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5" yWindow="-15" windowWidth="6450" windowHeight="11760" tabRatio="843" activeTab="3"/>
  </bookViews>
  <sheets>
    <sheet name="Cover" sheetId="44" r:id="rId1"/>
    <sheet name="Revisions" sheetId="43" r:id="rId2"/>
    <sheet name="NOTES" sheetId="45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0">#REF!</definedName>
    <definedName name="\c" localSheetId="3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3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3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3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3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3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3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3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3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3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3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3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3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3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3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3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3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3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3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3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3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LIST!$C$1:$C$37</definedName>
    <definedName name="_GEN1" localSheetId="0">[4]D!#REF!</definedName>
    <definedName name="_GEN1" localSheetId="3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3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3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3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3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3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3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3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3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3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3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3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3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3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3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3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3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3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3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3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3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3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3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3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3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3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3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3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3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3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3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3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3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3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3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3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3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3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3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3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3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3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3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3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3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3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3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3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3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3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3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3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3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3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3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3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3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3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3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3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Cover!$A$1:$AL$51</definedName>
    <definedName name="_xlnm.Print_Area" localSheetId="3">LIST!$A$1:$U$35</definedName>
    <definedName name="_xlnm.Print_Area" localSheetId="2">NOTES!$A$1:$AM$53</definedName>
    <definedName name="_xlnm.Print_Area" localSheetId="1">Revisions!$A$1:$AM$76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3">LIST!$2:$13</definedName>
    <definedName name="_xlnm.Print_Titles">#REF!</definedName>
    <definedName name="PropSetsStart" localSheetId="0">#REF!</definedName>
    <definedName name="PropSetsStart" localSheetId="3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3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3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3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3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3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3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3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3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3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3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3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3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0">#REF!</definedName>
    <definedName name="thtjtyjyj" localSheetId="3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3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3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3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3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3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3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0">#REF!</definedName>
    <definedName name="VapourProps" localSheetId="3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3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3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3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3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3">#REF!</definedName>
    <definedName name="ykjuyklul" localSheetId="2">#REF!</definedName>
    <definedName name="ykjuyklul" localSheetId="1">#REF!</definedName>
    <definedName name="ykjuyklul">#REF!</definedName>
  </definedNames>
  <calcPr calcId="145621"/>
</workbook>
</file>

<file path=xl/calcChain.xml><?xml version="1.0" encoding="utf-8"?>
<calcChain xmlns="http://schemas.openxmlformats.org/spreadsheetml/2006/main">
  <c r="Q15" i="41" l="1"/>
  <c r="Q16" i="41"/>
  <c r="Q14" i="41"/>
  <c r="W8" i="45" l="1"/>
  <c r="U8" i="45"/>
  <c r="S8" i="45"/>
  <c r="K5" i="45"/>
  <c r="W8" i="43" l="1"/>
  <c r="K5" i="43"/>
  <c r="U8" i="43" l="1"/>
  <c r="S8" i="43"/>
</calcChain>
</file>

<file path=xl/sharedStrings.xml><?xml version="1.0" encoding="utf-8"?>
<sst xmlns="http://schemas.openxmlformats.org/spreadsheetml/2006/main" count="194" uniqueCount="115">
  <si>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</si>
  <si>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</si>
  <si>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</si>
  <si>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</si>
  <si>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</si>
  <si>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</si>
  <si>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</si>
  <si>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</si>
  <si>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</si>
  <si>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</si>
  <si>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</si>
  <si>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</si>
  <si>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</si>
  <si>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</si>
  <si>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</si>
  <si>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</si>
  <si>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</si>
  <si>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</si>
  <si>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</si>
  <si>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</si>
  <si>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</si>
  <si>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</si>
  <si>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</si>
  <si>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</si>
  <si>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</si>
  <si>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</si>
  <si>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</si>
  <si>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</si>
  <si>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</si>
  <si>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</si>
  <si>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</si>
  <si>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</si>
  <si>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</si>
  <si>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</si>
  <si>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</si>
  <si>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نگهداشت و افزایش تولید میدان نفتی بینک
 سطح الارض 
احداث رديف تراكم گاز در ايستگاه جمع آوري بينك</t>
  </si>
  <si>
    <t>IFC</t>
  </si>
  <si>
    <t>Flow Transmitter</t>
  </si>
  <si>
    <t>ESD</t>
  </si>
  <si>
    <t>TAG NO.</t>
  </si>
  <si>
    <t>P&amp;ID</t>
  </si>
  <si>
    <t>LOCATION / PACKAGE NAME</t>
  </si>
  <si>
    <t>SERVICE</t>
  </si>
  <si>
    <t>END POINT PANEL</t>
  </si>
  <si>
    <t>HH</t>
  </si>
  <si>
    <t>H</t>
  </si>
  <si>
    <t>L</t>
  </si>
  <si>
    <t>LL</t>
  </si>
  <si>
    <t>UNIT</t>
  </si>
  <si>
    <t>REMARKS</t>
  </si>
  <si>
    <t>REVISION</t>
  </si>
  <si>
    <t xml:space="preserve">صادرکننده </t>
  </si>
  <si>
    <t>9038 – 073 - 053</t>
  </si>
  <si>
    <t>IDENTIFICATION</t>
  </si>
  <si>
    <t xml:space="preserve">REFERENCE    </t>
  </si>
  <si>
    <t>SET POINT</t>
  </si>
  <si>
    <t>Note 1</t>
  </si>
  <si>
    <t>Barg</t>
  </si>
  <si>
    <t>1- Set Points will be finalized later.</t>
  </si>
  <si>
    <t>شماره پیمان  :</t>
  </si>
  <si>
    <t>Temperature Transmiiet</t>
  </si>
  <si>
    <t>PSHH</t>
  </si>
  <si>
    <t>PRESSURE SWITCH HIGH HIGH</t>
  </si>
  <si>
    <t>PSLL</t>
  </si>
  <si>
    <t>PRESSURE SWITCH LOW LOW</t>
  </si>
  <si>
    <t>PDIT</t>
  </si>
  <si>
    <t>PRESSURE DIFFERENTIAL INDICATOR TRANSMITTER</t>
  </si>
  <si>
    <t>LT</t>
  </si>
  <si>
    <t>LEVEL TRANSMITTER</t>
  </si>
  <si>
    <t>TT</t>
  </si>
  <si>
    <t>TEMPERATURE TRANSMITTER</t>
  </si>
  <si>
    <t>FT</t>
  </si>
  <si>
    <t>FLOW TRANSMITTER</t>
  </si>
  <si>
    <t>LSHH</t>
  </si>
  <si>
    <t>LEVEL SWITCH HIGH HIGH</t>
  </si>
  <si>
    <t>LSLL</t>
  </si>
  <si>
    <t>LEVEL SWITCH LOW LOW</t>
  </si>
  <si>
    <t>VSH</t>
  </si>
  <si>
    <t>VIBRATION SWITCH HIGH</t>
  </si>
  <si>
    <t>SET POINT &amp; ALARM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</si>
  <si>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</si>
  <si>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</si>
  <si>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COMPANY Approval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</si>
  <si>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</si>
  <si>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</si>
  <si>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</si>
  <si>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</si>
  <si>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</si>
  <si>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</si>
  <si>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</si>
  <si>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</si>
  <si>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</si>
  <si>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</si>
  <si>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</si>
  <si>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r>
      <t xml:space="preserve">
</t>
    </r>
    <r>
      <rPr>
        <b/>
        <sz val="14"/>
        <rFont val="Times New Roman"/>
        <family val="1"/>
      </rPr>
      <t>NISOC</t>
    </r>
  </si>
  <si>
    <r>
      <t>SET POINT &amp; ALARM LIST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</si>
  <si>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ABBREVIATIONS:</t>
  </si>
  <si>
    <t>NOTE:</t>
  </si>
  <si>
    <t>2- Setpoint &amp; alarms of the instruments that have been located in the packages, have been specified by vendor.</t>
  </si>
  <si>
    <t>شماره صفحه:  1  از  4</t>
  </si>
  <si>
    <t>0005</t>
  </si>
  <si>
    <t>320</t>
  </si>
  <si>
    <t>PPL</t>
  </si>
  <si>
    <t>COMPANY Doc. Number:   F0Z-708612</t>
  </si>
  <si>
    <t>JUN.2022</t>
  </si>
  <si>
    <t>شماره صفحه:  2  از 4</t>
  </si>
  <si>
    <t>شماره صفحه:  3  از  4</t>
  </si>
  <si>
    <t>PIT-3201A</t>
  </si>
  <si>
    <t>BK-PPL-PEDCO-320-PR-PI-0001_D02</t>
  </si>
  <si>
    <t>PIT-3201B</t>
  </si>
  <si>
    <t>PIT-3201C</t>
  </si>
  <si>
    <t xml:space="preserve">FROM DEHYDRATION (PK-2101)
</t>
  </si>
  <si>
    <t xml:space="preserve"> FROM DEHYDRATION (PK-2101)
</t>
  </si>
  <si>
    <t>PL-3201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</si>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</sst>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16"/>
      <name val="B Zar"/>
      <charset val="178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8"/>
      <name val="Times New Roman"/>
      <family val="1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20"/>
      <color rgb="FF003399"/>
      <name val="B Zar"/>
      <charset val="17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sz val="12"/>
      <name val="Arial"/>
      <family val="2"/>
    </font>
    <font>
      <b/>
      <sz val="8.5"/>
      <name val="Calibri"/>
      <family val="2"/>
      <scheme val="minor"/>
    </font>
    <font>
      <b/>
      <sz val="10.5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3" fontId="3" fillId="0" borderId="0"/>
    <xf numFmtId="173" fontId="25" fillId="0" borderId="0"/>
    <xf numFmtId="173" fontId="3" fillId="0" borderId="0"/>
    <xf numFmtId="0" fontId="3" fillId="0" borderId="0"/>
    <xf numFmtId="0" fontId="3" fillId="0" borderId="0"/>
  </cellStyleXfs>
  <cellXfs count="305">
    <xf numFmtId="0" fontId="0" fillId="0" borderId="0" xfId="0"/>
    <xf numFmtId="173" fontId="28" fillId="0" borderId="4" xfId="49" applyFont="1" applyFill="1" applyBorder="1" applyAlignment="1" applyProtection="1"/>
    <xf numFmtId="173" fontId="28" fillId="0" borderId="29" xfId="49" applyFont="1" applyFill="1" applyBorder="1" applyAlignment="1" applyProtection="1"/>
    <xf numFmtId="173" fontId="3" fillId="0" borderId="0" xfId="49" applyFill="1"/>
    <xf numFmtId="173" fontId="26" fillId="0" borderId="0" xfId="49" applyFont="1" applyBorder="1" applyAlignment="1">
      <alignment vertical="center" wrapText="1"/>
    </xf>
    <xf numFmtId="173" fontId="28" fillId="0" borderId="0" xfId="49" applyFont="1" applyFill="1" applyBorder="1" applyAlignment="1" applyProtection="1"/>
    <xf numFmtId="173" fontId="28" fillId="0" borderId="1" xfId="49" applyFont="1" applyFill="1" applyBorder="1" applyAlignment="1" applyProtection="1"/>
    <xf numFmtId="173" fontId="29" fillId="0" borderId="2" xfId="49" applyFont="1" applyBorder="1" applyAlignment="1">
      <alignment horizontal="center" vertical="center"/>
    </xf>
    <xf numFmtId="49" fontId="29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0" fillId="0" borderId="0" xfId="49" applyFont="1" applyBorder="1" applyAlignment="1">
      <alignment vertical="center" readingOrder="2"/>
    </xf>
    <xf numFmtId="173" fontId="7" fillId="0" borderId="0" xfId="49" applyFont="1" applyBorder="1" applyAlignment="1">
      <alignment vertical="center" readingOrder="1"/>
    </xf>
    <xf numFmtId="173" fontId="7" fillId="0" borderId="1" xfId="49" applyFont="1" applyBorder="1" applyAlignment="1">
      <alignment vertical="center" readingOrder="1"/>
    </xf>
    <xf numFmtId="49" fontId="28" fillId="0" borderId="0" xfId="49" applyNumberFormat="1" applyFont="1" applyFill="1" applyBorder="1" applyAlignment="1" applyProtection="1">
      <alignment horizontal="left"/>
    </xf>
    <xf numFmtId="49" fontId="28" fillId="0" borderId="1" xfId="49" applyNumberFormat="1" applyFont="1" applyBorder="1" applyAlignment="1">
      <alignment horizontal="left"/>
    </xf>
    <xf numFmtId="173" fontId="14" fillId="0" borderId="0" xfId="49" applyFont="1" applyFill="1" applyBorder="1" applyAlignment="1">
      <alignment horizontal="center" vertical="center"/>
    </xf>
    <xf numFmtId="173" fontId="4" fillId="0" borderId="0" xfId="49" applyFont="1" applyFill="1" applyBorder="1" applyAlignment="1">
      <alignment horizontal="center" vertical="center"/>
    </xf>
    <xf numFmtId="173" fontId="4" fillId="0" borderId="0" xfId="49" applyFont="1" applyFill="1" applyAlignment="1">
      <alignment horizontal="center" vertical="center"/>
    </xf>
    <xf numFmtId="173" fontId="3" fillId="0" borderId="0" xfId="51" applyFont="1" applyFill="1"/>
    <xf numFmtId="173" fontId="14" fillId="3" borderId="30" xfId="49" applyFont="1" applyFill="1" applyBorder="1" applyAlignment="1">
      <alignment horizontal="center" vertical="center"/>
    </xf>
    <xf numFmtId="173" fontId="33" fillId="0" borderId="0" xfId="49" applyFont="1" applyFill="1" applyBorder="1"/>
    <xf numFmtId="173" fontId="3" fillId="0" borderId="10" xfId="49" applyFont="1" applyFill="1" applyBorder="1" applyAlignment="1">
      <alignment vertical="center"/>
    </xf>
    <xf numFmtId="173" fontId="21" fillId="0" borderId="0" xfId="50" applyFont="1" applyFill="1" applyBorder="1" applyAlignment="1">
      <alignment horizontal="center" vertical="center" wrapText="1"/>
    </xf>
    <xf numFmtId="173" fontId="24" fillId="0" borderId="0" xfId="50" applyFont="1" applyFill="1" applyBorder="1" applyAlignment="1">
      <alignment horizontal="center" vertical="center" wrapText="1"/>
    </xf>
    <xf numFmtId="11" fontId="24" fillId="0" borderId="0" xfId="50" applyNumberFormat="1" applyFont="1" applyFill="1" applyBorder="1" applyAlignment="1">
      <alignment horizontal="center" vertical="center" wrapText="1"/>
    </xf>
    <xf numFmtId="173" fontId="21" fillId="0" borderId="0" xfId="50" quotePrefix="1" applyFont="1" applyFill="1" applyBorder="1" applyAlignment="1">
      <alignment horizontal="center" vertical="center" wrapText="1"/>
    </xf>
    <xf numFmtId="173" fontId="21" fillId="2" borderId="0" xfId="50" quotePrefix="1" applyFont="1" applyFill="1" applyBorder="1" applyAlignment="1">
      <alignment horizontal="center" vertical="center" wrapText="1"/>
    </xf>
    <xf numFmtId="173" fontId="3" fillId="0" borderId="0" xfId="50" applyFont="1" applyFill="1" applyBorder="1" applyAlignment="1">
      <alignment horizontal="center" vertical="center" wrapText="1"/>
    </xf>
    <xf numFmtId="173" fontId="3" fillId="0" borderId="1" xfId="49" applyFill="1" applyBorder="1" applyAlignment="1"/>
    <xf numFmtId="1" fontId="3" fillId="0" borderId="0" xfId="49" applyNumberFormat="1" applyFont="1" applyFill="1" applyBorder="1" applyAlignment="1" applyProtection="1">
      <alignment vertical="center" wrapText="1"/>
    </xf>
    <xf numFmtId="1" fontId="3" fillId="0" borderId="8" xfId="49" applyNumberFormat="1" applyFont="1" applyFill="1" applyBorder="1" applyAlignment="1" applyProtection="1">
      <alignment vertical="center" wrapText="1"/>
    </xf>
    <xf numFmtId="173" fontId="3" fillId="0" borderId="8" xfId="49" applyBorder="1"/>
    <xf numFmtId="173" fontId="3" fillId="0" borderId="11" xfId="49" applyFont="1" applyFill="1" applyBorder="1" applyAlignment="1">
      <alignment vertical="center"/>
    </xf>
    <xf numFmtId="173" fontId="21" fillId="0" borderId="12" xfId="50" applyFont="1" applyFill="1" applyBorder="1" applyAlignment="1">
      <alignment horizontal="center" vertical="center" wrapText="1"/>
    </xf>
    <xf numFmtId="173" fontId="24" fillId="0" borderId="12" xfId="50" applyFont="1" applyFill="1" applyBorder="1" applyAlignment="1">
      <alignment horizontal="center" vertical="center" wrapText="1"/>
    </xf>
    <xf numFmtId="173" fontId="21" fillId="0" borderId="12" xfId="50" quotePrefix="1" applyFont="1" applyFill="1" applyBorder="1" applyAlignment="1">
      <alignment horizontal="center" vertical="center" wrapText="1"/>
    </xf>
    <xf numFmtId="173" fontId="21" fillId="0" borderId="12" xfId="50" applyFont="1" applyFill="1" applyBorder="1" applyAlignment="1">
      <alignment horizontal="center" vertical="center"/>
    </xf>
    <xf numFmtId="173" fontId="21" fillId="0" borderId="12" xfId="50" applyFont="1" applyFill="1" applyBorder="1" applyAlignment="1">
      <alignment vertical="center"/>
    </xf>
    <xf numFmtId="173" fontId="25" fillId="0" borderId="12" xfId="50" applyFill="1" applyBorder="1" applyAlignment="1">
      <alignment horizontal="center" vertical="center" wrapText="1"/>
    </xf>
    <xf numFmtId="173" fontId="3" fillId="0" borderId="12" xfId="49" applyBorder="1"/>
    <xf numFmtId="173" fontId="3" fillId="0" borderId="13" xfId="49" applyBorder="1"/>
    <xf numFmtId="173" fontId="3" fillId="0" borderId="0" xfId="49" applyBorder="1"/>
    <xf numFmtId="173" fontId="3" fillId="0" borderId="0" xfId="49"/>
    <xf numFmtId="1" fontId="35" fillId="0" borderId="0" xfId="49" applyNumberFormat="1" applyFont="1" applyFill="1" applyBorder="1" applyAlignment="1" applyProtection="1">
      <alignment vertical="center" wrapText="1"/>
    </xf>
    <xf numFmtId="1" fontId="35" fillId="0" borderId="0" xfId="49" applyNumberFormat="1" applyFont="1" applyFill="1" applyBorder="1" applyAlignment="1" applyProtection="1">
      <alignment horizontal="center" vertical="center" wrapText="1"/>
    </xf>
    <xf numFmtId="173" fontId="31" fillId="0" borderId="27" xfId="49" applyFont="1" applyBorder="1" applyAlignment="1">
      <alignment horizontal="center" vertical="center"/>
    </xf>
    <xf numFmtId="49" fontId="31" fillId="0" borderId="27" xfId="49" applyNumberFormat="1" applyFont="1" applyBorder="1" applyAlignment="1">
      <alignment horizontal="center" vertical="center"/>
    </xf>
    <xf numFmtId="49" fontId="31" fillId="0" borderId="27" xfId="49" quotePrefix="1" applyNumberFormat="1" applyFont="1" applyFill="1" applyBorder="1" applyAlignment="1">
      <alignment horizontal="center" vertical="center"/>
    </xf>
    <xf numFmtId="0" fontId="26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8" fillId="0" borderId="0" xfId="21" applyFont="1" applyBorder="1" applyAlignment="1">
      <alignment vertical="center" readingOrder="1"/>
    </xf>
    <xf numFmtId="0" fontId="18" fillId="0" borderId="0" xfId="21" applyFont="1" applyBorder="1" applyAlignment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1" fontId="41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9" fillId="0" borderId="0" xfId="21" applyNumberFormat="1" applyFont="1" applyFill="1" applyBorder="1" applyAlignment="1" applyProtection="1">
      <alignment vertical="center" wrapText="1"/>
    </xf>
    <xf numFmtId="1" fontId="9" fillId="0" borderId="0" xfId="21" applyNumberFormat="1" applyFont="1" applyFill="1" applyBorder="1" applyAlignment="1" applyProtection="1">
      <alignment vertical="center"/>
    </xf>
    <xf numFmtId="0" fontId="47" fillId="0" borderId="0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17" xfId="21" applyFont="1" applyBorder="1" applyAlignment="1">
      <alignment vertical="center"/>
    </xf>
    <xf numFmtId="0" fontId="2" fillId="0" borderId="16" xfId="21" applyFont="1" applyBorder="1" applyAlignment="1">
      <alignment vertical="center"/>
    </xf>
    <xf numFmtId="0" fontId="2" fillId="0" borderId="19" xfId="21" applyFont="1" applyBorder="1" applyAlignment="1">
      <alignment vertical="center"/>
    </xf>
    <xf numFmtId="0" fontId="47" fillId="0" borderId="0" xfId="21" applyFont="1" applyBorder="1" applyAlignment="1">
      <alignment vertical="center" wrapText="1"/>
    </xf>
    <xf numFmtId="0" fontId="19" fillId="0" borderId="0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28" fillId="0" borderId="0" xfId="21" applyNumberFormat="1" applyFont="1" applyFill="1" applyBorder="1" applyAlignment="1" applyProtection="1">
      <alignment horizontal="left"/>
    </xf>
    <xf numFmtId="1" fontId="35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46" fillId="0" borderId="0" xfId="21" applyNumberFormat="1" applyFont="1" applyFill="1" applyBorder="1" applyAlignment="1" applyProtection="1">
      <alignment vertical="center"/>
    </xf>
    <xf numFmtId="1" fontId="48" fillId="0" borderId="0" xfId="21" applyNumberFormat="1" applyFont="1" applyFill="1" applyBorder="1" applyAlignment="1" applyProtection="1">
      <alignment vertical="top"/>
    </xf>
    <xf numFmtId="0" fontId="28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173" fontId="2" fillId="3" borderId="27" xfId="49" applyFont="1" applyFill="1" applyBorder="1" applyAlignment="1">
      <alignment horizontal="center" vertical="center" wrapText="1"/>
    </xf>
    <xf numFmtId="173" fontId="14" fillId="3" borderId="27" xfId="49" applyFont="1" applyFill="1" applyBorder="1" applyAlignment="1">
      <alignment horizontal="center" vertical="center" wrapText="1"/>
    </xf>
    <xf numFmtId="0" fontId="4" fillId="2" borderId="0" xfId="19" applyNumberFormat="1" applyFont="1" applyFill="1" applyBorder="1" applyAlignment="1" applyProtection="1">
      <alignment vertical="center"/>
      <protection locked="0"/>
    </xf>
    <xf numFmtId="0" fontId="49" fillId="0" borderId="0" xfId="19" applyFont="1" applyBorder="1" applyAlignment="1">
      <alignment readingOrder="1"/>
    </xf>
    <xf numFmtId="1" fontId="41" fillId="0" borderId="0" xfId="21" applyNumberFormat="1" applyFont="1" applyFill="1" applyBorder="1" applyAlignment="1" applyProtection="1">
      <alignment horizontal="left" vertical="center" wrapText="1"/>
    </xf>
    <xf numFmtId="1" fontId="41" fillId="0" borderId="10" xfId="21" applyNumberFormat="1" applyFont="1" applyFill="1" applyBorder="1" applyAlignment="1" applyProtection="1">
      <alignment horizontal="left" vertical="center" wrapText="1"/>
    </xf>
    <xf numFmtId="1" fontId="4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 wrapText="1"/>
    </xf>
    <xf numFmtId="1" fontId="9" fillId="0" borderId="10" xfId="21" applyNumberFormat="1" applyFont="1" applyFill="1" applyBorder="1" applyAlignment="1" applyProtection="1">
      <alignment horizontal="left" vertical="center" wrapText="1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9" fillId="0" borderId="10" xfId="21" applyNumberFormat="1" applyFont="1" applyFill="1" applyBorder="1" applyAlignment="1" applyProtection="1">
      <alignment horizontal="left" vertical="center"/>
    </xf>
    <xf numFmtId="0" fontId="3" fillId="0" borderId="0" xfId="48" applyFont="1" applyBorder="1" applyAlignment="1">
      <alignment horizontal="left" vertical="center"/>
    </xf>
    <xf numFmtId="1" fontId="50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46" fillId="0" borderId="0" xfId="21" applyNumberFormat="1" applyFont="1" applyFill="1" applyBorder="1" applyAlignment="1" applyProtection="1">
      <alignment horizontal="left" vertical="center"/>
    </xf>
    <xf numFmtId="0" fontId="3" fillId="0" borderId="9" xfId="21" applyBorder="1"/>
    <xf numFmtId="0" fontId="3" fillId="0" borderId="4" xfId="21" applyBorder="1"/>
    <xf numFmtId="0" fontId="3" fillId="0" borderId="29" xfId="21" applyBorder="1"/>
    <xf numFmtId="1" fontId="41" fillId="0" borderId="10" xfId="21" applyNumberFormat="1" applyFont="1" applyFill="1" applyBorder="1" applyAlignment="1" applyProtection="1">
      <alignment vertical="center" wrapText="1"/>
    </xf>
    <xf numFmtId="0" fontId="3" fillId="0" borderId="1" xfId="21" applyBorder="1" applyAlignment="1">
      <alignment horizontal="left" vertical="center"/>
    </xf>
    <xf numFmtId="173" fontId="33" fillId="4" borderId="0" xfId="49" applyFont="1" applyFill="1" applyBorder="1"/>
    <xf numFmtId="173" fontId="33" fillId="5" borderId="0" xfId="49" applyFont="1" applyFill="1" applyBorder="1"/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3" fillId="0" borderId="0" xfId="48" applyFont="1" applyBorder="1" applyAlignment="1">
      <alignment vertical="center"/>
    </xf>
    <xf numFmtId="1" fontId="50" fillId="0" borderId="0" xfId="21" applyNumberFormat="1" applyFont="1" applyFill="1" applyBorder="1" applyAlignment="1" applyProtection="1">
      <alignment vertical="center" wrapText="1"/>
    </xf>
    <xf numFmtId="1" fontId="21" fillId="0" borderId="25" xfId="50" applyNumberFormat="1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6" xfId="53" applyFont="1" applyFill="1" applyBorder="1" applyAlignment="1">
      <alignment horizontal="center" vertical="center"/>
    </xf>
    <xf numFmtId="0" fontId="3" fillId="0" borderId="7" xfId="52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4" fillId="0" borderId="7" xfId="52" applyFont="1" applyFill="1" applyBorder="1" applyAlignment="1">
      <alignment horizontal="center" vertical="center"/>
    </xf>
    <xf numFmtId="173" fontId="21" fillId="0" borderId="16" xfId="50" applyFont="1" applyFill="1" applyBorder="1" applyAlignment="1">
      <alignment horizontal="center" vertical="center" wrapText="1"/>
    </xf>
    <xf numFmtId="173" fontId="33" fillId="0" borderId="20" xfId="49" applyFont="1" applyFill="1" applyBorder="1" applyAlignment="1"/>
    <xf numFmtId="0" fontId="34" fillId="0" borderId="16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0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5" xfId="21" applyNumberFormat="1" applyFont="1" applyBorder="1" applyAlignment="1">
      <alignment horizontal="left" vertical="center" wrapText="1"/>
    </xf>
    <xf numFmtId="1" fontId="2" fillId="0" borderId="25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37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0" xfId="21" applyNumberFormat="1" applyFont="1" applyFill="1" applyBorder="1" applyAlignment="1" applyProtection="1">
      <alignment horizontal="center" vertical="center"/>
    </xf>
    <xf numFmtId="1" fontId="13" fillId="0" borderId="25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5" xfId="21" applyNumberFormat="1" applyFont="1" applyFill="1" applyBorder="1" applyAlignment="1" applyProtection="1">
      <alignment horizontal="center" vertical="center"/>
    </xf>
    <xf numFmtId="1" fontId="13" fillId="0" borderId="6" xfId="21" applyNumberFormat="1" applyFont="1" applyFill="1" applyBorder="1" applyAlignment="1" applyProtection="1">
      <alignment horizontal="center" vertical="center"/>
    </xf>
    <xf numFmtId="1" fontId="13" fillId="0" borderId="38" xfId="21" applyNumberFormat="1" applyFont="1" applyFill="1" applyBorder="1" applyAlignment="1" applyProtection="1">
      <alignment horizontal="center" vertical="center"/>
    </xf>
    <xf numFmtId="1" fontId="13" fillId="0" borderId="7" xfId="21" applyNumberFormat="1" applyFont="1" applyFill="1" applyBorder="1" applyAlignment="1" applyProtection="1">
      <alignment horizontal="center" vertical="center"/>
    </xf>
    <xf numFmtId="1" fontId="13" fillId="0" borderId="8" xfId="21" applyNumberFormat="1" applyFont="1" applyFill="1" applyBorder="1" applyAlignment="1" applyProtection="1">
      <alignment horizontal="center" vertical="center"/>
    </xf>
    <xf numFmtId="1" fontId="13" fillId="0" borderId="37" xfId="21" applyNumberFormat="1" applyFont="1" applyFill="1" applyBorder="1" applyAlignment="1" applyProtection="1">
      <alignment horizontal="center" vertical="center"/>
    </xf>
    <xf numFmtId="1" fontId="46" fillId="0" borderId="2" xfId="21" applyNumberFormat="1" applyFont="1" applyFill="1" applyBorder="1" applyAlignment="1" applyProtection="1">
      <alignment horizontal="center" vertical="center"/>
    </xf>
    <xf numFmtId="1" fontId="46" fillId="0" borderId="20" xfId="21" applyNumberFormat="1" applyFont="1" applyFill="1" applyBorder="1" applyAlignment="1" applyProtection="1">
      <alignment horizontal="center" vertical="center"/>
    </xf>
    <xf numFmtId="1" fontId="42" fillId="0" borderId="39" xfId="21" applyNumberFormat="1" applyFont="1" applyFill="1" applyBorder="1" applyAlignment="1" applyProtection="1">
      <alignment horizontal="center" vertical="center" wrapText="1"/>
    </xf>
    <xf numFmtId="1" fontId="45" fillId="0" borderId="6" xfId="21" applyNumberFormat="1" applyFont="1" applyFill="1" applyBorder="1" applyAlignment="1" applyProtection="1">
      <alignment horizontal="center" vertical="center" wrapText="1"/>
    </xf>
    <xf numFmtId="1" fontId="45" fillId="0" borderId="15" xfId="21" applyNumberFormat="1" applyFont="1" applyFill="1" applyBorder="1" applyAlignment="1" applyProtection="1">
      <alignment horizontal="center" vertical="center" wrapText="1"/>
    </xf>
    <xf numFmtId="1" fontId="45" fillId="0" borderId="10" xfId="21" applyNumberFormat="1" applyFont="1" applyFill="1" applyBorder="1" applyAlignment="1" applyProtection="1">
      <alignment horizontal="center" vertical="center" wrapText="1"/>
    </xf>
    <xf numFmtId="1" fontId="45" fillId="0" borderId="0" xfId="21" applyNumberFormat="1" applyFont="1" applyFill="1" applyBorder="1" applyAlignment="1" applyProtection="1">
      <alignment horizontal="center" vertical="center" wrapText="1"/>
    </xf>
    <xf numFmtId="1" fontId="45" fillId="0" borderId="1" xfId="21" applyNumberFormat="1" applyFont="1" applyFill="1" applyBorder="1" applyAlignment="1" applyProtection="1">
      <alignment horizontal="center" vertical="center" wrapText="1"/>
    </xf>
    <xf numFmtId="1" fontId="45" fillId="0" borderId="23" xfId="21" applyNumberFormat="1" applyFont="1" applyFill="1" applyBorder="1" applyAlignment="1" applyProtection="1">
      <alignment horizontal="center" vertical="center" wrapText="1"/>
    </xf>
    <xf numFmtId="1" fontId="45" fillId="0" borderId="8" xfId="21" applyNumberFormat="1" applyFont="1" applyFill="1" applyBorder="1" applyAlignment="1" applyProtection="1">
      <alignment horizontal="center" vertical="center" wrapText="1"/>
    </xf>
    <xf numFmtId="1" fontId="45" fillId="0" borderId="14" xfId="21" applyNumberFormat="1" applyFont="1" applyFill="1" applyBorder="1" applyAlignment="1" applyProtection="1">
      <alignment horizontal="center" vertical="center" wrapText="1"/>
    </xf>
    <xf numFmtId="0" fontId="15" fillId="0" borderId="2" xfId="21" applyFont="1" applyBorder="1" applyAlignment="1">
      <alignment horizontal="center" vertical="center"/>
    </xf>
    <xf numFmtId="49" fontId="15" fillId="0" borderId="2" xfId="21" quotePrefix="1" applyNumberFormat="1" applyFont="1" applyFill="1" applyBorder="1" applyAlignment="1">
      <alignment horizontal="center" vertical="center"/>
    </xf>
    <xf numFmtId="0" fontId="15" fillId="0" borderId="2" xfId="21" applyFont="1" applyFill="1" applyBorder="1" applyAlignment="1">
      <alignment horizontal="center" vertical="center"/>
    </xf>
    <xf numFmtId="0" fontId="12" fillId="0" borderId="5" xfId="21" applyFont="1" applyBorder="1" applyAlignment="1">
      <alignment horizontal="center" vertical="center" readingOrder="2"/>
    </xf>
    <xf numFmtId="0" fontId="12" fillId="0" borderId="6" xfId="21" applyFont="1" applyBorder="1" applyAlignment="1">
      <alignment horizontal="center" vertical="center" readingOrder="2"/>
    </xf>
    <xf numFmtId="0" fontId="12" fillId="0" borderId="15" xfId="21" applyFont="1" applyBorder="1" applyAlignment="1">
      <alignment horizontal="center" vertical="center" readingOrder="2"/>
    </xf>
    <xf numFmtId="0" fontId="12" fillId="0" borderId="32" xfId="21" applyFont="1" applyBorder="1" applyAlignment="1">
      <alignment horizontal="center" vertical="center" readingOrder="2"/>
    </xf>
    <xf numFmtId="0" fontId="12" fillId="0" borderId="12" xfId="21" applyFont="1" applyBorder="1" applyAlignment="1">
      <alignment horizontal="center" vertical="center" readingOrder="2"/>
    </xf>
    <xf numFmtId="0" fontId="12" fillId="0" borderId="13" xfId="21" applyFont="1" applyBorder="1" applyAlignment="1">
      <alignment horizontal="center" vertical="center" readingOrder="2"/>
    </xf>
    <xf numFmtId="0" fontId="15" fillId="0" borderId="11" xfId="21" applyFont="1" applyBorder="1" applyAlignment="1">
      <alignment horizontal="center" vertical="center" wrapText="1" readingOrder="2"/>
    </xf>
    <xf numFmtId="0" fontId="15" fillId="0" borderId="12" xfId="21" applyFont="1" applyBorder="1" applyAlignment="1">
      <alignment horizontal="center" vertical="center" wrapText="1" readingOrder="2"/>
    </xf>
    <xf numFmtId="0" fontId="15" fillId="0" borderId="40" xfId="21" applyFont="1" applyBorder="1" applyAlignment="1">
      <alignment horizontal="center" vertical="center" wrapText="1" readingOrder="2"/>
    </xf>
    <xf numFmtId="0" fontId="3" fillId="0" borderId="41" xfId="21" applyFont="1" applyBorder="1" applyAlignment="1">
      <alignment horizontal="center" vertical="center"/>
    </xf>
    <xf numFmtId="0" fontId="3" fillId="0" borderId="42" xfId="21" applyFont="1" applyBorder="1" applyAlignment="1">
      <alignment horizontal="center" vertical="center"/>
    </xf>
    <xf numFmtId="49" fontId="3" fillId="0" borderId="41" xfId="21" applyNumberFormat="1" applyFont="1" applyBorder="1" applyAlignment="1">
      <alignment horizontal="center" vertical="center"/>
    </xf>
    <xf numFmtId="49" fontId="3" fillId="0" borderId="42" xfId="21" applyNumberFormat="1" applyFont="1" applyBorder="1" applyAlignment="1">
      <alignment horizontal="center" vertical="center"/>
    </xf>
    <xf numFmtId="49" fontId="3" fillId="0" borderId="41" xfId="21" quotePrefix="1" applyNumberFormat="1" applyFont="1" applyFill="1" applyBorder="1" applyAlignment="1">
      <alignment horizontal="center" vertical="center"/>
    </xf>
    <xf numFmtId="49" fontId="3" fillId="0" borderId="24" xfId="21" quotePrefix="1" applyNumberFormat="1" applyFont="1" applyFill="1" applyBorder="1" applyAlignment="1">
      <alignment horizontal="center" vertical="center"/>
    </xf>
    <xf numFmtId="49" fontId="3" fillId="0" borderId="42" xfId="21" quotePrefix="1" applyNumberFormat="1" applyFont="1" applyFill="1" applyBorder="1" applyAlignment="1">
      <alignment horizontal="center" vertical="center"/>
    </xf>
    <xf numFmtId="0" fontId="3" fillId="0" borderId="41" xfId="21" applyFont="1" applyFill="1" applyBorder="1" applyAlignment="1">
      <alignment horizontal="center" vertical="center"/>
    </xf>
    <xf numFmtId="0" fontId="3" fillId="0" borderId="24" xfId="21" applyFont="1" applyFill="1" applyBorder="1" applyAlignment="1">
      <alignment horizontal="center" vertical="center"/>
    </xf>
    <xf numFmtId="0" fontId="3" fillId="0" borderId="42" xfId="21" applyFont="1" applyFill="1" applyBorder="1" applyAlignment="1">
      <alignment horizontal="center" vertical="center"/>
    </xf>
    <xf numFmtId="49" fontId="39" fillId="0" borderId="0" xfId="21" applyNumberFormat="1" applyFont="1" applyFill="1" applyBorder="1" applyAlignment="1" applyProtection="1">
      <alignment horizontal="center"/>
    </xf>
    <xf numFmtId="1" fontId="40" fillId="0" borderId="31" xfId="21" applyNumberFormat="1" applyFont="1" applyFill="1" applyBorder="1" applyAlignment="1" applyProtection="1">
      <alignment horizontal="center" vertical="center" wrapText="1"/>
    </xf>
    <xf numFmtId="1" fontId="40" fillId="0" borderId="21" xfId="21" applyNumberFormat="1" applyFont="1" applyFill="1" applyBorder="1" applyAlignment="1" applyProtection="1">
      <alignment horizontal="center" vertical="center" wrapText="1"/>
    </xf>
    <xf numFmtId="1" fontId="40" fillId="0" borderId="22" xfId="21" applyNumberFormat="1" applyFont="1" applyFill="1" applyBorder="1" applyAlignment="1" applyProtection="1">
      <alignment horizontal="center" vertical="center" wrapText="1"/>
    </xf>
    <xf numFmtId="1" fontId="40" fillId="0" borderId="25" xfId="21" applyNumberFormat="1" applyFont="1" applyFill="1" applyBorder="1" applyAlignment="1" applyProtection="1">
      <alignment horizontal="center" vertical="center" wrapText="1"/>
    </xf>
    <xf numFmtId="1" fontId="40" fillId="0" borderId="2" xfId="21" applyNumberFormat="1" applyFont="1" applyFill="1" applyBorder="1" applyAlignment="1" applyProtection="1">
      <alignment horizontal="center" vertical="center" wrapText="1"/>
    </xf>
    <xf numFmtId="1" fontId="40" fillId="0" borderId="20" xfId="21" applyNumberFormat="1" applyFont="1" applyFill="1" applyBorder="1" applyAlignment="1" applyProtection="1">
      <alignment horizontal="center" vertical="center" wrapText="1"/>
    </xf>
    <xf numFmtId="0" fontId="26" fillId="0" borderId="9" xfId="21" applyFont="1" applyBorder="1" applyAlignment="1">
      <alignment horizontal="center" vertical="center" wrapText="1"/>
    </xf>
    <xf numFmtId="0" fontId="26" fillId="0" borderId="4" xfId="21" applyFont="1" applyBorder="1" applyAlignment="1">
      <alignment horizontal="center" vertical="center" wrapText="1"/>
    </xf>
    <xf numFmtId="0" fontId="26" fillId="0" borderId="33" xfId="21" applyFont="1" applyBorder="1" applyAlignment="1">
      <alignment horizontal="center" vertical="center" wrapText="1"/>
    </xf>
    <xf numFmtId="0" fontId="26" fillId="0" borderId="10" xfId="21" applyFont="1" applyBorder="1" applyAlignment="1">
      <alignment horizontal="center" vertical="center" wrapText="1"/>
    </xf>
    <xf numFmtId="0" fontId="26" fillId="0" borderId="0" xfId="21" applyFont="1" applyBorder="1" applyAlignment="1">
      <alignment horizontal="center" vertical="center" wrapText="1"/>
    </xf>
    <xf numFmtId="0" fontId="26" fillId="0" borderId="35" xfId="21" applyFont="1" applyBorder="1" applyAlignment="1">
      <alignment horizontal="center" vertical="center" wrapText="1"/>
    </xf>
    <xf numFmtId="0" fontId="26" fillId="0" borderId="23" xfId="21" applyFont="1" applyBorder="1" applyAlignment="1">
      <alignment horizontal="center" vertical="center" wrapText="1"/>
    </xf>
    <xf numFmtId="0" fontId="26" fillId="0" borderId="8" xfId="21" applyFont="1" applyBorder="1" applyAlignment="1">
      <alignment horizontal="center" vertical="center" wrapText="1"/>
    </xf>
    <xf numFmtId="0" fontId="26" fillId="0" borderId="37" xfId="21" applyFont="1" applyBorder="1" applyAlignment="1">
      <alignment horizontal="center" vertical="center" wrapText="1"/>
    </xf>
    <xf numFmtId="0" fontId="20" fillId="0" borderId="34" xfId="21" applyFont="1" applyBorder="1" applyAlignment="1">
      <alignment horizontal="center" vertical="center" wrapText="1"/>
    </xf>
    <xf numFmtId="0" fontId="26" fillId="0" borderId="36" xfId="21" applyFont="1" applyBorder="1" applyAlignment="1">
      <alignment horizontal="center" vertical="center" wrapText="1"/>
    </xf>
    <xf numFmtId="0" fontId="26" fillId="0" borderId="7" xfId="21" applyFont="1" applyBorder="1" applyAlignment="1">
      <alignment horizontal="center" vertical="center" wrapText="1"/>
    </xf>
    <xf numFmtId="0" fontId="7" fillId="0" borderId="34" xfId="21" applyFont="1" applyBorder="1" applyAlignment="1">
      <alignment horizontal="left" vertical="top" wrapText="1"/>
    </xf>
    <xf numFmtId="0" fontId="0" fillId="0" borderId="4" xfId="0" applyBorder="1"/>
    <xf numFmtId="0" fontId="0" fillId="0" borderId="29" xfId="0" applyBorder="1"/>
    <xf numFmtId="0" fontId="0" fillId="0" borderId="3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7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38" xfId="21" applyFont="1" applyBorder="1" applyAlignment="1">
      <alignment horizontal="center" vertical="center" wrapText="1"/>
    </xf>
    <xf numFmtId="0" fontId="37" fillId="0" borderId="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37" xfId="21" applyFont="1" applyBorder="1" applyAlignment="1">
      <alignment horizontal="center" vertical="center" wrapText="1"/>
    </xf>
    <xf numFmtId="0" fontId="15" fillId="0" borderId="39" xfId="21" applyFont="1" applyFill="1" applyBorder="1" applyAlignment="1">
      <alignment horizontal="right" vertical="center"/>
    </xf>
    <xf numFmtId="0" fontId="38" fillId="0" borderId="6" xfId="21" applyFont="1" applyFill="1" applyBorder="1" applyAlignment="1">
      <alignment horizontal="right" vertical="center"/>
    </xf>
    <xf numFmtId="0" fontId="38" fillId="0" borderId="38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19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29" xfId="21" applyFont="1" applyBorder="1" applyAlignment="1">
      <alignment horizontal="left" vertical="top" wrapText="1"/>
    </xf>
    <xf numFmtId="0" fontId="7" fillId="0" borderId="36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5" fillId="0" borderId="6" xfId="21" applyFont="1" applyFill="1" applyBorder="1" applyAlignment="1">
      <alignment horizontal="right" vertical="center"/>
    </xf>
    <xf numFmtId="0" fontId="15" fillId="0" borderId="38" xfId="21" applyFont="1" applyFill="1" applyBorder="1" applyAlignment="1">
      <alignment horizontal="right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1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0" fontId="3" fillId="0" borderId="41" xfId="21" quotePrefix="1" applyNumberFormat="1" applyFont="1" applyFill="1" applyBorder="1" applyAlignment="1">
      <alignment horizontal="center" vertical="center"/>
    </xf>
    <xf numFmtId="0" fontId="3" fillId="0" borderId="24" xfId="21" quotePrefix="1" applyNumberFormat="1" applyFont="1" applyFill="1" applyBorder="1" applyAlignment="1">
      <alignment horizontal="center" vertical="center"/>
    </xf>
    <xf numFmtId="0" fontId="3" fillId="0" borderId="42" xfId="21" quotePrefix="1" applyNumberFormat="1" applyFont="1" applyFill="1" applyBorder="1" applyAlignment="1">
      <alignment horizontal="center" vertical="center"/>
    </xf>
    <xf numFmtId="49" fontId="14" fillId="0" borderId="0" xfId="21" applyNumberFormat="1" applyFont="1" applyFill="1" applyBorder="1" applyAlignment="1" applyProtection="1">
      <alignment horizontal="center"/>
    </xf>
    <xf numFmtId="0" fontId="3" fillId="0" borderId="41" xfId="21" applyNumberFormat="1" applyFont="1" applyBorder="1" applyAlignment="1">
      <alignment horizontal="center" vertical="center"/>
    </xf>
    <xf numFmtId="0" fontId="3" fillId="0" borderId="42" xfId="21" applyNumberFormat="1" applyFont="1" applyBorder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15" fillId="0" borderId="6" xfId="21" applyFont="1" applyBorder="1" applyAlignment="1">
      <alignment horizontal="center" vertical="center" wrapText="1"/>
    </xf>
    <xf numFmtId="0" fontId="15" fillId="0" borderId="38" xfId="21" applyFont="1" applyBorder="1" applyAlignment="1">
      <alignment horizontal="center" vertical="center" wrapText="1"/>
    </xf>
    <xf numFmtId="0" fontId="15" fillId="0" borderId="7" xfId="21" applyFont="1" applyBorder="1" applyAlignment="1">
      <alignment horizontal="center" vertical="center" wrapText="1"/>
    </xf>
    <xf numFmtId="0" fontId="15" fillId="0" borderId="8" xfId="21" applyFont="1" applyBorder="1" applyAlignment="1">
      <alignment horizontal="center" vertical="center" wrapText="1"/>
    </xf>
    <xf numFmtId="0" fontId="15" fillId="0" borderId="37" xfId="21" applyFont="1" applyBorder="1" applyAlignment="1">
      <alignment horizontal="center" vertical="center" wrapText="1"/>
    </xf>
    <xf numFmtId="0" fontId="15" fillId="0" borderId="18" xfId="21" applyFont="1" applyBorder="1" applyAlignment="1">
      <alignment horizontal="center" vertical="center"/>
    </xf>
    <xf numFmtId="0" fontId="3" fillId="0" borderId="0" xfId="48" applyBorder="1" applyAlignment="1">
      <alignment horizontal="left" vertical="center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4" fillId="0" borderId="0" xfId="48" applyFont="1" applyBorder="1" applyAlignment="1">
      <alignment horizontal="left" vertical="center"/>
    </xf>
    <xf numFmtId="1" fontId="50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49" fillId="0" borderId="0" xfId="19" applyFont="1" applyBorder="1" applyAlignment="1">
      <alignment horizontal="left" readingOrder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wrapText="1"/>
    </xf>
    <xf numFmtId="0" fontId="3" fillId="0" borderId="17" xfId="52" applyFont="1" applyFill="1" applyBorder="1" applyAlignment="1">
      <alignment horizontal="center" wrapText="1"/>
    </xf>
    <xf numFmtId="0" fontId="3" fillId="0" borderId="16" xfId="52" applyFont="1" applyFill="1" applyBorder="1" applyAlignment="1">
      <alignment horizontal="center" vertical="center" wrapText="1"/>
    </xf>
    <xf numFmtId="0" fontId="3" fillId="0" borderId="17" xfId="52" applyFont="1" applyFill="1" applyBorder="1" applyAlignment="1">
      <alignment horizontal="center" vertical="center" wrapText="1"/>
    </xf>
    <xf numFmtId="173" fontId="2" fillId="3" borderId="27" xfId="49" applyFont="1" applyFill="1" applyBorder="1" applyAlignment="1">
      <alignment horizontal="center" vertical="center" wrapText="1"/>
    </xf>
    <xf numFmtId="173" fontId="18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5" xfId="49" applyFont="1" applyBorder="1" applyAlignment="1">
      <alignment horizontal="center" vertical="center" readingOrder="2"/>
    </xf>
    <xf numFmtId="173" fontId="18" fillId="0" borderId="32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173" fontId="18" fillId="0" borderId="13" xfId="49" applyFont="1" applyBorder="1" applyAlignment="1">
      <alignment horizontal="center" vertical="center" readingOrder="2"/>
    </xf>
    <xf numFmtId="173" fontId="29" fillId="0" borderId="2" xfId="49" applyFont="1" applyFill="1" applyBorder="1" applyAlignment="1">
      <alignment horizontal="center" vertical="center"/>
    </xf>
    <xf numFmtId="173" fontId="7" fillId="0" borderId="21" xfId="49" applyFont="1" applyBorder="1" applyAlignment="1">
      <alignment horizontal="left" vertical="top" wrapText="1"/>
    </xf>
    <xf numFmtId="173" fontId="7" fillId="0" borderId="22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20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0" fontId="3" fillId="0" borderId="43" xfId="52" applyFont="1" applyFill="1" applyBorder="1" applyAlignment="1">
      <alignment horizontal="center" wrapText="1"/>
    </xf>
    <xf numFmtId="0" fontId="3" fillId="0" borderId="44" xfId="52" applyFont="1" applyFill="1" applyBorder="1" applyAlignment="1">
      <alignment horizontal="center" wrapText="1"/>
    </xf>
    <xf numFmtId="173" fontId="31" fillId="0" borderId="27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32" fillId="3" borderId="31" xfId="50" applyFont="1" applyFill="1" applyBorder="1" applyAlignment="1">
      <alignment horizontal="center" vertical="center"/>
    </xf>
    <xf numFmtId="173" fontId="32" fillId="3" borderId="21" xfId="50" applyFont="1" applyFill="1" applyBorder="1" applyAlignment="1">
      <alignment horizontal="center" vertical="center"/>
    </xf>
    <xf numFmtId="173" fontId="32" fillId="3" borderId="21" xfId="50" applyFont="1" applyFill="1" applyBorder="1" applyAlignment="1">
      <alignment horizontal="center" vertical="center" wrapText="1"/>
    </xf>
    <xf numFmtId="173" fontId="14" fillId="3" borderId="21" xfId="49" applyFont="1" applyFill="1" applyBorder="1" applyAlignment="1">
      <alignment horizontal="center" vertical="center" wrapText="1"/>
    </xf>
    <xf numFmtId="173" fontId="14" fillId="3" borderId="27" xfId="49" applyFont="1" applyFill="1" applyBorder="1" applyAlignment="1">
      <alignment horizontal="center" vertical="center" wrapText="1"/>
    </xf>
    <xf numFmtId="173" fontId="14" fillId="3" borderId="22" xfId="49" applyFont="1" applyFill="1" applyBorder="1" applyAlignment="1">
      <alignment horizontal="center" vertical="center"/>
    </xf>
    <xf numFmtId="173" fontId="14" fillId="3" borderId="28" xfId="49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173" fontId="3" fillId="0" borderId="0" xfId="49" applyFont="1" applyFill="1" applyBorder="1" applyAlignment="1">
      <alignment horizontal="left" vertical="center"/>
    </xf>
    <xf numFmtId="173" fontId="27" fillId="0" borderId="21" xfId="49" applyFont="1" applyBorder="1" applyAlignment="1">
      <alignment horizontal="center" vertical="center" wrapText="1"/>
    </xf>
    <xf numFmtId="173" fontId="27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26" fillId="0" borderId="31" xfId="49" applyFont="1" applyBorder="1" applyAlignment="1">
      <alignment horizontal="center" vertical="center" wrapText="1"/>
    </xf>
    <xf numFmtId="173" fontId="26" fillId="0" borderId="21" xfId="49" applyFont="1" applyBorder="1" applyAlignment="1">
      <alignment horizontal="center" vertical="center" wrapText="1"/>
    </xf>
    <xf numFmtId="173" fontId="26" fillId="0" borderId="25" xfId="49" applyFont="1" applyBorder="1" applyAlignment="1">
      <alignment horizontal="center" vertical="center" wrapText="1"/>
    </xf>
    <xf numFmtId="173" fontId="26" fillId="0" borderId="2" xfId="49" applyFont="1" applyBorder="1" applyAlignment="1">
      <alignment horizontal="center" vertical="center" wrapText="1"/>
    </xf>
    <xf numFmtId="49" fontId="23" fillId="0" borderId="25" xfId="49" applyNumberFormat="1" applyFont="1" applyFill="1" applyBorder="1" applyAlignment="1">
      <alignment horizontal="right"/>
    </xf>
    <xf numFmtId="49" fontId="23" fillId="0" borderId="2" xfId="49" applyNumberFormat="1" applyFont="1" applyFill="1" applyBorder="1" applyAlignment="1">
      <alignment horizontal="right"/>
    </xf>
    <xf numFmtId="173" fontId="23" fillId="0" borderId="30" xfId="49" applyFont="1" applyBorder="1" applyAlignment="1">
      <alignment horizontal="center" vertical="center" wrapText="1" readingOrder="2"/>
    </xf>
    <xf numFmtId="173" fontId="23" fillId="0" borderId="27" xfId="49" applyFont="1" applyBorder="1" applyAlignment="1">
      <alignment horizontal="center" vertical="center" wrapText="1" readingOrder="2"/>
    </xf>
    <xf numFmtId="1" fontId="3" fillId="0" borderId="10" xfId="49" applyNumberFormat="1" applyFont="1" applyFill="1" applyBorder="1" applyAlignment="1" applyProtection="1">
      <alignment horizontal="left" vertical="center" wrapText="1"/>
    </xf>
    <xf numFmtId="1" fontId="3" fillId="0" borderId="0" xfId="49" applyNumberFormat="1" applyFont="1" applyFill="1" applyBorder="1" applyAlignment="1" applyProtection="1">
      <alignment horizontal="left" vertical="center" wrapText="1"/>
    </xf>
    <xf numFmtId="1" fontId="3" fillId="0" borderId="1" xfId="49" applyNumberFormat="1" applyFont="1" applyFill="1" applyBorder="1" applyAlignment="1" applyProtection="1">
      <alignment horizontal="left" vertical="center" wrapText="1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52"/>
    <cellStyle name="Normal 12" xfId="47"/>
    <cellStyle name="Normal 12 2" xfId="17"/>
    <cellStyle name="Normal 12 2 2" xfId="51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53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00"/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133350"/>
          <a:ext cx="90905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6</xdr:col>
      <xdr:colOff>152400</xdr:colOff>
      <xdr:row>4</xdr:row>
      <xdr:rowOff>245918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655644</xdr:colOff>
      <xdr:row>1</xdr:row>
      <xdr:rowOff>195943</xdr:rowOff>
    </xdr:from>
    <xdr:to>
      <xdr:col>18</xdr:col>
      <xdr:colOff>922317</xdr:colOff>
      <xdr:row>3</xdr:row>
      <xdr:rowOff>280556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16</xdr:col>
      <xdr:colOff>250371</xdr:colOff>
      <xdr:row>4</xdr:row>
      <xdr:rowOff>276015</xdr:rowOff>
    </xdr:from>
    <xdr:to>
      <xdr:col>18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571665</xdr:colOff>
      <xdr:row>4</xdr:row>
      <xdr:rowOff>402608</xdr:rowOff>
    </xdr:from>
    <xdr:to>
      <xdr:col>19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AHERI/INSTRUMENT%20INDEX/BK-GCS-PEDCO-120-IN-LI-00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NOTE"/>
      <sheetName val="Instrument Index"/>
    </sheetNames>
    <sheetDataSet>
      <sheetData sheetId="0" refreshError="1">
        <row r="5">
          <cell r="K5" t="str">
            <v>INSTRUMENT INDEX</v>
          </cell>
        </row>
        <row r="8">
          <cell r="S8" t="str">
            <v>IN</v>
          </cell>
          <cell r="U8" t="str">
            <v>LI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view="pageBreakPreview" zoomScale="55" zoomScaleNormal="85" zoomScaleSheetLayoutView="55" zoomScalePageLayoutView="70" workbookViewId="0">
      <selection activeCell="AS47" sqref="AS47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3.140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4.710937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0" s="51" customFormat="1" ht="15" customHeight="1">
      <c r="A1" s="48" t="s">
        <v>80</v>
      </c>
      <c r="B1" s="192" t="s">
        <v>81</v>
      </c>
      <c r="C1" s="193"/>
      <c r="D1" s="193"/>
      <c r="E1" s="193"/>
      <c r="F1" s="193"/>
      <c r="G1" s="193"/>
      <c r="H1" s="193"/>
      <c r="I1" s="193"/>
      <c r="J1" s="194"/>
      <c r="K1" s="201" t="s">
        <v>35</v>
      </c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4"/>
      <c r="AC1" s="204"/>
      <c r="AD1" s="205"/>
      <c r="AE1" s="205"/>
      <c r="AF1" s="205"/>
      <c r="AG1" s="205"/>
      <c r="AH1" s="205"/>
      <c r="AI1" s="205"/>
      <c r="AJ1" s="205"/>
      <c r="AK1" s="205"/>
      <c r="AL1" s="206"/>
      <c r="AM1" s="49"/>
      <c r="AN1" s="50"/>
    </row>
    <row r="2" spans="1:40" s="51" customFormat="1" ht="15" customHeight="1">
      <c r="A2" s="48"/>
      <c r="B2" s="195"/>
      <c r="C2" s="196"/>
      <c r="D2" s="196"/>
      <c r="E2" s="196"/>
      <c r="F2" s="196"/>
      <c r="G2" s="196"/>
      <c r="H2" s="196"/>
      <c r="I2" s="196"/>
      <c r="J2" s="197"/>
      <c r="K2" s="202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7"/>
      <c r="AC2" s="207"/>
      <c r="AD2" s="208"/>
      <c r="AE2" s="208"/>
      <c r="AF2" s="208"/>
      <c r="AG2" s="208"/>
      <c r="AH2" s="208"/>
      <c r="AI2" s="208"/>
      <c r="AJ2" s="208"/>
      <c r="AK2" s="208"/>
      <c r="AL2" s="209"/>
      <c r="AM2" s="49"/>
      <c r="AN2" s="50"/>
    </row>
    <row r="3" spans="1:40" s="51" customFormat="1" ht="15" customHeight="1">
      <c r="A3" s="48"/>
      <c r="B3" s="195"/>
      <c r="C3" s="196"/>
      <c r="D3" s="196"/>
      <c r="E3" s="196"/>
      <c r="F3" s="196"/>
      <c r="G3" s="196"/>
      <c r="H3" s="196"/>
      <c r="I3" s="196"/>
      <c r="J3" s="197"/>
      <c r="K3" s="202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  <c r="AC3" s="207"/>
      <c r="AD3" s="208"/>
      <c r="AE3" s="208"/>
      <c r="AF3" s="208"/>
      <c r="AG3" s="208"/>
      <c r="AH3" s="208"/>
      <c r="AI3" s="208"/>
      <c r="AJ3" s="208"/>
      <c r="AK3" s="208"/>
      <c r="AL3" s="209"/>
      <c r="AM3" s="49"/>
      <c r="AN3" s="50"/>
    </row>
    <row r="4" spans="1:40" s="51" customFormat="1" ht="79.5" customHeight="1">
      <c r="A4" s="48"/>
      <c r="B4" s="195"/>
      <c r="C4" s="196"/>
      <c r="D4" s="196"/>
      <c r="E4" s="196"/>
      <c r="F4" s="196"/>
      <c r="G4" s="196"/>
      <c r="H4" s="196"/>
      <c r="I4" s="196"/>
      <c r="J4" s="197"/>
      <c r="K4" s="203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200"/>
      <c r="AC4" s="207"/>
      <c r="AD4" s="208"/>
      <c r="AE4" s="208"/>
      <c r="AF4" s="208"/>
      <c r="AG4" s="208"/>
      <c r="AH4" s="208"/>
      <c r="AI4" s="208"/>
      <c r="AJ4" s="208"/>
      <c r="AK4" s="208"/>
      <c r="AL4" s="209"/>
      <c r="AM4" s="49"/>
      <c r="AN4" s="50"/>
    </row>
    <row r="5" spans="1:40" s="51" customFormat="1" ht="15" customHeight="1">
      <c r="A5" s="48"/>
      <c r="B5" s="195"/>
      <c r="C5" s="196"/>
      <c r="D5" s="196"/>
      <c r="E5" s="196"/>
      <c r="F5" s="196"/>
      <c r="G5" s="196"/>
      <c r="H5" s="196"/>
      <c r="I5" s="196"/>
      <c r="J5" s="197"/>
      <c r="K5" s="213" t="s">
        <v>79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5"/>
      <c r="AC5" s="207"/>
      <c r="AD5" s="208"/>
      <c r="AE5" s="208"/>
      <c r="AF5" s="208"/>
      <c r="AG5" s="208"/>
      <c r="AH5" s="208"/>
      <c r="AI5" s="208"/>
      <c r="AJ5" s="208"/>
      <c r="AK5" s="208"/>
      <c r="AL5" s="209"/>
      <c r="AM5" s="49"/>
      <c r="AN5" s="50"/>
    </row>
    <row r="6" spans="1:40" s="51" customFormat="1" ht="6.75" customHeight="1">
      <c r="A6" s="48"/>
      <c r="B6" s="198"/>
      <c r="C6" s="199"/>
      <c r="D6" s="199"/>
      <c r="E6" s="199"/>
      <c r="F6" s="199"/>
      <c r="G6" s="199"/>
      <c r="H6" s="199"/>
      <c r="I6" s="199"/>
      <c r="J6" s="200"/>
      <c r="K6" s="216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8"/>
      <c r="AC6" s="210"/>
      <c r="AD6" s="211"/>
      <c r="AE6" s="211"/>
      <c r="AF6" s="211"/>
      <c r="AG6" s="211"/>
      <c r="AH6" s="211"/>
      <c r="AI6" s="211"/>
      <c r="AJ6" s="211"/>
      <c r="AK6" s="211"/>
      <c r="AL6" s="212"/>
      <c r="AM6" s="49"/>
      <c r="AN6" s="50"/>
    </row>
    <row r="7" spans="1:40" s="51" customFormat="1" ht="18.75" customHeight="1">
      <c r="A7" s="50"/>
      <c r="B7" s="219" t="s">
        <v>11</v>
      </c>
      <c r="C7" s="220"/>
      <c r="D7" s="220"/>
      <c r="E7" s="220"/>
      <c r="F7" s="220"/>
      <c r="G7" s="220"/>
      <c r="H7" s="220"/>
      <c r="I7" s="220"/>
      <c r="J7" s="221"/>
      <c r="K7" s="163" t="s">
        <v>12</v>
      </c>
      <c r="L7" s="163"/>
      <c r="M7" s="163" t="s">
        <v>13</v>
      </c>
      <c r="N7" s="163"/>
      <c r="O7" s="163" t="s">
        <v>14</v>
      </c>
      <c r="P7" s="163"/>
      <c r="Q7" s="163" t="s">
        <v>15</v>
      </c>
      <c r="R7" s="163"/>
      <c r="S7" s="163" t="s">
        <v>16</v>
      </c>
      <c r="T7" s="163"/>
      <c r="U7" s="163" t="s">
        <v>17</v>
      </c>
      <c r="V7" s="163"/>
      <c r="W7" s="164" t="s">
        <v>18</v>
      </c>
      <c r="X7" s="164"/>
      <c r="Y7" s="164"/>
      <c r="Z7" s="165" t="s">
        <v>19</v>
      </c>
      <c r="AA7" s="165"/>
      <c r="AB7" s="165"/>
      <c r="AC7" s="166" t="s">
        <v>99</v>
      </c>
      <c r="AD7" s="167"/>
      <c r="AE7" s="167"/>
      <c r="AF7" s="167"/>
      <c r="AG7" s="167"/>
      <c r="AH7" s="167"/>
      <c r="AI7" s="167"/>
      <c r="AJ7" s="167"/>
      <c r="AK7" s="167"/>
      <c r="AL7" s="168"/>
      <c r="AM7" s="52"/>
      <c r="AN7" s="50"/>
    </row>
    <row r="8" spans="1:40" s="51" customFormat="1" ht="21" customHeight="1" thickBot="1">
      <c r="A8" s="53"/>
      <c r="B8" s="172" t="s">
        <v>25</v>
      </c>
      <c r="C8" s="173"/>
      <c r="D8" s="173"/>
      <c r="E8" s="173"/>
      <c r="F8" s="173"/>
      <c r="G8" s="173"/>
      <c r="H8" s="173"/>
      <c r="I8" s="173"/>
      <c r="J8" s="174"/>
      <c r="K8" s="175" t="s">
        <v>26</v>
      </c>
      <c r="L8" s="176"/>
      <c r="M8" s="177" t="s">
        <v>102</v>
      </c>
      <c r="N8" s="178"/>
      <c r="O8" s="175" t="s">
        <v>27</v>
      </c>
      <c r="P8" s="176"/>
      <c r="Q8" s="177" t="s">
        <v>101</v>
      </c>
      <c r="R8" s="178"/>
      <c r="S8" s="175" t="s">
        <v>30</v>
      </c>
      <c r="T8" s="176"/>
      <c r="U8" s="175" t="s">
        <v>31</v>
      </c>
      <c r="V8" s="176"/>
      <c r="W8" s="179" t="s">
        <v>100</v>
      </c>
      <c r="X8" s="180"/>
      <c r="Y8" s="181"/>
      <c r="Z8" s="182" t="s">
        <v>6</v>
      </c>
      <c r="AA8" s="183"/>
      <c r="AB8" s="184"/>
      <c r="AC8" s="169"/>
      <c r="AD8" s="170"/>
      <c r="AE8" s="170"/>
      <c r="AF8" s="170"/>
      <c r="AG8" s="170"/>
      <c r="AH8" s="170"/>
      <c r="AI8" s="170"/>
      <c r="AJ8" s="170"/>
      <c r="AK8" s="170"/>
      <c r="AL8" s="171"/>
      <c r="AM8" s="52"/>
      <c r="AN8" s="50"/>
    </row>
    <row r="9" spans="1:40" s="51" customFormat="1" ht="15" customHeight="1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50"/>
    </row>
    <row r="10" spans="1:40" s="51" customFormat="1" ht="23.1" customHeight="1">
      <c r="A10" s="54"/>
      <c r="B10" s="186" t="s">
        <v>22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8"/>
      <c r="AM10" s="55"/>
      <c r="AN10" s="50"/>
    </row>
    <row r="11" spans="1:40" s="51" customFormat="1" ht="23.1" customHeight="1">
      <c r="A11" s="55"/>
      <c r="B11" s="18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1"/>
      <c r="AM11" s="55"/>
      <c r="AN11" s="50"/>
    </row>
    <row r="12" spans="1:40" s="50" customFormat="1" ht="23.1" customHeight="1">
      <c r="A12" s="55"/>
      <c r="B12" s="189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1"/>
      <c r="AM12" s="55"/>
    </row>
    <row r="13" spans="1:40" s="51" customFormat="1" ht="23.1" customHeight="1">
      <c r="A13" s="55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1"/>
      <c r="AM13" s="55"/>
      <c r="AN13" s="50"/>
    </row>
    <row r="14" spans="1:40" ht="23.1" customHeight="1">
      <c r="A14" s="55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1"/>
      <c r="AM14" s="55"/>
      <c r="AN14" s="56"/>
    </row>
    <row r="15" spans="1:40" ht="23.1" customHeight="1">
      <c r="A15" s="55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  <c r="AM15" s="55"/>
      <c r="AN15" s="56"/>
    </row>
    <row r="16" spans="1:40" ht="23.1" customHeight="1">
      <c r="A16" s="55"/>
      <c r="B16" s="18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1"/>
      <c r="AM16" s="55"/>
      <c r="AN16" s="56"/>
    </row>
    <row r="17" spans="1:40" ht="23.1" customHeight="1">
      <c r="A17" s="55"/>
      <c r="B17" s="154" t="s">
        <v>95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6"/>
      <c r="AM17" s="55"/>
      <c r="AN17" s="56"/>
    </row>
    <row r="18" spans="1:40" ht="23.1" customHeight="1">
      <c r="A18" s="55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9"/>
      <c r="AM18" s="55"/>
      <c r="AN18" s="56"/>
    </row>
    <row r="19" spans="1:40" ht="23.1" customHeight="1">
      <c r="A19" s="55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9"/>
      <c r="AM19" s="55"/>
      <c r="AN19" s="56"/>
    </row>
    <row r="20" spans="1:40" ht="23.1" customHeight="1">
      <c r="A20" s="55"/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9"/>
      <c r="AM20" s="55"/>
      <c r="AN20" s="56"/>
    </row>
    <row r="21" spans="1:40" ht="23.1" customHeight="1">
      <c r="A21" s="58"/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9"/>
      <c r="AM21" s="59"/>
      <c r="AN21" s="56"/>
    </row>
    <row r="22" spans="1:40" ht="23.1" customHeight="1">
      <c r="A22" s="59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9"/>
      <c r="AM22" s="59"/>
      <c r="AN22" s="56"/>
    </row>
    <row r="23" spans="1:40" ht="23.1" customHeight="1">
      <c r="A23" s="59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9"/>
      <c r="AM23" s="59"/>
      <c r="AN23" s="56"/>
    </row>
    <row r="24" spans="1:40" ht="23.1" customHeight="1">
      <c r="A24" s="59"/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2"/>
      <c r="AM24" s="59"/>
      <c r="AN24" s="56"/>
    </row>
    <row r="25" spans="1:40" ht="23.1" customHeight="1">
      <c r="A25" s="59"/>
      <c r="B25" s="144"/>
      <c r="C25" s="145"/>
      <c r="D25" s="145"/>
      <c r="E25" s="145"/>
      <c r="F25" s="145"/>
      <c r="G25" s="146"/>
      <c r="H25" s="147"/>
      <c r="I25" s="147"/>
      <c r="J25" s="147"/>
      <c r="K25" s="148"/>
      <c r="L25" s="146"/>
      <c r="M25" s="147"/>
      <c r="N25" s="147"/>
      <c r="O25" s="147"/>
      <c r="P25" s="147"/>
      <c r="Q25" s="148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3"/>
      <c r="AM25" s="59"/>
      <c r="AN25" s="56"/>
    </row>
    <row r="26" spans="1:40" ht="4.5" customHeight="1">
      <c r="A26" s="59"/>
      <c r="B26" s="144"/>
      <c r="C26" s="145"/>
      <c r="D26" s="145"/>
      <c r="E26" s="145"/>
      <c r="F26" s="145"/>
      <c r="G26" s="149"/>
      <c r="H26" s="150"/>
      <c r="I26" s="150"/>
      <c r="J26" s="150"/>
      <c r="K26" s="151"/>
      <c r="L26" s="149"/>
      <c r="M26" s="150"/>
      <c r="N26" s="150"/>
      <c r="O26" s="150"/>
      <c r="P26" s="150"/>
      <c r="Q26" s="151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3"/>
      <c r="AM26" s="59"/>
      <c r="AN26" s="56"/>
    </row>
    <row r="27" spans="1:40" ht="23.1" customHeight="1">
      <c r="A27" s="59"/>
      <c r="B27" s="144"/>
      <c r="C27" s="145"/>
      <c r="D27" s="145"/>
      <c r="E27" s="145"/>
      <c r="F27" s="145"/>
      <c r="G27" s="146"/>
      <c r="H27" s="147"/>
      <c r="I27" s="147"/>
      <c r="J27" s="147"/>
      <c r="K27" s="148"/>
      <c r="L27" s="146"/>
      <c r="M27" s="147"/>
      <c r="N27" s="147"/>
      <c r="O27" s="147"/>
      <c r="P27" s="147"/>
      <c r="Q27" s="148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3"/>
      <c r="AM27" s="59"/>
      <c r="AN27" s="56"/>
    </row>
    <row r="28" spans="1:40" ht="4.5" customHeight="1">
      <c r="A28" s="59"/>
      <c r="B28" s="144"/>
      <c r="C28" s="145"/>
      <c r="D28" s="145"/>
      <c r="E28" s="145"/>
      <c r="F28" s="145"/>
      <c r="G28" s="149"/>
      <c r="H28" s="150"/>
      <c r="I28" s="150"/>
      <c r="J28" s="150"/>
      <c r="K28" s="151"/>
      <c r="L28" s="149"/>
      <c r="M28" s="150"/>
      <c r="N28" s="150"/>
      <c r="O28" s="150"/>
      <c r="P28" s="150"/>
      <c r="Q28" s="151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3"/>
      <c r="AM28" s="59"/>
      <c r="AN28" s="56"/>
    </row>
    <row r="29" spans="1:40" ht="23.1" customHeight="1">
      <c r="A29" s="59"/>
      <c r="B29" s="144"/>
      <c r="C29" s="145"/>
      <c r="D29" s="145"/>
      <c r="E29" s="145"/>
      <c r="F29" s="145"/>
      <c r="G29" s="146"/>
      <c r="H29" s="147"/>
      <c r="I29" s="147"/>
      <c r="J29" s="147"/>
      <c r="K29" s="148"/>
      <c r="L29" s="146"/>
      <c r="M29" s="147"/>
      <c r="N29" s="147"/>
      <c r="O29" s="147"/>
      <c r="P29" s="147"/>
      <c r="Q29" s="148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42"/>
      <c r="AH29" s="142"/>
      <c r="AI29" s="142"/>
      <c r="AJ29" s="142"/>
      <c r="AK29" s="142"/>
      <c r="AL29" s="143"/>
      <c r="AM29" s="59"/>
      <c r="AN29" s="56"/>
    </row>
    <row r="30" spans="1:40" ht="3" customHeight="1">
      <c r="A30" s="59"/>
      <c r="B30" s="144"/>
      <c r="C30" s="145"/>
      <c r="D30" s="145"/>
      <c r="E30" s="145"/>
      <c r="F30" s="145"/>
      <c r="G30" s="149"/>
      <c r="H30" s="150"/>
      <c r="I30" s="150"/>
      <c r="J30" s="150"/>
      <c r="K30" s="151"/>
      <c r="L30" s="149"/>
      <c r="M30" s="150"/>
      <c r="N30" s="150"/>
      <c r="O30" s="150"/>
      <c r="P30" s="150"/>
      <c r="Q30" s="151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42"/>
      <c r="AH30" s="142"/>
      <c r="AI30" s="142"/>
      <c r="AJ30" s="142"/>
      <c r="AK30" s="142"/>
      <c r="AL30" s="143"/>
      <c r="AM30" s="59"/>
      <c r="AN30" s="56"/>
    </row>
    <row r="31" spans="1:40" ht="23.1" customHeight="1">
      <c r="A31" s="59"/>
      <c r="B31" s="144"/>
      <c r="C31" s="145"/>
      <c r="D31" s="145"/>
      <c r="E31" s="145"/>
      <c r="F31" s="145"/>
      <c r="G31" s="146"/>
      <c r="H31" s="147"/>
      <c r="I31" s="147"/>
      <c r="J31" s="147"/>
      <c r="K31" s="148"/>
      <c r="L31" s="146"/>
      <c r="M31" s="147"/>
      <c r="N31" s="147"/>
      <c r="O31" s="147"/>
      <c r="P31" s="147"/>
      <c r="Q31" s="148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42"/>
      <c r="AH31" s="142"/>
      <c r="AI31" s="142"/>
      <c r="AJ31" s="142"/>
      <c r="AK31" s="142"/>
      <c r="AL31" s="143"/>
      <c r="AM31" s="59"/>
      <c r="AN31" s="56"/>
    </row>
    <row r="32" spans="1:40" ht="5.25" customHeight="1">
      <c r="A32" s="59"/>
      <c r="B32" s="144"/>
      <c r="C32" s="145"/>
      <c r="D32" s="145"/>
      <c r="E32" s="145"/>
      <c r="F32" s="145"/>
      <c r="G32" s="149"/>
      <c r="H32" s="150"/>
      <c r="I32" s="150"/>
      <c r="J32" s="150"/>
      <c r="K32" s="151"/>
      <c r="L32" s="149"/>
      <c r="M32" s="150"/>
      <c r="N32" s="150"/>
      <c r="O32" s="150"/>
      <c r="P32" s="150"/>
      <c r="Q32" s="151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42"/>
      <c r="AH32" s="142"/>
      <c r="AI32" s="142"/>
      <c r="AJ32" s="142"/>
      <c r="AK32" s="142"/>
      <c r="AL32" s="143"/>
      <c r="AM32" s="59"/>
      <c r="AN32" s="56"/>
    </row>
    <row r="33" spans="1:40" ht="20.25" customHeight="1">
      <c r="A33" s="59"/>
      <c r="B33" s="144"/>
      <c r="C33" s="145"/>
      <c r="D33" s="145"/>
      <c r="E33" s="145"/>
      <c r="F33" s="145"/>
      <c r="G33" s="146"/>
      <c r="H33" s="147"/>
      <c r="I33" s="147"/>
      <c r="J33" s="147"/>
      <c r="K33" s="148"/>
      <c r="L33" s="146"/>
      <c r="M33" s="147"/>
      <c r="N33" s="147"/>
      <c r="O33" s="147"/>
      <c r="P33" s="147"/>
      <c r="Q33" s="148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42"/>
      <c r="AH33" s="142"/>
      <c r="AI33" s="142"/>
      <c r="AJ33" s="142"/>
      <c r="AK33" s="142"/>
      <c r="AL33" s="143"/>
      <c r="AM33" s="59"/>
      <c r="AN33" s="56"/>
    </row>
    <row r="34" spans="1:40" ht="4.5" customHeight="1">
      <c r="A34" s="59"/>
      <c r="B34" s="144"/>
      <c r="C34" s="145"/>
      <c r="D34" s="145"/>
      <c r="E34" s="145"/>
      <c r="F34" s="145"/>
      <c r="G34" s="149"/>
      <c r="H34" s="150"/>
      <c r="I34" s="150"/>
      <c r="J34" s="150"/>
      <c r="K34" s="151"/>
      <c r="L34" s="149"/>
      <c r="M34" s="150"/>
      <c r="N34" s="150"/>
      <c r="O34" s="150"/>
      <c r="P34" s="150"/>
      <c r="Q34" s="151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42"/>
      <c r="AH34" s="142"/>
      <c r="AI34" s="142"/>
      <c r="AJ34" s="142"/>
      <c r="AK34" s="142"/>
      <c r="AL34" s="143"/>
      <c r="AM34" s="59"/>
      <c r="AN34" s="56"/>
    </row>
    <row r="35" spans="1:40" ht="20.25" customHeight="1">
      <c r="A35" s="59"/>
      <c r="B35" s="144" t="s">
        <v>6</v>
      </c>
      <c r="C35" s="145"/>
      <c r="D35" s="145"/>
      <c r="E35" s="145"/>
      <c r="F35" s="145"/>
      <c r="G35" s="146" t="s">
        <v>104</v>
      </c>
      <c r="H35" s="147"/>
      <c r="I35" s="147"/>
      <c r="J35" s="147"/>
      <c r="K35" s="148"/>
      <c r="L35" s="146" t="s">
        <v>36</v>
      </c>
      <c r="M35" s="147"/>
      <c r="N35" s="147"/>
      <c r="O35" s="147"/>
      <c r="P35" s="147"/>
      <c r="Q35" s="148"/>
      <c r="R35" s="152" t="s">
        <v>32</v>
      </c>
      <c r="S35" s="152"/>
      <c r="T35" s="152"/>
      <c r="U35" s="152"/>
      <c r="V35" s="152"/>
      <c r="W35" s="152" t="s">
        <v>28</v>
      </c>
      <c r="X35" s="152"/>
      <c r="Y35" s="152"/>
      <c r="Z35" s="152"/>
      <c r="AA35" s="152"/>
      <c r="AB35" s="152" t="s">
        <v>29</v>
      </c>
      <c r="AC35" s="152"/>
      <c r="AD35" s="152"/>
      <c r="AE35" s="152"/>
      <c r="AF35" s="152"/>
      <c r="AG35" s="142"/>
      <c r="AH35" s="142"/>
      <c r="AI35" s="142"/>
      <c r="AJ35" s="142"/>
      <c r="AK35" s="142"/>
      <c r="AL35" s="143"/>
      <c r="AM35" s="59"/>
      <c r="AN35" s="56"/>
    </row>
    <row r="36" spans="1:40" ht="4.5" customHeight="1">
      <c r="A36" s="59"/>
      <c r="B36" s="144"/>
      <c r="C36" s="145"/>
      <c r="D36" s="145"/>
      <c r="E36" s="145"/>
      <c r="F36" s="145"/>
      <c r="G36" s="149"/>
      <c r="H36" s="150"/>
      <c r="I36" s="150"/>
      <c r="J36" s="150"/>
      <c r="K36" s="151"/>
      <c r="L36" s="149"/>
      <c r="M36" s="150"/>
      <c r="N36" s="150"/>
      <c r="O36" s="150"/>
      <c r="P36" s="150"/>
      <c r="Q36" s="151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42"/>
      <c r="AH36" s="142"/>
      <c r="AI36" s="142"/>
      <c r="AJ36" s="142"/>
      <c r="AK36" s="142"/>
      <c r="AL36" s="143"/>
      <c r="AM36" s="59"/>
      <c r="AN36" s="56"/>
    </row>
    <row r="37" spans="1:40" ht="20.25" customHeight="1">
      <c r="A37" s="59"/>
      <c r="B37" s="135" t="s">
        <v>0</v>
      </c>
      <c r="C37" s="131"/>
      <c r="D37" s="131"/>
      <c r="E37" s="131"/>
      <c r="F37" s="131"/>
      <c r="G37" s="136" t="s">
        <v>2</v>
      </c>
      <c r="H37" s="137"/>
      <c r="I37" s="137"/>
      <c r="J37" s="137"/>
      <c r="K37" s="138"/>
      <c r="L37" s="136" t="s">
        <v>20</v>
      </c>
      <c r="M37" s="137"/>
      <c r="N37" s="137"/>
      <c r="O37" s="137"/>
      <c r="P37" s="137"/>
      <c r="Q37" s="138"/>
      <c r="R37" s="131" t="s">
        <v>1</v>
      </c>
      <c r="S37" s="131"/>
      <c r="T37" s="131"/>
      <c r="U37" s="131"/>
      <c r="V37" s="131"/>
      <c r="W37" s="131" t="s">
        <v>3</v>
      </c>
      <c r="X37" s="131"/>
      <c r="Y37" s="131"/>
      <c r="Z37" s="131"/>
      <c r="AA37" s="131"/>
      <c r="AB37" s="131" t="s">
        <v>4</v>
      </c>
      <c r="AC37" s="131"/>
      <c r="AD37" s="131"/>
      <c r="AE37" s="131"/>
      <c r="AF37" s="131"/>
      <c r="AG37" s="131" t="s">
        <v>82</v>
      </c>
      <c r="AH37" s="131"/>
      <c r="AI37" s="131"/>
      <c r="AJ37" s="131"/>
      <c r="AK37" s="131"/>
      <c r="AL37" s="132"/>
      <c r="AM37" s="59"/>
      <c r="AN37" s="56"/>
    </row>
    <row r="38" spans="1:40" ht="4.5" customHeight="1">
      <c r="A38" s="59"/>
      <c r="B38" s="135"/>
      <c r="C38" s="131"/>
      <c r="D38" s="131"/>
      <c r="E38" s="131"/>
      <c r="F38" s="131"/>
      <c r="G38" s="139"/>
      <c r="H38" s="140"/>
      <c r="I38" s="140"/>
      <c r="J38" s="140"/>
      <c r="K38" s="141"/>
      <c r="L38" s="139"/>
      <c r="M38" s="140"/>
      <c r="N38" s="140"/>
      <c r="O38" s="140"/>
      <c r="P38" s="140"/>
      <c r="Q38" s="14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2"/>
      <c r="AM38" s="59"/>
      <c r="AN38" s="56"/>
    </row>
    <row r="39" spans="1:40" s="56" customFormat="1" ht="23.1" customHeight="1">
      <c r="A39" s="60"/>
      <c r="B39" s="61" t="s">
        <v>23</v>
      </c>
      <c r="C39" s="62"/>
      <c r="D39" s="62"/>
      <c r="E39" s="62"/>
      <c r="F39" s="62"/>
      <c r="G39" s="62"/>
      <c r="H39" s="62"/>
      <c r="I39" s="62"/>
      <c r="J39" s="62"/>
      <c r="K39" s="62"/>
      <c r="L39" s="63" t="s">
        <v>103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4"/>
      <c r="AM39" s="65"/>
    </row>
    <row r="40" spans="1:40" s="70" customFormat="1" ht="23.1" customHeight="1">
      <c r="A40" s="66"/>
      <c r="B40" s="67" t="s">
        <v>5</v>
      </c>
      <c r="C40" s="68"/>
      <c r="D40" s="68"/>
      <c r="E40" s="133" t="s">
        <v>83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4"/>
      <c r="AM40" s="69"/>
    </row>
    <row r="41" spans="1:40" s="56" customFormat="1" ht="23.1" customHeight="1">
      <c r="A41" s="71"/>
      <c r="B41" s="72"/>
      <c r="C41" s="73"/>
      <c r="D41" s="73"/>
      <c r="E41" s="128" t="s">
        <v>84</v>
      </c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9"/>
      <c r="AM41" s="74"/>
    </row>
    <row r="42" spans="1:40" s="56" customFormat="1" ht="22.5" customHeight="1">
      <c r="A42" s="71"/>
      <c r="B42" s="72"/>
      <c r="C42" s="73"/>
      <c r="D42" s="73"/>
      <c r="E42" s="128" t="s">
        <v>85</v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9"/>
      <c r="AM42" s="74"/>
    </row>
    <row r="43" spans="1:40" s="56" customFormat="1" ht="22.5" customHeight="1">
      <c r="A43" s="71"/>
      <c r="B43" s="72"/>
      <c r="C43" s="73"/>
      <c r="D43" s="73"/>
      <c r="E43" s="128" t="s">
        <v>86</v>
      </c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9"/>
      <c r="AM43" s="74"/>
    </row>
    <row r="44" spans="1:40" s="56" customFormat="1" ht="22.5" customHeight="1">
      <c r="A44" s="71"/>
      <c r="B44" s="72"/>
      <c r="C44" s="73"/>
      <c r="D44" s="73"/>
      <c r="E44" s="128" t="s">
        <v>87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9"/>
      <c r="AM44" s="74"/>
    </row>
    <row r="45" spans="1:40" s="56" customFormat="1" ht="22.5" customHeight="1">
      <c r="A45" s="71"/>
      <c r="B45" s="72"/>
      <c r="C45" s="73"/>
      <c r="D45" s="73"/>
      <c r="E45" s="128" t="s">
        <v>88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9"/>
      <c r="AM45" s="74"/>
    </row>
    <row r="46" spans="1:40" s="56" customFormat="1" ht="22.5" customHeight="1">
      <c r="A46" s="71"/>
      <c r="B46" s="72"/>
      <c r="C46" s="73"/>
      <c r="D46" s="73"/>
      <c r="E46" s="128" t="s">
        <v>89</v>
      </c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9"/>
      <c r="AM46" s="74"/>
    </row>
    <row r="47" spans="1:40" s="56" customFormat="1" ht="22.5" customHeight="1">
      <c r="A47" s="71"/>
      <c r="B47" s="72"/>
      <c r="C47" s="73"/>
      <c r="D47" s="73"/>
      <c r="E47" s="128" t="s">
        <v>90</v>
      </c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9"/>
      <c r="AM47" s="74"/>
    </row>
    <row r="48" spans="1:40" s="56" customFormat="1" ht="22.5" customHeight="1">
      <c r="A48" s="71"/>
      <c r="B48" s="72"/>
      <c r="C48" s="73"/>
      <c r="D48" s="73"/>
      <c r="E48" s="128" t="s">
        <v>91</v>
      </c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9"/>
      <c r="AM48" s="74"/>
    </row>
    <row r="49" spans="1:41" s="56" customFormat="1" ht="22.5" customHeight="1">
      <c r="A49" s="71"/>
      <c r="B49" s="72"/>
      <c r="C49" s="73"/>
      <c r="D49" s="73"/>
      <c r="E49" s="128" t="s">
        <v>92</v>
      </c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9"/>
      <c r="AM49" s="74"/>
    </row>
    <row r="50" spans="1:41">
      <c r="A50" s="56"/>
      <c r="B50" s="7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76"/>
      <c r="AM50" s="56"/>
      <c r="AN50" s="56"/>
    </row>
    <row r="51" spans="1:41" ht="13.5" thickBot="1">
      <c r="A51" s="56"/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56"/>
      <c r="AN51" s="56"/>
    </row>
    <row r="52" spans="1:41" ht="9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56"/>
      <c r="AK52" s="56"/>
      <c r="AL52" s="56"/>
      <c r="AM52" s="56"/>
      <c r="AN52" s="56"/>
      <c r="AO52" s="56"/>
    </row>
    <row r="53" spans="1:4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</row>
    <row r="54" spans="1:41"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view="pageBreakPreview" topLeftCell="A7" zoomScale="130" zoomScaleNormal="85" zoomScaleSheetLayoutView="130" zoomScalePageLayoutView="70" workbookViewId="0">
      <selection activeCell="AC7" sqref="AC7:AM8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3.140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4.710937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1" s="51" customFormat="1" ht="24.75" customHeight="1">
      <c r="A1" s="192" t="s">
        <v>94</v>
      </c>
      <c r="B1" s="193"/>
      <c r="C1" s="193"/>
      <c r="D1" s="193"/>
      <c r="E1" s="193"/>
      <c r="F1" s="193"/>
      <c r="G1" s="193"/>
      <c r="H1" s="193"/>
      <c r="I1" s="193"/>
      <c r="J1" s="194"/>
      <c r="K1" s="201" t="s">
        <v>35</v>
      </c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4"/>
      <c r="AC1" s="204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86"/>
      <c r="AO1" s="50"/>
    </row>
    <row r="2" spans="1:41" s="51" customFormat="1" ht="15" customHeight="1">
      <c r="A2" s="195"/>
      <c r="B2" s="196"/>
      <c r="C2" s="196"/>
      <c r="D2" s="196"/>
      <c r="E2" s="196"/>
      <c r="F2" s="196"/>
      <c r="G2" s="196"/>
      <c r="H2" s="196"/>
      <c r="I2" s="196"/>
      <c r="J2" s="197"/>
      <c r="K2" s="202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7"/>
      <c r="AC2" s="226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AN2" s="86"/>
      <c r="AO2" s="50"/>
    </row>
    <row r="3" spans="1:41" s="51" customFormat="1" ht="12.75" customHeight="1">
      <c r="A3" s="195"/>
      <c r="B3" s="196"/>
      <c r="C3" s="196"/>
      <c r="D3" s="196"/>
      <c r="E3" s="196"/>
      <c r="F3" s="196"/>
      <c r="G3" s="196"/>
      <c r="H3" s="196"/>
      <c r="I3" s="196"/>
      <c r="J3" s="197"/>
      <c r="K3" s="202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  <c r="AC3" s="226"/>
      <c r="AD3" s="227"/>
      <c r="AE3" s="227"/>
      <c r="AF3" s="227"/>
      <c r="AG3" s="227"/>
      <c r="AH3" s="227"/>
      <c r="AI3" s="227"/>
      <c r="AJ3" s="227"/>
      <c r="AK3" s="227"/>
      <c r="AL3" s="227"/>
      <c r="AM3" s="228"/>
      <c r="AN3" s="86"/>
      <c r="AO3" s="50"/>
    </row>
    <row r="4" spans="1:41" s="51" customFormat="1" ht="56.25" customHeight="1">
      <c r="A4" s="195"/>
      <c r="B4" s="196"/>
      <c r="C4" s="196"/>
      <c r="D4" s="196"/>
      <c r="E4" s="196"/>
      <c r="F4" s="196"/>
      <c r="G4" s="196"/>
      <c r="H4" s="196"/>
      <c r="I4" s="196"/>
      <c r="J4" s="197"/>
      <c r="K4" s="203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200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86"/>
      <c r="AO4" s="50"/>
    </row>
    <row r="5" spans="1:41" s="51" customFormat="1" ht="11.25" customHeight="1">
      <c r="A5" s="195"/>
      <c r="B5" s="196"/>
      <c r="C5" s="196"/>
      <c r="D5" s="196"/>
      <c r="E5" s="196"/>
      <c r="F5" s="196"/>
      <c r="G5" s="196"/>
      <c r="H5" s="196"/>
      <c r="I5" s="196"/>
      <c r="J5" s="197"/>
      <c r="K5" s="241" t="str">
        <f>CONCATENATE(Cover!K5)</f>
        <v>SET POINT &amp; ALARM LIST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226"/>
      <c r="AD5" s="227"/>
      <c r="AE5" s="227"/>
      <c r="AF5" s="227"/>
      <c r="AG5" s="227"/>
      <c r="AH5" s="227"/>
      <c r="AI5" s="227"/>
      <c r="AJ5" s="227"/>
      <c r="AK5" s="227"/>
      <c r="AL5" s="227"/>
      <c r="AM5" s="228"/>
      <c r="AN5" s="86"/>
      <c r="AO5" s="50"/>
    </row>
    <row r="6" spans="1:41" s="51" customFormat="1" ht="6.75" customHeight="1">
      <c r="A6" s="195"/>
      <c r="B6" s="196"/>
      <c r="C6" s="196"/>
      <c r="D6" s="196"/>
      <c r="E6" s="196"/>
      <c r="F6" s="196"/>
      <c r="G6" s="196"/>
      <c r="H6" s="196"/>
      <c r="I6" s="196"/>
      <c r="J6" s="197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226"/>
      <c r="AD6" s="227"/>
      <c r="AE6" s="227"/>
      <c r="AF6" s="227"/>
      <c r="AG6" s="227"/>
      <c r="AH6" s="227"/>
      <c r="AI6" s="227"/>
      <c r="AJ6" s="227"/>
      <c r="AK6" s="227"/>
      <c r="AL6" s="227"/>
      <c r="AM6" s="228"/>
      <c r="AN6" s="86"/>
      <c r="AO6" s="50"/>
    </row>
    <row r="7" spans="1:41" s="50" customFormat="1" ht="18" customHeight="1">
      <c r="A7" s="219" t="s">
        <v>11</v>
      </c>
      <c r="B7" s="229"/>
      <c r="C7" s="229"/>
      <c r="D7" s="229"/>
      <c r="E7" s="229"/>
      <c r="F7" s="229"/>
      <c r="G7" s="229"/>
      <c r="H7" s="229"/>
      <c r="I7" s="229"/>
      <c r="J7" s="230"/>
      <c r="K7" s="247" t="s">
        <v>12</v>
      </c>
      <c r="L7" s="163"/>
      <c r="M7" s="163" t="s">
        <v>13</v>
      </c>
      <c r="N7" s="163"/>
      <c r="O7" s="163" t="s">
        <v>14</v>
      </c>
      <c r="P7" s="163"/>
      <c r="Q7" s="163" t="s">
        <v>15</v>
      </c>
      <c r="R7" s="163"/>
      <c r="S7" s="163" t="s">
        <v>16</v>
      </c>
      <c r="T7" s="163"/>
      <c r="U7" s="163" t="s">
        <v>17</v>
      </c>
      <c r="V7" s="163"/>
      <c r="W7" s="164" t="s">
        <v>18</v>
      </c>
      <c r="X7" s="164"/>
      <c r="Y7" s="164"/>
      <c r="Z7" s="165" t="s">
        <v>19</v>
      </c>
      <c r="AA7" s="165"/>
      <c r="AB7" s="165"/>
      <c r="AC7" s="166" t="s">
        <v>105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86"/>
    </row>
    <row r="8" spans="1:41" s="50" customFormat="1" ht="17.25" customHeight="1" thickBot="1">
      <c r="A8" s="172" t="s">
        <v>25</v>
      </c>
      <c r="B8" s="173"/>
      <c r="C8" s="173"/>
      <c r="D8" s="173"/>
      <c r="E8" s="173"/>
      <c r="F8" s="173"/>
      <c r="G8" s="173"/>
      <c r="H8" s="173"/>
      <c r="I8" s="173"/>
      <c r="J8" s="174"/>
      <c r="K8" s="175" t="s">
        <v>26</v>
      </c>
      <c r="L8" s="176"/>
      <c r="M8" s="239" t="s">
        <v>102</v>
      </c>
      <c r="N8" s="240"/>
      <c r="O8" s="175" t="s">
        <v>27</v>
      </c>
      <c r="P8" s="176"/>
      <c r="Q8" s="239">
        <v>320</v>
      </c>
      <c r="R8" s="240"/>
      <c r="S8" s="175" t="str">
        <f>[11]Cover!S8</f>
        <v>IN</v>
      </c>
      <c r="T8" s="176"/>
      <c r="U8" s="175" t="str">
        <f>[11]Cover!U8</f>
        <v>LI</v>
      </c>
      <c r="V8" s="176"/>
      <c r="W8" s="235" t="str">
        <f>CONCATENATE(Cover!W8)</f>
        <v>0005</v>
      </c>
      <c r="X8" s="236"/>
      <c r="Y8" s="237"/>
      <c r="Z8" s="182" t="s">
        <v>6</v>
      </c>
      <c r="AA8" s="183"/>
      <c r="AB8" s="184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87"/>
    </row>
    <row r="9" spans="1:41" s="50" customFormat="1" ht="15" customHeight="1">
      <c r="A9" s="238" t="s">
        <v>21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80"/>
    </row>
    <row r="10" spans="1:41" s="51" customFormat="1" ht="9.7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80"/>
      <c r="AO10" s="50"/>
    </row>
    <row r="11" spans="1:41" s="51" customFormat="1" ht="18.75" customHeight="1">
      <c r="A11" s="223" t="s">
        <v>93</v>
      </c>
      <c r="B11" s="223"/>
      <c r="C11" s="223"/>
      <c r="D11" s="223"/>
      <c r="E11" s="223" t="s">
        <v>6</v>
      </c>
      <c r="F11" s="223"/>
      <c r="G11" s="223"/>
      <c r="H11" s="223" t="s">
        <v>7</v>
      </c>
      <c r="I11" s="223"/>
      <c r="J11" s="223"/>
      <c r="K11" s="223" t="s">
        <v>8</v>
      </c>
      <c r="L11" s="223"/>
      <c r="M11" s="223"/>
      <c r="N11" s="223" t="s">
        <v>9</v>
      </c>
      <c r="O11" s="223"/>
      <c r="P11" s="223"/>
      <c r="Q11" s="223" t="s">
        <v>10</v>
      </c>
      <c r="R11" s="223"/>
      <c r="S11" s="223"/>
      <c r="T11" s="81"/>
      <c r="U11" s="223" t="s">
        <v>93</v>
      </c>
      <c r="V11" s="223"/>
      <c r="W11" s="223"/>
      <c r="X11" s="223" t="s">
        <v>6</v>
      </c>
      <c r="Y11" s="223"/>
      <c r="Z11" s="223"/>
      <c r="AA11" s="223" t="s">
        <v>7</v>
      </c>
      <c r="AB11" s="223"/>
      <c r="AC11" s="223"/>
      <c r="AD11" s="223" t="s">
        <v>8</v>
      </c>
      <c r="AE11" s="223"/>
      <c r="AF11" s="223"/>
      <c r="AG11" s="223" t="s">
        <v>9</v>
      </c>
      <c r="AH11" s="223"/>
      <c r="AI11" s="223"/>
      <c r="AJ11" s="223" t="s">
        <v>10</v>
      </c>
      <c r="AK11" s="223"/>
      <c r="AL11" s="223"/>
      <c r="AM11" s="223"/>
      <c r="AN11" s="50"/>
      <c r="AO11" s="50"/>
    </row>
    <row r="12" spans="1:41" s="51" customFormat="1" ht="12" customHeight="1">
      <c r="A12" s="231">
        <v>1</v>
      </c>
      <c r="B12" s="231"/>
      <c r="C12" s="231"/>
      <c r="D12" s="231"/>
      <c r="E12" s="231" t="s">
        <v>24</v>
      </c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81"/>
      <c r="U12" s="231">
        <v>65</v>
      </c>
      <c r="V12" s="231"/>
      <c r="W12" s="231"/>
      <c r="X12" s="231"/>
      <c r="Y12" s="231"/>
      <c r="Z12" s="231"/>
      <c r="AA12" s="222"/>
      <c r="AB12" s="222"/>
      <c r="AC12" s="222"/>
      <c r="AD12" s="222"/>
      <c r="AE12" s="222"/>
      <c r="AF12" s="222"/>
      <c r="AG12" s="222"/>
      <c r="AH12" s="222"/>
      <c r="AI12" s="222"/>
      <c r="AJ12" s="223"/>
      <c r="AK12" s="223"/>
      <c r="AL12" s="223"/>
      <c r="AM12" s="223"/>
      <c r="AN12" s="50"/>
      <c r="AO12" s="50"/>
    </row>
    <row r="13" spans="1:41" s="50" customFormat="1" ht="12" customHeight="1">
      <c r="A13" s="231">
        <v>2</v>
      </c>
      <c r="B13" s="231"/>
      <c r="C13" s="231"/>
      <c r="D13" s="231"/>
      <c r="E13" s="231" t="s">
        <v>24</v>
      </c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81"/>
      <c r="U13" s="231">
        <v>66</v>
      </c>
      <c r="V13" s="231"/>
      <c r="W13" s="231"/>
      <c r="X13" s="231"/>
      <c r="Y13" s="231"/>
      <c r="Z13" s="231"/>
      <c r="AA13" s="222"/>
      <c r="AB13" s="222"/>
      <c r="AC13" s="222"/>
      <c r="AD13" s="222"/>
      <c r="AE13" s="222"/>
      <c r="AF13" s="222"/>
      <c r="AG13" s="222"/>
      <c r="AH13" s="222"/>
      <c r="AI13" s="222"/>
      <c r="AJ13" s="223"/>
      <c r="AK13" s="223"/>
      <c r="AL13" s="223"/>
      <c r="AM13" s="223"/>
    </row>
    <row r="14" spans="1:41" s="51" customFormat="1" ht="12" customHeight="1">
      <c r="A14" s="231">
        <v>3</v>
      </c>
      <c r="B14" s="231"/>
      <c r="C14" s="231"/>
      <c r="D14" s="231"/>
      <c r="E14" s="231" t="s">
        <v>24</v>
      </c>
      <c r="F14" s="231"/>
      <c r="G14" s="231"/>
      <c r="H14" s="231"/>
      <c r="I14" s="231"/>
      <c r="J14" s="231"/>
      <c r="K14" s="222"/>
      <c r="L14" s="222"/>
      <c r="M14" s="222"/>
      <c r="N14" s="222"/>
      <c r="O14" s="222"/>
      <c r="P14" s="222"/>
      <c r="Q14" s="222"/>
      <c r="R14" s="222"/>
      <c r="S14" s="222"/>
      <c r="T14" s="81"/>
      <c r="U14" s="231">
        <v>67</v>
      </c>
      <c r="V14" s="231"/>
      <c r="W14" s="231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3"/>
      <c r="AK14" s="223"/>
      <c r="AL14" s="223"/>
      <c r="AM14" s="223"/>
      <c r="AN14" s="50"/>
      <c r="AO14" s="50"/>
    </row>
    <row r="15" spans="1:41" ht="12" customHeight="1">
      <c r="A15" s="231">
        <v>4</v>
      </c>
      <c r="B15" s="231"/>
      <c r="C15" s="231"/>
      <c r="D15" s="231"/>
      <c r="E15" s="231" t="s">
        <v>24</v>
      </c>
      <c r="F15" s="231"/>
      <c r="G15" s="231"/>
      <c r="H15" s="231"/>
      <c r="I15" s="231"/>
      <c r="J15" s="231"/>
      <c r="K15" s="222"/>
      <c r="L15" s="222"/>
      <c r="M15" s="222"/>
      <c r="N15" s="231"/>
      <c r="O15" s="231"/>
      <c r="P15" s="231"/>
      <c r="Q15" s="222"/>
      <c r="R15" s="222"/>
      <c r="S15" s="222"/>
      <c r="T15" s="81"/>
      <c r="U15" s="231">
        <v>68</v>
      </c>
      <c r="V15" s="231"/>
      <c r="W15" s="231"/>
      <c r="X15" s="231"/>
      <c r="Y15" s="231"/>
      <c r="Z15" s="231"/>
      <c r="AA15" s="222"/>
      <c r="AB15" s="222"/>
      <c r="AC15" s="222"/>
      <c r="AD15" s="222"/>
      <c r="AE15" s="222"/>
      <c r="AF15" s="222"/>
      <c r="AG15" s="222"/>
      <c r="AH15" s="222"/>
      <c r="AI15" s="222"/>
      <c r="AJ15" s="223"/>
      <c r="AK15" s="223"/>
      <c r="AL15" s="223"/>
      <c r="AM15" s="223"/>
      <c r="AN15" s="56"/>
      <c r="AO15" s="56"/>
    </row>
    <row r="16" spans="1:41" ht="12" customHeight="1">
      <c r="A16" s="231">
        <v>5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22"/>
      <c r="R16" s="222"/>
      <c r="S16" s="222"/>
      <c r="T16" s="81"/>
      <c r="U16" s="231">
        <v>69</v>
      </c>
      <c r="V16" s="231"/>
      <c r="W16" s="231"/>
      <c r="X16" s="231"/>
      <c r="Y16" s="231"/>
      <c r="Z16" s="231"/>
      <c r="AA16" s="222"/>
      <c r="AB16" s="222"/>
      <c r="AC16" s="222"/>
      <c r="AD16" s="222"/>
      <c r="AE16" s="222"/>
      <c r="AF16" s="222"/>
      <c r="AG16" s="222"/>
      <c r="AH16" s="222"/>
      <c r="AI16" s="222"/>
      <c r="AJ16" s="223"/>
      <c r="AK16" s="223"/>
      <c r="AL16" s="223"/>
      <c r="AM16" s="223"/>
      <c r="AN16" s="56"/>
      <c r="AO16" s="56"/>
    </row>
    <row r="17" spans="1:41" ht="12" customHeight="1">
      <c r="A17" s="231">
        <v>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22"/>
      <c r="R17" s="222"/>
      <c r="S17" s="222"/>
      <c r="T17" s="81"/>
      <c r="U17" s="231">
        <v>70</v>
      </c>
      <c r="V17" s="231"/>
      <c r="W17" s="231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3"/>
      <c r="AK17" s="223"/>
      <c r="AL17" s="223"/>
      <c r="AM17" s="223"/>
      <c r="AN17" s="56"/>
      <c r="AO17" s="56"/>
    </row>
    <row r="18" spans="1:41" ht="12" customHeight="1">
      <c r="A18" s="231">
        <v>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22"/>
      <c r="L18" s="222"/>
      <c r="M18" s="222"/>
      <c r="N18" s="231"/>
      <c r="O18" s="231"/>
      <c r="P18" s="231"/>
      <c r="Q18" s="222"/>
      <c r="R18" s="222"/>
      <c r="S18" s="222"/>
      <c r="T18" s="81"/>
      <c r="U18" s="231">
        <v>71</v>
      </c>
      <c r="V18" s="231"/>
      <c r="W18" s="231"/>
      <c r="X18" s="231"/>
      <c r="Y18" s="231"/>
      <c r="Z18" s="231"/>
      <c r="AA18" s="222"/>
      <c r="AB18" s="222"/>
      <c r="AC18" s="222"/>
      <c r="AD18" s="222"/>
      <c r="AE18" s="222"/>
      <c r="AF18" s="222"/>
      <c r="AG18" s="222"/>
      <c r="AH18" s="222"/>
      <c r="AI18" s="222"/>
      <c r="AJ18" s="223"/>
      <c r="AK18" s="223"/>
      <c r="AL18" s="223"/>
      <c r="AM18" s="223"/>
      <c r="AN18" s="56"/>
      <c r="AO18" s="56"/>
    </row>
    <row r="19" spans="1:41" ht="12" customHeight="1">
      <c r="A19" s="231">
        <v>8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22"/>
      <c r="R19" s="222"/>
      <c r="S19" s="222"/>
      <c r="T19" s="81"/>
      <c r="U19" s="231">
        <v>72</v>
      </c>
      <c r="V19" s="231"/>
      <c r="W19" s="231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3"/>
      <c r="AK19" s="223"/>
      <c r="AL19" s="223"/>
      <c r="AM19" s="223"/>
      <c r="AN19" s="56"/>
      <c r="AO19" s="56"/>
    </row>
    <row r="20" spans="1:41" ht="12" customHeight="1">
      <c r="A20" s="231">
        <v>9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22"/>
      <c r="L20" s="222"/>
      <c r="M20" s="222"/>
      <c r="N20" s="222"/>
      <c r="O20" s="222"/>
      <c r="P20" s="222"/>
      <c r="Q20" s="222"/>
      <c r="R20" s="222"/>
      <c r="S20" s="222"/>
      <c r="T20" s="81"/>
      <c r="U20" s="231">
        <v>73</v>
      </c>
      <c r="V20" s="231"/>
      <c r="W20" s="231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3"/>
      <c r="AK20" s="223"/>
      <c r="AL20" s="223"/>
      <c r="AM20" s="223"/>
      <c r="AN20" s="56"/>
      <c r="AO20" s="56"/>
    </row>
    <row r="21" spans="1:41" ht="12" customHeight="1">
      <c r="A21" s="231">
        <v>10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22"/>
      <c r="R21" s="222"/>
      <c r="S21" s="222"/>
      <c r="T21" s="81"/>
      <c r="U21" s="231">
        <v>74</v>
      </c>
      <c r="V21" s="231"/>
      <c r="W21" s="231"/>
      <c r="X21" s="231"/>
      <c r="Y21" s="231"/>
      <c r="Z21" s="231"/>
      <c r="AA21" s="222"/>
      <c r="AB21" s="222"/>
      <c r="AC21" s="222"/>
      <c r="AD21" s="222"/>
      <c r="AE21" s="222"/>
      <c r="AF21" s="222"/>
      <c r="AG21" s="222"/>
      <c r="AH21" s="222"/>
      <c r="AI21" s="222"/>
      <c r="AJ21" s="223"/>
      <c r="AK21" s="223"/>
      <c r="AL21" s="223"/>
      <c r="AM21" s="223"/>
      <c r="AN21" s="56"/>
      <c r="AO21" s="56"/>
    </row>
    <row r="22" spans="1:41" ht="12" customHeight="1">
      <c r="A22" s="231">
        <v>11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22"/>
      <c r="R22" s="222"/>
      <c r="S22" s="222"/>
      <c r="T22" s="59"/>
      <c r="U22" s="231">
        <v>75</v>
      </c>
      <c r="V22" s="231"/>
      <c r="W22" s="231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3"/>
      <c r="AK22" s="223"/>
      <c r="AL22" s="223"/>
      <c r="AM22" s="223"/>
      <c r="AN22" s="56"/>
      <c r="AO22" s="56"/>
    </row>
    <row r="23" spans="1:41" ht="12" customHeight="1">
      <c r="A23" s="231">
        <v>12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22"/>
      <c r="L23" s="222"/>
      <c r="M23" s="222"/>
      <c r="N23" s="231"/>
      <c r="O23" s="231"/>
      <c r="P23" s="231"/>
      <c r="Q23" s="222"/>
      <c r="R23" s="222"/>
      <c r="S23" s="222"/>
      <c r="T23" s="59"/>
      <c r="U23" s="231">
        <v>76</v>
      </c>
      <c r="V23" s="231"/>
      <c r="W23" s="231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3"/>
      <c r="AK23" s="223"/>
      <c r="AL23" s="223"/>
      <c r="AM23" s="223"/>
      <c r="AN23" s="56"/>
      <c r="AO23" s="56"/>
    </row>
    <row r="24" spans="1:41" ht="12" customHeight="1">
      <c r="A24" s="231">
        <v>13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22"/>
      <c r="L24" s="222"/>
      <c r="M24" s="222"/>
      <c r="N24" s="231"/>
      <c r="O24" s="231"/>
      <c r="P24" s="231"/>
      <c r="Q24" s="222"/>
      <c r="R24" s="222"/>
      <c r="S24" s="222"/>
      <c r="T24" s="59"/>
      <c r="U24" s="231">
        <v>77</v>
      </c>
      <c r="V24" s="231"/>
      <c r="W24" s="231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3"/>
      <c r="AK24" s="223"/>
      <c r="AL24" s="223"/>
      <c r="AM24" s="223"/>
      <c r="AN24" s="56"/>
      <c r="AO24" s="56"/>
    </row>
    <row r="25" spans="1:41" ht="12" customHeight="1">
      <c r="A25" s="231">
        <v>14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22"/>
      <c r="L25" s="222"/>
      <c r="M25" s="222"/>
      <c r="N25" s="222"/>
      <c r="O25" s="222"/>
      <c r="P25" s="222"/>
      <c r="Q25" s="222"/>
      <c r="R25" s="222"/>
      <c r="S25" s="222"/>
      <c r="T25" s="59"/>
      <c r="U25" s="231">
        <v>78</v>
      </c>
      <c r="V25" s="231"/>
      <c r="W25" s="231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3"/>
      <c r="AK25" s="223"/>
      <c r="AL25" s="223"/>
      <c r="AM25" s="223"/>
      <c r="AN25" s="56"/>
      <c r="AO25" s="56"/>
    </row>
    <row r="26" spans="1:41" ht="12" customHeight="1">
      <c r="A26" s="231">
        <v>15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22"/>
      <c r="R26" s="222"/>
      <c r="S26" s="222"/>
      <c r="T26" s="59"/>
      <c r="U26" s="231">
        <v>79</v>
      </c>
      <c r="V26" s="231"/>
      <c r="W26" s="231"/>
      <c r="X26" s="231"/>
      <c r="Y26" s="231"/>
      <c r="Z26" s="231"/>
      <c r="AA26" s="222"/>
      <c r="AB26" s="222"/>
      <c r="AC26" s="222"/>
      <c r="AD26" s="222"/>
      <c r="AE26" s="222"/>
      <c r="AF26" s="222"/>
      <c r="AG26" s="222"/>
      <c r="AH26" s="222"/>
      <c r="AI26" s="222"/>
      <c r="AJ26" s="223"/>
      <c r="AK26" s="223"/>
      <c r="AL26" s="223"/>
      <c r="AM26" s="223"/>
      <c r="AN26" s="56"/>
      <c r="AO26" s="56"/>
    </row>
    <row r="27" spans="1:41" ht="12" customHeight="1">
      <c r="A27" s="232">
        <v>16</v>
      </c>
      <c r="B27" s="233"/>
      <c r="C27" s="233"/>
      <c r="D27" s="234"/>
      <c r="E27" s="231"/>
      <c r="F27" s="231"/>
      <c r="G27" s="231"/>
      <c r="H27" s="231"/>
      <c r="I27" s="231"/>
      <c r="J27" s="231"/>
      <c r="K27" s="222"/>
      <c r="L27" s="222"/>
      <c r="M27" s="222"/>
      <c r="N27" s="231"/>
      <c r="O27" s="231"/>
      <c r="P27" s="231"/>
      <c r="Q27" s="222"/>
      <c r="R27" s="222"/>
      <c r="S27" s="222"/>
      <c r="T27" s="59"/>
      <c r="U27" s="231">
        <v>80</v>
      </c>
      <c r="V27" s="231"/>
      <c r="W27" s="231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3"/>
      <c r="AK27" s="223"/>
      <c r="AL27" s="223"/>
      <c r="AM27" s="223"/>
      <c r="AN27" s="56"/>
      <c r="AO27" s="56"/>
    </row>
    <row r="28" spans="1:41" ht="12" customHeight="1">
      <c r="A28" s="231">
        <v>17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22"/>
      <c r="L28" s="222"/>
      <c r="M28" s="222"/>
      <c r="N28" s="231"/>
      <c r="O28" s="231"/>
      <c r="P28" s="231"/>
      <c r="Q28" s="222"/>
      <c r="R28" s="222"/>
      <c r="S28" s="222"/>
      <c r="T28" s="59"/>
      <c r="U28" s="231">
        <v>81</v>
      </c>
      <c r="V28" s="231"/>
      <c r="W28" s="231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3"/>
      <c r="AK28" s="223"/>
      <c r="AL28" s="223"/>
      <c r="AM28" s="223"/>
      <c r="AN28" s="56"/>
      <c r="AO28" s="56"/>
    </row>
    <row r="29" spans="1:41" ht="12" customHeight="1">
      <c r="A29" s="231">
        <v>18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22"/>
      <c r="R29" s="222"/>
      <c r="S29" s="222"/>
      <c r="T29" s="59"/>
      <c r="U29" s="231">
        <v>82</v>
      </c>
      <c r="V29" s="231"/>
      <c r="W29" s="231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3"/>
      <c r="AK29" s="223"/>
      <c r="AL29" s="223"/>
      <c r="AM29" s="223"/>
      <c r="AN29" s="56"/>
      <c r="AO29" s="56"/>
    </row>
    <row r="30" spans="1:41" ht="12" customHeight="1">
      <c r="A30" s="231">
        <v>19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22"/>
      <c r="L30" s="222"/>
      <c r="M30" s="222"/>
      <c r="N30" s="222"/>
      <c r="O30" s="222"/>
      <c r="P30" s="222"/>
      <c r="Q30" s="222"/>
      <c r="R30" s="222"/>
      <c r="S30" s="222"/>
      <c r="T30" s="59"/>
      <c r="U30" s="231">
        <v>83</v>
      </c>
      <c r="V30" s="231"/>
      <c r="W30" s="231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3"/>
      <c r="AK30" s="223"/>
      <c r="AL30" s="223"/>
      <c r="AM30" s="223"/>
      <c r="AN30" s="56"/>
      <c r="AO30" s="56"/>
    </row>
    <row r="31" spans="1:41" ht="12" customHeight="1">
      <c r="A31" s="231">
        <v>20</v>
      </c>
      <c r="B31" s="231"/>
      <c r="C31" s="231"/>
      <c r="D31" s="231"/>
      <c r="E31" s="222"/>
      <c r="F31" s="222"/>
      <c r="G31" s="222"/>
      <c r="H31" s="222"/>
      <c r="I31" s="222"/>
      <c r="J31" s="222"/>
      <c r="K31" s="222"/>
      <c r="L31" s="222"/>
      <c r="M31" s="222"/>
      <c r="N31" s="231"/>
      <c r="O31" s="231"/>
      <c r="P31" s="231"/>
      <c r="Q31" s="222"/>
      <c r="R31" s="222"/>
      <c r="S31" s="222"/>
      <c r="T31" s="59"/>
      <c r="U31" s="231">
        <v>84</v>
      </c>
      <c r="V31" s="231"/>
      <c r="W31" s="231"/>
      <c r="X31" s="231"/>
      <c r="Y31" s="231"/>
      <c r="Z31" s="231"/>
      <c r="AA31" s="222"/>
      <c r="AB31" s="222"/>
      <c r="AC31" s="222"/>
      <c r="AD31" s="222"/>
      <c r="AE31" s="222"/>
      <c r="AF31" s="222"/>
      <c r="AG31" s="222"/>
      <c r="AH31" s="222"/>
      <c r="AI31" s="222"/>
      <c r="AJ31" s="223"/>
      <c r="AK31" s="223"/>
      <c r="AL31" s="223"/>
      <c r="AM31" s="223"/>
      <c r="AN31" s="56"/>
      <c r="AO31" s="56"/>
    </row>
    <row r="32" spans="1:41" ht="12" customHeight="1">
      <c r="A32" s="231">
        <v>21</v>
      </c>
      <c r="B32" s="231"/>
      <c r="C32" s="231"/>
      <c r="D32" s="231"/>
      <c r="E32" s="222"/>
      <c r="F32" s="222"/>
      <c r="G32" s="222"/>
      <c r="H32" s="222"/>
      <c r="I32" s="222"/>
      <c r="J32" s="222"/>
      <c r="K32" s="222"/>
      <c r="L32" s="222"/>
      <c r="M32" s="222"/>
      <c r="N32" s="231"/>
      <c r="O32" s="231"/>
      <c r="P32" s="231"/>
      <c r="Q32" s="222"/>
      <c r="R32" s="222"/>
      <c r="S32" s="222"/>
      <c r="T32" s="59"/>
      <c r="U32" s="231">
        <v>85</v>
      </c>
      <c r="V32" s="231"/>
      <c r="W32" s="231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3"/>
      <c r="AK32" s="223"/>
      <c r="AL32" s="223"/>
      <c r="AM32" s="223"/>
      <c r="AN32" s="56"/>
      <c r="AO32" s="56"/>
    </row>
    <row r="33" spans="1:41" ht="12" customHeight="1">
      <c r="A33" s="231">
        <v>22</v>
      </c>
      <c r="B33" s="231"/>
      <c r="C33" s="231"/>
      <c r="D33" s="231"/>
      <c r="E33" s="222"/>
      <c r="F33" s="222"/>
      <c r="G33" s="222"/>
      <c r="H33" s="222"/>
      <c r="I33" s="222"/>
      <c r="J33" s="222"/>
      <c r="K33" s="222"/>
      <c r="L33" s="222"/>
      <c r="M33" s="222"/>
      <c r="N33" s="231"/>
      <c r="O33" s="231"/>
      <c r="P33" s="231"/>
      <c r="Q33" s="222"/>
      <c r="R33" s="222"/>
      <c r="S33" s="222"/>
      <c r="T33" s="82"/>
      <c r="U33" s="231">
        <v>86</v>
      </c>
      <c r="V33" s="231"/>
      <c r="W33" s="231"/>
      <c r="X33" s="231"/>
      <c r="Y33" s="231"/>
      <c r="Z33" s="231"/>
      <c r="AA33" s="222"/>
      <c r="AB33" s="222"/>
      <c r="AC33" s="222"/>
      <c r="AD33" s="222"/>
      <c r="AE33" s="222"/>
      <c r="AF33" s="222"/>
      <c r="AG33" s="222"/>
      <c r="AH33" s="222"/>
      <c r="AI33" s="222"/>
      <c r="AJ33" s="223"/>
      <c r="AK33" s="223"/>
      <c r="AL33" s="223"/>
      <c r="AM33" s="223"/>
      <c r="AN33" s="56"/>
      <c r="AO33" s="56"/>
    </row>
    <row r="34" spans="1:41" ht="12" customHeight="1">
      <c r="A34" s="231">
        <v>23</v>
      </c>
      <c r="B34" s="231"/>
      <c r="C34" s="231"/>
      <c r="D34" s="231"/>
      <c r="E34" s="222"/>
      <c r="F34" s="222"/>
      <c r="G34" s="222"/>
      <c r="H34" s="222"/>
      <c r="I34" s="222"/>
      <c r="J34" s="222"/>
      <c r="K34" s="222"/>
      <c r="L34" s="222"/>
      <c r="M34" s="222"/>
      <c r="N34" s="231"/>
      <c r="O34" s="231"/>
      <c r="P34" s="231"/>
      <c r="Q34" s="222"/>
      <c r="R34" s="222"/>
      <c r="S34" s="222"/>
      <c r="T34" s="83"/>
      <c r="U34" s="231">
        <v>87</v>
      </c>
      <c r="V34" s="231"/>
      <c r="W34" s="231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3"/>
      <c r="AK34" s="223"/>
      <c r="AL34" s="223"/>
      <c r="AM34" s="223"/>
      <c r="AN34" s="56"/>
      <c r="AO34" s="56"/>
    </row>
    <row r="35" spans="1:41" ht="12" customHeight="1">
      <c r="A35" s="231">
        <v>24</v>
      </c>
      <c r="B35" s="231"/>
      <c r="C35" s="231"/>
      <c r="D35" s="231"/>
      <c r="E35" s="222"/>
      <c r="F35" s="222"/>
      <c r="G35" s="222"/>
      <c r="H35" s="222"/>
      <c r="I35" s="222"/>
      <c r="J35" s="222"/>
      <c r="K35" s="222"/>
      <c r="L35" s="222"/>
      <c r="M35" s="222"/>
      <c r="N35" s="231"/>
      <c r="O35" s="231"/>
      <c r="P35" s="231"/>
      <c r="Q35" s="222"/>
      <c r="R35" s="222"/>
      <c r="S35" s="222"/>
      <c r="T35" s="83"/>
      <c r="U35" s="231">
        <v>88</v>
      </c>
      <c r="V35" s="231"/>
      <c r="W35" s="231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3"/>
      <c r="AK35" s="223"/>
      <c r="AL35" s="223"/>
      <c r="AM35" s="223"/>
      <c r="AN35" s="56"/>
      <c r="AO35" s="56"/>
    </row>
    <row r="36" spans="1:41" ht="12" customHeight="1">
      <c r="A36" s="231">
        <v>25</v>
      </c>
      <c r="B36" s="231"/>
      <c r="C36" s="231"/>
      <c r="D36" s="23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83"/>
      <c r="U36" s="231">
        <v>89</v>
      </c>
      <c r="V36" s="231"/>
      <c r="W36" s="231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223"/>
      <c r="AL36" s="223"/>
      <c r="AM36" s="223"/>
      <c r="AN36" s="56"/>
      <c r="AO36" s="56"/>
    </row>
    <row r="37" spans="1:41" ht="12" customHeight="1">
      <c r="A37" s="231">
        <v>26</v>
      </c>
      <c r="B37" s="231"/>
      <c r="C37" s="231"/>
      <c r="D37" s="23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83"/>
      <c r="U37" s="231">
        <v>90</v>
      </c>
      <c r="V37" s="231"/>
      <c r="W37" s="231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3"/>
      <c r="AK37" s="223"/>
      <c r="AL37" s="223"/>
      <c r="AM37" s="223"/>
      <c r="AN37" s="56"/>
      <c r="AO37" s="56"/>
    </row>
    <row r="38" spans="1:41" ht="12" customHeight="1">
      <c r="A38" s="231">
        <v>27</v>
      </c>
      <c r="B38" s="231"/>
      <c r="C38" s="231"/>
      <c r="D38" s="23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84"/>
      <c r="U38" s="231">
        <v>91</v>
      </c>
      <c r="V38" s="231"/>
      <c r="W38" s="231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3"/>
      <c r="AK38" s="223"/>
      <c r="AL38" s="223"/>
      <c r="AM38" s="223"/>
      <c r="AN38" s="56"/>
      <c r="AO38" s="56"/>
    </row>
    <row r="39" spans="1:41" ht="12" customHeight="1">
      <c r="A39" s="231">
        <v>28</v>
      </c>
      <c r="B39" s="231"/>
      <c r="C39" s="231"/>
      <c r="D39" s="23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85"/>
      <c r="U39" s="231">
        <v>92</v>
      </c>
      <c r="V39" s="231"/>
      <c r="W39" s="231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3"/>
      <c r="AK39" s="223"/>
      <c r="AL39" s="223"/>
      <c r="AM39" s="223"/>
      <c r="AN39" s="56"/>
      <c r="AO39" s="56"/>
    </row>
    <row r="40" spans="1:41" ht="12" customHeight="1">
      <c r="A40" s="231">
        <v>29</v>
      </c>
      <c r="B40" s="231"/>
      <c r="C40" s="231"/>
      <c r="D40" s="23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85"/>
      <c r="U40" s="231">
        <v>93</v>
      </c>
      <c r="V40" s="231"/>
      <c r="W40" s="231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3"/>
      <c r="AK40" s="223"/>
      <c r="AL40" s="223"/>
      <c r="AM40" s="223"/>
      <c r="AN40" s="56"/>
      <c r="AO40" s="56"/>
    </row>
    <row r="41" spans="1:41" ht="12" customHeight="1">
      <c r="A41" s="231">
        <v>30</v>
      </c>
      <c r="B41" s="231"/>
      <c r="C41" s="231"/>
      <c r="D41" s="23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85"/>
      <c r="U41" s="231">
        <v>94</v>
      </c>
      <c r="V41" s="231"/>
      <c r="W41" s="231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3"/>
      <c r="AK41" s="223"/>
      <c r="AL41" s="223"/>
      <c r="AM41" s="223"/>
      <c r="AN41" s="56"/>
      <c r="AO41" s="56"/>
    </row>
    <row r="42" spans="1:41" ht="12" customHeight="1">
      <c r="A42" s="231">
        <v>31</v>
      </c>
      <c r="B42" s="231"/>
      <c r="C42" s="231"/>
      <c r="D42" s="23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85"/>
      <c r="U42" s="231">
        <v>95</v>
      </c>
      <c r="V42" s="231"/>
      <c r="W42" s="231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3"/>
      <c r="AK42" s="223"/>
      <c r="AL42" s="223"/>
      <c r="AM42" s="223"/>
      <c r="AN42" s="56"/>
      <c r="AO42" s="56"/>
    </row>
    <row r="43" spans="1:41" ht="12" customHeight="1">
      <c r="A43" s="231">
        <v>32</v>
      </c>
      <c r="B43" s="231"/>
      <c r="C43" s="231"/>
      <c r="D43" s="23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85"/>
      <c r="U43" s="231">
        <v>96</v>
      </c>
      <c r="V43" s="231"/>
      <c r="W43" s="231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3"/>
      <c r="AK43" s="223"/>
      <c r="AL43" s="223"/>
      <c r="AM43" s="223"/>
      <c r="AN43" s="56"/>
      <c r="AO43" s="56"/>
    </row>
    <row r="44" spans="1:41" ht="12" customHeight="1">
      <c r="A44" s="231">
        <v>33</v>
      </c>
      <c r="B44" s="231"/>
      <c r="C44" s="231"/>
      <c r="D44" s="23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85"/>
      <c r="U44" s="231">
        <v>97</v>
      </c>
      <c r="V44" s="231"/>
      <c r="W44" s="231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3"/>
      <c r="AK44" s="223"/>
      <c r="AL44" s="223"/>
      <c r="AM44" s="223"/>
      <c r="AN44" s="56"/>
      <c r="AO44" s="56"/>
    </row>
    <row r="45" spans="1:41" ht="12" customHeight="1">
      <c r="A45" s="231">
        <v>34</v>
      </c>
      <c r="B45" s="231"/>
      <c r="C45" s="231"/>
      <c r="D45" s="23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85"/>
      <c r="U45" s="231">
        <v>98</v>
      </c>
      <c r="V45" s="231"/>
      <c r="W45" s="231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3"/>
      <c r="AK45" s="223"/>
      <c r="AL45" s="223"/>
      <c r="AM45" s="223"/>
      <c r="AN45" s="56"/>
      <c r="AO45" s="56"/>
    </row>
    <row r="46" spans="1:41" ht="12" customHeight="1">
      <c r="A46" s="231">
        <v>35</v>
      </c>
      <c r="B46" s="231"/>
      <c r="C46" s="231"/>
      <c r="D46" s="23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85"/>
      <c r="U46" s="231">
        <v>99</v>
      </c>
      <c r="V46" s="231"/>
      <c r="W46" s="231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3"/>
      <c r="AK46" s="223"/>
      <c r="AL46" s="223"/>
      <c r="AM46" s="223"/>
      <c r="AN46" s="56"/>
      <c r="AO46" s="56"/>
    </row>
    <row r="47" spans="1:41" ht="12" customHeight="1">
      <c r="A47" s="231">
        <v>36</v>
      </c>
      <c r="B47" s="231"/>
      <c r="C47" s="231"/>
      <c r="D47" s="23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85"/>
      <c r="U47" s="231">
        <v>100</v>
      </c>
      <c r="V47" s="231"/>
      <c r="W47" s="231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223"/>
      <c r="AL47" s="223"/>
      <c r="AM47" s="223"/>
      <c r="AN47" s="56"/>
      <c r="AO47" s="56"/>
    </row>
    <row r="48" spans="1:41" ht="12" customHeight="1">
      <c r="A48" s="231">
        <v>37</v>
      </c>
      <c r="B48" s="231"/>
      <c r="C48" s="231"/>
      <c r="D48" s="23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85"/>
      <c r="U48" s="231">
        <v>101</v>
      </c>
      <c r="V48" s="231"/>
      <c r="W48" s="231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3"/>
      <c r="AK48" s="223"/>
      <c r="AL48" s="223"/>
      <c r="AM48" s="223"/>
      <c r="AN48" s="56"/>
      <c r="AO48" s="56"/>
    </row>
    <row r="49" spans="1:41" ht="12" customHeight="1">
      <c r="A49" s="231">
        <v>38</v>
      </c>
      <c r="B49" s="231"/>
      <c r="C49" s="231"/>
      <c r="D49" s="23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85"/>
      <c r="U49" s="231">
        <v>102</v>
      </c>
      <c r="V49" s="231"/>
      <c r="W49" s="231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3"/>
      <c r="AK49" s="223"/>
      <c r="AL49" s="223"/>
      <c r="AM49" s="223"/>
      <c r="AN49" s="56"/>
      <c r="AO49" s="56"/>
    </row>
    <row r="50" spans="1:41" ht="12" customHeight="1">
      <c r="A50" s="231">
        <v>39</v>
      </c>
      <c r="B50" s="231"/>
      <c r="C50" s="231"/>
      <c r="D50" s="23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85"/>
      <c r="U50" s="231">
        <v>103</v>
      </c>
      <c r="V50" s="231"/>
      <c r="W50" s="231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3"/>
      <c r="AK50" s="223"/>
      <c r="AL50" s="223"/>
      <c r="AM50" s="223"/>
      <c r="AN50" s="56"/>
      <c r="AO50" s="56"/>
    </row>
    <row r="51" spans="1:41" ht="12" customHeight="1">
      <c r="A51" s="231">
        <v>40</v>
      </c>
      <c r="B51" s="231"/>
      <c r="C51" s="231"/>
      <c r="D51" s="23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85"/>
      <c r="U51" s="231">
        <v>104</v>
      </c>
      <c r="V51" s="231"/>
      <c r="W51" s="231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3"/>
      <c r="AK51" s="223"/>
      <c r="AL51" s="223"/>
      <c r="AM51" s="223"/>
      <c r="AN51" s="56"/>
      <c r="AO51" s="56"/>
    </row>
    <row r="52" spans="1:41" ht="12" customHeight="1">
      <c r="A52" s="231">
        <v>41</v>
      </c>
      <c r="B52" s="231"/>
      <c r="C52" s="231"/>
      <c r="D52" s="23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85"/>
      <c r="U52" s="231">
        <v>105</v>
      </c>
      <c r="V52" s="231"/>
      <c r="W52" s="231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3"/>
      <c r="AK52" s="223"/>
      <c r="AL52" s="223"/>
      <c r="AM52" s="223"/>
      <c r="AN52" s="56"/>
      <c r="AO52" s="56"/>
    </row>
    <row r="53" spans="1:41" ht="12" customHeight="1">
      <c r="A53" s="231">
        <v>42</v>
      </c>
      <c r="B53" s="231"/>
      <c r="C53" s="231"/>
      <c r="D53" s="23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85"/>
      <c r="U53" s="231">
        <v>106</v>
      </c>
      <c r="V53" s="231"/>
      <c r="W53" s="231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3"/>
      <c r="AK53" s="223"/>
      <c r="AL53" s="223"/>
      <c r="AM53" s="223"/>
      <c r="AN53" s="56"/>
      <c r="AO53" s="56"/>
    </row>
    <row r="54" spans="1:41" ht="12" customHeight="1">
      <c r="A54" s="231">
        <v>43</v>
      </c>
      <c r="B54" s="231"/>
      <c r="C54" s="231"/>
      <c r="D54" s="23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85"/>
      <c r="U54" s="231">
        <v>107</v>
      </c>
      <c r="V54" s="231"/>
      <c r="W54" s="231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3"/>
      <c r="AK54" s="223"/>
      <c r="AL54" s="223"/>
      <c r="AM54" s="223"/>
      <c r="AN54" s="56"/>
      <c r="AO54" s="56"/>
    </row>
    <row r="55" spans="1:41" ht="12" customHeight="1">
      <c r="A55" s="231">
        <v>44</v>
      </c>
      <c r="B55" s="231"/>
      <c r="C55" s="231"/>
      <c r="D55" s="23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85"/>
      <c r="U55" s="231">
        <v>108</v>
      </c>
      <c r="V55" s="231"/>
      <c r="W55" s="231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3"/>
      <c r="AK55" s="223"/>
      <c r="AL55" s="223"/>
      <c r="AM55" s="223"/>
      <c r="AN55" s="56"/>
      <c r="AO55" s="56"/>
    </row>
    <row r="56" spans="1:41" ht="12" customHeight="1">
      <c r="A56" s="231">
        <v>45</v>
      </c>
      <c r="B56" s="231"/>
      <c r="C56" s="231"/>
      <c r="D56" s="23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85"/>
      <c r="U56" s="231">
        <v>109</v>
      </c>
      <c r="V56" s="231"/>
      <c r="W56" s="231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3"/>
      <c r="AK56" s="223"/>
      <c r="AL56" s="223"/>
      <c r="AM56" s="223"/>
      <c r="AN56" s="56"/>
      <c r="AO56" s="56"/>
    </row>
    <row r="57" spans="1:41" ht="12" customHeight="1">
      <c r="A57" s="231">
        <v>46</v>
      </c>
      <c r="B57" s="231"/>
      <c r="C57" s="231"/>
      <c r="D57" s="23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85"/>
      <c r="U57" s="231">
        <v>110</v>
      </c>
      <c r="V57" s="231"/>
      <c r="W57" s="231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3"/>
      <c r="AK57" s="223"/>
      <c r="AL57" s="223"/>
      <c r="AM57" s="223"/>
      <c r="AN57" s="56"/>
      <c r="AO57" s="56"/>
    </row>
    <row r="58" spans="1:41" ht="12" customHeight="1">
      <c r="A58" s="231">
        <v>47</v>
      </c>
      <c r="B58" s="231"/>
      <c r="C58" s="231"/>
      <c r="D58" s="23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85"/>
      <c r="U58" s="231">
        <v>111</v>
      </c>
      <c r="V58" s="231"/>
      <c r="W58" s="231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3"/>
      <c r="AK58" s="223"/>
      <c r="AL58" s="223"/>
      <c r="AM58" s="223"/>
      <c r="AN58" s="56"/>
      <c r="AO58" s="56"/>
    </row>
    <row r="59" spans="1:41" ht="12" customHeight="1">
      <c r="A59" s="231">
        <v>48</v>
      </c>
      <c r="B59" s="231"/>
      <c r="C59" s="231"/>
      <c r="D59" s="23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85"/>
      <c r="U59" s="231">
        <v>112</v>
      </c>
      <c r="V59" s="231"/>
      <c r="W59" s="231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3"/>
      <c r="AK59" s="223"/>
      <c r="AL59" s="223"/>
      <c r="AM59" s="223"/>
      <c r="AN59" s="56"/>
      <c r="AO59" s="56"/>
    </row>
    <row r="60" spans="1:41" ht="12" customHeight="1">
      <c r="A60" s="231">
        <v>49</v>
      </c>
      <c r="B60" s="231"/>
      <c r="C60" s="231"/>
      <c r="D60" s="23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85"/>
      <c r="U60" s="231">
        <v>113</v>
      </c>
      <c r="V60" s="231"/>
      <c r="W60" s="231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3"/>
      <c r="AK60" s="223"/>
      <c r="AL60" s="223"/>
      <c r="AM60" s="223"/>
      <c r="AN60" s="56"/>
      <c r="AO60" s="56"/>
    </row>
    <row r="61" spans="1:41" ht="12" customHeight="1">
      <c r="A61" s="231">
        <v>50</v>
      </c>
      <c r="B61" s="231"/>
      <c r="C61" s="231"/>
      <c r="D61" s="23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85"/>
      <c r="U61" s="231">
        <v>114</v>
      </c>
      <c r="V61" s="231"/>
      <c r="W61" s="231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3"/>
      <c r="AK61" s="223"/>
      <c r="AL61" s="223"/>
      <c r="AM61" s="223"/>
      <c r="AN61" s="56"/>
      <c r="AO61" s="56"/>
    </row>
    <row r="62" spans="1:41" ht="12" customHeight="1">
      <c r="A62" s="231">
        <v>51</v>
      </c>
      <c r="B62" s="231"/>
      <c r="C62" s="231"/>
      <c r="D62" s="23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85"/>
      <c r="U62" s="231">
        <v>115</v>
      </c>
      <c r="V62" s="231"/>
      <c r="W62" s="231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3"/>
      <c r="AK62" s="223"/>
      <c r="AL62" s="223"/>
      <c r="AM62" s="223"/>
      <c r="AN62" s="56"/>
      <c r="AO62" s="56"/>
    </row>
    <row r="63" spans="1:41" ht="12" customHeight="1">
      <c r="A63" s="231">
        <v>52</v>
      </c>
      <c r="B63" s="231"/>
      <c r="C63" s="231"/>
      <c r="D63" s="23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85"/>
      <c r="U63" s="231">
        <v>116</v>
      </c>
      <c r="V63" s="231"/>
      <c r="W63" s="231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3"/>
      <c r="AK63" s="223"/>
      <c r="AL63" s="223"/>
      <c r="AM63" s="223"/>
      <c r="AN63" s="56"/>
      <c r="AO63" s="56"/>
    </row>
    <row r="64" spans="1:41" ht="12" customHeight="1">
      <c r="A64" s="231">
        <v>53</v>
      </c>
      <c r="B64" s="231"/>
      <c r="C64" s="231"/>
      <c r="D64" s="23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85"/>
      <c r="U64" s="231">
        <v>117</v>
      </c>
      <c r="V64" s="231"/>
      <c r="W64" s="231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3"/>
      <c r="AK64" s="223"/>
      <c r="AL64" s="223"/>
      <c r="AM64" s="223"/>
      <c r="AN64" s="56"/>
      <c r="AO64" s="56"/>
    </row>
    <row r="65" spans="1:41" ht="12" customHeight="1">
      <c r="A65" s="231">
        <v>54</v>
      </c>
      <c r="B65" s="231"/>
      <c r="C65" s="231"/>
      <c r="D65" s="23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85"/>
      <c r="U65" s="231">
        <v>118</v>
      </c>
      <c r="V65" s="231"/>
      <c r="W65" s="231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3"/>
      <c r="AK65" s="223"/>
      <c r="AL65" s="223"/>
      <c r="AM65" s="223"/>
      <c r="AN65" s="56"/>
      <c r="AO65" s="56"/>
    </row>
    <row r="66" spans="1:41" ht="12" customHeight="1">
      <c r="A66" s="231">
        <v>55</v>
      </c>
      <c r="B66" s="231"/>
      <c r="C66" s="231"/>
      <c r="D66" s="23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85"/>
      <c r="U66" s="231">
        <v>119</v>
      </c>
      <c r="V66" s="231"/>
      <c r="W66" s="231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3"/>
      <c r="AK66" s="223"/>
      <c r="AL66" s="223"/>
      <c r="AM66" s="223"/>
      <c r="AN66" s="56"/>
      <c r="AO66" s="56"/>
    </row>
    <row r="67" spans="1:41" ht="12" customHeight="1">
      <c r="A67" s="231">
        <v>56</v>
      </c>
      <c r="B67" s="231"/>
      <c r="C67" s="231"/>
      <c r="D67" s="23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85"/>
      <c r="U67" s="231">
        <v>120</v>
      </c>
      <c r="V67" s="231"/>
      <c r="W67" s="231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3"/>
      <c r="AK67" s="223"/>
      <c r="AL67" s="223"/>
      <c r="AM67" s="223"/>
      <c r="AN67" s="56"/>
      <c r="AO67" s="56"/>
    </row>
    <row r="68" spans="1:41" ht="12" customHeight="1">
      <c r="A68" s="231">
        <v>57</v>
      </c>
      <c r="B68" s="231"/>
      <c r="C68" s="231"/>
      <c r="D68" s="23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85"/>
      <c r="U68" s="231">
        <v>121</v>
      </c>
      <c r="V68" s="231"/>
      <c r="W68" s="231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3"/>
      <c r="AK68" s="223"/>
      <c r="AL68" s="223"/>
      <c r="AM68" s="223"/>
      <c r="AN68" s="56"/>
      <c r="AO68" s="56"/>
    </row>
    <row r="69" spans="1:41" ht="12" customHeight="1">
      <c r="A69" s="231">
        <v>58</v>
      </c>
      <c r="B69" s="231"/>
      <c r="C69" s="231"/>
      <c r="D69" s="23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85"/>
      <c r="U69" s="231">
        <v>122</v>
      </c>
      <c r="V69" s="231"/>
      <c r="W69" s="231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3"/>
      <c r="AK69" s="223"/>
      <c r="AL69" s="223"/>
      <c r="AM69" s="223"/>
      <c r="AN69" s="56"/>
      <c r="AO69" s="56"/>
    </row>
    <row r="70" spans="1:41" ht="12" customHeight="1">
      <c r="A70" s="231">
        <v>59</v>
      </c>
      <c r="B70" s="231"/>
      <c r="C70" s="231"/>
      <c r="D70" s="23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85"/>
      <c r="U70" s="231">
        <v>123</v>
      </c>
      <c r="V70" s="231"/>
      <c r="W70" s="231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3"/>
      <c r="AK70" s="223"/>
      <c r="AL70" s="223"/>
      <c r="AM70" s="223"/>
      <c r="AN70" s="56"/>
      <c r="AO70" s="56"/>
    </row>
    <row r="71" spans="1:41" ht="12" customHeight="1">
      <c r="A71" s="231">
        <v>60</v>
      </c>
      <c r="B71" s="231"/>
      <c r="C71" s="231"/>
      <c r="D71" s="23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85"/>
      <c r="U71" s="231">
        <v>124</v>
      </c>
      <c r="V71" s="231"/>
      <c r="W71" s="231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3"/>
      <c r="AK71" s="223"/>
      <c r="AL71" s="223"/>
      <c r="AM71" s="223"/>
      <c r="AN71" s="56"/>
      <c r="AO71" s="56"/>
    </row>
    <row r="72" spans="1:41" ht="12" customHeight="1">
      <c r="A72" s="231">
        <v>61</v>
      </c>
      <c r="B72" s="231"/>
      <c r="C72" s="231"/>
      <c r="D72" s="23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85"/>
      <c r="U72" s="231">
        <v>125</v>
      </c>
      <c r="V72" s="231"/>
      <c r="W72" s="231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3"/>
      <c r="AK72" s="223"/>
      <c r="AL72" s="223"/>
      <c r="AM72" s="223"/>
      <c r="AN72" s="56"/>
      <c r="AO72" s="56"/>
    </row>
    <row r="73" spans="1:41" ht="12" customHeight="1">
      <c r="A73" s="231">
        <v>62</v>
      </c>
      <c r="B73" s="231"/>
      <c r="C73" s="231"/>
      <c r="D73" s="23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85"/>
      <c r="U73" s="231">
        <v>126</v>
      </c>
      <c r="V73" s="231"/>
      <c r="W73" s="231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3"/>
      <c r="AK73" s="223"/>
      <c r="AL73" s="223"/>
      <c r="AM73" s="223"/>
      <c r="AN73" s="56"/>
      <c r="AO73" s="56"/>
    </row>
    <row r="74" spans="1:41" ht="12" customHeight="1">
      <c r="A74" s="231">
        <v>63</v>
      </c>
      <c r="B74" s="231"/>
      <c r="C74" s="231"/>
      <c r="D74" s="23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85"/>
      <c r="U74" s="231">
        <v>127</v>
      </c>
      <c r="V74" s="231"/>
      <c r="W74" s="231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3"/>
      <c r="AK74" s="223"/>
      <c r="AL74" s="223"/>
      <c r="AM74" s="223"/>
      <c r="AN74" s="56"/>
      <c r="AO74" s="56"/>
    </row>
    <row r="75" spans="1:41" ht="12" customHeight="1">
      <c r="A75" s="231">
        <v>64</v>
      </c>
      <c r="B75" s="231"/>
      <c r="C75" s="231"/>
      <c r="D75" s="23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85"/>
      <c r="U75" s="231">
        <v>128</v>
      </c>
      <c r="V75" s="231"/>
      <c r="W75" s="231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3"/>
      <c r="AK75" s="223"/>
      <c r="AL75" s="223"/>
      <c r="AM75" s="223"/>
      <c r="AN75" s="56"/>
      <c r="AO75" s="56"/>
    </row>
  </sheetData>
  <mergeCells count="804">
    <mergeCell ref="U7:V7"/>
    <mergeCell ref="W7:Y7"/>
    <mergeCell ref="Z7:AB7"/>
    <mergeCell ref="K8:L8"/>
    <mergeCell ref="M8:N8"/>
    <mergeCell ref="O8:P8"/>
    <mergeCell ref="Q8:R8"/>
    <mergeCell ref="S8:T8"/>
    <mergeCell ref="K1:AB4"/>
    <mergeCell ref="K5:AB6"/>
    <mergeCell ref="K7:L7"/>
    <mergeCell ref="M7:N7"/>
    <mergeCell ref="O7:P7"/>
    <mergeCell ref="Q7:R7"/>
    <mergeCell ref="S7:T7"/>
    <mergeCell ref="A25:D25"/>
    <mergeCell ref="E25:G25"/>
    <mergeCell ref="H25:J25"/>
    <mergeCell ref="K25:M25"/>
    <mergeCell ref="N25:P25"/>
    <mergeCell ref="Q25:S25"/>
    <mergeCell ref="U8:V8"/>
    <mergeCell ref="W8:Y8"/>
    <mergeCell ref="Z8:AB8"/>
    <mergeCell ref="A9:AM10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2:W12"/>
    <mergeCell ref="X12:Z12"/>
    <mergeCell ref="A33:D33"/>
    <mergeCell ref="E33:G33"/>
    <mergeCell ref="H33:J33"/>
    <mergeCell ref="K33:M33"/>
    <mergeCell ref="N33:P33"/>
    <mergeCell ref="Q33:S33"/>
    <mergeCell ref="A29:D29"/>
    <mergeCell ref="E29:G29"/>
    <mergeCell ref="H29:J29"/>
    <mergeCell ref="K29:M29"/>
    <mergeCell ref="N29:P29"/>
    <mergeCell ref="Q29:S29"/>
    <mergeCell ref="A32:D32"/>
    <mergeCell ref="E32:G32"/>
    <mergeCell ref="H32:J32"/>
    <mergeCell ref="K32:M32"/>
    <mergeCell ref="N32:P32"/>
    <mergeCell ref="Q32:S3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U25:W25"/>
    <mergeCell ref="X25:Z25"/>
    <mergeCell ref="AA25:AC25"/>
    <mergeCell ref="AD25:AF25"/>
    <mergeCell ref="AG25:AI25"/>
    <mergeCell ref="AJ25:AM25"/>
    <mergeCell ref="U24:W24"/>
    <mergeCell ref="X24:Z24"/>
    <mergeCell ref="AA24:AC24"/>
    <mergeCell ref="AD24:AF24"/>
    <mergeCell ref="AG24:AI24"/>
    <mergeCell ref="AJ24:AM24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U29:W29"/>
    <mergeCell ref="X29:Z29"/>
    <mergeCell ref="AA29:AC29"/>
    <mergeCell ref="AD29:AF29"/>
    <mergeCell ref="AG29:AI29"/>
    <mergeCell ref="AJ29:AM29"/>
    <mergeCell ref="U28:W28"/>
    <mergeCell ref="X28:Z28"/>
    <mergeCell ref="AA28:AC28"/>
    <mergeCell ref="AD28:AF28"/>
    <mergeCell ref="AG28:AI28"/>
    <mergeCell ref="AJ28:AM28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U33:W33"/>
    <mergeCell ref="X33:Z33"/>
    <mergeCell ref="AA33:AC33"/>
    <mergeCell ref="AD33:AF33"/>
    <mergeCell ref="AG33:AI33"/>
    <mergeCell ref="AJ33:AM33"/>
    <mergeCell ref="U32:W32"/>
    <mergeCell ref="X32:Z32"/>
    <mergeCell ref="AA32:AC32"/>
    <mergeCell ref="AD32:AF32"/>
    <mergeCell ref="AG32:AI32"/>
    <mergeCell ref="AJ32:AM32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A38:D38"/>
    <mergeCell ref="E38:G38"/>
    <mergeCell ref="H38:J38"/>
    <mergeCell ref="K38:M38"/>
    <mergeCell ref="N38:P38"/>
    <mergeCell ref="Q38:S38"/>
    <mergeCell ref="U36:W36"/>
    <mergeCell ref="X36:Z36"/>
    <mergeCell ref="AA36:AC36"/>
    <mergeCell ref="E37:G37"/>
    <mergeCell ref="H37:J37"/>
    <mergeCell ref="K37:M37"/>
    <mergeCell ref="N37:P37"/>
    <mergeCell ref="A37:D37"/>
    <mergeCell ref="Q37:S37"/>
    <mergeCell ref="U37:W37"/>
    <mergeCell ref="X37:Z37"/>
    <mergeCell ref="U38:W38"/>
    <mergeCell ref="X38:Z38"/>
    <mergeCell ref="AA38:AC38"/>
    <mergeCell ref="AD38:AF38"/>
    <mergeCell ref="AG38:AI38"/>
    <mergeCell ref="AJ38:AM38"/>
    <mergeCell ref="AA37:AC37"/>
    <mergeCell ref="AD37:AF37"/>
    <mergeCell ref="AG37:AI37"/>
    <mergeCell ref="AJ37:AM37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X45:Z45"/>
    <mergeCell ref="AA45:AC45"/>
    <mergeCell ref="AD45:AF45"/>
    <mergeCell ref="AG45:AI45"/>
    <mergeCell ref="AJ45:AM45"/>
    <mergeCell ref="A46:D46"/>
    <mergeCell ref="E46:G46"/>
    <mergeCell ref="H46:J46"/>
    <mergeCell ref="K46:M46"/>
    <mergeCell ref="N46:P46"/>
    <mergeCell ref="A45:D45"/>
    <mergeCell ref="E45:G45"/>
    <mergeCell ref="H45:J45"/>
    <mergeCell ref="K45:M45"/>
    <mergeCell ref="N45:P45"/>
    <mergeCell ref="Q45:S45"/>
    <mergeCell ref="U45:W45"/>
    <mergeCell ref="AJ46:AM46"/>
    <mergeCell ref="Q46:S46"/>
    <mergeCell ref="U46:W46"/>
    <mergeCell ref="X46:Z46"/>
    <mergeCell ref="AA46:AC46"/>
    <mergeCell ref="AD46:AF46"/>
    <mergeCell ref="AG46:AI46"/>
    <mergeCell ref="AD47:AF47"/>
    <mergeCell ref="AG47:AI47"/>
    <mergeCell ref="AJ47:AM47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M48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49:D49"/>
    <mergeCell ref="E49:G49"/>
    <mergeCell ref="H49:J49"/>
    <mergeCell ref="K49:M49"/>
    <mergeCell ref="N49:P49"/>
    <mergeCell ref="AJ49:AM49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AG50:AI50"/>
    <mergeCell ref="AJ50:AM50"/>
    <mergeCell ref="AD51:AF51"/>
    <mergeCell ref="AG51:AI51"/>
    <mergeCell ref="AJ51:AM51"/>
    <mergeCell ref="A52:D52"/>
    <mergeCell ref="E52:G52"/>
    <mergeCell ref="H52:J52"/>
    <mergeCell ref="K52:M52"/>
    <mergeCell ref="N52:P52"/>
    <mergeCell ref="AJ52:AM52"/>
    <mergeCell ref="Q52:S52"/>
    <mergeCell ref="U52:W52"/>
    <mergeCell ref="X52:Z52"/>
    <mergeCell ref="AA52:AC52"/>
    <mergeCell ref="AD52:AF52"/>
    <mergeCell ref="AG52:AI52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3:AF53"/>
    <mergeCell ref="AG53:AI53"/>
    <mergeCell ref="AJ53:AM53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M54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55:D55"/>
    <mergeCell ref="E55:G55"/>
    <mergeCell ref="H55:J55"/>
    <mergeCell ref="K55:M55"/>
    <mergeCell ref="N55:P55"/>
    <mergeCell ref="AJ55:AM55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AG56:AI56"/>
    <mergeCell ref="AJ56:AM56"/>
    <mergeCell ref="AD57:AF57"/>
    <mergeCell ref="AG57:AI57"/>
    <mergeCell ref="AJ57:AM57"/>
    <mergeCell ref="A58:D58"/>
    <mergeCell ref="E58:G58"/>
    <mergeCell ref="H58:J58"/>
    <mergeCell ref="K58:M58"/>
    <mergeCell ref="N58:P58"/>
    <mergeCell ref="AJ58:AM58"/>
    <mergeCell ref="Q58:S58"/>
    <mergeCell ref="U58:W58"/>
    <mergeCell ref="X58:Z58"/>
    <mergeCell ref="AA58:AC58"/>
    <mergeCell ref="AD58:AF58"/>
    <mergeCell ref="AG58:AI58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9:AF59"/>
    <mergeCell ref="AG59:AI59"/>
    <mergeCell ref="AJ59:AM59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M60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61:D61"/>
    <mergeCell ref="E61:G61"/>
    <mergeCell ref="H61:J61"/>
    <mergeCell ref="K61:M61"/>
    <mergeCell ref="N61:P61"/>
    <mergeCell ref="AJ61:AM61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AG62:AI62"/>
    <mergeCell ref="AJ62:AM62"/>
    <mergeCell ref="AD63:AF63"/>
    <mergeCell ref="AG63:AI63"/>
    <mergeCell ref="AJ63:AM63"/>
    <mergeCell ref="A64:D64"/>
    <mergeCell ref="E64:G64"/>
    <mergeCell ref="H64:J64"/>
    <mergeCell ref="K64:M64"/>
    <mergeCell ref="N64:P64"/>
    <mergeCell ref="AJ64:AM64"/>
    <mergeCell ref="Q64:S64"/>
    <mergeCell ref="U64:W64"/>
    <mergeCell ref="X64:Z64"/>
    <mergeCell ref="AA64:AC64"/>
    <mergeCell ref="AD64:AF64"/>
    <mergeCell ref="AG64:AI64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5:AF65"/>
    <mergeCell ref="AG65:AI65"/>
    <mergeCell ref="AJ65:AM65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M66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67:D67"/>
    <mergeCell ref="E67:G67"/>
    <mergeCell ref="H67:J67"/>
    <mergeCell ref="K67:M67"/>
    <mergeCell ref="N67:P67"/>
    <mergeCell ref="AJ67:AM67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AG68:AI68"/>
    <mergeCell ref="AJ68:AM68"/>
    <mergeCell ref="AD69:AF69"/>
    <mergeCell ref="AG69:AI69"/>
    <mergeCell ref="AJ69:AM69"/>
    <mergeCell ref="A70:D70"/>
    <mergeCell ref="E70:G70"/>
    <mergeCell ref="H70:J70"/>
    <mergeCell ref="K70:M70"/>
    <mergeCell ref="N70:P70"/>
    <mergeCell ref="AJ70:AM70"/>
    <mergeCell ref="Q70:S70"/>
    <mergeCell ref="U70:W70"/>
    <mergeCell ref="X70:Z70"/>
    <mergeCell ref="AA70:AC70"/>
    <mergeCell ref="AD70:AF70"/>
    <mergeCell ref="AG70:AI70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71:AF71"/>
    <mergeCell ref="AG71:AI71"/>
    <mergeCell ref="AJ71:AM71"/>
    <mergeCell ref="A72:D72"/>
    <mergeCell ref="E72:G72"/>
    <mergeCell ref="H72:J72"/>
    <mergeCell ref="K72:M72"/>
    <mergeCell ref="N72:P72"/>
    <mergeCell ref="Q72:S72"/>
    <mergeCell ref="U72:W72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3:AF73"/>
    <mergeCell ref="AG73:AI73"/>
    <mergeCell ref="X72:Z72"/>
    <mergeCell ref="AA72:AC72"/>
    <mergeCell ref="AD72:AF72"/>
    <mergeCell ref="AG72:AI72"/>
    <mergeCell ref="AJ72:AM72"/>
    <mergeCell ref="A73:D73"/>
    <mergeCell ref="E73:G73"/>
    <mergeCell ref="H73:J73"/>
    <mergeCell ref="K73:M73"/>
    <mergeCell ref="N73:P73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X75:Z75"/>
    <mergeCell ref="AA75:AC75"/>
    <mergeCell ref="AD75:AF75"/>
    <mergeCell ref="AG75:AI75"/>
    <mergeCell ref="AJ75:AM75"/>
    <mergeCell ref="A1:J6"/>
    <mergeCell ref="AC1:AM6"/>
    <mergeCell ref="A7:J7"/>
    <mergeCell ref="AC7:AM8"/>
    <mergeCell ref="A8:J8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AJ73:AM73"/>
    <mergeCell ref="A74:D74"/>
    <mergeCell ref="E74:G74"/>
    <mergeCell ref="H74:J74"/>
  </mergeCells>
  <pageMargins left="0.25" right="0.25" top="0.14299999999999999" bottom="0.14299999999999999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view="pageBreakPreview" topLeftCell="A16" zoomScale="115" zoomScaleNormal="85" zoomScaleSheetLayoutView="115" zoomScalePageLayoutView="70" workbookViewId="0">
      <selection activeCell="AF13" sqref="AF13"/>
    </sheetView>
  </sheetViews>
  <sheetFormatPr defaultRowHeight="12.75"/>
  <cols>
    <col min="1" max="1" width="1.7109375" style="57" customWidth="1"/>
    <col min="2" max="2" width="4.85546875" style="57" customWidth="1"/>
    <col min="3" max="5" width="3" style="57" customWidth="1"/>
    <col min="6" max="6" width="1.42578125" style="57" customWidth="1"/>
    <col min="7" max="9" width="3" style="57" customWidth="1"/>
    <col min="10" max="10" width="2.42578125" style="57" customWidth="1"/>
    <col min="11" max="11" width="2.85546875" style="57" customWidth="1"/>
    <col min="12" max="12" width="4.140625" style="57" customWidth="1"/>
    <col min="13" max="13" width="3" style="57" customWidth="1"/>
    <col min="14" max="14" width="5" style="57" customWidth="1"/>
    <col min="15" max="15" width="3" style="57" customWidth="1"/>
    <col min="16" max="16" width="4.5703125" style="57" customWidth="1"/>
    <col min="17" max="17" width="3.140625" style="57" customWidth="1"/>
    <col min="18" max="18" width="4" style="57" customWidth="1"/>
    <col min="19" max="21" width="3" style="57" customWidth="1"/>
    <col min="22" max="22" width="6.28515625" style="57" customWidth="1"/>
    <col min="23" max="24" width="3" style="57" customWidth="1"/>
    <col min="25" max="25" width="1.85546875" style="57" customWidth="1"/>
    <col min="26" max="27" width="3" style="57" customWidth="1"/>
    <col min="28" max="28" width="1.5703125" style="57" customWidth="1"/>
    <col min="29" max="31" width="3" style="57" customWidth="1"/>
    <col min="32" max="32" width="4.7109375" style="57" customWidth="1"/>
    <col min="33" max="33" width="4.42578125" style="57" customWidth="1"/>
    <col min="34" max="36" width="3" style="57" customWidth="1"/>
    <col min="37" max="37" width="2.28515625" style="57" customWidth="1"/>
    <col min="38" max="38" width="5" style="57" customWidth="1"/>
    <col min="39" max="39" width="1.7109375" style="57" customWidth="1"/>
    <col min="40" max="16384" width="9.140625" style="57"/>
  </cols>
  <sheetData>
    <row r="1" spans="1:41" s="51" customFormat="1" ht="24.75" customHeight="1">
      <c r="A1" s="192" t="s">
        <v>94</v>
      </c>
      <c r="B1" s="193"/>
      <c r="C1" s="193"/>
      <c r="D1" s="193"/>
      <c r="E1" s="193"/>
      <c r="F1" s="193"/>
      <c r="G1" s="193"/>
      <c r="H1" s="193"/>
      <c r="I1" s="193"/>
      <c r="J1" s="194"/>
      <c r="K1" s="201" t="s">
        <v>35</v>
      </c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4"/>
      <c r="AC1" s="204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86"/>
      <c r="AO1" s="50"/>
    </row>
    <row r="2" spans="1:41" s="51" customFormat="1" ht="15" customHeight="1">
      <c r="A2" s="195"/>
      <c r="B2" s="196"/>
      <c r="C2" s="196"/>
      <c r="D2" s="196"/>
      <c r="E2" s="196"/>
      <c r="F2" s="196"/>
      <c r="G2" s="196"/>
      <c r="H2" s="196"/>
      <c r="I2" s="196"/>
      <c r="J2" s="197"/>
      <c r="K2" s="202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7"/>
      <c r="AC2" s="226"/>
      <c r="AD2" s="227"/>
      <c r="AE2" s="227"/>
      <c r="AF2" s="227"/>
      <c r="AG2" s="227"/>
      <c r="AH2" s="227"/>
      <c r="AI2" s="227"/>
      <c r="AJ2" s="227"/>
      <c r="AK2" s="227"/>
      <c r="AL2" s="227"/>
      <c r="AM2" s="228"/>
      <c r="AN2" s="86"/>
      <c r="AO2" s="50"/>
    </row>
    <row r="3" spans="1:41" s="51" customFormat="1" ht="12.75" customHeight="1">
      <c r="A3" s="195"/>
      <c r="B3" s="196"/>
      <c r="C3" s="196"/>
      <c r="D3" s="196"/>
      <c r="E3" s="196"/>
      <c r="F3" s="196"/>
      <c r="G3" s="196"/>
      <c r="H3" s="196"/>
      <c r="I3" s="196"/>
      <c r="J3" s="197"/>
      <c r="K3" s="202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  <c r="AC3" s="226"/>
      <c r="AD3" s="227"/>
      <c r="AE3" s="227"/>
      <c r="AF3" s="227"/>
      <c r="AG3" s="227"/>
      <c r="AH3" s="227"/>
      <c r="AI3" s="227"/>
      <c r="AJ3" s="227"/>
      <c r="AK3" s="227"/>
      <c r="AL3" s="227"/>
      <c r="AM3" s="228"/>
      <c r="AN3" s="86"/>
      <c r="AO3" s="50"/>
    </row>
    <row r="4" spans="1:41" s="51" customFormat="1" ht="56.25" customHeight="1">
      <c r="A4" s="195"/>
      <c r="B4" s="196"/>
      <c r="C4" s="196"/>
      <c r="D4" s="196"/>
      <c r="E4" s="196"/>
      <c r="F4" s="196"/>
      <c r="G4" s="196"/>
      <c r="H4" s="196"/>
      <c r="I4" s="196"/>
      <c r="J4" s="197"/>
      <c r="K4" s="203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200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86"/>
      <c r="AO4" s="50"/>
    </row>
    <row r="5" spans="1:41" s="51" customFormat="1" ht="11.25" customHeight="1">
      <c r="A5" s="195"/>
      <c r="B5" s="196"/>
      <c r="C5" s="196"/>
      <c r="D5" s="196"/>
      <c r="E5" s="196"/>
      <c r="F5" s="196"/>
      <c r="G5" s="196"/>
      <c r="H5" s="196"/>
      <c r="I5" s="196"/>
      <c r="J5" s="197"/>
      <c r="K5" s="241" t="str">
        <f>CONCATENATE(Cover!K5)</f>
        <v>SET POINT &amp; ALARM LIST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3"/>
      <c r="AC5" s="226"/>
      <c r="AD5" s="227"/>
      <c r="AE5" s="227"/>
      <c r="AF5" s="227"/>
      <c r="AG5" s="227"/>
      <c r="AH5" s="227"/>
      <c r="AI5" s="227"/>
      <c r="AJ5" s="227"/>
      <c r="AK5" s="227"/>
      <c r="AL5" s="227"/>
      <c r="AM5" s="228"/>
      <c r="AN5" s="86"/>
      <c r="AO5" s="50"/>
    </row>
    <row r="6" spans="1:41" s="51" customFormat="1" ht="6.75" customHeight="1">
      <c r="A6" s="195"/>
      <c r="B6" s="196"/>
      <c r="C6" s="196"/>
      <c r="D6" s="196"/>
      <c r="E6" s="196"/>
      <c r="F6" s="196"/>
      <c r="G6" s="196"/>
      <c r="H6" s="196"/>
      <c r="I6" s="196"/>
      <c r="J6" s="197"/>
      <c r="K6" s="244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6"/>
      <c r="AC6" s="226"/>
      <c r="AD6" s="227"/>
      <c r="AE6" s="227"/>
      <c r="AF6" s="227"/>
      <c r="AG6" s="227"/>
      <c r="AH6" s="227"/>
      <c r="AI6" s="227"/>
      <c r="AJ6" s="227"/>
      <c r="AK6" s="227"/>
      <c r="AL6" s="227"/>
      <c r="AM6" s="228"/>
      <c r="AN6" s="86"/>
      <c r="AO6" s="50"/>
    </row>
    <row r="7" spans="1:41" s="50" customFormat="1" ht="18" customHeight="1">
      <c r="A7" s="219" t="s">
        <v>11</v>
      </c>
      <c r="B7" s="229"/>
      <c r="C7" s="229"/>
      <c r="D7" s="229"/>
      <c r="E7" s="229"/>
      <c r="F7" s="229"/>
      <c r="G7" s="229"/>
      <c r="H7" s="229"/>
      <c r="I7" s="229"/>
      <c r="J7" s="230"/>
      <c r="K7" s="247" t="s">
        <v>12</v>
      </c>
      <c r="L7" s="163"/>
      <c r="M7" s="163" t="s">
        <v>13</v>
      </c>
      <c r="N7" s="163"/>
      <c r="O7" s="163" t="s">
        <v>14</v>
      </c>
      <c r="P7" s="163"/>
      <c r="Q7" s="163" t="s">
        <v>15</v>
      </c>
      <c r="R7" s="163"/>
      <c r="S7" s="163" t="s">
        <v>16</v>
      </c>
      <c r="T7" s="163"/>
      <c r="U7" s="163" t="s">
        <v>17</v>
      </c>
      <c r="V7" s="163"/>
      <c r="W7" s="164" t="s">
        <v>18</v>
      </c>
      <c r="X7" s="164"/>
      <c r="Y7" s="164"/>
      <c r="Z7" s="165" t="s">
        <v>19</v>
      </c>
      <c r="AA7" s="165"/>
      <c r="AB7" s="165"/>
      <c r="AC7" s="166" t="s">
        <v>106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86"/>
    </row>
    <row r="8" spans="1:41" s="50" customFormat="1" ht="17.25" customHeight="1" thickBot="1">
      <c r="A8" s="172" t="s">
        <v>25</v>
      </c>
      <c r="B8" s="173"/>
      <c r="C8" s="173"/>
      <c r="D8" s="173"/>
      <c r="E8" s="173"/>
      <c r="F8" s="173"/>
      <c r="G8" s="173"/>
      <c r="H8" s="173"/>
      <c r="I8" s="173"/>
      <c r="J8" s="174"/>
      <c r="K8" s="175" t="s">
        <v>26</v>
      </c>
      <c r="L8" s="176"/>
      <c r="M8" s="239" t="s">
        <v>102</v>
      </c>
      <c r="N8" s="240"/>
      <c r="O8" s="175" t="s">
        <v>27</v>
      </c>
      <c r="P8" s="176"/>
      <c r="Q8" s="239">
        <v>320</v>
      </c>
      <c r="R8" s="240"/>
      <c r="S8" s="175" t="str">
        <f>[11]Cover!S8</f>
        <v>IN</v>
      </c>
      <c r="T8" s="176"/>
      <c r="U8" s="175" t="str">
        <f>[11]Cover!U8</f>
        <v>LI</v>
      </c>
      <c r="V8" s="176"/>
      <c r="W8" s="235" t="str">
        <f>CONCATENATE(Cover!W8)</f>
        <v>0005</v>
      </c>
      <c r="X8" s="236"/>
      <c r="Y8" s="237"/>
      <c r="Z8" s="182" t="s">
        <v>6</v>
      </c>
      <c r="AA8" s="183"/>
      <c r="AB8" s="184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  <c r="AN8" s="87"/>
    </row>
    <row r="9" spans="1:41" ht="13.5" thickBot="1"/>
    <row r="10" spans="1:41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8"/>
    </row>
    <row r="11" spans="1:41" ht="20.100000000000001" customHeight="1">
      <c r="A11" s="109"/>
      <c r="B11" s="56"/>
      <c r="C11" s="90" t="s">
        <v>96</v>
      </c>
      <c r="D11" s="90"/>
      <c r="E11" s="90"/>
      <c r="F11" s="81"/>
      <c r="G11" s="81"/>
      <c r="H11" s="81"/>
      <c r="I11" s="91"/>
      <c r="J11" s="91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76"/>
    </row>
    <row r="12" spans="1:41" ht="9.75" customHeight="1">
      <c r="A12" s="109"/>
      <c r="B12" s="253"/>
      <c r="C12" s="253"/>
      <c r="D12" s="253"/>
      <c r="E12" s="254"/>
      <c r="F12" s="254"/>
      <c r="G12" s="254"/>
      <c r="H12" s="91"/>
      <c r="I12" s="91"/>
      <c r="J12" s="91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76"/>
    </row>
    <row r="13" spans="1:41" s="95" customFormat="1" ht="20.100000000000001" customHeight="1">
      <c r="A13" s="93"/>
      <c r="B13" s="92"/>
      <c r="C13" s="248" t="s">
        <v>61</v>
      </c>
      <c r="D13" s="248"/>
      <c r="E13" s="248"/>
      <c r="F13" s="249"/>
      <c r="G13" s="249"/>
      <c r="H13" s="249"/>
      <c r="I13" s="248" t="s">
        <v>62</v>
      </c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110"/>
    </row>
    <row r="14" spans="1:41" s="95" customFormat="1" ht="20.100000000000001" customHeight="1">
      <c r="A14" s="97"/>
      <c r="B14" s="96"/>
      <c r="C14" s="248" t="s">
        <v>63</v>
      </c>
      <c r="D14" s="248"/>
      <c r="E14" s="248"/>
      <c r="F14" s="98"/>
      <c r="G14" s="98"/>
      <c r="H14" s="98"/>
      <c r="I14" s="248" t="s">
        <v>64</v>
      </c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110"/>
    </row>
    <row r="15" spans="1:41" s="95" customFormat="1" ht="20.100000000000001" customHeight="1">
      <c r="A15" s="100"/>
      <c r="B15" s="99"/>
      <c r="C15" s="248" t="s">
        <v>65</v>
      </c>
      <c r="D15" s="248"/>
      <c r="E15" s="248"/>
      <c r="F15" s="249"/>
      <c r="G15" s="249"/>
      <c r="H15" s="249"/>
      <c r="I15" s="248" t="s">
        <v>66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110"/>
    </row>
    <row r="16" spans="1:41" s="95" customFormat="1" ht="20.100000000000001" customHeight="1">
      <c r="A16" s="100"/>
      <c r="B16" s="99"/>
      <c r="C16" s="248" t="s">
        <v>67</v>
      </c>
      <c r="D16" s="248"/>
      <c r="E16" s="248"/>
      <c r="F16" s="249"/>
      <c r="G16" s="249"/>
      <c r="H16" s="249"/>
      <c r="I16" s="248" t="s">
        <v>68</v>
      </c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110"/>
    </row>
    <row r="17" spans="1:39" s="95" customFormat="1" ht="20.100000000000001" customHeight="1">
      <c r="A17" s="100"/>
      <c r="B17" s="99"/>
      <c r="C17" s="248" t="s">
        <v>69</v>
      </c>
      <c r="D17" s="248"/>
      <c r="E17" s="248"/>
      <c r="F17" s="102"/>
      <c r="G17" s="102"/>
      <c r="H17" s="102"/>
      <c r="I17" s="248" t="s">
        <v>70</v>
      </c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110"/>
    </row>
    <row r="18" spans="1:39" s="95" customFormat="1" ht="20.100000000000001" customHeight="1">
      <c r="A18" s="100"/>
      <c r="B18" s="99"/>
      <c r="C18" s="248" t="s">
        <v>71</v>
      </c>
      <c r="D18" s="248"/>
      <c r="E18" s="248"/>
      <c r="F18" s="249"/>
      <c r="G18" s="249"/>
      <c r="H18" s="249"/>
      <c r="I18" s="248" t="s">
        <v>72</v>
      </c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10"/>
    </row>
    <row r="19" spans="1:39" s="95" customFormat="1" ht="20.100000000000001" customHeight="1">
      <c r="A19" s="100"/>
      <c r="B19" s="99"/>
      <c r="C19" s="248" t="s">
        <v>73</v>
      </c>
      <c r="D19" s="248"/>
      <c r="E19" s="248"/>
      <c r="F19" s="249"/>
      <c r="G19" s="249"/>
      <c r="H19" s="249"/>
      <c r="I19" s="248" t="s">
        <v>74</v>
      </c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10"/>
    </row>
    <row r="20" spans="1:39" s="95" customFormat="1" ht="20.100000000000001" customHeight="1">
      <c r="A20" s="100"/>
      <c r="B20" s="99"/>
      <c r="C20" s="248" t="s">
        <v>75</v>
      </c>
      <c r="D20" s="248"/>
      <c r="E20" s="248"/>
      <c r="F20" s="102"/>
      <c r="G20" s="102"/>
      <c r="H20" s="102"/>
      <c r="I20" s="248" t="s">
        <v>76</v>
      </c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10"/>
    </row>
    <row r="21" spans="1:39" s="95" customFormat="1" ht="20.100000000000001" customHeight="1">
      <c r="A21" s="100"/>
      <c r="B21" s="99"/>
      <c r="C21" s="248" t="s">
        <v>77</v>
      </c>
      <c r="D21" s="248"/>
      <c r="E21" s="248"/>
      <c r="F21" s="251"/>
      <c r="G21" s="251"/>
      <c r="H21" s="251"/>
      <c r="I21" s="248" t="s">
        <v>78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10"/>
    </row>
    <row r="22" spans="1:39" s="95" customFormat="1" ht="20.100000000000001" customHeight="1">
      <c r="A22" s="100"/>
      <c r="B22" s="99"/>
      <c r="C22" s="252"/>
      <c r="D22" s="252"/>
      <c r="E22" s="252"/>
      <c r="F22" s="251"/>
      <c r="G22" s="251"/>
      <c r="H22" s="251"/>
      <c r="I22" s="101"/>
      <c r="J22" s="98"/>
      <c r="K22" s="98"/>
      <c r="L22" s="104"/>
      <c r="M22" s="104"/>
      <c r="N22" s="104"/>
      <c r="O22" s="104"/>
      <c r="P22" s="104"/>
      <c r="Q22" s="104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99"/>
      <c r="AI22" s="99"/>
      <c r="AJ22" s="99"/>
      <c r="AK22" s="99"/>
      <c r="AL22" s="99"/>
      <c r="AM22" s="110"/>
    </row>
    <row r="23" spans="1:39" s="95" customFormat="1" ht="20.100000000000001" customHeight="1">
      <c r="A23" s="100"/>
      <c r="B23" s="99"/>
      <c r="C23" s="250" t="s">
        <v>97</v>
      </c>
      <c r="D23" s="250"/>
      <c r="E23" s="250"/>
      <c r="F23" s="251"/>
      <c r="G23" s="251"/>
      <c r="H23" s="251"/>
      <c r="I23" s="101"/>
      <c r="J23" s="98"/>
      <c r="K23" s="98"/>
      <c r="L23" s="104"/>
      <c r="M23" s="104"/>
      <c r="N23" s="104"/>
      <c r="O23" s="104"/>
      <c r="P23" s="104"/>
      <c r="Q23" s="104"/>
      <c r="R23" s="104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99"/>
      <c r="AI23" s="99"/>
      <c r="AJ23" s="99"/>
      <c r="AK23" s="99"/>
      <c r="AL23" s="99"/>
      <c r="AM23" s="110"/>
    </row>
    <row r="24" spans="1:39" s="95" customFormat="1" ht="20.100000000000001" customHeight="1">
      <c r="A24" s="100"/>
      <c r="B24" s="99"/>
      <c r="C24" s="248" t="s">
        <v>58</v>
      </c>
      <c r="D24" s="248"/>
      <c r="E24" s="248"/>
      <c r="F24" s="248"/>
      <c r="G24" s="248"/>
      <c r="H24" s="248"/>
      <c r="I24" s="248"/>
      <c r="J24" s="248"/>
      <c r="K24" s="248"/>
      <c r="L24" s="248"/>
      <c r="M24" s="104"/>
      <c r="N24" s="104"/>
      <c r="O24" s="104"/>
      <c r="P24" s="104"/>
      <c r="Q24" s="104"/>
      <c r="R24" s="104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99"/>
      <c r="AI24" s="99"/>
      <c r="AJ24" s="99"/>
      <c r="AK24" s="99"/>
      <c r="AL24" s="99"/>
      <c r="AM24" s="110"/>
    </row>
    <row r="25" spans="1:39" s="95" customFormat="1" ht="20.100000000000001" customHeight="1">
      <c r="A25" s="100"/>
      <c r="B25" s="99"/>
      <c r="C25" s="115" t="s">
        <v>98</v>
      </c>
      <c r="D25" s="115"/>
      <c r="E25" s="115"/>
      <c r="F25" s="116"/>
      <c r="G25" s="116"/>
      <c r="H25" s="116"/>
      <c r="I25" s="114"/>
      <c r="J25" s="113"/>
      <c r="K25" s="113"/>
      <c r="L25" s="104"/>
      <c r="M25" s="104"/>
      <c r="N25" s="104"/>
      <c r="O25" s="104"/>
      <c r="P25" s="104"/>
      <c r="Q25" s="104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99"/>
      <c r="AI25" s="99"/>
      <c r="AJ25" s="99"/>
      <c r="AK25" s="99"/>
      <c r="AL25" s="99"/>
      <c r="AM25" s="110"/>
    </row>
    <row r="26" spans="1:39" s="95" customFormat="1" ht="20.100000000000001" customHeight="1">
      <c r="A26" s="100"/>
      <c r="B26" s="99"/>
      <c r="C26" s="101"/>
      <c r="D26" s="101"/>
      <c r="E26" s="101"/>
      <c r="F26" s="102"/>
      <c r="G26" s="102"/>
      <c r="H26" s="102"/>
      <c r="I26" s="101"/>
      <c r="J26" s="98"/>
      <c r="K26" s="98"/>
      <c r="L26" s="104"/>
      <c r="M26" s="104"/>
      <c r="N26" s="104"/>
      <c r="O26" s="104"/>
      <c r="P26" s="104"/>
      <c r="Q26" s="104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99"/>
      <c r="AI26" s="99"/>
      <c r="AJ26" s="99"/>
      <c r="AK26" s="99"/>
      <c r="AL26" s="99"/>
      <c r="AM26" s="110"/>
    </row>
    <row r="27" spans="1:39" s="95" customFormat="1" ht="20.100000000000001" customHeight="1">
      <c r="A27" s="100"/>
      <c r="B27" s="99"/>
      <c r="C27" s="101"/>
      <c r="D27" s="101"/>
      <c r="E27" s="101"/>
      <c r="F27" s="102"/>
      <c r="G27" s="102"/>
      <c r="H27" s="102"/>
      <c r="I27" s="101"/>
      <c r="J27" s="98"/>
      <c r="K27" s="98"/>
      <c r="L27" s="104"/>
      <c r="M27" s="104"/>
      <c r="N27" s="104"/>
      <c r="O27" s="104"/>
      <c r="P27" s="104"/>
      <c r="Q27" s="104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99"/>
      <c r="AI27" s="99"/>
      <c r="AJ27" s="99"/>
      <c r="AK27" s="99"/>
      <c r="AL27" s="99"/>
      <c r="AM27" s="110"/>
    </row>
    <row r="28" spans="1:39" s="95" customFormat="1" ht="20.100000000000001" customHeight="1">
      <c r="A28" s="100"/>
      <c r="B28" s="99"/>
      <c r="C28" s="101"/>
      <c r="D28" s="101"/>
      <c r="E28" s="101"/>
      <c r="F28" s="102"/>
      <c r="G28" s="102"/>
      <c r="H28" s="102"/>
      <c r="I28" s="101"/>
      <c r="J28" s="98"/>
      <c r="K28" s="98"/>
      <c r="L28" s="104"/>
      <c r="M28" s="104"/>
      <c r="N28" s="104"/>
      <c r="O28" s="104"/>
      <c r="P28" s="104"/>
      <c r="Q28" s="104"/>
      <c r="R28" s="104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99"/>
      <c r="AI28" s="99"/>
      <c r="AJ28" s="99"/>
      <c r="AK28" s="99"/>
      <c r="AL28" s="99"/>
      <c r="AM28" s="110"/>
    </row>
    <row r="29" spans="1:39" s="95" customFormat="1" ht="20.100000000000001" customHeight="1">
      <c r="A29" s="100"/>
      <c r="B29" s="99"/>
      <c r="C29" s="101"/>
      <c r="D29" s="101"/>
      <c r="E29" s="101"/>
      <c r="F29" s="102"/>
      <c r="G29" s="102"/>
      <c r="H29" s="102"/>
      <c r="I29" s="101"/>
      <c r="J29" s="98"/>
      <c r="K29" s="98"/>
      <c r="L29" s="104"/>
      <c r="M29" s="104"/>
      <c r="N29" s="104"/>
      <c r="O29" s="104"/>
      <c r="P29" s="104"/>
      <c r="Q29" s="104"/>
      <c r="R29" s="104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99"/>
      <c r="AI29" s="99"/>
      <c r="AJ29" s="99"/>
      <c r="AK29" s="99"/>
      <c r="AL29" s="99"/>
      <c r="AM29" s="110"/>
    </row>
    <row r="30" spans="1:39" s="95" customFormat="1" ht="20.100000000000001" customHeight="1">
      <c r="A30" s="100"/>
      <c r="B30" s="99"/>
      <c r="C30" s="101"/>
      <c r="D30" s="101"/>
      <c r="E30" s="101"/>
      <c r="F30" s="102"/>
      <c r="G30" s="102"/>
      <c r="H30" s="102"/>
      <c r="I30" s="101"/>
      <c r="J30" s="98"/>
      <c r="K30" s="98"/>
      <c r="L30" s="104"/>
      <c r="M30" s="104"/>
      <c r="N30" s="104"/>
      <c r="O30" s="104"/>
      <c r="P30" s="104"/>
      <c r="Q30" s="104"/>
      <c r="R30" s="10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99"/>
      <c r="AI30" s="99"/>
      <c r="AJ30" s="99"/>
      <c r="AK30" s="99"/>
      <c r="AL30" s="99"/>
      <c r="AM30" s="110"/>
    </row>
    <row r="31" spans="1:39" s="95" customFormat="1" ht="20.100000000000001" customHeight="1">
      <c r="A31" s="100"/>
      <c r="B31" s="99"/>
      <c r="C31" s="101"/>
      <c r="D31" s="101"/>
      <c r="E31" s="101"/>
      <c r="F31" s="102"/>
      <c r="G31" s="102"/>
      <c r="H31" s="102"/>
      <c r="I31" s="101"/>
      <c r="J31" s="98"/>
      <c r="K31" s="98"/>
      <c r="L31" s="104"/>
      <c r="M31" s="104"/>
      <c r="N31" s="104"/>
      <c r="O31" s="104"/>
      <c r="P31" s="104"/>
      <c r="Q31" s="104"/>
      <c r="R31" s="104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99"/>
      <c r="AI31" s="99"/>
      <c r="AJ31" s="99"/>
      <c r="AK31" s="99"/>
      <c r="AL31" s="99"/>
      <c r="AM31" s="110"/>
    </row>
    <row r="32" spans="1:39" s="95" customFormat="1" ht="20.100000000000001" customHeight="1">
      <c r="A32" s="100"/>
      <c r="B32" s="99"/>
      <c r="C32" s="101"/>
      <c r="D32" s="101"/>
      <c r="E32" s="101"/>
      <c r="F32" s="102"/>
      <c r="G32" s="102"/>
      <c r="H32" s="102"/>
      <c r="I32" s="101"/>
      <c r="J32" s="98"/>
      <c r="K32" s="98"/>
      <c r="L32" s="104"/>
      <c r="M32" s="104"/>
      <c r="N32" s="104"/>
      <c r="O32" s="104"/>
      <c r="P32" s="104"/>
      <c r="Q32" s="104"/>
      <c r="R32" s="104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99"/>
      <c r="AI32" s="99"/>
      <c r="AJ32" s="99"/>
      <c r="AK32" s="99"/>
      <c r="AL32" s="99"/>
      <c r="AM32" s="110"/>
    </row>
    <row r="33" spans="1:39" s="95" customFormat="1" ht="20.100000000000001" customHeight="1">
      <c r="A33" s="100"/>
      <c r="B33" s="99"/>
      <c r="C33" s="101"/>
      <c r="D33" s="101"/>
      <c r="E33" s="101"/>
      <c r="F33" s="102"/>
      <c r="G33" s="102"/>
      <c r="H33" s="102"/>
      <c r="I33" s="101"/>
      <c r="J33" s="98"/>
      <c r="K33" s="98"/>
      <c r="L33" s="104"/>
      <c r="M33" s="104"/>
      <c r="N33" s="104"/>
      <c r="O33" s="104"/>
      <c r="P33" s="104"/>
      <c r="Q33" s="104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99"/>
      <c r="AI33" s="99"/>
      <c r="AJ33" s="99"/>
      <c r="AK33" s="99"/>
      <c r="AL33" s="99"/>
      <c r="AM33" s="110"/>
    </row>
    <row r="34" spans="1:39" s="95" customFormat="1" ht="20.100000000000001" customHeight="1">
      <c r="A34" s="100"/>
      <c r="B34" s="99"/>
      <c r="C34" s="101"/>
      <c r="D34" s="101"/>
      <c r="E34" s="101"/>
      <c r="F34" s="102"/>
      <c r="G34" s="102"/>
      <c r="H34" s="102"/>
      <c r="I34" s="101"/>
      <c r="J34" s="98"/>
      <c r="K34" s="98"/>
      <c r="L34" s="104"/>
      <c r="M34" s="104"/>
      <c r="N34" s="104"/>
      <c r="O34" s="104"/>
      <c r="P34" s="104"/>
      <c r="Q34" s="104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99"/>
      <c r="AI34" s="99"/>
      <c r="AJ34" s="99"/>
      <c r="AK34" s="99"/>
      <c r="AL34" s="99"/>
      <c r="AM34" s="110"/>
    </row>
    <row r="35" spans="1:39" s="95" customFormat="1" ht="20.100000000000001" customHeight="1">
      <c r="A35" s="100"/>
      <c r="B35" s="99"/>
      <c r="C35" s="101"/>
      <c r="D35" s="101"/>
      <c r="E35" s="101"/>
      <c r="F35" s="102"/>
      <c r="G35" s="102"/>
      <c r="H35" s="102"/>
      <c r="I35" s="101"/>
      <c r="J35" s="98"/>
      <c r="K35" s="98"/>
      <c r="L35" s="104"/>
      <c r="M35" s="104"/>
      <c r="N35" s="104"/>
      <c r="O35" s="104"/>
      <c r="P35" s="104"/>
      <c r="Q35" s="104"/>
      <c r="R35" s="104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99"/>
      <c r="AI35" s="99"/>
      <c r="AJ35" s="99"/>
      <c r="AK35" s="99"/>
      <c r="AL35" s="99"/>
      <c r="AM35" s="110"/>
    </row>
    <row r="36" spans="1:39" s="95" customFormat="1" ht="20.100000000000001" customHeight="1">
      <c r="A36" s="100"/>
      <c r="B36" s="99"/>
      <c r="C36" s="101"/>
      <c r="D36" s="101"/>
      <c r="E36" s="101"/>
      <c r="F36" s="102"/>
      <c r="G36" s="102"/>
      <c r="H36" s="102"/>
      <c r="I36" s="101"/>
      <c r="J36" s="98"/>
      <c r="K36" s="98"/>
      <c r="L36" s="104"/>
      <c r="M36" s="104"/>
      <c r="N36" s="104"/>
      <c r="O36" s="104"/>
      <c r="P36" s="104"/>
      <c r="Q36" s="104"/>
      <c r="R36" s="104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99"/>
      <c r="AI36" s="99"/>
      <c r="AJ36" s="99"/>
      <c r="AK36" s="99"/>
      <c r="AL36" s="99"/>
      <c r="AM36" s="110"/>
    </row>
    <row r="37" spans="1:39" s="95" customFormat="1" ht="20.100000000000001" customHeight="1">
      <c r="A37" s="100"/>
      <c r="B37" s="99"/>
      <c r="C37" s="101"/>
      <c r="D37" s="101"/>
      <c r="E37" s="101"/>
      <c r="F37" s="102"/>
      <c r="G37" s="102"/>
      <c r="H37" s="102"/>
      <c r="I37" s="101"/>
      <c r="J37" s="98"/>
      <c r="K37" s="98"/>
      <c r="L37" s="104"/>
      <c r="M37" s="104"/>
      <c r="N37" s="104"/>
      <c r="O37" s="104"/>
      <c r="P37" s="104"/>
      <c r="Q37" s="104"/>
      <c r="R37" s="104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99"/>
      <c r="AI37" s="99"/>
      <c r="AJ37" s="99"/>
      <c r="AK37" s="99"/>
      <c r="AL37" s="99"/>
      <c r="AM37" s="110"/>
    </row>
    <row r="38" spans="1:39" s="95" customFormat="1" ht="20.100000000000001" customHeight="1">
      <c r="A38" s="100"/>
      <c r="B38" s="99"/>
      <c r="C38" s="101"/>
      <c r="D38" s="101"/>
      <c r="E38" s="101"/>
      <c r="F38" s="102"/>
      <c r="G38" s="102"/>
      <c r="H38" s="102"/>
      <c r="I38" s="101"/>
      <c r="J38" s="98"/>
      <c r="K38" s="98"/>
      <c r="L38" s="104"/>
      <c r="M38" s="104"/>
      <c r="N38" s="104"/>
      <c r="O38" s="104"/>
      <c r="P38" s="104"/>
      <c r="Q38" s="104"/>
      <c r="R38" s="104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99"/>
      <c r="AI38" s="99"/>
      <c r="AJ38" s="99"/>
      <c r="AK38" s="99"/>
      <c r="AL38" s="99"/>
      <c r="AM38" s="110"/>
    </row>
    <row r="39" spans="1:39" s="95" customFormat="1" ht="20.100000000000001" customHeight="1">
      <c r="A39" s="100"/>
      <c r="B39" s="99"/>
      <c r="C39" s="101"/>
      <c r="D39" s="101"/>
      <c r="E39" s="101"/>
      <c r="F39" s="102"/>
      <c r="G39" s="102"/>
      <c r="H39" s="102"/>
      <c r="I39" s="101"/>
      <c r="J39" s="98"/>
      <c r="K39" s="98"/>
      <c r="L39" s="104"/>
      <c r="M39" s="104"/>
      <c r="N39" s="104"/>
      <c r="O39" s="104"/>
      <c r="P39" s="104"/>
      <c r="Q39" s="104"/>
      <c r="R39" s="104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99"/>
      <c r="AI39" s="99"/>
      <c r="AJ39" s="99"/>
      <c r="AK39" s="99"/>
      <c r="AL39" s="99"/>
      <c r="AM39" s="110"/>
    </row>
    <row r="40" spans="1:39" s="95" customFormat="1" ht="20.100000000000001" customHeight="1">
      <c r="A40" s="100"/>
      <c r="B40" s="99"/>
      <c r="C40" s="101"/>
      <c r="D40" s="101"/>
      <c r="E40" s="101"/>
      <c r="F40" s="102"/>
      <c r="G40" s="102"/>
      <c r="H40" s="102"/>
      <c r="I40" s="101"/>
      <c r="J40" s="98"/>
      <c r="K40" s="98"/>
      <c r="L40" s="104"/>
      <c r="M40" s="104"/>
      <c r="N40" s="104"/>
      <c r="O40" s="104"/>
      <c r="P40" s="104"/>
      <c r="Q40" s="104"/>
      <c r="R40" s="104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99"/>
      <c r="AI40" s="99"/>
      <c r="AJ40" s="99"/>
      <c r="AK40" s="99"/>
      <c r="AL40" s="99"/>
      <c r="AM40" s="110"/>
    </row>
    <row r="41" spans="1:39" s="95" customFormat="1" ht="20.100000000000001" customHeight="1">
      <c r="A41" s="100"/>
      <c r="B41" s="99"/>
      <c r="C41" s="101"/>
      <c r="D41" s="101"/>
      <c r="E41" s="101"/>
      <c r="F41" s="102"/>
      <c r="G41" s="102"/>
      <c r="H41" s="102"/>
      <c r="I41" s="101"/>
      <c r="J41" s="98"/>
      <c r="K41" s="98"/>
      <c r="L41" s="104"/>
      <c r="M41" s="104"/>
      <c r="N41" s="104"/>
      <c r="O41" s="104"/>
      <c r="P41" s="104"/>
      <c r="Q41" s="104"/>
      <c r="R41" s="104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99"/>
      <c r="AI41" s="99"/>
      <c r="AJ41" s="99"/>
      <c r="AK41" s="99"/>
      <c r="AL41" s="99"/>
      <c r="AM41" s="110"/>
    </row>
    <row r="42" spans="1:39" s="95" customFormat="1" ht="20.100000000000001" customHeight="1">
      <c r="A42" s="100"/>
      <c r="B42" s="99"/>
      <c r="C42" s="101"/>
      <c r="D42" s="101"/>
      <c r="E42" s="101"/>
      <c r="F42" s="102"/>
      <c r="G42" s="102"/>
      <c r="H42" s="102"/>
      <c r="I42" s="101"/>
      <c r="J42" s="98"/>
      <c r="K42" s="98"/>
      <c r="L42" s="104"/>
      <c r="M42" s="104"/>
      <c r="N42" s="104"/>
      <c r="O42" s="104"/>
      <c r="P42" s="104"/>
      <c r="Q42" s="104"/>
      <c r="R42" s="104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99"/>
      <c r="AI42" s="99"/>
      <c r="AJ42" s="99"/>
      <c r="AK42" s="99"/>
      <c r="AL42" s="99"/>
      <c r="AM42" s="110"/>
    </row>
    <row r="43" spans="1:39" s="95" customFormat="1" ht="20.100000000000001" customHeight="1">
      <c r="A43" s="100"/>
      <c r="B43" s="99"/>
      <c r="C43" s="101"/>
      <c r="D43" s="101"/>
      <c r="E43" s="101"/>
      <c r="F43" s="102"/>
      <c r="G43" s="102"/>
      <c r="H43" s="102"/>
      <c r="I43" s="101"/>
      <c r="J43" s="98"/>
      <c r="K43" s="98"/>
      <c r="L43" s="104"/>
      <c r="M43" s="104"/>
      <c r="N43" s="104"/>
      <c r="O43" s="104"/>
      <c r="P43" s="104"/>
      <c r="Q43" s="104"/>
      <c r="R43" s="104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99"/>
      <c r="AI43" s="99"/>
      <c r="AJ43" s="99"/>
      <c r="AK43" s="99"/>
      <c r="AL43" s="99"/>
      <c r="AM43" s="110"/>
    </row>
    <row r="44" spans="1:39" s="95" customFormat="1" ht="20.100000000000001" customHeight="1">
      <c r="A44" s="100"/>
      <c r="B44" s="99"/>
      <c r="C44" s="101"/>
      <c r="D44" s="101"/>
      <c r="E44" s="101"/>
      <c r="F44" s="102"/>
      <c r="G44" s="102"/>
      <c r="H44" s="102"/>
      <c r="I44" s="101"/>
      <c r="J44" s="98"/>
      <c r="K44" s="98"/>
      <c r="L44" s="104"/>
      <c r="M44" s="104"/>
      <c r="N44" s="104"/>
      <c r="O44" s="104"/>
      <c r="P44" s="104"/>
      <c r="Q44" s="104"/>
      <c r="R44" s="104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99"/>
      <c r="AI44" s="99"/>
      <c r="AJ44" s="99"/>
      <c r="AK44" s="99"/>
      <c r="AL44" s="99"/>
      <c r="AM44" s="110"/>
    </row>
    <row r="45" spans="1:39" s="95" customFormat="1" ht="20.100000000000001" customHeight="1">
      <c r="A45" s="100"/>
      <c r="B45" s="99"/>
      <c r="C45" s="101"/>
      <c r="D45" s="101"/>
      <c r="E45" s="101"/>
      <c r="F45" s="102"/>
      <c r="G45" s="102"/>
      <c r="H45" s="102"/>
      <c r="I45" s="101"/>
      <c r="J45" s="98"/>
      <c r="K45" s="98"/>
      <c r="L45" s="104"/>
      <c r="M45" s="104"/>
      <c r="N45" s="104"/>
      <c r="O45" s="104"/>
      <c r="P45" s="104"/>
      <c r="Q45" s="104"/>
      <c r="R45" s="104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99"/>
      <c r="AI45" s="99"/>
      <c r="AJ45" s="99"/>
      <c r="AK45" s="99"/>
      <c r="AL45" s="99"/>
      <c r="AM45" s="110"/>
    </row>
    <row r="46" spans="1:39" s="95" customFormat="1" ht="20.100000000000001" customHeight="1">
      <c r="A46" s="100"/>
      <c r="B46" s="99"/>
      <c r="C46" s="101"/>
      <c r="D46" s="101"/>
      <c r="E46" s="101"/>
      <c r="F46" s="102"/>
      <c r="G46" s="102"/>
      <c r="H46" s="102"/>
      <c r="I46" s="101"/>
      <c r="J46" s="98"/>
      <c r="K46" s="98"/>
      <c r="L46" s="104"/>
      <c r="M46" s="104"/>
      <c r="N46" s="104"/>
      <c r="O46" s="104"/>
      <c r="P46" s="104"/>
      <c r="Q46" s="104"/>
      <c r="R46" s="104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99"/>
      <c r="AI46" s="99"/>
      <c r="AJ46" s="99"/>
      <c r="AK46" s="99"/>
      <c r="AL46" s="99"/>
      <c r="AM46" s="110"/>
    </row>
    <row r="47" spans="1:39" s="95" customFormat="1" ht="20.100000000000001" customHeight="1">
      <c r="A47" s="100"/>
      <c r="B47" s="99"/>
      <c r="C47" s="101"/>
      <c r="D47" s="101"/>
      <c r="E47" s="101"/>
      <c r="F47" s="102"/>
      <c r="G47" s="102"/>
      <c r="H47" s="102"/>
      <c r="I47" s="101"/>
      <c r="J47" s="98"/>
      <c r="K47" s="98"/>
      <c r="L47" s="104"/>
      <c r="M47" s="104"/>
      <c r="N47" s="104"/>
      <c r="O47" s="104"/>
      <c r="P47" s="104"/>
      <c r="Q47" s="104"/>
      <c r="R47" s="104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99"/>
      <c r="AI47" s="99"/>
      <c r="AJ47" s="99"/>
      <c r="AK47" s="99"/>
      <c r="AL47" s="99"/>
      <c r="AM47" s="110"/>
    </row>
    <row r="48" spans="1:39">
      <c r="A48" s="7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76"/>
    </row>
    <row r="49" spans="1:39">
      <c r="A49" s="7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76"/>
    </row>
    <row r="50" spans="1:39">
      <c r="A50" s="7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76"/>
    </row>
    <row r="51" spans="1:39">
      <c r="A51" s="7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76"/>
    </row>
    <row r="52" spans="1:39">
      <c r="A52" s="7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76"/>
    </row>
    <row r="53" spans="1:39" ht="13.5" thickBot="1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9"/>
    </row>
  </sheetData>
  <mergeCells count="5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8:AB8"/>
    <mergeCell ref="U7:V7"/>
    <mergeCell ref="W7:Y7"/>
    <mergeCell ref="Z7:AB7"/>
    <mergeCell ref="AC7:AM8"/>
    <mergeCell ref="I15:V15"/>
    <mergeCell ref="I14:V14"/>
    <mergeCell ref="I13:V13"/>
    <mergeCell ref="U8:V8"/>
    <mergeCell ref="W8:Y8"/>
    <mergeCell ref="A8:J8"/>
    <mergeCell ref="K8:L8"/>
    <mergeCell ref="M8:N8"/>
    <mergeCell ref="O8:P8"/>
    <mergeCell ref="Q8:R8"/>
    <mergeCell ref="S8:T8"/>
    <mergeCell ref="B12:D12"/>
    <mergeCell ref="E12:G12"/>
    <mergeCell ref="C13:E13"/>
    <mergeCell ref="F13:H13"/>
    <mergeCell ref="C15:E15"/>
    <mergeCell ref="C18:E18"/>
    <mergeCell ref="F18:H18"/>
    <mergeCell ref="I17:V17"/>
    <mergeCell ref="C17:E17"/>
    <mergeCell ref="I16:V16"/>
    <mergeCell ref="C16:E16"/>
    <mergeCell ref="F16:H16"/>
    <mergeCell ref="C24:L24"/>
    <mergeCell ref="F15:H15"/>
    <mergeCell ref="C14:E14"/>
    <mergeCell ref="C23:E23"/>
    <mergeCell ref="F23:H23"/>
    <mergeCell ref="C22:E22"/>
    <mergeCell ref="F22:H22"/>
    <mergeCell ref="I21:V21"/>
    <mergeCell ref="C21:E21"/>
    <mergeCell ref="F21:H21"/>
    <mergeCell ref="I20:V20"/>
    <mergeCell ref="C20:E20"/>
    <mergeCell ref="I19:V19"/>
    <mergeCell ref="C19:E19"/>
    <mergeCell ref="F19:H19"/>
    <mergeCell ref="I18:V18"/>
  </mergeCells>
  <pageMargins left="0.25" right="0.25" top="0.14299999999999999" bottom="0.14299999999999999" header="0" footer="0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37"/>
  <sheetViews>
    <sheetView showGridLines="0" tabSelected="1" view="pageBreakPreview" topLeftCell="B8" zoomScale="70" zoomScaleSheetLayoutView="70" workbookViewId="0">
      <pane ySplit="6" topLeftCell="A14" activePane="bottomLeft" state="frozen"/>
      <selection activeCell="A8" sqref="A8"/>
      <selection pane="bottomLeft" activeCell="I21" sqref="I21:J21"/>
    </sheetView>
  </sheetViews>
  <sheetFormatPr defaultColWidth="9.140625" defaultRowHeight="12.75"/>
  <cols>
    <col min="1" max="1" width="1.42578125" style="42" customWidth="1"/>
    <col min="2" max="2" width="9" style="42" customWidth="1"/>
    <col min="3" max="3" width="18.140625" style="42" customWidth="1"/>
    <col min="4" max="4" width="33.140625" style="42" hidden="1" customWidth="1"/>
    <col min="5" max="5" width="3" style="42" customWidth="1"/>
    <col min="6" max="6" width="5.28515625" style="42" customWidth="1"/>
    <col min="7" max="7" width="20.42578125" style="42" customWidth="1"/>
    <col min="8" max="8" width="17.7109375" style="42" customWidth="1"/>
    <col min="9" max="10" width="15.28515625" style="42" customWidth="1"/>
    <col min="11" max="11" width="24.28515625" style="42" customWidth="1"/>
    <col min="12" max="12" width="26.5703125" style="42" customWidth="1"/>
    <col min="13" max="13" width="18.28515625" style="42" customWidth="1"/>
    <col min="14" max="14" width="19" style="42" customWidth="1"/>
    <col min="15" max="15" width="14.140625" style="42" customWidth="1"/>
    <col min="16" max="16" width="10.28515625" style="42" customWidth="1"/>
    <col min="17" max="17" width="10" style="42" customWidth="1"/>
    <col min="18" max="18" width="11.28515625" style="42" customWidth="1"/>
    <col min="19" max="19" width="16.7109375" style="42" customWidth="1"/>
    <col min="20" max="20" width="13.85546875" style="42" customWidth="1"/>
    <col min="21" max="21" width="1.5703125" style="42" customWidth="1"/>
    <col min="22" max="22" width="9.140625" style="42" hidden="1" customWidth="1"/>
    <col min="23" max="23" width="0.140625" style="42" hidden="1" customWidth="1"/>
    <col min="24" max="16384" width="9.140625" style="42"/>
  </cols>
  <sheetData>
    <row r="1" spans="1:212" ht="13.5" thickBot="1"/>
    <row r="2" spans="1:212" s="3" customFormat="1" ht="24.75" customHeight="1">
      <c r="A2" s="4"/>
      <c r="B2" s="294"/>
      <c r="C2" s="295"/>
      <c r="D2" s="295"/>
      <c r="E2" s="295"/>
      <c r="F2" s="295"/>
      <c r="G2" s="295"/>
      <c r="H2" s="291" t="s">
        <v>35</v>
      </c>
      <c r="I2" s="291"/>
      <c r="J2" s="291"/>
      <c r="K2" s="291"/>
      <c r="L2" s="291"/>
      <c r="M2" s="291"/>
      <c r="N2" s="291"/>
      <c r="O2" s="291"/>
      <c r="P2" s="291"/>
      <c r="Q2" s="270"/>
      <c r="R2" s="270"/>
      <c r="S2" s="270"/>
      <c r="T2" s="271"/>
      <c r="U2" s="274"/>
      <c r="V2" s="1"/>
      <c r="W2" s="2"/>
    </row>
    <row r="3" spans="1:212" s="3" customFormat="1" ht="15" customHeight="1">
      <c r="A3" s="4"/>
      <c r="B3" s="296"/>
      <c r="C3" s="297"/>
      <c r="D3" s="297"/>
      <c r="E3" s="297"/>
      <c r="F3" s="297"/>
      <c r="G3" s="297"/>
      <c r="H3" s="292"/>
      <c r="I3" s="292"/>
      <c r="J3" s="292"/>
      <c r="K3" s="292"/>
      <c r="L3" s="292"/>
      <c r="M3" s="292"/>
      <c r="N3" s="292"/>
      <c r="O3" s="292"/>
      <c r="P3" s="292"/>
      <c r="Q3" s="272"/>
      <c r="R3" s="272"/>
      <c r="S3" s="272"/>
      <c r="T3" s="273"/>
      <c r="U3" s="274"/>
      <c r="V3" s="5"/>
      <c r="W3" s="6"/>
    </row>
    <row r="4" spans="1:212" s="3" customFormat="1" ht="36" customHeight="1">
      <c r="A4" s="4"/>
      <c r="B4" s="296"/>
      <c r="C4" s="297"/>
      <c r="D4" s="297"/>
      <c r="E4" s="297"/>
      <c r="F4" s="297"/>
      <c r="G4" s="297"/>
      <c r="H4" s="292"/>
      <c r="I4" s="292"/>
      <c r="J4" s="292"/>
      <c r="K4" s="292"/>
      <c r="L4" s="292"/>
      <c r="M4" s="292"/>
      <c r="N4" s="292"/>
      <c r="O4" s="292"/>
      <c r="P4" s="292"/>
      <c r="Q4" s="272"/>
      <c r="R4" s="272"/>
      <c r="S4" s="272"/>
      <c r="T4" s="273"/>
      <c r="U4" s="274"/>
      <c r="V4" s="5"/>
      <c r="W4" s="6"/>
    </row>
    <row r="5" spans="1:212" s="3" customFormat="1" ht="45" customHeight="1">
      <c r="A5" s="4"/>
      <c r="B5" s="296"/>
      <c r="C5" s="297"/>
      <c r="D5" s="297"/>
      <c r="E5" s="297"/>
      <c r="F5" s="297"/>
      <c r="G5" s="297"/>
      <c r="H5" s="292"/>
      <c r="I5" s="292"/>
      <c r="J5" s="292"/>
      <c r="K5" s="292"/>
      <c r="L5" s="292"/>
      <c r="M5" s="292"/>
      <c r="N5" s="292"/>
      <c r="O5" s="292"/>
      <c r="P5" s="292"/>
      <c r="Q5" s="272"/>
      <c r="R5" s="272"/>
      <c r="S5" s="272"/>
      <c r="T5" s="273"/>
      <c r="U5" s="274"/>
      <c r="V5" s="5"/>
      <c r="W5" s="6"/>
    </row>
    <row r="6" spans="1:212" s="3" customFormat="1" ht="11.25" customHeight="1">
      <c r="A6" s="4"/>
      <c r="B6" s="296"/>
      <c r="C6" s="297"/>
      <c r="D6" s="297"/>
      <c r="E6" s="297"/>
      <c r="F6" s="297"/>
      <c r="G6" s="297"/>
      <c r="H6" s="293" t="s">
        <v>79</v>
      </c>
      <c r="I6" s="293"/>
      <c r="J6" s="293"/>
      <c r="K6" s="293"/>
      <c r="L6" s="293"/>
      <c r="M6" s="293"/>
      <c r="N6" s="293"/>
      <c r="O6" s="293"/>
      <c r="P6" s="293"/>
      <c r="Q6" s="272"/>
      <c r="R6" s="272"/>
      <c r="S6" s="272"/>
      <c r="T6" s="273"/>
      <c r="U6" s="274"/>
      <c r="V6" s="5"/>
      <c r="W6" s="6"/>
    </row>
    <row r="7" spans="1:212" s="3" customFormat="1" ht="22.5" customHeight="1">
      <c r="A7" s="4"/>
      <c r="B7" s="296"/>
      <c r="C7" s="297"/>
      <c r="D7" s="297"/>
      <c r="E7" s="297"/>
      <c r="F7" s="297"/>
      <c r="G7" s="297"/>
      <c r="H7" s="293"/>
      <c r="I7" s="293"/>
      <c r="J7" s="293"/>
      <c r="K7" s="293"/>
      <c r="L7" s="293"/>
      <c r="M7" s="293"/>
      <c r="N7" s="293"/>
      <c r="O7" s="293"/>
      <c r="P7" s="293"/>
      <c r="Q7" s="272"/>
      <c r="R7" s="272"/>
      <c r="S7" s="272"/>
      <c r="T7" s="273"/>
      <c r="U7" s="274"/>
      <c r="V7" s="5"/>
      <c r="W7" s="6"/>
    </row>
    <row r="8" spans="1:212" s="9" customFormat="1" ht="28.5" customHeight="1">
      <c r="A8" s="4"/>
      <c r="B8" s="298" t="s">
        <v>59</v>
      </c>
      <c r="C8" s="299"/>
      <c r="D8" s="299"/>
      <c r="E8" s="299"/>
      <c r="F8" s="299"/>
      <c r="G8" s="299"/>
      <c r="H8" s="7" t="s">
        <v>12</v>
      </c>
      <c r="I8" s="7" t="s">
        <v>13</v>
      </c>
      <c r="J8" s="7" t="s">
        <v>51</v>
      </c>
      <c r="K8" s="7" t="s">
        <v>15</v>
      </c>
      <c r="L8" s="7" t="s">
        <v>16</v>
      </c>
      <c r="M8" s="7" t="s">
        <v>17</v>
      </c>
      <c r="N8" s="8" t="s">
        <v>18</v>
      </c>
      <c r="O8" s="269" t="s">
        <v>19</v>
      </c>
      <c r="P8" s="269"/>
      <c r="Q8" s="263"/>
      <c r="R8" s="264"/>
      <c r="S8" s="264"/>
      <c r="T8" s="265"/>
      <c r="U8" s="274"/>
      <c r="V8" s="5"/>
      <c r="W8" s="6"/>
    </row>
    <row r="9" spans="1:212" s="9" customFormat="1" ht="32.25" customHeight="1" thickBot="1">
      <c r="A9" s="10"/>
      <c r="B9" s="300" t="s">
        <v>52</v>
      </c>
      <c r="C9" s="301"/>
      <c r="D9" s="301"/>
      <c r="E9" s="301"/>
      <c r="F9" s="301"/>
      <c r="G9" s="301"/>
      <c r="H9" s="45" t="s">
        <v>26</v>
      </c>
      <c r="I9" s="46" t="s">
        <v>102</v>
      </c>
      <c r="J9" s="45" t="s">
        <v>27</v>
      </c>
      <c r="K9" s="46" t="s">
        <v>101</v>
      </c>
      <c r="L9" s="45" t="s">
        <v>30</v>
      </c>
      <c r="M9" s="45" t="s">
        <v>31</v>
      </c>
      <c r="N9" s="47" t="s">
        <v>100</v>
      </c>
      <c r="O9" s="277" t="s">
        <v>6</v>
      </c>
      <c r="P9" s="277"/>
      <c r="Q9" s="266"/>
      <c r="R9" s="267"/>
      <c r="S9" s="267"/>
      <c r="T9" s="268"/>
      <c r="U9" s="274"/>
      <c r="V9" s="11"/>
      <c r="W9" s="12"/>
    </row>
    <row r="10" spans="1:212" s="9" customFormat="1" ht="15" customHeight="1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13"/>
      <c r="W10" s="14"/>
    </row>
    <row r="11" spans="1:212" s="3" customFormat="1" ht="9.75" customHeight="1" thickBot="1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13"/>
      <c r="W11" s="14"/>
    </row>
    <row r="12" spans="1:212" s="18" customFormat="1" ht="36.75" customHeight="1">
      <c r="A12" s="15"/>
      <c r="B12" s="279" t="s">
        <v>53</v>
      </c>
      <c r="C12" s="280"/>
      <c r="D12" s="280"/>
      <c r="E12" s="281" t="s">
        <v>54</v>
      </c>
      <c r="F12" s="281"/>
      <c r="G12" s="281"/>
      <c r="H12" s="281"/>
      <c r="I12" s="281"/>
      <c r="J12" s="281"/>
      <c r="K12" s="281"/>
      <c r="L12" s="281"/>
      <c r="M12" s="281"/>
      <c r="N12" s="282" t="s">
        <v>55</v>
      </c>
      <c r="O12" s="282"/>
      <c r="P12" s="282"/>
      <c r="Q12" s="282"/>
      <c r="R12" s="282" t="s">
        <v>48</v>
      </c>
      <c r="S12" s="282" t="s">
        <v>49</v>
      </c>
      <c r="T12" s="284" t="s">
        <v>50</v>
      </c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</row>
    <row r="13" spans="1:212" s="18" customFormat="1" ht="54.75" customHeight="1" thickBot="1">
      <c r="A13" s="15"/>
      <c r="B13" s="19" t="s">
        <v>33</v>
      </c>
      <c r="C13" s="89" t="s">
        <v>39</v>
      </c>
      <c r="D13" s="89" t="s">
        <v>34</v>
      </c>
      <c r="E13" s="283" t="s">
        <v>40</v>
      </c>
      <c r="F13" s="283"/>
      <c r="G13" s="283"/>
      <c r="H13" s="283"/>
      <c r="I13" s="262" t="s">
        <v>41</v>
      </c>
      <c r="J13" s="262"/>
      <c r="K13" s="262" t="s">
        <v>42</v>
      </c>
      <c r="L13" s="262"/>
      <c r="M13" s="88" t="s">
        <v>43</v>
      </c>
      <c r="N13" s="89" t="s">
        <v>44</v>
      </c>
      <c r="O13" s="89" t="s">
        <v>45</v>
      </c>
      <c r="P13" s="89" t="s">
        <v>46</v>
      </c>
      <c r="Q13" s="89" t="s">
        <v>47</v>
      </c>
      <c r="R13" s="283"/>
      <c r="S13" s="283"/>
      <c r="T13" s="28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</row>
    <row r="14" spans="1:212" s="20" customFormat="1" ht="38.25" customHeight="1">
      <c r="B14" s="117">
        <v>1</v>
      </c>
      <c r="C14" s="118" t="s">
        <v>107</v>
      </c>
      <c r="D14" s="119" t="s">
        <v>37</v>
      </c>
      <c r="E14" s="255" t="s">
        <v>108</v>
      </c>
      <c r="F14" s="256"/>
      <c r="G14" s="256"/>
      <c r="H14" s="257"/>
      <c r="I14" s="275" t="s">
        <v>111</v>
      </c>
      <c r="J14" s="276"/>
      <c r="K14" s="255" t="s">
        <v>113</v>
      </c>
      <c r="L14" s="256"/>
      <c r="M14" s="120" t="s">
        <v>38</v>
      </c>
      <c r="N14" s="121" t="s">
        <v>114</v>
      </c>
      <c r="O14" s="121" t="s">
        <v>114</v>
      </c>
      <c r="P14" s="121" t="s">
        <v>114</v>
      </c>
      <c r="Q14" s="121">
        <f>50.9*0.5</f>
        <v>25.45</v>
      </c>
      <c r="R14" s="123" t="s">
        <v>57</v>
      </c>
      <c r="S14" s="124" t="s">
        <v>56</v>
      </c>
      <c r="T14" s="125"/>
    </row>
    <row r="15" spans="1:212" s="20" customFormat="1" ht="38.25" customHeight="1">
      <c r="B15" s="117">
        <v>2</v>
      </c>
      <c r="C15" s="118" t="s">
        <v>109</v>
      </c>
      <c r="D15" s="119" t="s">
        <v>37</v>
      </c>
      <c r="E15" s="255" t="s">
        <v>108</v>
      </c>
      <c r="F15" s="256"/>
      <c r="G15" s="256"/>
      <c r="H15" s="257"/>
      <c r="I15" s="258" t="s">
        <v>112</v>
      </c>
      <c r="J15" s="259"/>
      <c r="K15" s="255" t="s">
        <v>113</v>
      </c>
      <c r="L15" s="256"/>
      <c r="M15" s="120" t="s">
        <v>38</v>
      </c>
      <c r="N15" s="121" t="s">
        <v>114</v>
      </c>
      <c r="O15" s="121" t="s">
        <v>114</v>
      </c>
      <c r="P15" s="121" t="s">
        <v>114</v>
      </c>
      <c r="Q15" s="121">
        <f t="shared" ref="Q15:Q16" si="0">50.9*0.5</f>
        <v>25.45</v>
      </c>
      <c r="R15" s="123" t="s">
        <v>57</v>
      </c>
      <c r="S15" s="124" t="s">
        <v>56</v>
      </c>
      <c r="T15" s="125"/>
    </row>
    <row r="16" spans="1:212" s="20" customFormat="1" ht="38.25" customHeight="1">
      <c r="B16" s="117">
        <v>3</v>
      </c>
      <c r="C16" s="118" t="s">
        <v>110</v>
      </c>
      <c r="D16" s="119" t="s">
        <v>60</v>
      </c>
      <c r="E16" s="255" t="s">
        <v>108</v>
      </c>
      <c r="F16" s="256"/>
      <c r="G16" s="256"/>
      <c r="H16" s="257"/>
      <c r="I16" s="258" t="s">
        <v>111</v>
      </c>
      <c r="J16" s="259"/>
      <c r="K16" s="255" t="s">
        <v>113</v>
      </c>
      <c r="L16" s="256"/>
      <c r="M16" s="120" t="s">
        <v>38</v>
      </c>
      <c r="N16" s="121" t="s">
        <v>114</v>
      </c>
      <c r="O16" s="121" t="s">
        <v>114</v>
      </c>
      <c r="P16" s="121" t="s">
        <v>114</v>
      </c>
      <c r="Q16" s="121">
        <f t="shared" si="0"/>
        <v>25.45</v>
      </c>
      <c r="R16" s="126" t="s">
        <v>57</v>
      </c>
      <c r="S16" s="124" t="s">
        <v>56</v>
      </c>
      <c r="T16" s="125"/>
    </row>
    <row r="17" spans="1:21" s="20" customFormat="1" ht="38.25" customHeight="1">
      <c r="B17" s="117">
        <v>4</v>
      </c>
      <c r="C17" s="118"/>
      <c r="D17" s="119"/>
      <c r="E17" s="255"/>
      <c r="F17" s="256"/>
      <c r="G17" s="256"/>
      <c r="H17" s="257"/>
      <c r="I17" s="260"/>
      <c r="J17" s="261"/>
      <c r="K17" s="255"/>
      <c r="L17" s="256"/>
      <c r="M17" s="127"/>
      <c r="N17" s="121"/>
      <c r="O17" s="122"/>
      <c r="P17" s="122"/>
      <c r="Q17" s="121"/>
      <c r="R17" s="126"/>
      <c r="S17" s="124"/>
      <c r="T17" s="125"/>
    </row>
    <row r="18" spans="1:21" s="20" customFormat="1" ht="38.25" customHeight="1">
      <c r="B18" s="117">
        <v>5</v>
      </c>
      <c r="C18" s="118"/>
      <c r="D18" s="119"/>
      <c r="E18" s="255"/>
      <c r="F18" s="256"/>
      <c r="G18" s="256"/>
      <c r="H18" s="257"/>
      <c r="I18" s="260"/>
      <c r="J18" s="261"/>
      <c r="K18" s="255"/>
      <c r="L18" s="256"/>
      <c r="M18" s="120"/>
      <c r="N18" s="121"/>
      <c r="O18" s="122"/>
      <c r="P18" s="122"/>
      <c r="Q18" s="121"/>
      <c r="R18" s="126"/>
      <c r="S18" s="124"/>
      <c r="T18" s="125"/>
    </row>
    <row r="19" spans="1:21" s="20" customFormat="1" ht="38.25" customHeight="1">
      <c r="B19" s="117">
        <v>6</v>
      </c>
      <c r="C19" s="118"/>
      <c r="D19" s="119"/>
      <c r="E19" s="255"/>
      <c r="F19" s="256"/>
      <c r="G19" s="256"/>
      <c r="H19" s="257"/>
      <c r="I19" s="260"/>
      <c r="J19" s="261"/>
      <c r="K19" s="255"/>
      <c r="L19" s="256"/>
      <c r="M19" s="120"/>
      <c r="N19" s="121"/>
      <c r="O19" s="122"/>
      <c r="P19" s="121"/>
      <c r="Q19" s="121"/>
      <c r="R19" s="126"/>
      <c r="S19" s="124"/>
      <c r="T19" s="125"/>
    </row>
    <row r="20" spans="1:21" s="20" customFormat="1" ht="38.25" customHeight="1">
      <c r="B20" s="117">
        <v>7</v>
      </c>
      <c r="C20" s="118"/>
      <c r="D20" s="119"/>
      <c r="E20" s="255"/>
      <c r="F20" s="256"/>
      <c r="G20" s="256"/>
      <c r="H20" s="257"/>
      <c r="I20" s="260"/>
      <c r="J20" s="261"/>
      <c r="K20" s="255"/>
      <c r="L20" s="256"/>
      <c r="M20" s="120"/>
      <c r="N20" s="121"/>
      <c r="O20" s="122"/>
      <c r="P20" s="122"/>
      <c r="Q20" s="121"/>
      <c r="R20" s="126"/>
      <c r="S20" s="124"/>
      <c r="T20" s="125"/>
    </row>
    <row r="21" spans="1:21" s="111" customFormat="1" ht="38.25" customHeight="1">
      <c r="B21" s="117">
        <v>8</v>
      </c>
      <c r="C21" s="118"/>
      <c r="D21" s="119"/>
      <c r="E21" s="255"/>
      <c r="F21" s="256"/>
      <c r="G21" s="256"/>
      <c r="H21" s="257"/>
      <c r="I21" s="260"/>
      <c r="J21" s="261"/>
      <c r="K21" s="255"/>
      <c r="L21" s="256"/>
      <c r="M21" s="127"/>
      <c r="N21" s="121"/>
      <c r="O21" s="121"/>
      <c r="P21" s="121"/>
      <c r="Q21" s="121"/>
      <c r="R21" s="126"/>
      <c r="S21" s="124"/>
      <c r="T21" s="125"/>
      <c r="U21" s="20"/>
    </row>
    <row r="22" spans="1:21" s="20" customFormat="1" ht="38.25" customHeight="1">
      <c r="A22" s="112"/>
      <c r="B22" s="117">
        <v>9</v>
      </c>
      <c r="C22" s="118"/>
      <c r="D22" s="119"/>
      <c r="E22" s="255"/>
      <c r="F22" s="256"/>
      <c r="G22" s="256"/>
      <c r="H22" s="257"/>
      <c r="I22" s="260"/>
      <c r="J22" s="261"/>
      <c r="K22" s="255"/>
      <c r="L22" s="256"/>
      <c r="M22" s="120"/>
      <c r="N22" s="121"/>
      <c r="O22" s="122"/>
      <c r="P22" s="122"/>
      <c r="Q22" s="121"/>
      <c r="R22" s="126"/>
      <c r="S22" s="124"/>
      <c r="T22" s="125"/>
    </row>
    <row r="23" spans="1:21" s="20" customFormat="1" ht="38.25" customHeight="1">
      <c r="B23" s="117">
        <v>10</v>
      </c>
      <c r="C23" s="118"/>
      <c r="D23" s="119"/>
      <c r="E23" s="255"/>
      <c r="F23" s="256"/>
      <c r="G23" s="256"/>
      <c r="H23" s="257"/>
      <c r="I23" s="260"/>
      <c r="J23" s="261"/>
      <c r="K23" s="255"/>
      <c r="L23" s="256"/>
      <c r="M23" s="120"/>
      <c r="N23" s="121"/>
      <c r="O23" s="122"/>
      <c r="P23" s="122"/>
      <c r="Q23" s="121"/>
      <c r="R23" s="126"/>
      <c r="S23" s="124"/>
      <c r="T23" s="125"/>
    </row>
    <row r="24" spans="1:21" s="20" customFormat="1" ht="38.25" customHeight="1">
      <c r="B24" s="117">
        <v>11</v>
      </c>
      <c r="C24" s="118"/>
      <c r="D24" s="119"/>
      <c r="E24" s="255"/>
      <c r="F24" s="256"/>
      <c r="G24" s="256"/>
      <c r="H24" s="257"/>
      <c r="I24" s="260"/>
      <c r="J24" s="261"/>
      <c r="K24" s="255"/>
      <c r="L24" s="256"/>
      <c r="M24" s="120"/>
      <c r="N24" s="121"/>
      <c r="O24" s="122"/>
      <c r="P24" s="121"/>
      <c r="Q24" s="121"/>
      <c r="R24" s="126"/>
      <c r="S24" s="124"/>
      <c r="T24" s="125"/>
    </row>
    <row r="25" spans="1:21" s="20" customFormat="1" ht="38.25" customHeight="1">
      <c r="B25" s="117">
        <v>12</v>
      </c>
      <c r="C25" s="118"/>
      <c r="D25" s="119"/>
      <c r="E25" s="255"/>
      <c r="F25" s="256"/>
      <c r="G25" s="256"/>
      <c r="H25" s="257"/>
      <c r="I25" s="260"/>
      <c r="J25" s="261"/>
      <c r="K25" s="255"/>
      <c r="L25" s="256"/>
      <c r="M25" s="127"/>
      <c r="N25" s="121"/>
      <c r="O25" s="121"/>
      <c r="P25" s="121"/>
      <c r="Q25" s="122"/>
      <c r="R25" s="126"/>
      <c r="S25" s="124"/>
      <c r="T25" s="125"/>
    </row>
    <row r="26" spans="1:21" s="20" customFormat="1" ht="38.25" customHeight="1">
      <c r="B26" s="117">
        <v>13</v>
      </c>
      <c r="C26" s="118"/>
      <c r="D26" s="119"/>
      <c r="E26" s="255"/>
      <c r="F26" s="256"/>
      <c r="G26" s="256"/>
      <c r="H26" s="257"/>
      <c r="I26" s="260"/>
      <c r="J26" s="261"/>
      <c r="K26" s="255"/>
      <c r="L26" s="256"/>
      <c r="M26" s="120"/>
      <c r="N26" s="121"/>
      <c r="O26" s="121"/>
      <c r="P26" s="121"/>
      <c r="Q26" s="121"/>
      <c r="R26" s="126"/>
      <c r="S26" s="124"/>
      <c r="T26" s="125"/>
    </row>
    <row r="27" spans="1:21" s="20" customFormat="1" ht="38.25" customHeight="1">
      <c r="A27" s="112"/>
      <c r="B27" s="117">
        <v>14</v>
      </c>
      <c r="C27" s="118"/>
      <c r="D27" s="119"/>
      <c r="E27" s="255"/>
      <c r="F27" s="256"/>
      <c r="G27" s="256"/>
      <c r="H27" s="257"/>
      <c r="I27" s="260"/>
      <c r="J27" s="261"/>
      <c r="K27" s="286"/>
      <c r="L27" s="287"/>
      <c r="M27" s="127"/>
      <c r="N27" s="121"/>
      <c r="O27" s="121"/>
      <c r="P27" s="121"/>
      <c r="Q27" s="122"/>
      <c r="R27" s="126"/>
      <c r="S27" s="124"/>
      <c r="T27" s="125"/>
    </row>
    <row r="28" spans="1:21" s="20" customFormat="1" ht="38.25" customHeight="1">
      <c r="B28" s="117">
        <v>15</v>
      </c>
      <c r="C28" s="118"/>
      <c r="D28" s="119"/>
      <c r="E28" s="255"/>
      <c r="F28" s="256"/>
      <c r="G28" s="256"/>
      <c r="H28" s="257"/>
      <c r="I28" s="260"/>
      <c r="J28" s="261"/>
      <c r="K28" s="288"/>
      <c r="L28" s="289"/>
      <c r="M28" s="127"/>
      <c r="N28" s="121"/>
      <c r="O28" s="121"/>
      <c r="P28" s="121"/>
      <c r="Q28" s="122"/>
      <c r="R28" s="126"/>
      <c r="S28" s="124"/>
      <c r="T28" s="125"/>
    </row>
    <row r="29" spans="1:21" s="20" customFormat="1" ht="38.25" customHeight="1">
      <c r="B29" s="117">
        <v>17</v>
      </c>
      <c r="C29" s="118"/>
      <c r="D29" s="119"/>
      <c r="E29" s="255"/>
      <c r="F29" s="256"/>
      <c r="G29" s="256"/>
      <c r="H29" s="257"/>
      <c r="I29" s="260"/>
      <c r="J29" s="261"/>
      <c r="K29" s="255"/>
      <c r="L29" s="256"/>
      <c r="M29" s="120"/>
      <c r="N29" s="121"/>
      <c r="O29" s="122"/>
      <c r="P29" s="122"/>
      <c r="Q29" s="121"/>
      <c r="R29" s="126"/>
      <c r="S29" s="124"/>
      <c r="T29" s="125"/>
    </row>
    <row r="30" spans="1:21" s="20" customFormat="1" ht="38.25" customHeight="1">
      <c r="B30" s="117">
        <v>18</v>
      </c>
      <c r="C30" s="118"/>
      <c r="D30" s="119"/>
      <c r="E30" s="255"/>
      <c r="F30" s="256"/>
      <c r="G30" s="256"/>
      <c r="H30" s="257"/>
      <c r="I30" s="260"/>
      <c r="J30" s="261"/>
      <c r="K30" s="255"/>
      <c r="L30" s="256"/>
      <c r="M30" s="127"/>
      <c r="N30" s="122"/>
      <c r="O30" s="121"/>
      <c r="P30" s="121"/>
      <c r="Q30" s="121"/>
      <c r="R30" s="126"/>
      <c r="S30" s="124"/>
      <c r="T30" s="125"/>
    </row>
    <row r="31" spans="1:21" s="20" customFormat="1" ht="38.25" customHeight="1">
      <c r="B31" s="117">
        <v>19</v>
      </c>
      <c r="C31" s="118"/>
      <c r="D31" s="119"/>
      <c r="E31" s="255"/>
      <c r="F31" s="256"/>
      <c r="G31" s="256"/>
      <c r="H31" s="257"/>
      <c r="I31" s="260"/>
      <c r="J31" s="261"/>
      <c r="K31" s="255"/>
      <c r="L31" s="256"/>
      <c r="M31" s="120"/>
      <c r="N31" s="121"/>
      <c r="O31" s="122"/>
      <c r="P31" s="122"/>
      <c r="Q31" s="121"/>
      <c r="R31" s="126"/>
      <c r="S31" s="124"/>
      <c r="T31" s="125"/>
    </row>
    <row r="32" spans="1:21" s="20" customFormat="1" ht="38.25" customHeight="1">
      <c r="B32" s="117">
        <v>122</v>
      </c>
      <c r="C32" s="118"/>
      <c r="D32" s="119"/>
      <c r="E32" s="255"/>
      <c r="F32" s="256"/>
      <c r="G32" s="256"/>
      <c r="H32" s="257"/>
      <c r="I32" s="255"/>
      <c r="J32" s="256"/>
      <c r="K32" s="255"/>
      <c r="L32" s="256"/>
      <c r="M32" s="127"/>
      <c r="N32" s="122"/>
      <c r="O32" s="122"/>
      <c r="P32" s="122"/>
      <c r="Q32" s="122"/>
      <c r="R32" s="126"/>
      <c r="S32" s="124"/>
      <c r="T32" s="125"/>
    </row>
    <row r="33" spans="1:26" s="9" customFormat="1" ht="8.25" customHeight="1">
      <c r="B33" s="21"/>
      <c r="C33" s="22"/>
      <c r="D33" s="23"/>
      <c r="E33" s="23"/>
      <c r="F33" s="23"/>
      <c r="G33" s="23"/>
      <c r="H33" s="23"/>
      <c r="I33" s="24"/>
      <c r="J33" s="23"/>
      <c r="K33" s="25"/>
      <c r="L33" s="25"/>
      <c r="M33" s="26"/>
      <c r="N33" s="22"/>
      <c r="O33" s="22"/>
      <c r="P33" s="22"/>
      <c r="Q33" s="22"/>
      <c r="R33" s="27"/>
      <c r="S33" s="22"/>
      <c r="T33" s="28"/>
    </row>
    <row r="34" spans="1:26" s="9" customFormat="1" ht="0.75" customHeight="1">
      <c r="B34" s="302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4"/>
      <c r="U34" s="29"/>
      <c r="V34" s="30"/>
      <c r="W34" s="30"/>
    </row>
    <row r="35" spans="1:26" ht="2.25" customHeight="1" thickBot="1">
      <c r="A35" s="31"/>
      <c r="B35" s="32"/>
      <c r="C35" s="33"/>
      <c r="D35" s="34"/>
      <c r="E35" s="34"/>
      <c r="F35" s="34"/>
      <c r="G35" s="34"/>
      <c r="H35" s="34"/>
      <c r="I35" s="35"/>
      <c r="J35" s="35"/>
      <c r="K35" s="35"/>
      <c r="L35" s="35"/>
      <c r="M35" s="33"/>
      <c r="N35" s="37"/>
      <c r="O35" s="37"/>
      <c r="P35" s="36"/>
      <c r="Q35" s="33"/>
      <c r="R35" s="38"/>
      <c r="S35" s="39"/>
      <c r="T35" s="40"/>
      <c r="U35" s="41"/>
      <c r="X35" s="9"/>
      <c r="Y35" s="9"/>
      <c r="Z35" s="9"/>
    </row>
    <row r="36" spans="1:26" ht="25.5" customHeight="1">
      <c r="A36" s="41"/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43"/>
      <c r="P36" s="44"/>
      <c r="Q36" s="44"/>
      <c r="R36" s="44"/>
      <c r="S36" s="41"/>
      <c r="T36" s="41"/>
      <c r="U36" s="41"/>
      <c r="X36" s="9"/>
      <c r="Y36" s="9"/>
      <c r="Z36" s="9"/>
    </row>
    <row r="37" spans="1:26" hidden="1">
      <c r="X37" s="9"/>
      <c r="Y37" s="9"/>
      <c r="Z37" s="9"/>
    </row>
  </sheetData>
  <autoFilter ref="C1:C37"/>
  <mergeCells count="79">
    <mergeCell ref="E32:H32"/>
    <mergeCell ref="I32:J32"/>
    <mergeCell ref="K32:L32"/>
    <mergeCell ref="B36:N36"/>
    <mergeCell ref="H2:P5"/>
    <mergeCell ref="H6:P7"/>
    <mergeCell ref="B2:G7"/>
    <mergeCell ref="B8:G8"/>
    <mergeCell ref="B9:G9"/>
    <mergeCell ref="B34:T34"/>
    <mergeCell ref="E30:H30"/>
    <mergeCell ref="I30:J30"/>
    <mergeCell ref="K30:L30"/>
    <mergeCell ref="E29:H29"/>
    <mergeCell ref="I29:J29"/>
    <mergeCell ref="K29:L29"/>
    <mergeCell ref="E31:H31"/>
    <mergeCell ref="I31:J31"/>
    <mergeCell ref="K31:L31"/>
    <mergeCell ref="E28:H28"/>
    <mergeCell ref="I28:J28"/>
    <mergeCell ref="K28:L28"/>
    <mergeCell ref="E25:H25"/>
    <mergeCell ref="I25:J25"/>
    <mergeCell ref="K25:L25"/>
    <mergeCell ref="E27:H27"/>
    <mergeCell ref="I27:J27"/>
    <mergeCell ref="K27:L27"/>
    <mergeCell ref="E26:H26"/>
    <mergeCell ref="I26:J26"/>
    <mergeCell ref="K26:L26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3:H23"/>
    <mergeCell ref="I23:J23"/>
    <mergeCell ref="K23:L23"/>
    <mergeCell ref="Q2:T7"/>
    <mergeCell ref="U2:U9"/>
    <mergeCell ref="K13:L13"/>
    <mergeCell ref="E14:H14"/>
    <mergeCell ref="I14:J14"/>
    <mergeCell ref="K14:L14"/>
    <mergeCell ref="O9:P9"/>
    <mergeCell ref="A10:U11"/>
    <mergeCell ref="B12:D12"/>
    <mergeCell ref="E12:M12"/>
    <mergeCell ref="N12:Q12"/>
    <mergeCell ref="R12:R13"/>
    <mergeCell ref="S12:S13"/>
    <mergeCell ref="T12:T13"/>
    <mergeCell ref="E13:H13"/>
    <mergeCell ref="I13:J13"/>
    <mergeCell ref="Q8:T9"/>
    <mergeCell ref="E15:H15"/>
    <mergeCell ref="I15:J15"/>
    <mergeCell ref="K15:L15"/>
    <mergeCell ref="O8:P8"/>
    <mergeCell ref="E16:H16"/>
    <mergeCell ref="I16:J16"/>
    <mergeCell ref="K16:L16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19:H19"/>
    <mergeCell ref="I19:J19"/>
    <mergeCell ref="K19:L19"/>
  </mergeCells>
  <conditionalFormatting sqref="C33:C1048576 C10:C13">
    <cfRule type="duplicateValues" dxfId="12" priority="95"/>
  </conditionalFormatting>
  <conditionalFormatting sqref="C33:C1048576 C10:C13">
    <cfRule type="duplicateValues" dxfId="11" priority="97"/>
  </conditionalFormatting>
  <conditionalFormatting sqref="C14">
    <cfRule type="duplicateValues" dxfId="10" priority="81"/>
  </conditionalFormatting>
  <conditionalFormatting sqref="C15">
    <cfRule type="duplicateValues" dxfId="9" priority="80"/>
  </conditionalFormatting>
  <conditionalFormatting sqref="C16 C18:C20">
    <cfRule type="duplicateValues" dxfId="8" priority="79"/>
  </conditionalFormatting>
  <conditionalFormatting sqref="C22:C24">
    <cfRule type="duplicateValues" dxfId="7" priority="77"/>
  </conditionalFormatting>
  <conditionalFormatting sqref="C25:C26">
    <cfRule type="duplicateValues" dxfId="6" priority="76"/>
  </conditionalFormatting>
  <conditionalFormatting sqref="C27">
    <cfRule type="duplicateValues" dxfId="5" priority="75"/>
  </conditionalFormatting>
  <conditionalFormatting sqref="C21 C17">
    <cfRule type="duplicateValues" dxfId="4" priority="104"/>
  </conditionalFormatting>
  <conditionalFormatting sqref="C32">
    <cfRule type="duplicateValues" dxfId="3" priority="5"/>
  </conditionalFormatting>
  <conditionalFormatting sqref="C29 C31">
    <cfRule type="duplicateValues" dxfId="2" priority="110"/>
  </conditionalFormatting>
  <conditionalFormatting sqref="C30">
    <cfRule type="duplicateValues" dxfId="1" priority="112"/>
  </conditionalFormatting>
  <conditionalFormatting sqref="C28">
    <cfRule type="duplicateValues" dxfId="0" priority="115"/>
  </conditionalFormatting>
  <printOptions horizontalCentered="1" gridLinesSet="0"/>
  <pageMargins left="0.23622047244094499" right="0.23622047244094499" top="0.15748031496063" bottom="0.15748031496063" header="0" footer="0"/>
  <pageSetup paperSize="9" scale="53" fitToHeight="0" orientation="landscape" r:id="rId1"/>
  <headerFooter alignWithMargins="0">
    <oddHeader xml:space="preserve">&amp;R
&amp;"B Nazanin,Regular"شماره صفحه: &amp;P  از  &amp;N &amp;"Arial,Regular"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Revisions</vt:lpstr>
      <vt:lpstr>NOTES</vt:lpstr>
      <vt:lpstr>LIST</vt:lpstr>
      <vt:lpstr>Cover!Print_Area</vt:lpstr>
      <vt:lpstr>LIST!Print_Area</vt:lpstr>
      <vt:lpstr>NOTES!Print_Area</vt:lpstr>
      <vt:lpstr>Revisions!Print_Area</vt:lpstr>
      <vt:lpstr>LIST!Print_Titles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Somayeh Mehdipour</cp:lastModifiedBy>
  <cp:lastPrinted>2022-02-09T12:46:44Z</cp:lastPrinted>
  <dcterms:created xsi:type="dcterms:W3CDTF">1996-10-14T23:33:28Z</dcterms:created>
  <dcterms:modified xsi:type="dcterms:W3CDTF">2022-06-21T11:02:04Z</dcterms:modified>
</cp:coreProperties>
</file>