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45" yWindow="-120" windowWidth="19320" windowHeight="5655" tabRatio="843" activeTab="11"/>
  </bookViews>
  <sheets>
    <sheet name="Cover" sheetId="16" r:id="rId1"/>
    <sheet name="REVISION" sheetId="23" r:id="rId2"/>
    <sheet name="Sheet3" sheetId="25" r:id="rId3"/>
    <sheet name="Sheet4" sheetId="26" r:id="rId4"/>
    <sheet name="Sheet5" sheetId="27" r:id="rId5"/>
    <sheet name="Sheet6" sheetId="28" r:id="rId6"/>
    <sheet name="Sheet7" sheetId="32" r:id="rId7"/>
    <sheet name="Sheet8" sheetId="31" r:id="rId8"/>
    <sheet name="Sheet9" sheetId="29" r:id="rId9"/>
    <sheet name="Sheet10" sheetId="30" r:id="rId10"/>
    <sheet name="Sheet11" sheetId="33" r:id="rId11"/>
    <sheet name="Sheet12" sheetId="34" r:id="rId12"/>
  </sheets>
  <definedNames>
    <definedName name="_Fill" localSheetId="1" hidden="1">#REF!</definedName>
    <definedName name="_Fill" localSheetId="9" hidden="1">#REF!</definedName>
    <definedName name="_Fill" localSheetId="10" hidden="1">#REF!</definedName>
    <definedName name="_Fill" localSheetId="11" hidden="1">#REF!</definedName>
    <definedName name="_Fill" localSheetId="2" hidden="1">#REF!</definedName>
    <definedName name="_Fill" localSheetId="3" hidden="1">#REF!</definedName>
    <definedName name="_Fill" localSheetId="4" hidden="1">#REF!</definedName>
    <definedName name="_Fill" localSheetId="5" hidden="1">#REF!</definedName>
    <definedName name="_Fill" localSheetId="6" hidden="1">#REF!</definedName>
    <definedName name="_Fill" localSheetId="7" hidden="1">#REF!</definedName>
    <definedName name="_Fill" localSheetId="8" hidden="1">#REF!</definedName>
    <definedName name="_Fill" hidden="1">#REF!</definedName>
    <definedName name="_Parse_Out" localSheetId="1" hidden="1">#REF!</definedName>
    <definedName name="_Parse_Out" localSheetId="9" hidden="1">#REF!</definedName>
    <definedName name="_Parse_Out" localSheetId="10" hidden="1">#REF!</definedName>
    <definedName name="_Parse_Out" localSheetId="11" hidden="1">#REF!</definedName>
    <definedName name="_Parse_Out" localSheetId="2" hidden="1">#REF!</definedName>
    <definedName name="_Parse_Out" localSheetId="3" hidden="1">#REF!</definedName>
    <definedName name="_Parse_Out" localSheetId="4" hidden="1">#REF!</definedName>
    <definedName name="_Parse_Out" localSheetId="5" hidden="1">#REF!</definedName>
    <definedName name="_Parse_Out" localSheetId="6" hidden="1">#REF!</definedName>
    <definedName name="_Parse_Out" localSheetId="7" hidden="1">#REF!</definedName>
    <definedName name="_Parse_Out" localSheetId="8" hidden="1">#REF!</definedName>
    <definedName name="_Parse_Out" hidden="1">#REF!</definedName>
    <definedName name="_WRN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xlnm.Print_Area" localSheetId="0">Cover!$A$1:$AM$53</definedName>
    <definedName name="_xlnm.Print_Area" localSheetId="1">REVISION!$A$1:$AM$62</definedName>
    <definedName name="_xlnm.Print_Area" localSheetId="9">Sheet10!$A$1:$D$38</definedName>
    <definedName name="_xlnm.Print_Area" localSheetId="10">Sheet11!$A$1:$D$38</definedName>
    <definedName name="_xlnm.Print_Area" localSheetId="11">Sheet12!$A$1:$D$19</definedName>
    <definedName name="_xlnm.Print_Area" localSheetId="2">Sheet3!$A$1:$D$35</definedName>
    <definedName name="_xlnm.Print_Area" localSheetId="3">Sheet4!$A$1:$D$22</definedName>
    <definedName name="_xlnm.Print_Area" localSheetId="4">Sheet5!$A$1:$D$31</definedName>
    <definedName name="_xlnm.Print_Area" localSheetId="5">Sheet6!$A$1:$D$24</definedName>
    <definedName name="_xlnm.Print_Area" localSheetId="6">Sheet7!$A$1:$D$23</definedName>
    <definedName name="_xlnm.Print_Area" localSheetId="7">Sheet8!$A$1:$D$33</definedName>
    <definedName name="_xlnm.Print_Area" localSheetId="8">Sheet9!$A$1:$D$33</definedName>
    <definedName name="wrn.CALCULATION._.COVER." hidden="1">{#N/A,#N/A,FALSE,"CALC TITLE PAGE";#N/A,#N/A,FALSE,"TABLE OF CONTENTS"}</definedName>
    <definedName name="wrn.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s>
  <calcPr calcId="152511"/>
</workbook>
</file>

<file path=xl/calcChain.xml><?xml version="1.0" encoding="utf-8"?>
<calcChain xmlns="http://schemas.openxmlformats.org/spreadsheetml/2006/main">
  <c r="C19" i="30" l="1"/>
  <c r="K5" i="23" l="1"/>
  <c r="C17" i="29" l="1"/>
  <c r="C15" i="31"/>
  <c r="K1" i="23" l="1"/>
  <c r="Z8" i="23" l="1"/>
  <c r="W8" i="23"/>
  <c r="U8" i="23"/>
  <c r="S8" i="23"/>
  <c r="Q8" i="23"/>
  <c r="M8" i="23"/>
  <c r="O8" i="23"/>
</calcChain>
</file>

<file path=xl/sharedStrings.xml><?xml version="1.0" encoding="utf-8"?>
<sst xmlns="http://schemas.openxmlformats.org/spreadsheetml/2006/main" count="627" uniqueCount="370">
  <si>
    <t>Rev.</t>
  </si>
  <si>
    <t>Prepared by:</t>
  </si>
  <si>
    <t>Date</t>
  </si>
  <si>
    <t>Checked by:</t>
  </si>
  <si>
    <t>Approved by:</t>
  </si>
  <si>
    <t xml:space="preserve">
</t>
  </si>
  <si>
    <t>status:</t>
  </si>
  <si>
    <t>D00</t>
  </si>
  <si>
    <t>D01</t>
  </si>
  <si>
    <t>D02</t>
  </si>
  <si>
    <t>D03</t>
  </si>
  <si>
    <t>D04</t>
  </si>
  <si>
    <t>شماره پیمان:</t>
  </si>
  <si>
    <t xml:space="preserve">پروژه </t>
  </si>
  <si>
    <t>بسته کاری</t>
  </si>
  <si>
    <t>صادرکننده</t>
  </si>
  <si>
    <t>تسهیلات</t>
  </si>
  <si>
    <t xml:space="preserve">رشته </t>
  </si>
  <si>
    <t xml:space="preserve">نوع مدرک </t>
  </si>
  <si>
    <t>سریال</t>
  </si>
  <si>
    <t>نسخه</t>
  </si>
  <si>
    <t>Purpose of Issue / Status</t>
  </si>
  <si>
    <r>
      <rPr>
        <b/>
        <sz val="10"/>
        <rFont val="Arial"/>
        <family val="2"/>
      </rPr>
      <t>IDC:</t>
    </r>
    <r>
      <rPr>
        <b/>
        <sz val="8"/>
        <rFont val="Arial"/>
        <family val="2"/>
      </rPr>
      <t xml:space="preserve"> Inter-Discipline Check</t>
    </r>
  </si>
  <si>
    <r>
      <rPr>
        <b/>
        <sz val="10"/>
        <rFont val="Arial"/>
        <family val="2"/>
      </rPr>
      <t>IFC:</t>
    </r>
    <r>
      <rPr>
        <b/>
        <sz val="8"/>
        <rFont val="Arial"/>
        <family val="2"/>
      </rPr>
      <t xml:space="preserve"> Issued For Comment </t>
    </r>
  </si>
  <si>
    <r>
      <rPr>
        <b/>
        <sz val="10"/>
        <rFont val="Arial"/>
        <family val="2"/>
      </rPr>
      <t>IFA:</t>
    </r>
    <r>
      <rPr>
        <b/>
        <sz val="8"/>
        <rFont val="Arial"/>
        <family val="2"/>
      </rPr>
      <t xml:space="preserve"> Issued For Approval</t>
    </r>
  </si>
  <si>
    <r>
      <rPr>
        <b/>
        <sz val="10"/>
        <rFont val="Arial"/>
        <family val="2"/>
      </rPr>
      <t>AFD:</t>
    </r>
    <r>
      <rPr>
        <b/>
        <sz val="8"/>
        <rFont val="Arial"/>
        <family val="2"/>
      </rPr>
      <t xml:space="preserve"> Approved For Design </t>
    </r>
  </si>
  <si>
    <r>
      <rPr>
        <b/>
        <sz val="10"/>
        <rFont val="Arial"/>
        <family val="2"/>
      </rPr>
      <t>AFC:</t>
    </r>
    <r>
      <rPr>
        <b/>
        <sz val="8"/>
        <rFont val="Arial"/>
        <family val="2"/>
      </rPr>
      <t xml:space="preserve"> Approved For Construction </t>
    </r>
  </si>
  <si>
    <r>
      <rPr>
        <b/>
        <sz val="10"/>
        <rFont val="Arial"/>
        <family val="2"/>
      </rPr>
      <t>AFP:</t>
    </r>
    <r>
      <rPr>
        <b/>
        <sz val="8"/>
        <rFont val="Arial"/>
        <family val="2"/>
      </rPr>
      <t xml:space="preserve"> Approved For Purchase</t>
    </r>
  </si>
  <si>
    <r>
      <rPr>
        <b/>
        <sz val="10"/>
        <rFont val="Arial"/>
        <family val="2"/>
      </rPr>
      <t>AFQ:</t>
    </r>
    <r>
      <rPr>
        <b/>
        <sz val="8"/>
        <rFont val="Arial"/>
        <family val="2"/>
      </rPr>
      <t xml:space="preserve"> Approved For Quotation </t>
    </r>
  </si>
  <si>
    <r>
      <rPr>
        <b/>
        <sz val="10"/>
        <rFont val="Arial"/>
        <family val="2"/>
      </rPr>
      <t>IFI:</t>
    </r>
    <r>
      <rPr>
        <b/>
        <sz val="8"/>
        <rFont val="Arial"/>
        <family val="2"/>
      </rPr>
      <t xml:space="preserve"> Issued For Information</t>
    </r>
  </si>
  <si>
    <r>
      <rPr>
        <b/>
        <sz val="10"/>
        <rFont val="Arial"/>
        <family val="2"/>
      </rPr>
      <t>AB-A:</t>
    </r>
    <r>
      <rPr>
        <b/>
        <sz val="8"/>
        <rFont val="Arial"/>
        <family val="2"/>
      </rPr>
      <t xml:space="preserve"> As-Built –Approved </t>
    </r>
  </si>
  <si>
    <t>REVISION RECORD SHEET</t>
  </si>
  <si>
    <t>طرح نگهداشت و افزایش تولید 27 مخزن</t>
  </si>
  <si>
    <t>Class: 2</t>
  </si>
  <si>
    <t>X</t>
  </si>
  <si>
    <r>
      <t xml:space="preserve">
</t>
    </r>
    <r>
      <rPr>
        <b/>
        <sz val="14"/>
        <rFont val="Times New Roman"/>
        <family val="1"/>
      </rPr>
      <t>NISOC</t>
    </r>
  </si>
  <si>
    <r>
      <t xml:space="preserve">
</t>
    </r>
    <r>
      <rPr>
        <b/>
        <sz val="14"/>
        <rFont val="Times New Roman"/>
        <family val="1"/>
      </rPr>
      <t>NISOC</t>
    </r>
  </si>
  <si>
    <t>Page</t>
  </si>
  <si>
    <t>9184 – 073 - 053</t>
  </si>
  <si>
    <t>BK</t>
  </si>
  <si>
    <t>M.Fakharian</t>
  </si>
  <si>
    <t>PEDCO</t>
  </si>
  <si>
    <t>110</t>
  </si>
  <si>
    <t>EL</t>
  </si>
  <si>
    <t>DT</t>
  </si>
  <si>
    <t xml:space="preserve"> Manufacture</t>
  </si>
  <si>
    <t>Year of Manufacture</t>
  </si>
  <si>
    <t>Conductor Name</t>
  </si>
  <si>
    <t>Applicable standard</t>
  </si>
  <si>
    <t>Max allowable temperature of conductor (°c)</t>
  </si>
  <si>
    <t>Reted short circuit current for 0.5 Sec. (KA)</t>
  </si>
  <si>
    <t>Max. temperature range (operation)</t>
  </si>
  <si>
    <t>Temperature range for installation(°c)</t>
  </si>
  <si>
    <t xml:space="preserve"> Stranding and wire diameter (nos./mm):</t>
  </si>
  <si>
    <t>Aluminium</t>
  </si>
  <si>
    <t>Steel</t>
  </si>
  <si>
    <t xml:space="preserve"> Overall diameter(mm)</t>
  </si>
  <si>
    <t xml:space="preserve"> Aluminium Area (mm²) </t>
  </si>
  <si>
    <t xml:space="preserve"> Steel area (mm²)</t>
  </si>
  <si>
    <t xml:space="preserve"> Total area (mm²)</t>
  </si>
  <si>
    <t>Weight (kg/km):</t>
  </si>
  <si>
    <t>Total</t>
  </si>
  <si>
    <t xml:space="preserve"> Ultimate tensile Strength (kg)</t>
  </si>
  <si>
    <t xml:space="preserve"> Coefficient of linear expansion (1 /C° x 10-6)</t>
  </si>
  <si>
    <t xml:space="preserve"> Initial modulus of elasticity (kg/mm²)</t>
  </si>
  <si>
    <t xml:space="preserve"> Final modulus of elasticity (kg/mm²)</t>
  </si>
  <si>
    <t xml:space="preserve"> DC resistance at 20°C(Ω/km)</t>
  </si>
  <si>
    <t>AC resistance at 25°C(Ω/km)</t>
  </si>
  <si>
    <t>AC resistance at 75°C(Ω/km)</t>
  </si>
  <si>
    <t>Temperature range (transport / storage)</t>
  </si>
  <si>
    <t>By vendor</t>
  </si>
  <si>
    <t>HYENA</t>
  </si>
  <si>
    <t>-5 ~ +55</t>
  </si>
  <si>
    <t>7/4.39</t>
  </si>
  <si>
    <t>7/1.93</t>
  </si>
  <si>
    <t>CHARACTERISTIC</t>
  </si>
  <si>
    <t>DESCRIPTION</t>
  </si>
  <si>
    <t>Item</t>
  </si>
  <si>
    <t>Code Name</t>
  </si>
  <si>
    <t>7No.8 AWG</t>
  </si>
  <si>
    <t>7/3.26</t>
  </si>
  <si>
    <t>Type</t>
  </si>
  <si>
    <t>Applicable Standard</t>
  </si>
  <si>
    <t>Material</t>
  </si>
  <si>
    <t>Nominal line to line voltage rating  (kV)</t>
  </si>
  <si>
    <t xml:space="preserve"> Maximum continuous line to line operating voltage (kV)</t>
  </si>
  <si>
    <t>Rated frequency (Hz)</t>
  </si>
  <si>
    <t>Minimum creepage distance of insulator (mm)</t>
  </si>
  <si>
    <t>Minimum mechanical Failing Load (kN)</t>
  </si>
  <si>
    <t>Socket coupling size (IEC60120)</t>
  </si>
  <si>
    <t>Ball coupling size (IEC60120)</t>
  </si>
  <si>
    <t>Rated lightning impulse withstand voltage to earth and between poles (kV peak)</t>
  </si>
  <si>
    <t>Rated lightning impulse withstand voltage across the isolating distance of Fuse - base(kV peak)</t>
  </si>
  <si>
    <t>Rated one minute power frequency withstand voltage to earth and between poles  (kV rms)</t>
  </si>
  <si>
    <t>Rated one minute power frequency withstand voltage  across the isolating distance of Fuse - base  (kV rms)</t>
  </si>
  <si>
    <t>Washable in service</t>
  </si>
  <si>
    <t>Unit Spacing (mm)</t>
  </si>
  <si>
    <t>Disc Diameter (mm)</t>
  </si>
  <si>
    <t xml:space="preserve">Total Weight </t>
  </si>
  <si>
    <t xml:space="preserve">Type and Material of Terminal </t>
  </si>
  <si>
    <t>Yes</t>
  </si>
  <si>
    <t xml:space="preserve">BALL &amp; SOCKET </t>
  </si>
  <si>
    <t>Min breaking strength (KN)</t>
  </si>
  <si>
    <t>Split Pin</t>
  </si>
  <si>
    <t>-</t>
  </si>
  <si>
    <t>AL.ALLOY</t>
  </si>
  <si>
    <t>STEEL, Hot Deep Galvanized.</t>
  </si>
  <si>
    <t>STAINLESS STEEL</t>
  </si>
  <si>
    <t>Material:</t>
  </si>
  <si>
    <t>Class</t>
  </si>
  <si>
    <t>Manufacturer of Fuse base &amp; link</t>
  </si>
  <si>
    <t>Nominal line to line voltage rating (kV)</t>
  </si>
  <si>
    <t>Maximum continuous line to line operating voltage (kV)</t>
  </si>
  <si>
    <t>Color of Porcelain insulator</t>
  </si>
  <si>
    <t>Rated current of Fuse base (A)</t>
  </si>
  <si>
    <t>Rated current of Fuse link (A)</t>
  </si>
  <si>
    <t>Rated maximum braking current (kA)</t>
  </si>
  <si>
    <t>Fuse class</t>
  </si>
  <si>
    <t>Weight of Fuse-base &amp; Fuse link</t>
  </si>
  <si>
    <t>Dimension of Fuse-base</t>
  </si>
  <si>
    <t>Dimension of Fuse-link</t>
  </si>
  <si>
    <t>Outdoor</t>
  </si>
  <si>
    <t>Channel Type</t>
  </si>
  <si>
    <t>By Vendor</t>
  </si>
  <si>
    <t>Full-range</t>
  </si>
  <si>
    <t>Material of insulator</t>
  </si>
  <si>
    <t xml:space="preserve"> Earth fault factor</t>
  </si>
  <si>
    <t>Line discharge class per IEC 60099-4</t>
  </si>
  <si>
    <t>Minimum energy discharge capability (kJ/kV) U rated</t>
  </si>
  <si>
    <t xml:space="preserve"> Nominal discharge current with 8/20 microsecond wave (kA peak)</t>
  </si>
  <si>
    <t>Pressure relief class (kA)</t>
  </si>
  <si>
    <t>Whether surge counter required?</t>
  </si>
  <si>
    <t>Height of Surge Arrester</t>
  </si>
  <si>
    <t>Diameter of Sheds</t>
  </si>
  <si>
    <t>Total Weight of Surge Arrester</t>
  </si>
  <si>
    <t>ZnO</t>
  </si>
  <si>
    <t>Acc. To IEC</t>
  </si>
  <si>
    <t>No</t>
  </si>
  <si>
    <t xml:space="preserve">Nominal system voltage, 3phase </t>
  </si>
  <si>
    <t>System voltage variation</t>
  </si>
  <si>
    <t>Nominal frequency and frequency variation</t>
  </si>
  <si>
    <t xml:space="preserve">Numbers of poles and current rating </t>
  </si>
  <si>
    <t>Short circuit amper and time duration</t>
  </si>
  <si>
    <t>Rated peak withstand current</t>
  </si>
  <si>
    <t>Mode of operation OPEN/CLOSE</t>
  </si>
  <si>
    <t>Disconnectors &amp; Earthing switches Operating</t>
  </si>
  <si>
    <t>Accessories</t>
  </si>
  <si>
    <t xml:space="preserve">33 kV </t>
  </si>
  <si>
    <t>± 10%</t>
  </si>
  <si>
    <t>50 ± 5%</t>
  </si>
  <si>
    <t xml:space="preserve">3pole / 630 A  </t>
  </si>
  <si>
    <t>25 kA / 1 s</t>
  </si>
  <si>
    <t>62.5 kA</t>
  </si>
  <si>
    <t>open-close (manual) and with earth blad and earth switch manual</t>
  </si>
  <si>
    <t>Hand operating</t>
  </si>
  <si>
    <t>with earth blad and earth switch manual</t>
  </si>
  <si>
    <t>Installation (indoor / outdoor)</t>
  </si>
  <si>
    <t>Outer Part</t>
  </si>
  <si>
    <t>Iner Part</t>
  </si>
  <si>
    <t>Jumper Plate</t>
  </si>
  <si>
    <t>Terminal Jumper</t>
  </si>
  <si>
    <t>Bolts &amp; Nuts &amp; Washers</t>
  </si>
  <si>
    <t>Min breaking strength</t>
  </si>
  <si>
    <t>95% OF CONDUCTOR U.T.S</t>
  </si>
  <si>
    <t xml:space="preserve">FORGED STEEL, Hot Deep Galvanized. </t>
  </si>
  <si>
    <t>Stranding (No./mm)</t>
  </si>
  <si>
    <t>Total cross section (mm2)</t>
  </si>
  <si>
    <t>Unit Weight (kg/m)</t>
  </si>
  <si>
    <t>DC Resistance At 20°C (ohm/km)</t>
  </si>
  <si>
    <t>Type of Body</t>
  </si>
  <si>
    <t>TOWER BONDING CLAMP :</t>
  </si>
  <si>
    <t>GROUND WIRE :</t>
  </si>
  <si>
    <t>Surface Coating</t>
  </si>
  <si>
    <t>Type of Bolt &amp; Nut</t>
  </si>
  <si>
    <t xml:space="preserve">Torgue on Bolt </t>
  </si>
  <si>
    <t>Diameter of Wire catcher</t>
  </si>
  <si>
    <t xml:space="preserve">Copper Conductor </t>
  </si>
  <si>
    <t xml:space="preserve">7/2.5 </t>
  </si>
  <si>
    <t>Overall Diameter (mm)</t>
  </si>
  <si>
    <t>Calculated breaking load (kN)</t>
  </si>
  <si>
    <t>Forged Steel</t>
  </si>
  <si>
    <t>HOT DIP. GALV. Acc to
ASTM A123 &amp; A153 or BS729</t>
  </si>
  <si>
    <t>20 NM</t>
  </si>
  <si>
    <t xml:space="preserve">ST37 &amp; DIN931,934,125,127 </t>
  </si>
  <si>
    <t>Ø 8-13 mm</t>
  </si>
  <si>
    <t>SSGRL</t>
  </si>
  <si>
    <t>0013</t>
  </si>
  <si>
    <t>نگهداشت و افزایش تولید میدان نفتی بینک
فعالیتهای رو زمینی در بستههای کاری تحتالارض 
عمومی و مشترک</t>
  </si>
  <si>
    <t>H.Shakiba</t>
  </si>
  <si>
    <t>M.Mehrshad</t>
  </si>
  <si>
    <t>IFC</t>
  </si>
  <si>
    <t>DATA SHEET FOR PHASE CONDUCTOR (BK14)</t>
  </si>
  <si>
    <t>DATA SHEET FOR SHIELD WIRE (BK14)</t>
  </si>
  <si>
    <t>DATA SHEET FOR INSULATOR (BK14)</t>
  </si>
  <si>
    <t>DATA SHEET FOR FITTING SUSPENSION &amp; TENSION SET (BK14)</t>
  </si>
  <si>
    <t>DATA SHEET FOR EARTHING SYSTEM (BK14)</t>
  </si>
  <si>
    <t>DATA SHEET FOR DISCONNECTOR SWITCH (BK14)</t>
  </si>
  <si>
    <t>DATA SHEET FOR CUT OUT FUSE (BK14)</t>
  </si>
  <si>
    <t>DATA SHEET FOR LIGHTNING ARRESTER (BK14)</t>
  </si>
  <si>
    <t>Vendor data</t>
  </si>
  <si>
    <t>DATA SHEET FOR LOAD BREAK SWITCH (BK14)</t>
  </si>
  <si>
    <t>Manufacturer / Country</t>
  </si>
  <si>
    <t>Standard</t>
  </si>
  <si>
    <t>Environmental conditions</t>
  </si>
  <si>
    <t>Acc. to document number:
BK-00-HD-000-PR-DB-0001 (Process Basis of Design)</t>
  </si>
  <si>
    <t xml:space="preserve">Type </t>
  </si>
  <si>
    <t>SF6</t>
  </si>
  <si>
    <t xml:space="preserve">Rated Voltage </t>
  </si>
  <si>
    <t>Rated Frequency</t>
  </si>
  <si>
    <t>50Hz</t>
  </si>
  <si>
    <t xml:space="preserve">No. of Phases and Poles </t>
  </si>
  <si>
    <t>3 Phase, 3 Pole</t>
  </si>
  <si>
    <t>1 minute power freq. withstand voltage
To earth and between phases:
Across isolating distance:</t>
  </si>
  <si>
    <t>Lightning impulse withstand voltage
To earth and between phases:
Across isolating distance:</t>
  </si>
  <si>
    <t>Rated Normal Current</t>
  </si>
  <si>
    <t>630 A</t>
  </si>
  <si>
    <t>Mainly active load breaking current</t>
  </si>
  <si>
    <t>By vendor (&gt; 200A)</t>
  </si>
  <si>
    <t>Closed loop breaking current</t>
  </si>
  <si>
    <t>Line charging breaking current</t>
  </si>
  <si>
    <t>Cable charging breaking current</t>
  </si>
  <si>
    <t>No load transformer breaking current</t>
  </si>
  <si>
    <t>By vendor (&gt; 0.74A)</t>
  </si>
  <si>
    <t xml:space="preserve">Rated Short Time Withstand Current </t>
  </si>
  <si>
    <t>25kA, 3 Sec.</t>
  </si>
  <si>
    <t>Rated Peak Withstand Current</t>
  </si>
  <si>
    <t>62.5kA</t>
  </si>
  <si>
    <t xml:space="preserve">Rated Short Circuit Making Current </t>
  </si>
  <si>
    <t>Number of breaking operation CO</t>
  </si>
  <si>
    <t>Supporting Structure Material</t>
  </si>
  <si>
    <t>Hot dipped galvanized steel</t>
  </si>
  <si>
    <t>Min. Creepage Distance of insulators</t>
  </si>
  <si>
    <t>Ingress protection of el. Enclosures</t>
  </si>
  <si>
    <t>Min. IP55</t>
  </si>
  <si>
    <t>Operating mechanism</t>
  </si>
  <si>
    <t>Hand operated mechanism, common for three poles</t>
  </si>
  <si>
    <t>Permissible tensile force on terminals</t>
  </si>
  <si>
    <t>Gas pressure indicator</t>
  </si>
  <si>
    <t>Required</t>
  </si>
  <si>
    <t>Auxiliary Contacts:
No. of Make Contacts
No. of Break Contacts 
Rated Voltage
Rated Current 
Breaking Current at 110V DC</t>
  </si>
  <si>
    <t>By vendor:
Min. 4
Min. 4
110V DC
Min. 10A
Min. 2A</t>
  </si>
  <si>
    <t>Anti-Condensation Heater</t>
  </si>
  <si>
    <t>230V AC, 1Ph, 50Hz</t>
  </si>
  <si>
    <t>Interlocks with Earth Switch</t>
  </si>
  <si>
    <t>Load Break Switch + Earth Switch integrated as one unit</t>
  </si>
  <si>
    <t>Dimensions and Weight</t>
  </si>
  <si>
    <t>33kV</t>
  </si>
  <si>
    <t xml:space="preserve">
70kV
70kV</t>
  </si>
  <si>
    <t xml:space="preserve">
145kV
170kV</t>
  </si>
  <si>
    <t>Nominal current in 30°  (A)</t>
  </si>
  <si>
    <t>FORGED STEEL</t>
  </si>
  <si>
    <t>Coupling Standard IEC</t>
  </si>
  <si>
    <t>16 mmA</t>
  </si>
  <si>
    <t>Short Circuit Current</t>
  </si>
  <si>
    <t>25kA/0.4Sec.</t>
  </si>
  <si>
    <t>Arcing Horn</t>
  </si>
  <si>
    <t>STEEL</t>
  </si>
  <si>
    <t>Tower Identification</t>
  </si>
  <si>
    <t>Steel Sheet with 2mm Thickness</t>
  </si>
  <si>
    <t>Danger Alarm</t>
  </si>
  <si>
    <t>Steel Sheet with 1.2mm Thickness</t>
  </si>
  <si>
    <t>Anti-Climbing Devices and Safety Signs for Lines up to 400kV</t>
  </si>
  <si>
    <t>ENA TS 43-90</t>
  </si>
  <si>
    <t xml:space="preserve">Disconnector Mechanism </t>
  </si>
  <si>
    <t>Center break</t>
  </si>
  <si>
    <t>Construction</t>
  </si>
  <si>
    <t>Three pole operation
Containing Earthing switch</t>
  </si>
  <si>
    <t>Ingress protection of electrical enclosures</t>
  </si>
  <si>
    <t>Min. IP55 (If Needed)</t>
  </si>
  <si>
    <t>Disconnector status Auxiliary Contacts:
No. Of Make Contacts
No. Of Break Contacts 
Rated Voltage
Rated Current 
Breaking Current At 110V DC</t>
  </si>
  <si>
    <t xml:space="preserve">
12NC (Normally close)
12NO (Normally open)
110V DC
25 ADC
5 ADC      </t>
  </si>
  <si>
    <t>Earthing switch status Auxiliary Contacts:
No. Of Make Contacts
No. Of Break Contacts 
Rated Voltage
Rated Current 
Breaking Current At 110V DC</t>
  </si>
  <si>
    <t xml:space="preserve">
12NC (Normally close)
12NO (Normally open)
110V DC
25 ADC
5 ADC</t>
  </si>
  <si>
    <t>Interlocks(Electrical &amp; Mechanical)</t>
  </si>
  <si>
    <t>To prevent closure of earth switch when Disconnector is not in open position
To prevent closure of Disconnector when earth switch is not in open position</t>
  </si>
  <si>
    <t>Dimensions &amp; weights</t>
  </si>
  <si>
    <t>Operating pole</t>
  </si>
  <si>
    <t>Mounting brackets and accessories</t>
  </si>
  <si>
    <t>Provision for mounting of surge arrester</t>
  </si>
  <si>
    <t>Continuous Operating Voltage (Ucov)</t>
  </si>
  <si>
    <t>Temporary overvoltage factor (Ktov)
at 1 Sec.
at 10 Sec.
at 100 Sec.</t>
  </si>
  <si>
    <t xml:space="preserve">5kA, 8/20µs lightning impulse protective level </t>
  </si>
  <si>
    <t>10kA, 8/20µs lightning impulse protective level (Ur 10kA, 8/20)</t>
  </si>
  <si>
    <t xml:space="preserve">Residual voltage &lt; 43.2kV </t>
  </si>
  <si>
    <t>20kA, 8/20µs lightning impulse protective level</t>
  </si>
  <si>
    <t>125A, 30/60µs switching impulse protective level</t>
  </si>
  <si>
    <t>شماره صفحه: 1 از 12</t>
  </si>
  <si>
    <t>شماره صفحه: 2 از 12</t>
  </si>
  <si>
    <t>DATA SHEET FOR TOWER (BK14)</t>
  </si>
  <si>
    <t xml:space="preserve"> Pollution condition</t>
  </si>
  <si>
    <t>Heavy</t>
  </si>
  <si>
    <t xml:space="preserve">Routine tests &amp; Type test </t>
  </si>
  <si>
    <t xml:space="preserve">Acc To IEC 61089 </t>
  </si>
  <si>
    <t>Acc To IEC 61089</t>
  </si>
  <si>
    <t>Porcelain</t>
  </si>
  <si>
    <t xml:space="preserve">Acc To IEC 383  </t>
  </si>
  <si>
    <t>Acc To IEC 61284</t>
  </si>
  <si>
    <t>Acc To DIN 48201</t>
  </si>
  <si>
    <t>Minimum Rating plate data</t>
  </si>
  <si>
    <t>Manufacturer
Type designation and serial number
Rated voltage
Rated lightning impulse withstand voltage across open pole
Rated lightning impulse withstand voltage between poles
Rated power frequency withstand voltage across open pole
Rated power frequency withstand voltage between poles
Rated normal current
Rated duration of short circuit
Rated no load transformer breaking current
Year of manufacture
Relevant standard with date of issue</t>
  </si>
  <si>
    <t>Routine Tests:
a) dielectric test on the main circuit (clause 7.1 of IEC60694)
b) tests on auxiliary and control circuits (Clause 7.2 of IEC60694)
c) measurement of the resistance of the main circuit (Clause 7.3 of IEC60694);
d) tightness test (Clause 7.4 of IEC60694)
e) Design and visual checks (Clause 7.5 of IEC60694)
f) Mechanical tests as per clause 7.101 of IEC62271-102</t>
  </si>
  <si>
    <t>Witness &amp; Report</t>
  </si>
  <si>
    <t>Type Tests</t>
  </si>
  <si>
    <t>Certified Reports of test on the identical type according to IEC62271-102 or IEC129</t>
  </si>
  <si>
    <t>Minimum data required on rating plate</t>
  </si>
  <si>
    <t>Routine Tests</t>
  </si>
  <si>
    <t>Witness and Report according to IEC 60282-2</t>
  </si>
  <si>
    <t>Certified Report on the identical type according to IEC 60282-2</t>
  </si>
  <si>
    <t>Manufacturer
Manufacturer type designation 
Serial number
Continuous operating voltage
Rated voltage
Rated frequency
Nominal discharge current
Pressure relief short time current
Line discharge current
Pollution degree
Year of manufacture
Relevant standard with date of issue</t>
  </si>
  <si>
    <t>Routine Tests
a) Measurement of reference voltage Uref (Clause 8.1.a of IEC 60099-4)
b) Residual voltage test (Clause 8.1.b of IEC 60099-4)
c) Internal Partial Discharge test (Clause 8.1.c of IEC 60099-4);
d) Leakage test for sealed housing arresters (Clause 8.1.d of IEC 60099-4)
e) Design and visual checks acc. to purchase specifications</t>
  </si>
  <si>
    <t>Witness and Report</t>
  </si>
  <si>
    <t>Certified Report on the identical type according to IEC 60099-4</t>
  </si>
  <si>
    <t>Manufacturer
Type designation and serial number
Rated voltage
One minute power frequency withstand voltage
Lightning impulse withstand voltage
Rated normal current
Rated short time withstand current
Mainly active load breaking current
Closed loop breaking current
Line charging breaking current
Cable charging breaking current
No load transformer breaking current
Year of manufacture
Relevant standard with date of issue</t>
  </si>
  <si>
    <t>Routine Tests 
a) Dielectric test on the main circuit (Clause 7.1 of IEC 60694)
b) Tests on auxiliary and control circuits (Clause 7.2 of IEC 60694)
c) Measurement of the resistance of the main circuit (Clause 7.3 of IEC60694)
d) Tightness test (Clause 7.4 of IEC60694)
e) Design and visual checks (Clause 7.5 of IEC60694)
f) Mechanical tests as per clause 7.101 of IEC62271-100</t>
  </si>
  <si>
    <t xml:space="preserve">Certified Report on the identical type according to IEC 62271-103 </t>
  </si>
  <si>
    <t>Type of Steel:
Analysis of steel
Carbon
Manganese
Sulphur
Phosphorus
Silicon</t>
  </si>
  <si>
    <t>MILD                High Strength
ST 37(235JR)     ST 52(355JR)
0.17                     0.2
1.4                      1.6
0.045                    0.05
0.045                     0.05
0.3                      0.55</t>
  </si>
  <si>
    <t>65
65
460</t>
  </si>
  <si>
    <t>75
75
530</t>
  </si>
  <si>
    <t>85
85
600</t>
  </si>
  <si>
    <t xml:space="preserve">Strength in Tension Standard Designation </t>
  </si>
  <si>
    <t>BS 8100 – Lattice Towers and Masts</t>
  </si>
  <si>
    <t>Strength in Tension (Ultimate tensile stress)</t>
  </si>
  <si>
    <t>340-470                  490-630</t>
  </si>
  <si>
    <t>Strength in Tension (Yield stress)</t>
  </si>
  <si>
    <t>235                         355</t>
  </si>
  <si>
    <t>Strength in Compression (Elongation)</t>
  </si>
  <si>
    <t>24%                        22%</t>
  </si>
  <si>
    <t>Strength in Compression (Min zinc coating)</t>
  </si>
  <si>
    <t>85μ                           85μ</t>
  </si>
  <si>
    <t>Bolts &amp; Nuts Characteristics:
Standard designation
Steel material
Property class
Ultimate shearing stress (On bolt shank)
Ultimate Bearing stress
Min zinc coating</t>
  </si>
  <si>
    <t>ANSI C 135-1
(Galvanized Steel Bolts and Nuts for Overhead Lines)
Steel                         Steel
5.6                          5.8
2100kg/cm2         2800kg/cm2
5400kg/cm2         6000kg/cm2
46μ                          46μ</t>
  </si>
  <si>
    <t>According to ASCE1090 Manual 52</t>
  </si>
  <si>
    <t>1116mm</t>
  </si>
  <si>
    <r>
      <t xml:space="preserve">DATA SHEETS FOR 33 KV OVER HEAD LINE EQUIPMENT
</t>
    </r>
    <r>
      <rPr>
        <b/>
        <sz val="16"/>
        <color theme="3"/>
        <rFont val="B Zar"/>
        <charset val="178"/>
      </rPr>
      <t>نگهداشت و افزایش تولید میدان نفتی بینک</t>
    </r>
  </si>
  <si>
    <t>DATA SHEETS FOR 33 KV OVER HEAD LINE EQUIPMENT</t>
  </si>
  <si>
    <t>IFA</t>
  </si>
  <si>
    <t>ASTM B232, IPS-E-EL-160, Islamic Republic of Iran Vice Presidency for Strategic Planning and Supervision, General Technical Specification and Execution Procedures for overhead and cable power distribution lines NO: 374,375 &amp; General Technical Specification and Execution Procedures for Transmission Lines NO: 427</t>
  </si>
  <si>
    <t>ASTM B416, IPS-E-EL-160, Islamic Republic of Iran Vice Presidency for Strategic Planning and Supervision, General Technical Specification and Execution Procedures for overhead and cable power distribution lines NO: 374,375 &amp; General Technical Specification and Execution Procedures for Transmission Lines NO: 427</t>
  </si>
  <si>
    <t>IEC60120, IPS-E-EL-160, Islamic Republic of Iran Vice Presidency for Strategic Planning and Supervision, General Technical Specification and Execution Procedures for overhead and cable power distribution lines NO: 374,375 &amp; General Technical Specification and Execution Procedures for Transmission Lines NO: 426</t>
  </si>
  <si>
    <t>Creepage distance (mm/kV)</t>
  </si>
  <si>
    <t>Power Frequency Puncture Voltage (kV)</t>
  </si>
  <si>
    <t>Metallic Part material</t>
  </si>
  <si>
    <t>Malleable Cast Iron</t>
  </si>
  <si>
    <t>Insulator material</t>
  </si>
  <si>
    <t>Brown Glazed Porcelain</t>
  </si>
  <si>
    <t>Metallic parts</t>
  </si>
  <si>
    <t>Malleable cast iron</t>
  </si>
  <si>
    <t>Rated lightning impulse withstand voltage across the isolating dist. of Fuse base (kVpeak)</t>
  </si>
  <si>
    <t>Rated one minute PF withstand voltage across the isolating dist. of Fuse base (kVrms)</t>
  </si>
  <si>
    <t>Rated one minute power frequency withstand voltage to earth and between poles (kVrms)</t>
  </si>
  <si>
    <t>IEC 61284, IPS-E-EL-160, Islamic Republic of Iran Vice Presidency for Strategic Planning and Supervision, General Technical Specification and Execution Procedures for overhead and cable power distribution lines NO: 374,375 &amp; General Technical Specification and Execution Procedures for Transmission Lines NO: 465</t>
  </si>
  <si>
    <t>DIN 48201, IPS-E-EL-160, Islamic Republic of Iran Vice Presidency for Strategic Planning and Supervision, General Technical Specification and Execution Procedures for overhead and cable power distribution lines NO: 374,375 &amp; General Technical Specification and Execution Procedures for Transmission Lines NO: 409</t>
  </si>
  <si>
    <t>IPS-E-EL-160, Islamic Republic of Iran Vice Presidency for Strategic Planning and Supervision, General Technical Specification and Execution Procedures for overhead and cable power distribution lines NO: 374,375</t>
  </si>
  <si>
    <t>IEC60282 , IEC60787, IPS-E-EL-160, Islamic Republic of Iran Vice Presidency for Strategic Planning and Supervision, General Technical Specification and Execution Procedures for overhead and cable power distribution lines NO: 374,375</t>
  </si>
  <si>
    <t>IEC60099-4, IPS-E-EL-160, Islamic Republic of Iran Vice Presidency for Strategic Planning and Supervision, General Technical Specification and Execution Procedures for overhead and cable power distribution lines NO: 374,375</t>
  </si>
  <si>
    <t>IEC 62271-103, IEC 60694, IPS-E-EL-160, Islamic Republic of Iran Vice Presidency for Strategic Planning and Supervision, General Technical Specification and Execution Procedures for overhead and cable power distribution lines NO: 374,375</t>
  </si>
  <si>
    <t>IPS-E-EL-160, Islamic Republic of Iran Vice Presidency for Strategic Planning and Supervision, General Technical Specification and Execution Procedures for overhead and cable power distribution lines NO: 374,375 &amp; General Technical Specification and Execution Procedures for Transmission Lines NO: 440</t>
  </si>
  <si>
    <t>CLIENT Doc. Number: F0Z-707398</t>
  </si>
  <si>
    <t>CLIENT Approval</t>
  </si>
  <si>
    <r>
      <rPr>
        <b/>
        <sz val="10"/>
        <rFont val="Arial"/>
        <family val="2"/>
      </rPr>
      <t>AB-R:</t>
    </r>
    <r>
      <rPr>
        <b/>
        <sz val="8"/>
        <rFont val="Arial"/>
        <family val="2"/>
      </rPr>
      <t xml:space="preserve"> As-Built for CLIENT Review </t>
    </r>
  </si>
  <si>
    <t>Jul.2022</t>
  </si>
  <si>
    <t>Jan.2022</t>
  </si>
  <si>
    <t>Dec.2021</t>
  </si>
  <si>
    <t>Nov.2021</t>
  </si>
  <si>
    <t>AFC</t>
  </si>
  <si>
    <t>Thickness of steel (1.6-3.2mm):
Galvanizingdegree
Coating thickness (μm)
Coating thickness* gr/m²
* Thickness amounts in μm are the galvanizing degree. this are calculated from gr/m2=μm*7.067</t>
  </si>
  <si>
    <t>Thickness of steel (3.2-4.8mm):
Galvanizingdegree
Coating thickness (μm)
Coating thickness* gr/m²
* Thickness amounts in μm are the galvanizing degree. this are calculated from gr/m2=μm*7.067</t>
  </si>
  <si>
    <t>Thickness of steel (4.8-6.4mm):
Galvanizingdegree
Coating thickness (μm)
Coating thickness* gr/m²
* Thickness amounts in μm are the galvanizing degree. this are calculated from gr/m2=μm*7.067</t>
  </si>
  <si>
    <t>On the fuse base:
Manufacturer's name
Manufacturer's type designation 
Rated insulation level
Rated voltage
Rated current
On the fuse carrier:
Manufacturer's name
Rated voltage
Rated current
Rated breaking capacity and TRV class
Rated frequency
On the fuse links:
Manufacturer's name
Manufacturer's type designation
Rated current and speed designation
Rated voltage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</si>
</sst>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quot;#,##0_);[Red]\(&quot;$&quot;#,##0\)"/>
    <numFmt numFmtId="8" formatCode="&quot;$&quot;#,##0.00_);[Red]\(&quot;$&quot;#,##0.00\)"/>
    <numFmt numFmtId="43" formatCode="_(* #,##0.00_);_(* \(#,##0.00\);_(* &quot;-&quot;??_);_(@_)"/>
    <numFmt numFmtId="164" formatCode="_-* #,##0.00_-;_-* #,##0.00\-;_-* &quot;-&quot;??_-;_-@_-"/>
    <numFmt numFmtId="165" formatCode="_-* #,##0_-;\-* #,##0_-;_-* &quot;-&quot;_-;_-@_-"/>
    <numFmt numFmtId="166" formatCode="_-* #,##0.00_-;\-* #,##0.00_-;_-* &quot;-&quot;??_-;_-@_-"/>
    <numFmt numFmtId="167" formatCode="_-* #,##0.00\ _F_-;\-* #,##0.00\ _F_-;_-* &quot;-&quot;??\ _F_-;_-@_-"/>
    <numFmt numFmtId="168" formatCode="#,##0\ &quot;F&quot;;[Red]\-#,##0\ &quot;F&quot;"/>
    <numFmt numFmtId="169" formatCode="_-* #,##0.00\ &quot;F&quot;_-;\-* #,##0.00\ &quot;F&quot;_-;_-* &quot;-&quot;??\ &quot;F&quot;_-;_-@_-"/>
    <numFmt numFmtId="170" formatCode="General_)"/>
    <numFmt numFmtId="171" formatCode="_-&quot;Fr &quot;* #,##0_-;\-&quot;Fr &quot;* #,##0_-;_-&quot;Fr &quot;* &quot;-&quot;_-;_-@_-"/>
    <numFmt numFmtId="172" formatCode="_-&quot;Fr &quot;* #,##0.00_-;\-&quot;Fr &quot;* #,##0.00_-;_-&quot;Fr &quot;* &quot;-&quot;??_-;_-@_-"/>
    <numFmt numFmtId="173" formatCode="_ * #,##0.00_)\ [$€-1]_ ;_ * \(#,##0.00\)\ [$€-1]_ ;_ * &quot;-&quot;??_)\ [$€-1]_ ;_ @_ "/>
  </numFmts>
  <fonts count="43">
    <font>
      <sz val="10"/>
      <name val="Arial"/>
    </font>
    <font>
      <b/>
      <sz val="9"/>
      <name val="Arial"/>
      <family val="2"/>
    </font>
    <font>
      <sz val="10"/>
      <name val="Arial"/>
      <family val="2"/>
    </font>
    <font>
      <b/>
      <sz val="11"/>
      <name val="B Zar"/>
      <charset val="178"/>
    </font>
    <font>
      <b/>
      <sz val="10"/>
      <name val="Arial"/>
      <family val="2"/>
    </font>
    <font>
      <sz val="10"/>
      <name val="MS Sans Serif"/>
      <family val="2"/>
    </font>
    <font>
      <sz val="10"/>
      <name val="Times New Roman"/>
      <family val="1"/>
    </font>
    <font>
      <b/>
      <sz val="8"/>
      <name val="Arial"/>
      <family val="2"/>
    </font>
    <font>
      <sz val="12"/>
      <name val="Helv"/>
    </font>
    <font>
      <sz val="12"/>
      <name val="Arial"/>
      <family val="2"/>
    </font>
    <font>
      <sz val="8"/>
      <name val="Times New Roman"/>
      <family val="1"/>
    </font>
    <font>
      <sz val="8"/>
      <color indexed="12"/>
      <name val="Times New Roman"/>
      <family val="1"/>
    </font>
    <font>
      <b/>
      <sz val="20"/>
      <name val="Arial"/>
      <family val="2"/>
    </font>
    <font>
      <sz val="8"/>
      <name val="Arial MT"/>
    </font>
    <font>
      <sz val="10"/>
      <name val="Arial"/>
      <family val="2"/>
    </font>
    <font>
      <b/>
      <sz val="10.5"/>
      <name val="Arial"/>
      <family val="2"/>
    </font>
    <font>
      <b/>
      <sz val="10"/>
      <name val="B Zar"/>
      <charset val="178"/>
    </font>
    <font>
      <sz val="11"/>
      <name val="Arial"/>
      <family val="2"/>
    </font>
    <font>
      <b/>
      <sz val="11"/>
      <name val="Arial"/>
      <family val="2"/>
    </font>
    <font>
      <b/>
      <sz val="9"/>
      <name val="B Zar"/>
      <charset val="178"/>
    </font>
    <font>
      <sz val="11"/>
      <color theme="1"/>
      <name val="Calibri"/>
      <family val="2"/>
      <scheme val="minor"/>
    </font>
    <font>
      <sz val="10"/>
      <color rgb="FF000000"/>
      <name val="Times New Roman"/>
      <family val="1"/>
    </font>
    <font>
      <b/>
      <sz val="20"/>
      <color rgb="FF003399"/>
      <name val="B Zar"/>
      <charset val="178"/>
    </font>
    <font>
      <b/>
      <sz val="10"/>
      <name val="Calibri"/>
      <family val="2"/>
      <scheme val="minor"/>
    </font>
    <font>
      <b/>
      <sz val="8"/>
      <name val="Calibri"/>
      <family val="2"/>
      <scheme val="minor"/>
    </font>
    <font>
      <sz val="11"/>
      <name val="Calibri"/>
      <family val="2"/>
      <scheme val="minor"/>
    </font>
    <font>
      <b/>
      <sz val="20"/>
      <color theme="4" tint="-0.249977111117893"/>
      <name val="B Nazanin"/>
      <charset val="178"/>
    </font>
    <font>
      <b/>
      <sz val="20"/>
      <color theme="4" tint="-0.249977111117893"/>
      <name val="B Zar"/>
      <charset val="178"/>
    </font>
    <font>
      <b/>
      <sz val="8.5"/>
      <name val="Calibri"/>
      <family val="2"/>
      <scheme val="minor"/>
    </font>
    <font>
      <sz val="12"/>
      <name val="Calibri"/>
      <family val="2"/>
      <scheme val="minor"/>
    </font>
    <font>
      <b/>
      <sz val="9"/>
      <name val="Calibri"/>
      <family val="2"/>
      <scheme val="minor"/>
    </font>
    <font>
      <b/>
      <sz val="14"/>
      <name val="Times New Roman"/>
      <family val="1"/>
    </font>
    <font>
      <b/>
      <sz val="8"/>
      <name val="B Zar"/>
      <charset val="178"/>
    </font>
    <font>
      <b/>
      <sz val="16"/>
      <name val="Arial"/>
      <family val="2"/>
    </font>
    <font>
      <b/>
      <sz val="24"/>
      <name val="Times New Roman"/>
      <family val="1"/>
    </font>
    <font>
      <b/>
      <sz val="16"/>
      <color theme="3"/>
      <name val="B Zar"/>
      <charset val="178"/>
    </font>
    <font>
      <sz val="11"/>
      <name val="Cambria"/>
      <family val="1"/>
      <scheme val="major"/>
    </font>
    <font>
      <b/>
      <sz val="10"/>
      <name val="Cambria"/>
      <family val="1"/>
      <scheme val="major"/>
    </font>
    <font>
      <sz val="8"/>
      <name val="Cambria"/>
      <family val="1"/>
      <scheme val="major"/>
    </font>
    <font>
      <sz val="10"/>
      <name val="Cambria"/>
      <family val="1"/>
      <scheme val="major"/>
    </font>
    <font>
      <b/>
      <sz val="9"/>
      <name val="B Nazanin"/>
      <charset val="178"/>
    </font>
    <font>
      <b/>
      <sz val="10"/>
      <name val="B Nazanin"/>
      <charset val="178"/>
    </font>
    <font>
      <b/>
      <sz val="10"/>
      <name val="Times New Roman"/>
      <family val="1"/>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s>
  <borders count="41">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xf numFmtId="0" fontId="2" fillId="0" borderId="0" applyFill="0" applyBorder="0">
      <alignment vertical="center"/>
    </xf>
    <xf numFmtId="0" fontId="2" fillId="0" borderId="0" applyFill="0" applyBorder="0">
      <alignment vertical="center"/>
    </xf>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0" fontId="6" fillId="0" borderId="1" applyNumberFormat="0" applyFill="0" applyBorder="0" applyAlignment="0" applyProtection="0">
      <protection locked="0"/>
    </xf>
    <xf numFmtId="38" fontId="5" fillId="0" borderId="0" applyFont="0" applyFill="0" applyBorder="0" applyAlignment="0" applyProtection="0"/>
    <xf numFmtId="40" fontId="5" fillId="0" borderId="0" applyFont="0" applyFill="0" applyBorder="0" applyAlignment="0" applyProtection="0"/>
    <xf numFmtId="38" fontId="5" fillId="0" borderId="0" applyFont="0" applyFill="0" applyBorder="0" applyAlignment="0" applyProtection="0"/>
    <xf numFmtId="167" fontId="2" fillId="0" borderId="0" applyFont="0" applyFill="0" applyBorder="0" applyAlignment="0" applyProtection="0"/>
    <xf numFmtId="168" fontId="5" fillId="0" borderId="0" applyFont="0" applyFill="0" applyBorder="0" applyAlignment="0" applyProtection="0"/>
    <xf numFmtId="169" fontId="2" fillId="0" borderId="0" applyFont="0" applyFill="0" applyBorder="0" applyAlignment="0" applyProtection="0"/>
    <xf numFmtId="173" fontId="14" fillId="0" borderId="0"/>
    <xf numFmtId="0" fontId="2" fillId="0" borderId="0"/>
    <xf numFmtId="0" fontId="2" fillId="0" borderId="0"/>
    <xf numFmtId="0" fontId="2" fillId="0" borderId="0"/>
    <xf numFmtId="0" fontId="2" fillId="0" borderId="0"/>
    <xf numFmtId="0" fontId="2" fillId="0" borderId="0"/>
    <xf numFmtId="173" fontId="2" fillId="0" borderId="0"/>
    <xf numFmtId="0" fontId="5" fillId="0" borderId="0"/>
    <xf numFmtId="0" fontId="2" fillId="0" borderId="0"/>
    <xf numFmtId="0" fontId="2" fillId="0" borderId="0"/>
    <xf numFmtId="0" fontId="21" fillId="0" borderId="0"/>
    <xf numFmtId="0" fontId="20" fillId="0" borderId="0"/>
    <xf numFmtId="0" fontId="2" fillId="0" borderId="0"/>
    <xf numFmtId="0" fontId="20"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170" fontId="8" fillId="0" borderId="2"/>
    <xf numFmtId="0" fontId="2" fillId="0" borderId="0">
      <alignment vertical="center"/>
    </xf>
    <xf numFmtId="0" fontId="13" fillId="0" borderId="3" applyBorder="0" applyAlignment="0">
      <alignment horizontal="left"/>
    </xf>
    <xf numFmtId="6" fontId="5" fillId="0" borderId="0" applyFont="0" applyFill="0" applyBorder="0" applyAlignment="0" applyProtection="0"/>
    <xf numFmtId="8" fontId="5" fillId="0" borderId="0" applyFont="0" applyFill="0" applyBorder="0" applyAlignment="0" applyProtection="0"/>
    <xf numFmtId="171" fontId="2" fillId="0" borderId="0" applyFont="0" applyFill="0" applyBorder="0" applyAlignment="0" applyProtection="0"/>
    <xf numFmtId="172" fontId="2" fillId="0" borderId="0" applyFont="0" applyFill="0" applyBorder="0" applyAlignment="0" applyProtection="0"/>
    <xf numFmtId="0" fontId="2" fillId="0" borderId="0"/>
  </cellStyleXfs>
  <cellXfs count="196">
    <xf numFmtId="0" fontId="0" fillId="0" borderId="0" xfId="0"/>
    <xf numFmtId="0" fontId="2" fillId="0" borderId="0" xfId="21" applyFill="1" applyBorder="1"/>
    <xf numFmtId="0" fontId="2" fillId="0" borderId="0" xfId="21" applyFill="1"/>
    <xf numFmtId="0" fontId="10" fillId="0" borderId="0" xfId="21" applyFont="1" applyFill="1" applyBorder="1" applyAlignment="1" applyProtection="1"/>
    <xf numFmtId="0" fontId="7" fillId="0" borderId="0" xfId="21" applyFont="1" applyBorder="1" applyAlignment="1">
      <alignment vertical="center" readingOrder="1"/>
    </xf>
    <xf numFmtId="49" fontId="10" fillId="0" borderId="0" xfId="21" applyNumberFormat="1" applyFont="1" applyFill="1" applyBorder="1" applyAlignment="1" applyProtection="1">
      <alignment horizontal="left"/>
    </xf>
    <xf numFmtId="0" fontId="2" fillId="0" borderId="0" xfId="21"/>
    <xf numFmtId="0" fontId="2" fillId="0" borderId="0" xfId="21" applyBorder="1"/>
    <xf numFmtId="1" fontId="12" fillId="0" borderId="0" xfId="21" applyNumberFormat="1" applyFont="1" applyFill="1" applyBorder="1" applyAlignment="1" applyProtection="1">
      <alignment vertical="center"/>
    </xf>
    <xf numFmtId="0" fontId="2" fillId="0" borderId="0" xfId="21" applyFont="1" applyFill="1" applyBorder="1" applyAlignment="1">
      <alignment vertical="center"/>
    </xf>
    <xf numFmtId="0" fontId="2" fillId="0" borderId="0" xfId="21" applyFont="1" applyBorder="1" applyAlignment="1">
      <alignment vertical="center"/>
    </xf>
    <xf numFmtId="1" fontId="22" fillId="0" borderId="0" xfId="21" applyNumberFormat="1" applyFont="1" applyFill="1" applyBorder="1" applyAlignment="1" applyProtection="1">
      <alignment vertical="center" wrapText="1"/>
    </xf>
    <xf numFmtId="1" fontId="15" fillId="0" borderId="0" xfId="21" applyNumberFormat="1" applyFont="1" applyFill="1" applyBorder="1" applyAlignment="1" applyProtection="1">
      <alignment vertical="top"/>
    </xf>
    <xf numFmtId="0" fontId="4" fillId="0" borderId="0" xfId="21" applyFont="1" applyBorder="1" applyAlignment="1">
      <alignment vertical="center"/>
    </xf>
    <xf numFmtId="1" fontId="9" fillId="0" borderId="0" xfId="21" applyNumberFormat="1" applyFont="1" applyFill="1" applyBorder="1" applyAlignment="1" applyProtection="1">
      <alignment vertical="center"/>
    </xf>
    <xf numFmtId="0" fontId="4" fillId="0" borderId="0" xfId="21" applyFont="1" applyBorder="1" applyAlignment="1">
      <alignment vertical="center" wrapText="1"/>
    </xf>
    <xf numFmtId="0" fontId="2" fillId="0" borderId="0" xfId="21" applyBorder="1" applyAlignment="1">
      <alignment horizontal="center" vertical="center"/>
    </xf>
    <xf numFmtId="0" fontId="23" fillId="0" borderId="0" xfId="21" applyFont="1" applyFill="1" applyBorder="1" applyAlignment="1">
      <alignment horizontal="left" vertical="top"/>
    </xf>
    <xf numFmtId="17" fontId="24" fillId="0" borderId="0" xfId="21" applyNumberFormat="1" applyFont="1" applyBorder="1" applyAlignment="1">
      <alignment horizontal="left" vertical="center" wrapText="1"/>
    </xf>
    <xf numFmtId="0" fontId="2" fillId="0" borderId="1" xfId="21" applyBorder="1"/>
    <xf numFmtId="0" fontId="1" fillId="0" borderId="6" xfId="21" applyFont="1" applyFill="1" applyBorder="1" applyAlignment="1">
      <alignment vertical="top"/>
    </xf>
    <xf numFmtId="0" fontId="1" fillId="0" borderId="0" xfId="21" applyFont="1" applyFill="1" applyBorder="1" applyAlignment="1">
      <alignment vertical="top"/>
    </xf>
    <xf numFmtId="0" fontId="2" fillId="0" borderId="12" xfId="21" applyFont="1" applyFill="1" applyBorder="1" applyAlignment="1">
      <alignment vertical="center"/>
    </xf>
    <xf numFmtId="0" fontId="4" fillId="0" borderId="1" xfId="21" applyFont="1" applyBorder="1" applyAlignment="1">
      <alignment vertical="center" wrapText="1"/>
    </xf>
    <xf numFmtId="0" fontId="2" fillId="0" borderId="12" xfId="21" applyBorder="1"/>
    <xf numFmtId="0" fontId="2" fillId="0" borderId="13" xfId="21" applyBorder="1"/>
    <xf numFmtId="0" fontId="2" fillId="0" borderId="14" xfId="21" applyBorder="1"/>
    <xf numFmtId="0" fontId="2" fillId="0" borderId="15" xfId="21" applyBorder="1"/>
    <xf numFmtId="0" fontId="3" fillId="0" borderId="0" xfId="21" applyFont="1" applyBorder="1" applyAlignment="1">
      <alignment vertical="center" wrapText="1"/>
    </xf>
    <xf numFmtId="0" fontId="7" fillId="0" borderId="0" xfId="21" applyFont="1" applyBorder="1" applyAlignment="1">
      <alignment vertical="top" wrapText="1"/>
    </xf>
    <xf numFmtId="0" fontId="25" fillId="0" borderId="0" xfId="21" applyFont="1" applyBorder="1" applyAlignment="1">
      <alignment vertical="center" readingOrder="1"/>
    </xf>
    <xf numFmtId="0" fontId="25" fillId="0" borderId="0" xfId="21" applyFont="1" applyBorder="1" applyAlignment="1">
      <alignment vertical="center" wrapText="1"/>
    </xf>
    <xf numFmtId="0" fontId="1" fillId="0" borderId="32" xfId="21" applyFont="1" applyFill="1" applyBorder="1" applyAlignment="1">
      <alignment vertical="top"/>
    </xf>
    <xf numFmtId="0" fontId="1" fillId="0" borderId="12" xfId="21" applyFont="1" applyFill="1" applyBorder="1" applyAlignment="1">
      <alignment vertical="top"/>
    </xf>
    <xf numFmtId="1" fontId="27" fillId="0" borderId="0" xfId="21" applyNumberFormat="1" applyFont="1" applyFill="1" applyBorder="1" applyAlignment="1" applyProtection="1">
      <alignment vertical="center" wrapText="1"/>
    </xf>
    <xf numFmtId="1" fontId="12" fillId="0" borderId="0" xfId="21" applyNumberFormat="1" applyFont="1" applyFill="1" applyBorder="1" applyAlignment="1" applyProtection="1">
      <alignment vertical="center" wrapText="1"/>
    </xf>
    <xf numFmtId="0" fontId="28" fillId="0" borderId="0" xfId="21" applyFont="1" applyBorder="1" applyAlignment="1">
      <alignment vertical="center" wrapText="1"/>
    </xf>
    <xf numFmtId="0" fontId="4" fillId="0" borderId="0" xfId="21" applyFont="1" applyBorder="1" applyAlignment="1">
      <alignment horizontal="center" vertical="center" wrapText="1"/>
    </xf>
    <xf numFmtId="1" fontId="26" fillId="0" borderId="0" xfId="21" applyNumberFormat="1" applyFont="1" applyFill="1" applyBorder="1" applyAlignment="1" applyProtection="1">
      <alignment vertical="center" wrapText="1"/>
    </xf>
    <xf numFmtId="0" fontId="28" fillId="0" borderId="0" xfId="21" applyFont="1" applyBorder="1" applyAlignment="1">
      <alignment vertical="center"/>
    </xf>
    <xf numFmtId="0" fontId="29" fillId="0" borderId="0" xfId="21" applyFont="1" applyFill="1" applyBorder="1" applyAlignment="1">
      <alignment horizontal="center" vertical="center"/>
    </xf>
    <xf numFmtId="0" fontId="1" fillId="0" borderId="40" xfId="21" applyFont="1" applyBorder="1" applyAlignment="1">
      <alignment vertical="center"/>
    </xf>
    <xf numFmtId="0" fontId="1" fillId="0" borderId="25" xfId="21" applyFont="1" applyBorder="1" applyAlignment="1">
      <alignment vertical="center"/>
    </xf>
    <xf numFmtId="0" fontId="1" fillId="0" borderId="27" xfId="21" applyFont="1" applyBorder="1" applyAlignment="1">
      <alignment vertical="center"/>
    </xf>
    <xf numFmtId="0" fontId="1" fillId="0" borderId="24" xfId="21" applyFont="1" applyBorder="1" applyAlignment="1">
      <alignment vertical="center"/>
    </xf>
    <xf numFmtId="0" fontId="37" fillId="0" borderId="2" xfId="21" applyFont="1" applyFill="1" applyBorder="1" applyAlignment="1">
      <alignment horizontal="center" vertical="center"/>
    </xf>
    <xf numFmtId="0" fontId="4" fillId="0" borderId="2" xfId="21" applyFont="1" applyFill="1" applyBorder="1" applyAlignment="1">
      <alignment horizontal="center" vertical="center"/>
    </xf>
    <xf numFmtId="0" fontId="38" fillId="0" borderId="2" xfId="0" applyFont="1" applyBorder="1" applyAlignment="1">
      <alignment horizontal="center" vertical="center" wrapText="1"/>
    </xf>
    <xf numFmtId="0" fontId="38" fillId="2" borderId="2" xfId="0" applyFont="1" applyFill="1" applyBorder="1" applyAlignment="1">
      <alignment horizontal="center" vertical="center" wrapText="1"/>
    </xf>
    <xf numFmtId="0" fontId="42" fillId="3" borderId="2" xfId="0" applyFont="1" applyFill="1" applyBorder="1" applyAlignment="1">
      <alignment horizontal="center" vertical="center" wrapText="1"/>
    </xf>
    <xf numFmtId="0" fontId="37" fillId="3"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2" borderId="2" xfId="0" applyFont="1" applyFill="1" applyBorder="1" applyAlignment="1">
      <alignment horizontal="center" vertical="center" wrapText="1"/>
    </xf>
    <xf numFmtId="0" fontId="39" fillId="2" borderId="2" xfId="0" applyFont="1" applyFill="1" applyBorder="1" applyAlignment="1">
      <alignment horizontal="center" vertical="center" wrapText="1"/>
    </xf>
    <xf numFmtId="0" fontId="39" fillId="0" borderId="2" xfId="0" applyFont="1" applyBorder="1" applyAlignment="1">
      <alignment horizontal="center" vertical="center" wrapText="1"/>
    </xf>
    <xf numFmtId="0" fontId="39" fillId="0" borderId="2" xfId="44" applyFont="1" applyBorder="1" applyAlignment="1">
      <alignment horizontal="center" vertical="center" wrapText="1"/>
    </xf>
    <xf numFmtId="0" fontId="39" fillId="0" borderId="2" xfId="44" applyFont="1" applyBorder="1" applyAlignment="1">
      <alignment horizontal="center" vertical="center"/>
    </xf>
    <xf numFmtId="1" fontId="12" fillId="0" borderId="2" xfId="21" applyNumberFormat="1" applyFont="1" applyFill="1" applyBorder="1" applyAlignment="1" applyProtection="1">
      <alignment horizontal="center" vertical="center"/>
    </xf>
    <xf numFmtId="1" fontId="12" fillId="0" borderId="28" xfId="21" applyNumberFormat="1" applyFont="1" applyFill="1" applyBorder="1" applyAlignment="1" applyProtection="1">
      <alignment horizontal="center" vertical="center"/>
    </xf>
    <xf numFmtId="17" fontId="7" fillId="0" borderId="0" xfId="21" applyNumberFormat="1" applyFont="1" applyBorder="1" applyAlignment="1">
      <alignment horizontal="left" vertical="center" wrapText="1"/>
    </xf>
    <xf numFmtId="17" fontId="7" fillId="0" borderId="1" xfId="21" applyNumberFormat="1" applyFont="1" applyBorder="1" applyAlignment="1">
      <alignment horizontal="left" vertical="center" wrapText="1"/>
    </xf>
    <xf numFmtId="0" fontId="1" fillId="0" borderId="0" xfId="21" applyFont="1" applyBorder="1" applyAlignment="1">
      <alignment horizontal="center" vertical="center"/>
    </xf>
    <xf numFmtId="17" fontId="7" fillId="0" borderId="6" xfId="21" applyNumberFormat="1" applyFont="1" applyBorder="1" applyAlignment="1">
      <alignment horizontal="left" vertical="center" wrapText="1"/>
    </xf>
    <xf numFmtId="17" fontId="7" fillId="0" borderId="19" xfId="21" applyNumberFormat="1" applyFont="1" applyBorder="1" applyAlignment="1">
      <alignment horizontal="left" vertical="center" wrapText="1"/>
    </xf>
    <xf numFmtId="1" fontId="1" fillId="0" borderId="2" xfId="21" applyNumberFormat="1" applyFont="1" applyFill="1" applyBorder="1" applyAlignment="1" applyProtection="1">
      <alignment horizontal="center" vertical="center"/>
    </xf>
    <xf numFmtId="1" fontId="1" fillId="0" borderId="28" xfId="21" applyNumberFormat="1" applyFont="1" applyFill="1" applyBorder="1" applyAlignment="1" applyProtection="1">
      <alignment horizontal="center" vertical="center"/>
    </xf>
    <xf numFmtId="0" fontId="7" fillId="0" borderId="22" xfId="21" applyFont="1" applyBorder="1" applyAlignment="1">
      <alignment horizontal="left" vertical="top" wrapText="1"/>
    </xf>
    <xf numFmtId="0" fontId="0" fillId="0" borderId="4" xfId="0" applyBorder="1"/>
    <xf numFmtId="0" fontId="0" fillId="0" borderId="11" xfId="0" applyBorder="1"/>
    <xf numFmtId="0" fontId="0" fillId="0" borderId="7" xfId="0" applyBorder="1"/>
    <xf numFmtId="0" fontId="0" fillId="0" borderId="0" xfId="0" applyBorder="1"/>
    <xf numFmtId="0" fontId="0" fillId="0" borderId="1" xfId="0" applyBorder="1"/>
    <xf numFmtId="0" fontId="0" fillId="0" borderId="8" xfId="0" applyBorder="1"/>
    <xf numFmtId="0" fontId="0" fillId="0" borderId="9" xfId="0" applyBorder="1"/>
    <xf numFmtId="0" fontId="0" fillId="0" borderId="16" xfId="0" applyBorder="1"/>
    <xf numFmtId="0" fontId="19" fillId="0" borderId="2" xfId="21" applyFont="1" applyBorder="1" applyAlignment="1">
      <alignment horizontal="center" vertical="center"/>
    </xf>
    <xf numFmtId="49" fontId="19" fillId="0" borderId="2" xfId="21" quotePrefix="1" applyNumberFormat="1" applyFont="1" applyFill="1" applyBorder="1" applyAlignment="1">
      <alignment horizontal="center" vertical="center"/>
    </xf>
    <xf numFmtId="0" fontId="19" fillId="0" borderId="2" xfId="21" applyFont="1" applyFill="1" applyBorder="1" applyAlignment="1">
      <alignment horizontal="center" vertical="center"/>
    </xf>
    <xf numFmtId="49" fontId="2" fillId="0" borderId="34" xfId="21" applyNumberFormat="1" applyFont="1" applyBorder="1" applyAlignment="1">
      <alignment horizontal="center" vertical="center"/>
    </xf>
    <xf numFmtId="49" fontId="2" fillId="0" borderId="35" xfId="21" applyNumberFormat="1" applyFont="1" applyBorder="1" applyAlignment="1">
      <alignment horizontal="center" vertical="center"/>
    </xf>
    <xf numFmtId="0" fontId="2" fillId="0" borderId="34" xfId="21" applyFont="1" applyBorder="1" applyAlignment="1">
      <alignment horizontal="center" vertical="center"/>
    </xf>
    <xf numFmtId="0" fontId="2" fillId="0" borderId="35" xfId="21" applyFont="1" applyBorder="1" applyAlignment="1">
      <alignment horizontal="center" vertical="center"/>
    </xf>
    <xf numFmtId="0" fontId="7" fillId="0" borderId="5" xfId="21" applyFont="1" applyBorder="1" applyAlignment="1">
      <alignment horizontal="center" vertical="center" wrapText="1"/>
    </xf>
    <xf numFmtId="0" fontId="32" fillId="0" borderId="6" xfId="21" applyFont="1" applyBorder="1" applyAlignment="1">
      <alignment horizontal="center" vertical="center" wrapText="1"/>
    </xf>
    <xf numFmtId="0" fontId="32" fillId="0" borderId="17" xfId="21" applyFont="1" applyBorder="1" applyAlignment="1">
      <alignment horizontal="center" vertical="center" wrapText="1"/>
    </xf>
    <xf numFmtId="0" fontId="32" fillId="0" borderId="8" xfId="21" applyFont="1" applyBorder="1" applyAlignment="1">
      <alignment horizontal="center" vertical="center" wrapText="1"/>
    </xf>
    <xf numFmtId="0" fontId="32" fillId="0" borderId="9" xfId="21" applyFont="1" applyBorder="1" applyAlignment="1">
      <alignment horizontal="center" vertical="center" wrapText="1"/>
    </xf>
    <xf numFmtId="0" fontId="32" fillId="0" borderId="18" xfId="21" applyFont="1" applyBorder="1" applyAlignment="1">
      <alignment horizontal="center" vertical="center" wrapText="1"/>
    </xf>
    <xf numFmtId="0" fontId="2" fillId="0" borderId="34" xfId="21" applyFont="1" applyFill="1" applyBorder="1" applyAlignment="1">
      <alignment horizontal="center" vertical="center"/>
    </xf>
    <xf numFmtId="0" fontId="2" fillId="0" borderId="36" xfId="21" applyFont="1" applyFill="1" applyBorder="1" applyAlignment="1">
      <alignment horizontal="center" vertical="center"/>
    </xf>
    <xf numFmtId="0" fontId="2" fillId="0" borderId="35" xfId="21" applyFont="1" applyFill="1" applyBorder="1" applyAlignment="1">
      <alignment horizontal="center" vertical="center"/>
    </xf>
    <xf numFmtId="0" fontId="16" fillId="0" borderId="22" xfId="21" applyFont="1" applyBorder="1" applyAlignment="1">
      <alignment horizontal="center" vertical="center" wrapText="1"/>
    </xf>
    <xf numFmtId="0" fontId="16" fillId="0" borderId="4" xfId="21" applyFont="1" applyBorder="1" applyAlignment="1">
      <alignment horizontal="center" vertical="center" wrapText="1"/>
    </xf>
    <xf numFmtId="0" fontId="16" fillId="0" borderId="23" xfId="21" applyFont="1" applyBorder="1" applyAlignment="1">
      <alignment horizontal="center" vertical="center" wrapText="1"/>
    </xf>
    <xf numFmtId="0" fontId="16" fillId="0" borderId="7" xfId="21" applyFont="1" applyBorder="1" applyAlignment="1">
      <alignment horizontal="center" vertical="center" wrapText="1"/>
    </xf>
    <xf numFmtId="0" fontId="16" fillId="0" borderId="0" xfId="21" applyFont="1" applyBorder="1" applyAlignment="1">
      <alignment horizontal="center" vertical="center" wrapText="1"/>
    </xf>
    <xf numFmtId="0" fontId="16" fillId="0" borderId="20" xfId="21" applyFont="1" applyBorder="1" applyAlignment="1">
      <alignment horizontal="center" vertical="center" wrapText="1"/>
    </xf>
    <xf numFmtId="0" fontId="16" fillId="0" borderId="8" xfId="21" applyFont="1" applyBorder="1" applyAlignment="1">
      <alignment horizontal="center" vertical="center" wrapText="1"/>
    </xf>
    <xf numFmtId="0" fontId="16" fillId="0" borderId="9" xfId="21" applyFont="1" applyBorder="1" applyAlignment="1">
      <alignment horizontal="center" vertical="center" wrapText="1"/>
    </xf>
    <xf numFmtId="0" fontId="16" fillId="0" borderId="18" xfId="21" applyFont="1" applyBorder="1" applyAlignment="1">
      <alignment horizontal="center" vertical="center" wrapText="1"/>
    </xf>
    <xf numFmtId="49" fontId="2" fillId="0" borderId="34" xfId="21" quotePrefix="1" applyNumberFormat="1" applyFont="1" applyFill="1" applyBorder="1" applyAlignment="1">
      <alignment horizontal="center" vertical="center"/>
    </xf>
    <xf numFmtId="49" fontId="2" fillId="0" borderId="36" xfId="21" quotePrefix="1" applyNumberFormat="1" applyFont="1" applyFill="1" applyBorder="1" applyAlignment="1">
      <alignment horizontal="center" vertical="center"/>
    </xf>
    <xf numFmtId="49" fontId="2" fillId="0" borderId="35" xfId="21" quotePrefix="1" applyNumberFormat="1" applyFont="1" applyFill="1" applyBorder="1" applyAlignment="1">
      <alignment horizontal="center" vertical="center"/>
    </xf>
    <xf numFmtId="0" fontId="16" fillId="0" borderId="5" xfId="21" applyFont="1" applyBorder="1" applyAlignment="1">
      <alignment horizontal="center" vertical="center" readingOrder="2"/>
    </xf>
    <xf numFmtId="0" fontId="16" fillId="0" borderId="6" xfId="21" applyFont="1" applyBorder="1" applyAlignment="1">
      <alignment horizontal="center" vertical="center" readingOrder="2"/>
    </xf>
    <xf numFmtId="0" fontId="16" fillId="0" borderId="19" xfId="21" applyFont="1" applyBorder="1" applyAlignment="1">
      <alignment horizontal="center" vertical="center" readingOrder="2"/>
    </xf>
    <xf numFmtId="0" fontId="16" fillId="0" borderId="37" xfId="21" applyFont="1" applyBorder="1" applyAlignment="1">
      <alignment horizontal="center" vertical="center" readingOrder="2"/>
    </xf>
    <xf numFmtId="0" fontId="16" fillId="0" borderId="14" xfId="21" applyFont="1" applyBorder="1" applyAlignment="1">
      <alignment horizontal="center" vertical="center" readingOrder="2"/>
    </xf>
    <xf numFmtId="0" fontId="16" fillId="0" borderId="15" xfId="21" applyFont="1" applyBorder="1" applyAlignment="1">
      <alignment horizontal="center" vertical="center" readingOrder="2"/>
    </xf>
    <xf numFmtId="0" fontId="40" fillId="0" borderId="13" xfId="21" applyFont="1" applyBorder="1" applyAlignment="1">
      <alignment horizontal="center" vertical="center" wrapText="1" readingOrder="2"/>
    </xf>
    <xf numFmtId="0" fontId="19" fillId="0" borderId="14" xfId="21" applyFont="1" applyBorder="1" applyAlignment="1">
      <alignment horizontal="center" vertical="center" wrapText="1" readingOrder="2"/>
    </xf>
    <xf numFmtId="0" fontId="19" fillId="0" borderId="33" xfId="21" applyFont="1" applyBorder="1" applyAlignment="1">
      <alignment horizontal="center" vertical="center" wrapText="1" readingOrder="2"/>
    </xf>
    <xf numFmtId="0" fontId="19" fillId="0" borderId="32" xfId="21" applyFont="1" applyFill="1" applyBorder="1" applyAlignment="1">
      <alignment horizontal="right" vertical="center"/>
    </xf>
    <xf numFmtId="0" fontId="30" fillId="0" borderId="6" xfId="21" applyFont="1" applyFill="1" applyBorder="1" applyAlignment="1">
      <alignment horizontal="right" vertical="center"/>
    </xf>
    <xf numFmtId="0" fontId="30" fillId="0" borderId="17" xfId="21" applyFont="1" applyFill="1" applyBorder="1" applyAlignment="1">
      <alignment horizontal="right" vertical="center"/>
    </xf>
    <xf numFmtId="0" fontId="3" fillId="0" borderId="10" xfId="21" applyFont="1" applyBorder="1" applyAlignment="1">
      <alignment horizontal="center" vertical="center" wrapText="1"/>
    </xf>
    <xf numFmtId="0" fontId="3" fillId="0" borderId="4" xfId="21" applyFont="1" applyBorder="1" applyAlignment="1">
      <alignment horizontal="center" vertical="center" wrapText="1"/>
    </xf>
    <xf numFmtId="0" fontId="3" fillId="0" borderId="23" xfId="21" applyFont="1" applyBorder="1" applyAlignment="1">
      <alignment horizontal="center" vertical="center" wrapText="1"/>
    </xf>
    <xf numFmtId="0" fontId="3" fillId="0" borderId="12" xfId="21" applyFont="1" applyBorder="1" applyAlignment="1">
      <alignment horizontal="center" vertical="center" wrapText="1"/>
    </xf>
    <xf numFmtId="0" fontId="3" fillId="0" borderId="0" xfId="21" applyFont="1" applyBorder="1" applyAlignment="1">
      <alignment horizontal="center" vertical="center" wrapText="1"/>
    </xf>
    <xf numFmtId="0" fontId="3" fillId="0" borderId="20" xfId="21" applyFont="1" applyBorder="1" applyAlignment="1">
      <alignment horizontal="center" vertical="center" wrapText="1"/>
    </xf>
    <xf numFmtId="0" fontId="3" fillId="0" borderId="31" xfId="21" applyFont="1" applyBorder="1" applyAlignment="1">
      <alignment horizontal="center" vertical="center" wrapText="1"/>
    </xf>
    <xf numFmtId="0" fontId="3" fillId="0" borderId="9" xfId="21" applyFont="1" applyBorder="1" applyAlignment="1">
      <alignment horizontal="center" vertical="center" wrapText="1"/>
    </xf>
    <xf numFmtId="0" fontId="3" fillId="0" borderId="18" xfId="21" applyFont="1" applyBorder="1" applyAlignment="1">
      <alignment horizontal="center" vertical="center" wrapText="1"/>
    </xf>
    <xf numFmtId="49" fontId="11" fillId="0" borderId="0" xfId="21" applyNumberFormat="1" applyFont="1" applyFill="1" applyBorder="1" applyAlignment="1" applyProtection="1">
      <alignment horizontal="center"/>
    </xf>
    <xf numFmtId="1" fontId="9" fillId="0" borderId="2" xfId="21" applyNumberFormat="1" applyFont="1" applyFill="1" applyBorder="1" applyAlignment="1" applyProtection="1">
      <alignment horizontal="center" vertical="center"/>
    </xf>
    <xf numFmtId="1" fontId="9" fillId="0" borderId="28" xfId="21" applyNumberFormat="1" applyFont="1" applyFill="1" applyBorder="1" applyAlignment="1" applyProtection="1">
      <alignment horizontal="center" vertical="center"/>
    </xf>
    <xf numFmtId="1" fontId="1" fillId="0" borderId="39" xfId="21" applyNumberFormat="1" applyFont="1" applyFill="1" applyBorder="1" applyAlignment="1" applyProtection="1">
      <alignment horizontal="center" vertical="center"/>
    </xf>
    <xf numFmtId="1" fontId="17" fillId="0" borderId="39" xfId="21" applyNumberFormat="1" applyFont="1" applyFill="1" applyBorder="1" applyAlignment="1" applyProtection="1">
      <alignment horizontal="center" vertical="center"/>
    </xf>
    <xf numFmtId="1" fontId="17" fillId="0" borderId="2" xfId="21" applyNumberFormat="1" applyFont="1" applyFill="1" applyBorder="1" applyAlignment="1" applyProtection="1">
      <alignment horizontal="center" vertical="center"/>
    </xf>
    <xf numFmtId="1" fontId="1" fillId="0" borderId="6" xfId="21" applyNumberFormat="1" applyFont="1" applyFill="1" applyBorder="1" applyAlignment="1" applyProtection="1">
      <alignment horizontal="center" vertical="center" wrapText="1"/>
    </xf>
    <xf numFmtId="1" fontId="1" fillId="0" borderId="17" xfId="21" applyNumberFormat="1" applyFont="1" applyFill="1" applyBorder="1" applyAlignment="1" applyProtection="1">
      <alignment horizontal="center" vertical="center" wrapText="1"/>
    </xf>
    <xf numFmtId="1" fontId="1" fillId="0" borderId="9" xfId="21" applyNumberFormat="1" applyFont="1" applyFill="1" applyBorder="1" applyAlignment="1" applyProtection="1">
      <alignment horizontal="center" vertical="center" wrapText="1"/>
    </xf>
    <xf numFmtId="1" fontId="1" fillId="0" borderId="18" xfId="21" applyNumberFormat="1" applyFont="1" applyFill="1" applyBorder="1" applyAlignment="1" applyProtection="1">
      <alignment horizontal="center" vertical="center" wrapText="1"/>
    </xf>
    <xf numFmtId="1" fontId="17" fillId="0" borderId="5" xfId="21" applyNumberFormat="1" applyFont="1" applyFill="1" applyBorder="1" applyAlignment="1" applyProtection="1">
      <alignment horizontal="center" vertical="center"/>
    </xf>
    <xf numFmtId="1" fontId="17" fillId="0" borderId="6" xfId="21" applyNumberFormat="1" applyFont="1" applyFill="1" applyBorder="1" applyAlignment="1" applyProtection="1">
      <alignment horizontal="center" vertical="center"/>
    </xf>
    <xf numFmtId="1" fontId="17" fillId="0" borderId="17" xfId="21" applyNumberFormat="1" applyFont="1" applyFill="1" applyBorder="1" applyAlignment="1" applyProtection="1">
      <alignment horizontal="center" vertical="center"/>
    </xf>
    <xf numFmtId="1" fontId="17" fillId="0" borderId="8" xfId="21" applyNumberFormat="1" applyFont="1" applyFill="1" applyBorder="1" applyAlignment="1" applyProtection="1">
      <alignment horizontal="center" vertical="center"/>
    </xf>
    <xf numFmtId="1" fontId="17" fillId="0" borderId="9" xfId="21" applyNumberFormat="1" applyFont="1" applyFill="1" applyBorder="1" applyAlignment="1" applyProtection="1">
      <alignment horizontal="center" vertical="center"/>
    </xf>
    <xf numFmtId="1" fontId="17" fillId="0" borderId="18" xfId="21" applyNumberFormat="1" applyFont="1" applyFill="1" applyBorder="1" applyAlignment="1" applyProtection="1">
      <alignment horizontal="center" vertical="center"/>
    </xf>
    <xf numFmtId="1" fontId="1" fillId="0" borderId="21" xfId="21" applyNumberFormat="1" applyFont="1" applyFill="1" applyBorder="1" applyAlignment="1" applyProtection="1">
      <alignment horizontal="center" vertical="center"/>
    </xf>
    <xf numFmtId="1" fontId="26" fillId="0" borderId="38" xfId="21" applyNumberFormat="1" applyFont="1" applyFill="1" applyBorder="1" applyAlignment="1" applyProtection="1">
      <alignment horizontal="center" vertical="center" wrapText="1"/>
    </xf>
    <xf numFmtId="1" fontId="26" fillId="0" borderId="29" xfId="21" applyNumberFormat="1" applyFont="1" applyFill="1" applyBorder="1" applyAlignment="1" applyProtection="1">
      <alignment horizontal="center" vertical="center" wrapText="1"/>
    </xf>
    <xf numFmtId="1" fontId="26" fillId="0" borderId="30" xfId="21" applyNumberFormat="1" applyFont="1" applyFill="1" applyBorder="1" applyAlignment="1" applyProtection="1">
      <alignment horizontal="center" vertical="center" wrapText="1"/>
    </xf>
    <xf numFmtId="1" fontId="26" fillId="0" borderId="39" xfId="21" applyNumberFormat="1" applyFont="1" applyFill="1" applyBorder="1" applyAlignment="1" applyProtection="1">
      <alignment horizontal="center" vertical="center" wrapText="1"/>
    </xf>
    <xf numFmtId="1" fontId="26" fillId="0" borderId="2" xfId="21" applyNumberFormat="1" applyFont="1" applyFill="1" applyBorder="1" applyAlignment="1" applyProtection="1">
      <alignment horizontal="center" vertical="center" wrapText="1"/>
    </xf>
    <xf numFmtId="1" fontId="26" fillId="0" borderId="28" xfId="21" applyNumberFormat="1" applyFont="1" applyFill="1" applyBorder="1" applyAlignment="1" applyProtection="1">
      <alignment horizontal="center" vertical="center" wrapText="1"/>
    </xf>
    <xf numFmtId="1" fontId="1" fillId="0" borderId="5" xfId="21" applyNumberFormat="1" applyFont="1" applyFill="1" applyBorder="1" applyAlignment="1" applyProtection="1">
      <alignment horizontal="center" vertical="center"/>
    </xf>
    <xf numFmtId="1" fontId="1" fillId="0" borderId="6" xfId="21" applyNumberFormat="1" applyFont="1" applyFill="1" applyBorder="1" applyAlignment="1" applyProtection="1">
      <alignment horizontal="center" vertical="center"/>
    </xf>
    <xf numFmtId="1" fontId="1" fillId="0" borderId="17" xfId="21" applyNumberFormat="1" applyFont="1" applyFill="1" applyBorder="1" applyAlignment="1" applyProtection="1">
      <alignment horizontal="center" vertical="center"/>
    </xf>
    <xf numFmtId="1" fontId="1" fillId="0" borderId="8" xfId="21" applyNumberFormat="1" applyFont="1" applyFill="1" applyBorder="1" applyAlignment="1" applyProtection="1">
      <alignment horizontal="center" vertical="center"/>
    </xf>
    <xf numFmtId="1" fontId="1" fillId="0" borderId="9" xfId="21" applyNumberFormat="1" applyFont="1" applyFill="1" applyBorder="1" applyAlignment="1" applyProtection="1">
      <alignment horizontal="center" vertical="center"/>
    </xf>
    <xf numFmtId="1" fontId="1" fillId="0" borderId="18" xfId="21" applyNumberFormat="1" applyFont="1" applyFill="1" applyBorder="1" applyAlignment="1" applyProtection="1">
      <alignment horizontal="center" vertical="center"/>
    </xf>
    <xf numFmtId="1" fontId="33" fillId="0" borderId="32" xfId="21" applyNumberFormat="1" applyFont="1" applyFill="1" applyBorder="1" applyAlignment="1" applyProtection="1">
      <alignment horizontal="center" vertical="center" wrapText="1"/>
    </xf>
    <xf numFmtId="1" fontId="34" fillId="0" borderId="6" xfId="21" applyNumberFormat="1" applyFont="1" applyFill="1" applyBorder="1" applyAlignment="1" applyProtection="1">
      <alignment horizontal="center" vertical="center" wrapText="1"/>
    </xf>
    <xf numFmtId="1" fontId="34" fillId="0" borderId="19" xfId="21" applyNumberFormat="1" applyFont="1" applyFill="1" applyBorder="1" applyAlignment="1" applyProtection="1">
      <alignment horizontal="center" vertical="center" wrapText="1"/>
    </xf>
    <xf numFmtId="1" fontId="34" fillId="0" borderId="12" xfId="21" applyNumberFormat="1" applyFont="1" applyFill="1" applyBorder="1" applyAlignment="1" applyProtection="1">
      <alignment horizontal="center" vertical="center" wrapText="1"/>
    </xf>
    <xf numFmtId="1" fontId="34" fillId="0" borderId="0" xfId="21" applyNumberFormat="1" applyFont="1" applyFill="1" applyBorder="1" applyAlignment="1" applyProtection="1">
      <alignment horizontal="center" vertical="center" wrapText="1"/>
    </xf>
    <xf numFmtId="1" fontId="34" fillId="0" borderId="1" xfId="21" applyNumberFormat="1" applyFont="1" applyFill="1" applyBorder="1" applyAlignment="1" applyProtection="1">
      <alignment horizontal="center" vertical="center" wrapText="1"/>
    </xf>
    <xf numFmtId="1" fontId="34" fillId="0" borderId="31" xfId="21" applyNumberFormat="1" applyFont="1" applyFill="1" applyBorder="1" applyAlignment="1" applyProtection="1">
      <alignment horizontal="center" vertical="center" wrapText="1"/>
    </xf>
    <xf numFmtId="1" fontId="34" fillId="0" borderId="9" xfId="21" applyNumberFormat="1" applyFont="1" applyFill="1" applyBorder="1" applyAlignment="1" applyProtection="1">
      <alignment horizontal="center" vertical="center" wrapText="1"/>
    </xf>
    <xf numFmtId="1" fontId="34" fillId="0" borderId="16" xfId="21" applyNumberFormat="1" applyFont="1" applyFill="1" applyBorder="1" applyAlignment="1" applyProtection="1">
      <alignment horizontal="center" vertical="center" wrapText="1"/>
    </xf>
    <xf numFmtId="1" fontId="22" fillId="0" borderId="2" xfId="21" applyNumberFormat="1" applyFont="1" applyFill="1" applyBorder="1" applyAlignment="1" applyProtection="1">
      <alignment horizontal="center" vertical="center" wrapText="1"/>
    </xf>
    <xf numFmtId="1" fontId="29" fillId="0" borderId="2" xfId="21" applyNumberFormat="1" applyFont="1" applyFill="1" applyBorder="1" applyAlignment="1" applyProtection="1">
      <alignment horizontal="center" vertical="center"/>
    </xf>
    <xf numFmtId="1" fontId="29" fillId="0" borderId="2" xfId="21" applyNumberFormat="1" applyFont="1" applyFill="1" applyBorder="1" applyAlignment="1" applyProtection="1">
      <alignment horizontal="center" vertical="center" wrapText="1"/>
    </xf>
    <xf numFmtId="1" fontId="29" fillId="0" borderId="24" xfId="21" applyNumberFormat="1" applyFont="1" applyFill="1" applyBorder="1" applyAlignment="1" applyProtection="1">
      <alignment horizontal="center" vertical="center"/>
    </xf>
    <xf numFmtId="1" fontId="29" fillId="0" borderId="25" xfId="21" applyNumberFormat="1" applyFont="1" applyFill="1" applyBorder="1" applyAlignment="1" applyProtection="1">
      <alignment horizontal="center" vertical="center"/>
    </xf>
    <xf numFmtId="1" fontId="29" fillId="0" borderId="26" xfId="21" applyNumberFormat="1" applyFont="1" applyFill="1" applyBorder="1" applyAlignment="1" applyProtection="1">
      <alignment horizontal="center" vertical="center"/>
    </xf>
    <xf numFmtId="0" fontId="19" fillId="0" borderId="26" xfId="21" applyFont="1" applyBorder="1" applyAlignment="1">
      <alignment horizontal="center" vertical="center"/>
    </xf>
    <xf numFmtId="49" fontId="18" fillId="0" borderId="0" xfId="21" applyNumberFormat="1" applyFont="1" applyFill="1" applyBorder="1" applyAlignment="1" applyProtection="1">
      <alignment horizontal="center"/>
    </xf>
    <xf numFmtId="2" fontId="2" fillId="0" borderId="34" xfId="21" quotePrefix="1" applyNumberFormat="1" applyFont="1" applyFill="1" applyBorder="1" applyAlignment="1">
      <alignment horizontal="center" vertical="center"/>
    </xf>
    <xf numFmtId="2" fontId="2" fillId="0" borderId="36" xfId="21" quotePrefix="1" applyNumberFormat="1" applyFont="1" applyFill="1" applyBorder="1" applyAlignment="1">
      <alignment horizontal="center" vertical="center"/>
    </xf>
    <xf numFmtId="2" fontId="2" fillId="0" borderId="35" xfId="21" quotePrefix="1" applyNumberFormat="1" applyFont="1" applyFill="1" applyBorder="1" applyAlignment="1">
      <alignment horizontal="center" vertical="center"/>
    </xf>
    <xf numFmtId="0" fontId="19" fillId="0" borderId="6" xfId="21" applyFont="1" applyFill="1" applyBorder="1" applyAlignment="1">
      <alignment horizontal="right" vertical="center"/>
    </xf>
    <xf numFmtId="0" fontId="19" fillId="0" borderId="17" xfId="21" applyFont="1" applyFill="1" applyBorder="1" applyAlignment="1">
      <alignment horizontal="right" vertical="center"/>
    </xf>
    <xf numFmtId="0" fontId="40" fillId="0" borderId="14" xfId="21" applyFont="1" applyBorder="1" applyAlignment="1">
      <alignment horizontal="center" vertical="center" wrapText="1" readingOrder="2"/>
    </xf>
    <xf numFmtId="0" fontId="40" fillId="0" borderId="33" xfId="21" applyFont="1" applyBorder="1" applyAlignment="1">
      <alignment horizontal="center" vertical="center" wrapText="1" readingOrder="2"/>
    </xf>
    <xf numFmtId="0" fontId="7" fillId="0" borderId="4" xfId="21" applyFont="1" applyBorder="1" applyAlignment="1">
      <alignment horizontal="left" vertical="top" wrapText="1"/>
    </xf>
    <xf numFmtId="0" fontId="7" fillId="0" borderId="11" xfId="21" applyFont="1" applyBorder="1" applyAlignment="1">
      <alignment horizontal="left" vertical="top" wrapText="1"/>
    </xf>
    <xf numFmtId="0" fontId="7" fillId="0" borderId="7" xfId="21" applyFont="1" applyBorder="1" applyAlignment="1">
      <alignment horizontal="left" vertical="top" wrapText="1"/>
    </xf>
    <xf numFmtId="0" fontId="7" fillId="0" borderId="0" xfId="21" applyFont="1" applyBorder="1" applyAlignment="1">
      <alignment horizontal="left" vertical="top" wrapText="1"/>
    </xf>
    <xf numFmtId="0" fontId="7" fillId="0" borderId="1" xfId="21" applyFont="1" applyBorder="1" applyAlignment="1">
      <alignment horizontal="left" vertical="top" wrapText="1"/>
    </xf>
    <xf numFmtId="0" fontId="41" fillId="0" borderId="5" xfId="21" applyFont="1" applyBorder="1" applyAlignment="1">
      <alignment horizontal="center" vertical="center" readingOrder="2"/>
    </xf>
    <xf numFmtId="0" fontId="41" fillId="0" borderId="6" xfId="21" applyFont="1" applyBorder="1" applyAlignment="1">
      <alignment horizontal="center" vertical="center" readingOrder="2"/>
    </xf>
    <xf numFmtId="0" fontId="41" fillId="0" borderId="19" xfId="21" applyFont="1" applyBorder="1" applyAlignment="1">
      <alignment horizontal="center" vertical="center" readingOrder="2"/>
    </xf>
    <xf numFmtId="0" fontId="41" fillId="0" borderId="37" xfId="21" applyFont="1" applyBorder="1" applyAlignment="1">
      <alignment horizontal="center" vertical="center" readingOrder="2"/>
    </xf>
    <xf numFmtId="0" fontId="41" fillId="0" borderId="14" xfId="21" applyFont="1" applyBorder="1" applyAlignment="1">
      <alignment horizontal="center" vertical="center" readingOrder="2"/>
    </xf>
    <xf numFmtId="0" fontId="41" fillId="0" borderId="15" xfId="21" applyFont="1" applyBorder="1" applyAlignment="1">
      <alignment horizontal="center" vertical="center" readingOrder="2"/>
    </xf>
    <xf numFmtId="0" fontId="37" fillId="4" borderId="8" xfId="21" applyFont="1" applyFill="1" applyBorder="1" applyAlignment="1">
      <alignment horizontal="center" vertical="center"/>
    </xf>
    <xf numFmtId="0" fontId="37" fillId="4" borderId="9" xfId="21" applyFont="1" applyFill="1" applyBorder="1" applyAlignment="1">
      <alignment horizontal="center" vertical="center"/>
    </xf>
    <xf numFmtId="49" fontId="36" fillId="0" borderId="7" xfId="21" applyNumberFormat="1" applyFont="1" applyFill="1" applyBorder="1" applyAlignment="1" applyProtection="1">
      <alignment horizontal="center"/>
    </xf>
    <xf numFmtId="49" fontId="36" fillId="0" borderId="0" xfId="21" applyNumberFormat="1" applyFont="1" applyFill="1" applyBorder="1" applyAlignment="1" applyProtection="1">
      <alignment horizontal="center"/>
    </xf>
    <xf numFmtId="49" fontId="36" fillId="0" borderId="7" xfId="21" applyNumberFormat="1" applyFont="1" applyFill="1" applyBorder="1" applyAlignment="1" applyProtection="1">
      <alignment horizontal="center" vertical="center"/>
    </xf>
    <xf numFmtId="49" fontId="36" fillId="0" borderId="0" xfId="21" applyNumberFormat="1" applyFont="1" applyFill="1" applyBorder="1" applyAlignment="1" applyProtection="1">
      <alignment horizontal="center" vertical="center"/>
    </xf>
    <xf numFmtId="49" fontId="17" fillId="0" borderId="7" xfId="21" applyNumberFormat="1" applyFont="1" applyFill="1" applyBorder="1" applyAlignment="1" applyProtection="1">
      <alignment horizontal="center" vertical="center"/>
    </xf>
    <xf numFmtId="49" fontId="17" fillId="0" borderId="0" xfId="21" applyNumberFormat="1" applyFont="1" applyFill="1" applyBorder="1" applyAlignment="1" applyProtection="1">
      <alignment horizontal="center" vertical="center"/>
    </xf>
  </cellXfs>
  <cellStyles count="45">
    <cellStyle name="Arial10" xfId="1"/>
    <cellStyle name="Arial10 2" xfId="2"/>
    <cellStyle name="Comma 2" xfId="3"/>
    <cellStyle name="Comma 2 2" xfId="4"/>
    <cellStyle name="Comma 3" xfId="5"/>
    <cellStyle name="Comma 4" xfId="6"/>
    <cellStyle name="Dezimal [0]_Sheet1" xfId="7"/>
    <cellStyle name="Dezimal_Sheet1" xfId="8"/>
    <cellStyle name="FORM" xfId="9"/>
    <cellStyle name="Migliaia (0)_Data Sheet EPH Panels " xfId="10"/>
    <cellStyle name="Migliaia_Data Sheet EPH Panels " xfId="11"/>
    <cellStyle name="Milliers [0]" xfId="12"/>
    <cellStyle name="Milliers_1PSV" xfId="13"/>
    <cellStyle name="Monétaire [0]" xfId="14"/>
    <cellStyle name="Monétaire_1PSV" xfId="15"/>
    <cellStyle name="Normal" xfId="0" builtinId="0"/>
    <cellStyle name="Normal 10" xfId="16"/>
    <cellStyle name="Normal 12 2" xfId="17"/>
    <cellStyle name="Normal 13" xfId="18"/>
    <cellStyle name="Normal 2" xfId="19"/>
    <cellStyle name="Normal 2 2" xfId="20"/>
    <cellStyle name="Normal 2 2 2" xfId="21"/>
    <cellStyle name="Normal 2 2 3" xfId="22"/>
    <cellStyle name="Normal 2 3" xfId="23"/>
    <cellStyle name="Normal 3" xfId="24"/>
    <cellStyle name="Normal 3 2" xfId="25"/>
    <cellStyle name="Normal 3 3" xfId="26"/>
    <cellStyle name="Normal 4" xfId="27"/>
    <cellStyle name="Normal 4 2" xfId="28"/>
    <cellStyle name="Normal 4 3" xfId="29"/>
    <cellStyle name="Normal 5" xfId="30"/>
    <cellStyle name="Normal 5 2" xfId="31"/>
    <cellStyle name="Normal 6" xfId="32"/>
    <cellStyle name="Normal 7" xfId="33"/>
    <cellStyle name="Normal 8" xfId="34"/>
    <cellStyle name="Normal 8 2" xfId="35"/>
    <cellStyle name="Normal 9" xfId="36"/>
    <cellStyle name="Normal_A001" xfId="44"/>
    <cellStyle name="Normal1" xfId="37"/>
    <cellStyle name="Normale_13057-01" xfId="38"/>
    <cellStyle name="STANDARD" xfId="39"/>
    <cellStyle name="Valuta (0)_13057-01" xfId="40"/>
    <cellStyle name="Valuta_13057-01" xfId="41"/>
    <cellStyle name="Währung [0]_Sheet1" xfId="42"/>
    <cellStyle name="Währung_Sheet1" xfId="43"/>
  </cellStyles>
  <dxfs count="0"/>
  <tableStyles count="0" defaultTableStyle="TableStyleMedium9" defaultPivotStyle="PivotStyleLight16"/>
  <colors>
    <mruColors>
      <color rgb="FF0000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emf"/></Relationships>
</file>

<file path=xl/drawings/_rels/drawing10.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6.png"/><Relationship Id="rId1" Type="http://schemas.openxmlformats.org/officeDocument/2006/relationships/image" Target="../media/image5.jpeg"/><Relationship Id="rId4"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6.png"/><Relationship Id="rId1" Type="http://schemas.openxmlformats.org/officeDocument/2006/relationships/image" Target="../media/image5.jpeg"/><Relationship Id="rId4"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6.png"/><Relationship Id="rId1" Type="http://schemas.openxmlformats.org/officeDocument/2006/relationships/image" Target="../media/image5.jpeg"/><Relationship Id="rId4" Type="http://schemas.openxmlformats.org/officeDocument/2006/relationships/image" Target="../media/image2.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6.png"/><Relationship Id="rId1" Type="http://schemas.openxmlformats.org/officeDocument/2006/relationships/image" Target="../media/image5.jpeg"/><Relationship Id="rId4" Type="http://schemas.openxmlformats.org/officeDocument/2006/relationships/image" Target="../media/image2.jpeg"/></Relationships>
</file>

<file path=xl/drawings/_rels/drawing4.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6.png"/><Relationship Id="rId1" Type="http://schemas.openxmlformats.org/officeDocument/2006/relationships/image" Target="../media/image5.jpeg"/><Relationship Id="rId4" Type="http://schemas.openxmlformats.org/officeDocument/2006/relationships/image" Target="../media/image2.jpeg"/></Relationships>
</file>

<file path=xl/drawings/_rels/drawing5.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6.png"/><Relationship Id="rId1" Type="http://schemas.openxmlformats.org/officeDocument/2006/relationships/image" Target="../media/image5.jpeg"/><Relationship Id="rId4" Type="http://schemas.openxmlformats.org/officeDocument/2006/relationships/image" Target="../media/image2.jpeg"/></Relationships>
</file>

<file path=xl/drawings/_rels/drawing6.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6.png"/><Relationship Id="rId1" Type="http://schemas.openxmlformats.org/officeDocument/2006/relationships/image" Target="../media/image5.jpeg"/><Relationship Id="rId4" Type="http://schemas.openxmlformats.org/officeDocument/2006/relationships/image" Target="../media/image2.jpeg"/></Relationships>
</file>

<file path=xl/drawings/_rels/drawing7.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6.png"/><Relationship Id="rId1" Type="http://schemas.openxmlformats.org/officeDocument/2006/relationships/image" Target="../media/image5.jpeg"/><Relationship Id="rId4" Type="http://schemas.openxmlformats.org/officeDocument/2006/relationships/image" Target="../media/image2.jpeg"/></Relationships>
</file>

<file path=xl/drawings/_rels/drawing8.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6.png"/><Relationship Id="rId1" Type="http://schemas.openxmlformats.org/officeDocument/2006/relationships/image" Target="../media/image5.jpeg"/><Relationship Id="rId4" Type="http://schemas.openxmlformats.org/officeDocument/2006/relationships/image" Target="../media/image2.jpeg"/></Relationships>
</file>

<file path=xl/drawings/_rels/drawing9.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6.png"/><Relationship Id="rId1" Type="http://schemas.openxmlformats.org/officeDocument/2006/relationships/image" Target="../media/image5.jpeg"/><Relationship Id="rId4"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66674</xdr:colOff>
      <xdr:row>1</xdr:row>
      <xdr:rowOff>28575</xdr:rowOff>
    </xdr:from>
    <xdr:to>
      <xdr:col>8</xdr:col>
      <xdr:colOff>123824</xdr:colOff>
      <xdr:row>3</xdr:row>
      <xdr:rowOff>561975</xdr:rowOff>
    </xdr:to>
    <xdr:pic>
      <xdr:nvPicPr>
        <xdr:cNvPr id="7" name="Picture 6" descr="oilco"/>
        <xdr:cNvPicPr/>
      </xdr:nvPicPr>
      <xdr:blipFill>
        <a:blip xmlns:r="http://schemas.openxmlformats.org/officeDocument/2006/relationships" r:embed="rId1" cstate="print"/>
        <a:srcRect/>
        <a:stretch>
          <a:fillRect/>
        </a:stretch>
      </xdr:blipFill>
      <xdr:spPr bwMode="auto">
        <a:xfrm>
          <a:off x="342899" y="219075"/>
          <a:ext cx="1152525" cy="914400"/>
        </a:xfrm>
        <a:prstGeom prst="rect">
          <a:avLst/>
        </a:prstGeom>
        <a:noFill/>
        <a:ln w="9525">
          <a:noFill/>
          <a:miter lim="800000"/>
          <a:headEnd/>
          <a:tailEnd/>
        </a:ln>
      </xdr:spPr>
    </xdr:pic>
    <xdr:clientData/>
  </xdr:twoCellAnchor>
  <xdr:twoCellAnchor editAs="oneCell">
    <xdr:from>
      <xdr:col>30</xdr:col>
      <xdr:colOff>200024</xdr:colOff>
      <xdr:row>0</xdr:row>
      <xdr:rowOff>114300</xdr:rowOff>
    </xdr:from>
    <xdr:to>
      <xdr:col>33</xdr:col>
      <xdr:colOff>161924</xdr:colOff>
      <xdr:row>3</xdr:row>
      <xdr:rowOff>133350</xdr:rowOff>
    </xdr:to>
    <xdr:pic>
      <xdr:nvPicPr>
        <xdr:cNvPr id="8" name="Picture 7"/>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15074" y="114300"/>
          <a:ext cx="676275" cy="590550"/>
        </a:xfrm>
        <a:prstGeom prst="rect">
          <a:avLst/>
        </a:prstGeom>
      </xdr:spPr>
    </xdr:pic>
    <xdr:clientData/>
  </xdr:twoCellAnchor>
  <xdr:twoCellAnchor editAs="oneCell">
    <xdr:from>
      <xdr:col>28</xdr:col>
      <xdr:colOff>161924</xdr:colOff>
      <xdr:row>3</xdr:row>
      <xdr:rowOff>323850</xdr:rowOff>
    </xdr:from>
    <xdr:to>
      <xdr:col>32</xdr:col>
      <xdr:colOff>114299</xdr:colOff>
      <xdr:row>4</xdr:row>
      <xdr:rowOff>171450</xdr:rowOff>
    </xdr:to>
    <xdr:pic>
      <xdr:nvPicPr>
        <xdr:cNvPr id="9" name="Picture 8"/>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76924" y="895350"/>
          <a:ext cx="866775" cy="476250"/>
        </a:xfrm>
        <a:prstGeom prst="rect">
          <a:avLst/>
        </a:prstGeom>
        <a:noFill/>
        <a:ln>
          <a:noFill/>
        </a:ln>
      </xdr:spPr>
    </xdr:pic>
    <xdr:clientData/>
  </xdr:twoCellAnchor>
  <xdr:twoCellAnchor editAs="oneCell">
    <xdr:from>
      <xdr:col>32</xdr:col>
      <xdr:colOff>180975</xdr:colOff>
      <xdr:row>3</xdr:row>
      <xdr:rowOff>381000</xdr:rowOff>
    </xdr:from>
    <xdr:to>
      <xdr:col>36</xdr:col>
      <xdr:colOff>114300</xdr:colOff>
      <xdr:row>5</xdr:row>
      <xdr:rowOff>9525</xdr:rowOff>
    </xdr:to>
    <xdr:pic>
      <xdr:nvPicPr>
        <xdr:cNvPr id="10" name="Picture 9"/>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810375" y="952500"/>
          <a:ext cx="733425" cy="4476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0</xdr:colOff>
      <xdr:row>1</xdr:row>
      <xdr:rowOff>0</xdr:rowOff>
    </xdr:to>
    <xdr:grpSp>
      <xdr:nvGrpSpPr>
        <xdr:cNvPr id="2" name="Group 1"/>
        <xdr:cNvGrpSpPr/>
      </xdr:nvGrpSpPr>
      <xdr:grpSpPr>
        <a:xfrm>
          <a:off x="0" y="0"/>
          <a:ext cx="10718800" cy="1844964"/>
          <a:chOff x="10640088" y="805396"/>
          <a:chExt cx="8903582" cy="1901805"/>
        </a:xfrm>
      </xdr:grpSpPr>
      <xdr:sp macro="" textlink="">
        <xdr:nvSpPr>
          <xdr:cNvPr id="3" name="Text Box 47"/>
          <xdr:cNvSpPr txBox="1">
            <a:spLocks noChangeArrowheads="1"/>
          </xdr:cNvSpPr>
        </xdr:nvSpPr>
        <xdr:spPr bwMode="auto">
          <a:xfrm>
            <a:off x="14605434" y="2244460"/>
            <a:ext cx="523157"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تسهیلات</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4" name="Text Box 25"/>
          <xdr:cNvSpPr txBox="1">
            <a:spLocks noChangeArrowheads="1"/>
          </xdr:cNvSpPr>
        </xdr:nvSpPr>
        <xdr:spPr bwMode="auto">
          <a:xfrm>
            <a:off x="12999943" y="1909532"/>
            <a:ext cx="4245071" cy="33492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000000"/>
                </a:solidFill>
                <a:effectLst/>
                <a:uLnTx/>
                <a:uFillTx/>
                <a:latin typeface="Arial"/>
                <a:cs typeface="B Zar" panose="00000400000000000000" pitchFamily="2" charset="-78"/>
              </a:rPr>
              <a:t>Data Sheets For 33 KV Over Head Line Equipment</a:t>
            </a:r>
          </a:p>
        </xdr:txBody>
      </xdr:sp>
      <xdr:sp macro="" textlink="">
        <xdr:nvSpPr>
          <xdr:cNvPr id="5" name="Text Box 11"/>
          <xdr:cNvSpPr txBox="1">
            <a:spLocks noChangeArrowheads="1"/>
          </xdr:cNvSpPr>
        </xdr:nvSpPr>
        <xdr:spPr bwMode="auto">
          <a:xfrm>
            <a:off x="17244142" y="2250860"/>
            <a:ext cx="2299528" cy="45182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1200" b="0" i="0" u="none" strike="noStrike" kern="0" cap="none" spc="0" normalizeH="0" baseline="0" noProof="0">
                <a:ln>
                  <a:noFill/>
                </a:ln>
                <a:solidFill>
                  <a:sysClr val="windowText" lastClr="000000"/>
                </a:solidFill>
                <a:effectLst/>
                <a:uLnTx/>
                <a:uFillTx/>
                <a:cs typeface="B Zar" panose="00000400000000000000" pitchFamily="2" charset="-78"/>
              </a:rPr>
              <a:t>شماره صفحه: 10 از 12</a:t>
            </a:r>
            <a:endParaRPr kumimoji="0" lang="en-US" sz="1200" b="0"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6" name="Text Box 2"/>
          <xdr:cNvSpPr txBox="1">
            <a:spLocks noChangeArrowheads="1"/>
          </xdr:cNvSpPr>
        </xdr:nvSpPr>
        <xdr:spPr bwMode="auto">
          <a:xfrm>
            <a:off x="10640089" y="806678"/>
            <a:ext cx="2359856" cy="1437246"/>
          </a:xfrm>
          <a:prstGeom prst="rect">
            <a:avLst/>
          </a:prstGeom>
          <a:noFill/>
          <a:ln w="9525">
            <a:solidFill>
              <a:sysClr val="windowText" lastClr="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400" b="1" i="0" u="none" strike="noStrike" kern="0" cap="none" spc="0" normalizeH="0" baseline="0" noProof="0">
                <a:ln>
                  <a:noFill/>
                </a:ln>
                <a:solidFill>
                  <a:sysClr val="windowText" lastClr="000000"/>
                </a:solidFill>
                <a:effectLst/>
                <a:uLnTx/>
                <a:uFillTx/>
                <a:cs typeface="B Zar" panose="00000400000000000000" pitchFamily="2" charset="-78"/>
              </a:rPr>
              <a:t>NISOC</a:t>
            </a:r>
            <a:endParaRPr kumimoji="0" lang="en-US" sz="1600" b="1"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7" name="Text Box 4"/>
          <xdr:cNvSpPr txBox="1">
            <a:spLocks noChangeArrowheads="1"/>
          </xdr:cNvSpPr>
        </xdr:nvSpPr>
        <xdr:spPr bwMode="auto">
          <a:xfrm>
            <a:off x="17241511" y="806695"/>
            <a:ext cx="2299546" cy="14432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8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0" i="0" u="none" strike="noStrike">
                <a:effectLst/>
                <a:latin typeface="+mn-lt"/>
                <a:ea typeface="+mn-ea"/>
                <a:cs typeface="+mn-cs"/>
              </a:rPr>
              <a:t> </a:t>
            </a:r>
            <a:endParaRPr kumimoji="0" lang="en-US" sz="1000" b="0" i="0" u="none" strike="noStrike" kern="0" cap="none" spc="0" normalizeH="0" baseline="0" noProof="0">
              <a:ln>
                <a:noFill/>
              </a:ln>
              <a:solidFill>
                <a:sysClr val="windowText" lastClr="000000"/>
              </a:solidFill>
              <a:effectLst/>
              <a:uLnTx/>
              <a:uFillTx/>
            </a:endParaRPr>
          </a:p>
        </xdr:txBody>
      </xdr:sp>
      <xdr:sp macro="" textlink="">
        <xdr:nvSpPr>
          <xdr:cNvPr id="8" name="Text Box 6"/>
          <xdr:cNvSpPr txBox="1">
            <a:spLocks noChangeArrowheads="1"/>
          </xdr:cNvSpPr>
        </xdr:nvSpPr>
        <xdr:spPr bwMode="auto">
          <a:xfrm>
            <a:off x="10640088" y="2244381"/>
            <a:ext cx="2359856" cy="46195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0" rIns="27432" bIns="0" anchor="ctr" upright="1"/>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شماره پیمان:</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a:ln>
                  <a:noFill/>
                </a:ln>
                <a:solidFill>
                  <a:sysClr val="windowText" lastClr="000000"/>
                </a:solidFill>
                <a:effectLst/>
                <a:uLnTx/>
                <a:uFillTx/>
                <a:latin typeface="+mn-lt"/>
                <a:ea typeface="+mn-ea"/>
                <a:cs typeface="B Zar" panose="00000400000000000000" pitchFamily="2" charset="-78"/>
              </a:rPr>
              <a:t>9184-073-053</a:t>
            </a:r>
            <a:r>
              <a:rPr lang="en-US" sz="1000" b="0" i="0" baseline="0">
                <a:effectLst/>
                <a:latin typeface="+mn-lt"/>
                <a:ea typeface="+mn-ea"/>
                <a:cs typeface="+mn-cs"/>
              </a:rPr>
              <a:t> </a:t>
            </a:r>
            <a:endParaRPr kumimoji="0" lang="en-US"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endParaRPr>
          </a:p>
        </xdr:txBody>
      </xdr:sp>
      <xdr:sp macro="" textlink="">
        <xdr:nvSpPr>
          <xdr:cNvPr id="9" name="Text Box 26"/>
          <xdr:cNvSpPr txBox="1">
            <a:spLocks noChangeArrowheads="1"/>
          </xdr:cNvSpPr>
        </xdr:nvSpPr>
        <xdr:spPr bwMode="auto">
          <a:xfrm>
            <a:off x="12999945" y="805396"/>
            <a:ext cx="4245070" cy="110413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overflow" horzOverflow="overflow" wrap="square" lIns="27432" tIns="0" rIns="27432" bIns="274320" anchor="t" upright="1"/>
          <a:lstStyle/>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نگهداشت و افزایش تولید میدان نفتی بینک</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فعالیتهای رو زمینی در بستههای کاری تحتالارض </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عمومی و مشترک</a:t>
            </a:r>
            <a:endParaRPr kumimoji="0" lang="en-US" sz="1050" b="1" i="0" u="none" strike="noStrike" kern="0" cap="none" spc="0" normalizeH="0" baseline="0" noProof="0">
              <a:ln>
                <a:noFill/>
              </a:ln>
              <a:solidFill>
                <a:sysClr val="windowText" lastClr="000000"/>
              </a:solidFill>
              <a:effectLst/>
              <a:uLnTx/>
              <a:uFillTx/>
              <a:latin typeface="Calibri"/>
              <a:ea typeface="+mn-ea"/>
              <a:cs typeface="B Zar" panose="00000400000000000000" pitchFamily="2" charset="-78"/>
            </a:endParaRPr>
          </a:p>
        </xdr:txBody>
      </xdr:sp>
      <xdr:sp macro="" textlink="">
        <xdr:nvSpPr>
          <xdr:cNvPr id="10" name="Text Box 47"/>
          <xdr:cNvSpPr txBox="1">
            <a:spLocks noChangeArrowheads="1"/>
          </xdr:cNvSpPr>
        </xdr:nvSpPr>
        <xdr:spPr bwMode="auto">
          <a:xfrm>
            <a:off x="14048793" y="2244460"/>
            <a:ext cx="558393" cy="23490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صادرکننده</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11" name="Text Box 47"/>
          <xdr:cNvSpPr txBox="1">
            <a:spLocks noChangeArrowheads="1"/>
          </xdr:cNvSpPr>
        </xdr:nvSpPr>
        <xdr:spPr bwMode="auto">
          <a:xfrm>
            <a:off x="15118645" y="2244460"/>
            <a:ext cx="5171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رشته</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2" name="Text Box 47"/>
          <xdr:cNvSpPr txBox="1">
            <a:spLocks noChangeArrowheads="1"/>
          </xdr:cNvSpPr>
        </xdr:nvSpPr>
        <xdr:spPr bwMode="auto">
          <a:xfrm>
            <a:off x="15623325" y="2244460"/>
            <a:ext cx="6036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نوع مدرک</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3" name="Text Box 47"/>
          <xdr:cNvSpPr txBox="1">
            <a:spLocks noChangeArrowheads="1"/>
          </xdr:cNvSpPr>
        </xdr:nvSpPr>
        <xdr:spPr bwMode="auto">
          <a:xfrm>
            <a:off x="16219930" y="2244460"/>
            <a:ext cx="522503"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سریال</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4" name="Text Box 47"/>
          <xdr:cNvSpPr txBox="1">
            <a:spLocks noChangeArrowheads="1"/>
          </xdr:cNvSpPr>
        </xdr:nvSpPr>
        <xdr:spPr bwMode="auto">
          <a:xfrm>
            <a:off x="16742434" y="2244460"/>
            <a:ext cx="501219"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نسخه</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5" name="Text Box 47"/>
          <xdr:cNvSpPr txBox="1">
            <a:spLocks noChangeArrowheads="1"/>
          </xdr:cNvSpPr>
        </xdr:nvSpPr>
        <xdr:spPr bwMode="auto">
          <a:xfrm>
            <a:off x="14036687" y="2476552"/>
            <a:ext cx="579727" cy="23064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PEDCO</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6" name="Text Box 47"/>
          <xdr:cNvSpPr txBox="1">
            <a:spLocks noChangeArrowheads="1"/>
          </xdr:cNvSpPr>
        </xdr:nvSpPr>
        <xdr:spPr bwMode="auto">
          <a:xfrm>
            <a:off x="14605434" y="2476552"/>
            <a:ext cx="51792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110</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7" name="Text Box 47"/>
          <xdr:cNvSpPr txBox="1">
            <a:spLocks noChangeArrowheads="1"/>
          </xdr:cNvSpPr>
        </xdr:nvSpPr>
        <xdr:spPr bwMode="auto">
          <a:xfrm>
            <a:off x="15118645" y="2476552"/>
            <a:ext cx="517191"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EL</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8" name="Text Box 47"/>
          <xdr:cNvSpPr txBox="1">
            <a:spLocks noChangeArrowheads="1"/>
          </xdr:cNvSpPr>
        </xdr:nvSpPr>
        <xdr:spPr bwMode="auto">
          <a:xfrm>
            <a:off x="15622198" y="2476552"/>
            <a:ext cx="604818"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DT</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9" name="Text Box 47"/>
          <xdr:cNvSpPr txBox="1">
            <a:spLocks noChangeArrowheads="1"/>
          </xdr:cNvSpPr>
        </xdr:nvSpPr>
        <xdr:spPr bwMode="auto">
          <a:xfrm>
            <a:off x="16219930" y="2476552"/>
            <a:ext cx="52119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0013</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0" name="Text Box 47"/>
          <xdr:cNvSpPr txBox="1">
            <a:spLocks noChangeArrowheads="1"/>
          </xdr:cNvSpPr>
        </xdr:nvSpPr>
        <xdr:spPr bwMode="auto">
          <a:xfrm>
            <a:off x="16741124" y="2476552"/>
            <a:ext cx="502192"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D04</a:t>
            </a:r>
            <a:endParaRPr kumimoji="0" lang="en-US" sz="14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1" name="Text Box 47"/>
          <xdr:cNvSpPr txBox="1">
            <a:spLocks noChangeArrowheads="1"/>
          </xdr:cNvSpPr>
        </xdr:nvSpPr>
        <xdr:spPr bwMode="auto">
          <a:xfrm>
            <a:off x="13505411" y="2243682"/>
            <a:ext cx="541741"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بسته کاری</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2" name="Text Box 47"/>
          <xdr:cNvSpPr txBox="1">
            <a:spLocks noChangeArrowheads="1"/>
          </xdr:cNvSpPr>
        </xdr:nvSpPr>
        <xdr:spPr bwMode="auto">
          <a:xfrm>
            <a:off x="13516998" y="2475609"/>
            <a:ext cx="53144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SSGRL</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3" name="Text Box 47"/>
          <xdr:cNvSpPr txBox="1">
            <a:spLocks noChangeArrowheads="1"/>
          </xdr:cNvSpPr>
        </xdr:nvSpPr>
        <xdr:spPr bwMode="auto">
          <a:xfrm>
            <a:off x="12999944" y="2243682"/>
            <a:ext cx="518580"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پروژه</a:t>
            </a:r>
            <a:endParaRPr kumimoji="0" lang="en-US" sz="16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4" name="Text Box 47"/>
          <xdr:cNvSpPr txBox="1">
            <a:spLocks noChangeArrowheads="1"/>
          </xdr:cNvSpPr>
        </xdr:nvSpPr>
        <xdr:spPr bwMode="auto">
          <a:xfrm>
            <a:off x="12999944" y="2475609"/>
            <a:ext cx="51858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BK</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pic>
        <xdr:nvPicPr>
          <xdr:cNvPr id="25" name="Picture 24" descr="oilco"/>
          <xdr:cNvPicPr/>
        </xdr:nvPicPr>
        <xdr:blipFill>
          <a:blip xmlns:r="http://schemas.openxmlformats.org/officeDocument/2006/relationships" r:embed="rId1" cstate="print"/>
          <a:srcRect/>
          <a:stretch>
            <a:fillRect/>
          </a:stretch>
        </xdr:blipFill>
        <xdr:spPr bwMode="auto">
          <a:xfrm>
            <a:off x="11405149" y="1086633"/>
            <a:ext cx="815737" cy="637220"/>
          </a:xfrm>
          <a:prstGeom prst="rect">
            <a:avLst/>
          </a:prstGeom>
          <a:noFill/>
          <a:ln w="9525">
            <a:noFill/>
            <a:miter lim="800000"/>
            <a:headEnd/>
            <a:tailEnd/>
          </a:ln>
        </xdr:spPr>
      </xdr:pic>
      <xdr:pic>
        <xdr:nvPicPr>
          <xdr:cNvPr id="26" name="Picture 25"/>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48773" y="1600737"/>
            <a:ext cx="827649" cy="460870"/>
          </a:xfrm>
          <a:prstGeom prst="rect">
            <a:avLst/>
          </a:prstGeom>
          <a:noFill/>
          <a:ln>
            <a:noFill/>
          </a:ln>
        </xdr:spPr>
      </xdr:pic>
      <xdr:pic>
        <xdr:nvPicPr>
          <xdr:cNvPr id="27" name="Picture 26"/>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96531" y="1589287"/>
            <a:ext cx="754666" cy="455011"/>
          </a:xfrm>
          <a:prstGeom prst="rect">
            <a:avLst/>
          </a:prstGeom>
          <a:noFill/>
          <a:ln>
            <a:noFill/>
          </a:ln>
        </xdr:spPr>
      </xdr:pic>
      <xdr:pic>
        <xdr:nvPicPr>
          <xdr:cNvPr id="28" name="Picture 27"/>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62901" y="1028803"/>
            <a:ext cx="697270" cy="499067"/>
          </a:xfrm>
          <a:prstGeom prst="rect">
            <a:avLst/>
          </a:prstGeom>
        </xdr:spPr>
      </xdr:pic>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2041070</xdr:colOff>
      <xdr:row>1</xdr:row>
      <xdr:rowOff>0</xdr:rowOff>
    </xdr:to>
    <xdr:grpSp>
      <xdr:nvGrpSpPr>
        <xdr:cNvPr id="2" name="Group 1"/>
        <xdr:cNvGrpSpPr/>
      </xdr:nvGrpSpPr>
      <xdr:grpSpPr>
        <a:xfrm>
          <a:off x="0" y="0"/>
          <a:ext cx="10707573" cy="1844964"/>
          <a:chOff x="10640088" y="805396"/>
          <a:chExt cx="8903582" cy="1901805"/>
        </a:xfrm>
      </xdr:grpSpPr>
      <xdr:sp macro="" textlink="">
        <xdr:nvSpPr>
          <xdr:cNvPr id="3" name="Text Box 47"/>
          <xdr:cNvSpPr txBox="1">
            <a:spLocks noChangeArrowheads="1"/>
          </xdr:cNvSpPr>
        </xdr:nvSpPr>
        <xdr:spPr bwMode="auto">
          <a:xfrm>
            <a:off x="14605434" y="2244460"/>
            <a:ext cx="523157"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تسهیلات</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4" name="Text Box 25"/>
          <xdr:cNvSpPr txBox="1">
            <a:spLocks noChangeArrowheads="1"/>
          </xdr:cNvSpPr>
        </xdr:nvSpPr>
        <xdr:spPr bwMode="auto">
          <a:xfrm>
            <a:off x="12999943" y="1909532"/>
            <a:ext cx="4245071" cy="33492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000000"/>
                </a:solidFill>
                <a:effectLst/>
                <a:uLnTx/>
                <a:uFillTx/>
                <a:latin typeface="Arial"/>
                <a:cs typeface="B Zar" panose="00000400000000000000" pitchFamily="2" charset="-78"/>
              </a:rPr>
              <a:t>Data Sheets For 33 KV Over Head Line Equipment</a:t>
            </a:r>
          </a:p>
        </xdr:txBody>
      </xdr:sp>
      <xdr:sp macro="" textlink="">
        <xdr:nvSpPr>
          <xdr:cNvPr id="5" name="Text Box 11"/>
          <xdr:cNvSpPr txBox="1">
            <a:spLocks noChangeArrowheads="1"/>
          </xdr:cNvSpPr>
        </xdr:nvSpPr>
        <xdr:spPr bwMode="auto">
          <a:xfrm>
            <a:off x="17244142" y="2250860"/>
            <a:ext cx="2299528" cy="45182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1200" b="0" i="0" u="none" strike="noStrike" kern="0" cap="none" spc="0" normalizeH="0" baseline="0" noProof="0">
                <a:ln>
                  <a:noFill/>
                </a:ln>
                <a:solidFill>
                  <a:sysClr val="windowText" lastClr="000000"/>
                </a:solidFill>
                <a:effectLst/>
                <a:uLnTx/>
                <a:uFillTx/>
                <a:cs typeface="B Zar" panose="00000400000000000000" pitchFamily="2" charset="-78"/>
              </a:rPr>
              <a:t>شماره صفحه: 11 از 12</a:t>
            </a:r>
            <a:endParaRPr kumimoji="0" lang="en-US" sz="1200" b="0"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6" name="Text Box 2"/>
          <xdr:cNvSpPr txBox="1">
            <a:spLocks noChangeArrowheads="1"/>
          </xdr:cNvSpPr>
        </xdr:nvSpPr>
        <xdr:spPr bwMode="auto">
          <a:xfrm>
            <a:off x="10640089" y="806678"/>
            <a:ext cx="2359856" cy="1437246"/>
          </a:xfrm>
          <a:prstGeom prst="rect">
            <a:avLst/>
          </a:prstGeom>
          <a:noFill/>
          <a:ln w="9525">
            <a:solidFill>
              <a:sysClr val="windowText" lastClr="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400" b="1" i="0" u="none" strike="noStrike" kern="0" cap="none" spc="0" normalizeH="0" baseline="0" noProof="0">
                <a:ln>
                  <a:noFill/>
                </a:ln>
                <a:solidFill>
                  <a:sysClr val="windowText" lastClr="000000"/>
                </a:solidFill>
                <a:effectLst/>
                <a:uLnTx/>
                <a:uFillTx/>
                <a:cs typeface="B Zar" panose="00000400000000000000" pitchFamily="2" charset="-78"/>
              </a:rPr>
              <a:t>NISOC</a:t>
            </a:r>
            <a:endParaRPr kumimoji="0" lang="en-US" sz="1600" b="1"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7" name="Text Box 4"/>
          <xdr:cNvSpPr txBox="1">
            <a:spLocks noChangeArrowheads="1"/>
          </xdr:cNvSpPr>
        </xdr:nvSpPr>
        <xdr:spPr bwMode="auto">
          <a:xfrm>
            <a:off x="17241511" y="806695"/>
            <a:ext cx="2299546" cy="14432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8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0" i="0" u="none" strike="noStrike">
                <a:effectLst/>
                <a:latin typeface="+mn-lt"/>
                <a:ea typeface="+mn-ea"/>
                <a:cs typeface="+mn-cs"/>
              </a:rPr>
              <a:t> </a:t>
            </a:r>
            <a:endParaRPr kumimoji="0" lang="en-US" sz="1000" b="0" i="0" u="none" strike="noStrike" kern="0" cap="none" spc="0" normalizeH="0" baseline="0" noProof="0">
              <a:ln>
                <a:noFill/>
              </a:ln>
              <a:solidFill>
                <a:sysClr val="windowText" lastClr="000000"/>
              </a:solidFill>
              <a:effectLst/>
              <a:uLnTx/>
              <a:uFillTx/>
            </a:endParaRPr>
          </a:p>
        </xdr:txBody>
      </xdr:sp>
      <xdr:sp macro="" textlink="">
        <xdr:nvSpPr>
          <xdr:cNvPr id="8" name="Text Box 6"/>
          <xdr:cNvSpPr txBox="1">
            <a:spLocks noChangeArrowheads="1"/>
          </xdr:cNvSpPr>
        </xdr:nvSpPr>
        <xdr:spPr bwMode="auto">
          <a:xfrm>
            <a:off x="10640088" y="2244381"/>
            <a:ext cx="2359856" cy="46195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0" rIns="27432" bIns="0" anchor="ctr" upright="1"/>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شماره پیمان:</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a:ln>
                  <a:noFill/>
                </a:ln>
                <a:solidFill>
                  <a:sysClr val="windowText" lastClr="000000"/>
                </a:solidFill>
                <a:effectLst/>
                <a:uLnTx/>
                <a:uFillTx/>
                <a:latin typeface="+mn-lt"/>
                <a:ea typeface="+mn-ea"/>
                <a:cs typeface="B Zar" panose="00000400000000000000" pitchFamily="2" charset="-78"/>
              </a:rPr>
              <a:t>9184-073-053</a:t>
            </a:r>
            <a:r>
              <a:rPr lang="en-US" sz="1000" b="0" i="0" baseline="0">
                <a:effectLst/>
                <a:latin typeface="+mn-lt"/>
                <a:ea typeface="+mn-ea"/>
                <a:cs typeface="+mn-cs"/>
              </a:rPr>
              <a:t> </a:t>
            </a:r>
            <a:endParaRPr kumimoji="0" lang="en-US"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endParaRPr>
          </a:p>
        </xdr:txBody>
      </xdr:sp>
      <xdr:sp macro="" textlink="">
        <xdr:nvSpPr>
          <xdr:cNvPr id="9" name="Text Box 26"/>
          <xdr:cNvSpPr txBox="1">
            <a:spLocks noChangeArrowheads="1"/>
          </xdr:cNvSpPr>
        </xdr:nvSpPr>
        <xdr:spPr bwMode="auto">
          <a:xfrm>
            <a:off x="12999945" y="805396"/>
            <a:ext cx="4245070" cy="110413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overflow" horzOverflow="overflow" wrap="square" lIns="27432" tIns="0" rIns="27432" bIns="274320" anchor="t" upright="1"/>
          <a:lstStyle/>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نگهداشت و افزایش تولید میدان نفتی بینک</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فعالیتهای رو زمینی در بستههای کاری تحتالارض </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عمومی و مشترک</a:t>
            </a:r>
            <a:endParaRPr kumimoji="0" lang="en-US" sz="1050" b="1" i="0" u="none" strike="noStrike" kern="0" cap="none" spc="0" normalizeH="0" baseline="0" noProof="0">
              <a:ln>
                <a:noFill/>
              </a:ln>
              <a:solidFill>
                <a:sysClr val="windowText" lastClr="000000"/>
              </a:solidFill>
              <a:effectLst/>
              <a:uLnTx/>
              <a:uFillTx/>
              <a:latin typeface="Calibri"/>
              <a:ea typeface="+mn-ea"/>
              <a:cs typeface="B Zar" panose="00000400000000000000" pitchFamily="2" charset="-78"/>
            </a:endParaRPr>
          </a:p>
        </xdr:txBody>
      </xdr:sp>
      <xdr:sp macro="" textlink="">
        <xdr:nvSpPr>
          <xdr:cNvPr id="10" name="Text Box 47"/>
          <xdr:cNvSpPr txBox="1">
            <a:spLocks noChangeArrowheads="1"/>
          </xdr:cNvSpPr>
        </xdr:nvSpPr>
        <xdr:spPr bwMode="auto">
          <a:xfrm>
            <a:off x="14048793" y="2244460"/>
            <a:ext cx="558393" cy="23490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صادرکننده</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11" name="Text Box 47"/>
          <xdr:cNvSpPr txBox="1">
            <a:spLocks noChangeArrowheads="1"/>
          </xdr:cNvSpPr>
        </xdr:nvSpPr>
        <xdr:spPr bwMode="auto">
          <a:xfrm>
            <a:off x="15118645" y="2244460"/>
            <a:ext cx="5171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رشته</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2" name="Text Box 47"/>
          <xdr:cNvSpPr txBox="1">
            <a:spLocks noChangeArrowheads="1"/>
          </xdr:cNvSpPr>
        </xdr:nvSpPr>
        <xdr:spPr bwMode="auto">
          <a:xfrm>
            <a:off x="15623325" y="2244460"/>
            <a:ext cx="6036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نوع مدرک</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3" name="Text Box 47"/>
          <xdr:cNvSpPr txBox="1">
            <a:spLocks noChangeArrowheads="1"/>
          </xdr:cNvSpPr>
        </xdr:nvSpPr>
        <xdr:spPr bwMode="auto">
          <a:xfrm>
            <a:off x="16219930" y="2244460"/>
            <a:ext cx="522503"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سریال</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4" name="Text Box 47"/>
          <xdr:cNvSpPr txBox="1">
            <a:spLocks noChangeArrowheads="1"/>
          </xdr:cNvSpPr>
        </xdr:nvSpPr>
        <xdr:spPr bwMode="auto">
          <a:xfrm>
            <a:off x="16742434" y="2244460"/>
            <a:ext cx="501219"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نسخه</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5" name="Text Box 47"/>
          <xdr:cNvSpPr txBox="1">
            <a:spLocks noChangeArrowheads="1"/>
          </xdr:cNvSpPr>
        </xdr:nvSpPr>
        <xdr:spPr bwMode="auto">
          <a:xfrm>
            <a:off x="14036687" y="2476552"/>
            <a:ext cx="579727" cy="23064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PEDCO</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6" name="Text Box 47"/>
          <xdr:cNvSpPr txBox="1">
            <a:spLocks noChangeArrowheads="1"/>
          </xdr:cNvSpPr>
        </xdr:nvSpPr>
        <xdr:spPr bwMode="auto">
          <a:xfrm>
            <a:off x="14605434" y="2476552"/>
            <a:ext cx="51792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110</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7" name="Text Box 47"/>
          <xdr:cNvSpPr txBox="1">
            <a:spLocks noChangeArrowheads="1"/>
          </xdr:cNvSpPr>
        </xdr:nvSpPr>
        <xdr:spPr bwMode="auto">
          <a:xfrm>
            <a:off x="15118645" y="2476552"/>
            <a:ext cx="517191"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EL</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8" name="Text Box 47"/>
          <xdr:cNvSpPr txBox="1">
            <a:spLocks noChangeArrowheads="1"/>
          </xdr:cNvSpPr>
        </xdr:nvSpPr>
        <xdr:spPr bwMode="auto">
          <a:xfrm>
            <a:off x="15622198" y="2476552"/>
            <a:ext cx="604818"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DT</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9" name="Text Box 47"/>
          <xdr:cNvSpPr txBox="1">
            <a:spLocks noChangeArrowheads="1"/>
          </xdr:cNvSpPr>
        </xdr:nvSpPr>
        <xdr:spPr bwMode="auto">
          <a:xfrm>
            <a:off x="16219930" y="2476552"/>
            <a:ext cx="52119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0013</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0" name="Text Box 47"/>
          <xdr:cNvSpPr txBox="1">
            <a:spLocks noChangeArrowheads="1"/>
          </xdr:cNvSpPr>
        </xdr:nvSpPr>
        <xdr:spPr bwMode="auto">
          <a:xfrm>
            <a:off x="16741124" y="2476552"/>
            <a:ext cx="502192"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D04</a:t>
            </a:r>
            <a:endParaRPr kumimoji="0" lang="en-US" sz="14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1" name="Text Box 47"/>
          <xdr:cNvSpPr txBox="1">
            <a:spLocks noChangeArrowheads="1"/>
          </xdr:cNvSpPr>
        </xdr:nvSpPr>
        <xdr:spPr bwMode="auto">
          <a:xfrm>
            <a:off x="13505411" y="2243682"/>
            <a:ext cx="541741"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بسته کاری</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2" name="Text Box 47"/>
          <xdr:cNvSpPr txBox="1">
            <a:spLocks noChangeArrowheads="1"/>
          </xdr:cNvSpPr>
        </xdr:nvSpPr>
        <xdr:spPr bwMode="auto">
          <a:xfrm>
            <a:off x="13516998" y="2475609"/>
            <a:ext cx="53144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SSGRL</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3" name="Text Box 47"/>
          <xdr:cNvSpPr txBox="1">
            <a:spLocks noChangeArrowheads="1"/>
          </xdr:cNvSpPr>
        </xdr:nvSpPr>
        <xdr:spPr bwMode="auto">
          <a:xfrm>
            <a:off x="12999944" y="2243682"/>
            <a:ext cx="518580"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پروژه</a:t>
            </a:r>
            <a:endParaRPr kumimoji="0" lang="en-US" sz="16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4" name="Text Box 47"/>
          <xdr:cNvSpPr txBox="1">
            <a:spLocks noChangeArrowheads="1"/>
          </xdr:cNvSpPr>
        </xdr:nvSpPr>
        <xdr:spPr bwMode="auto">
          <a:xfrm>
            <a:off x="12999944" y="2475609"/>
            <a:ext cx="51858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BK</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pic>
        <xdr:nvPicPr>
          <xdr:cNvPr id="25" name="Picture 24" descr="oilco"/>
          <xdr:cNvPicPr/>
        </xdr:nvPicPr>
        <xdr:blipFill>
          <a:blip xmlns:r="http://schemas.openxmlformats.org/officeDocument/2006/relationships" r:embed="rId1" cstate="print"/>
          <a:srcRect/>
          <a:stretch>
            <a:fillRect/>
          </a:stretch>
        </xdr:blipFill>
        <xdr:spPr bwMode="auto">
          <a:xfrm>
            <a:off x="11405149" y="1086633"/>
            <a:ext cx="815737" cy="637220"/>
          </a:xfrm>
          <a:prstGeom prst="rect">
            <a:avLst/>
          </a:prstGeom>
          <a:noFill/>
          <a:ln w="9525">
            <a:noFill/>
            <a:miter lim="800000"/>
            <a:headEnd/>
            <a:tailEnd/>
          </a:ln>
        </xdr:spPr>
      </xdr:pic>
      <xdr:pic>
        <xdr:nvPicPr>
          <xdr:cNvPr id="26" name="Picture 25"/>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48773" y="1600737"/>
            <a:ext cx="827649" cy="460870"/>
          </a:xfrm>
          <a:prstGeom prst="rect">
            <a:avLst/>
          </a:prstGeom>
          <a:noFill/>
          <a:ln>
            <a:noFill/>
          </a:ln>
        </xdr:spPr>
      </xdr:pic>
      <xdr:pic>
        <xdr:nvPicPr>
          <xdr:cNvPr id="27" name="Picture 26"/>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96531" y="1589287"/>
            <a:ext cx="754666" cy="455011"/>
          </a:xfrm>
          <a:prstGeom prst="rect">
            <a:avLst/>
          </a:prstGeom>
          <a:noFill/>
          <a:ln>
            <a:noFill/>
          </a:ln>
        </xdr:spPr>
      </xdr:pic>
      <xdr:pic>
        <xdr:nvPicPr>
          <xdr:cNvPr id="28" name="Picture 27"/>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62901" y="1028803"/>
            <a:ext cx="697270" cy="499067"/>
          </a:xfrm>
          <a:prstGeom prst="rect">
            <a:avLst/>
          </a:prstGeom>
        </xdr:spPr>
      </xdr:pic>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2038350</xdr:colOff>
      <xdr:row>1</xdr:row>
      <xdr:rowOff>0</xdr:rowOff>
    </xdr:to>
    <xdr:grpSp>
      <xdr:nvGrpSpPr>
        <xdr:cNvPr id="2" name="Group 1"/>
        <xdr:cNvGrpSpPr/>
      </xdr:nvGrpSpPr>
      <xdr:grpSpPr>
        <a:xfrm>
          <a:off x="0" y="0"/>
          <a:ext cx="10182225" cy="1905000"/>
          <a:chOff x="10640088" y="805396"/>
          <a:chExt cx="8903582" cy="1901805"/>
        </a:xfrm>
      </xdr:grpSpPr>
      <xdr:sp macro="" textlink="">
        <xdr:nvSpPr>
          <xdr:cNvPr id="3" name="Text Box 47"/>
          <xdr:cNvSpPr txBox="1">
            <a:spLocks noChangeArrowheads="1"/>
          </xdr:cNvSpPr>
        </xdr:nvSpPr>
        <xdr:spPr bwMode="auto">
          <a:xfrm>
            <a:off x="14605434" y="2244460"/>
            <a:ext cx="523157"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تسهیلات</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4" name="Text Box 25"/>
          <xdr:cNvSpPr txBox="1">
            <a:spLocks noChangeArrowheads="1"/>
          </xdr:cNvSpPr>
        </xdr:nvSpPr>
        <xdr:spPr bwMode="auto">
          <a:xfrm>
            <a:off x="12999943" y="1909532"/>
            <a:ext cx="4245071" cy="33492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000000"/>
                </a:solidFill>
                <a:effectLst/>
                <a:uLnTx/>
                <a:uFillTx/>
                <a:latin typeface="Arial"/>
                <a:cs typeface="B Zar" panose="00000400000000000000" pitchFamily="2" charset="-78"/>
              </a:rPr>
              <a:t>Data Sheets For 33 KV Over Head Line Equipment</a:t>
            </a:r>
          </a:p>
        </xdr:txBody>
      </xdr:sp>
      <xdr:sp macro="" textlink="">
        <xdr:nvSpPr>
          <xdr:cNvPr id="5" name="Text Box 11"/>
          <xdr:cNvSpPr txBox="1">
            <a:spLocks noChangeArrowheads="1"/>
          </xdr:cNvSpPr>
        </xdr:nvSpPr>
        <xdr:spPr bwMode="auto">
          <a:xfrm>
            <a:off x="17244142" y="2250860"/>
            <a:ext cx="2299528" cy="45182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1200" b="0" i="0" u="none" strike="noStrike" kern="0" cap="none" spc="0" normalizeH="0" baseline="0" noProof="0">
                <a:ln>
                  <a:noFill/>
                </a:ln>
                <a:solidFill>
                  <a:sysClr val="windowText" lastClr="000000"/>
                </a:solidFill>
                <a:effectLst/>
                <a:uLnTx/>
                <a:uFillTx/>
                <a:cs typeface="B Zar" panose="00000400000000000000" pitchFamily="2" charset="-78"/>
              </a:rPr>
              <a:t>شماره صفحه: 12 از 12</a:t>
            </a:r>
            <a:endParaRPr kumimoji="0" lang="en-US" sz="1200" b="0"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6" name="Text Box 2"/>
          <xdr:cNvSpPr txBox="1">
            <a:spLocks noChangeArrowheads="1"/>
          </xdr:cNvSpPr>
        </xdr:nvSpPr>
        <xdr:spPr bwMode="auto">
          <a:xfrm>
            <a:off x="10640089" y="806678"/>
            <a:ext cx="2359856" cy="1437246"/>
          </a:xfrm>
          <a:prstGeom prst="rect">
            <a:avLst/>
          </a:prstGeom>
          <a:noFill/>
          <a:ln w="9525">
            <a:solidFill>
              <a:sysClr val="windowText" lastClr="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400" b="1" i="0" u="none" strike="noStrike" kern="0" cap="none" spc="0" normalizeH="0" baseline="0" noProof="0">
                <a:ln>
                  <a:noFill/>
                </a:ln>
                <a:solidFill>
                  <a:sysClr val="windowText" lastClr="000000"/>
                </a:solidFill>
                <a:effectLst/>
                <a:uLnTx/>
                <a:uFillTx/>
                <a:cs typeface="B Zar" panose="00000400000000000000" pitchFamily="2" charset="-78"/>
              </a:rPr>
              <a:t>NISOC</a:t>
            </a:r>
            <a:endParaRPr kumimoji="0" lang="en-US" sz="1600" b="1"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7" name="Text Box 4"/>
          <xdr:cNvSpPr txBox="1">
            <a:spLocks noChangeArrowheads="1"/>
          </xdr:cNvSpPr>
        </xdr:nvSpPr>
        <xdr:spPr bwMode="auto">
          <a:xfrm>
            <a:off x="17241511" y="806695"/>
            <a:ext cx="2299546" cy="14432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8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0" i="0" u="none" strike="noStrike">
                <a:effectLst/>
                <a:latin typeface="+mn-lt"/>
                <a:ea typeface="+mn-ea"/>
                <a:cs typeface="+mn-cs"/>
              </a:rPr>
              <a:t> </a:t>
            </a:r>
            <a:endParaRPr kumimoji="0" lang="en-US" sz="1000" b="0" i="0" u="none" strike="noStrike" kern="0" cap="none" spc="0" normalizeH="0" baseline="0" noProof="0">
              <a:ln>
                <a:noFill/>
              </a:ln>
              <a:solidFill>
                <a:sysClr val="windowText" lastClr="000000"/>
              </a:solidFill>
              <a:effectLst/>
              <a:uLnTx/>
              <a:uFillTx/>
            </a:endParaRPr>
          </a:p>
        </xdr:txBody>
      </xdr:sp>
      <xdr:sp macro="" textlink="">
        <xdr:nvSpPr>
          <xdr:cNvPr id="8" name="Text Box 6"/>
          <xdr:cNvSpPr txBox="1">
            <a:spLocks noChangeArrowheads="1"/>
          </xdr:cNvSpPr>
        </xdr:nvSpPr>
        <xdr:spPr bwMode="auto">
          <a:xfrm>
            <a:off x="10640088" y="2244381"/>
            <a:ext cx="2359856" cy="46195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0" rIns="27432" bIns="0" anchor="ctr" upright="1"/>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شماره پیمان:</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a:ln>
                  <a:noFill/>
                </a:ln>
                <a:solidFill>
                  <a:sysClr val="windowText" lastClr="000000"/>
                </a:solidFill>
                <a:effectLst/>
                <a:uLnTx/>
                <a:uFillTx/>
                <a:latin typeface="+mn-lt"/>
                <a:ea typeface="+mn-ea"/>
                <a:cs typeface="B Zar" panose="00000400000000000000" pitchFamily="2" charset="-78"/>
              </a:rPr>
              <a:t>9184-073-053</a:t>
            </a:r>
            <a:r>
              <a:rPr lang="en-US" sz="1000" b="0" i="0" baseline="0">
                <a:effectLst/>
                <a:latin typeface="+mn-lt"/>
                <a:ea typeface="+mn-ea"/>
                <a:cs typeface="+mn-cs"/>
              </a:rPr>
              <a:t> </a:t>
            </a:r>
            <a:endParaRPr kumimoji="0" lang="en-US"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endParaRPr>
          </a:p>
        </xdr:txBody>
      </xdr:sp>
      <xdr:sp macro="" textlink="">
        <xdr:nvSpPr>
          <xdr:cNvPr id="9" name="Text Box 26"/>
          <xdr:cNvSpPr txBox="1">
            <a:spLocks noChangeArrowheads="1"/>
          </xdr:cNvSpPr>
        </xdr:nvSpPr>
        <xdr:spPr bwMode="auto">
          <a:xfrm>
            <a:off x="12999945" y="805396"/>
            <a:ext cx="4245070" cy="110413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overflow" horzOverflow="overflow" wrap="square" lIns="27432" tIns="0" rIns="27432" bIns="274320" anchor="t" upright="1"/>
          <a:lstStyle/>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نگهداشت و افزایش تولید میدان نفتی بینک</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فعالیتهای رو زمینی در بستههای کاری تحتالارض </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عمومی و مشترک</a:t>
            </a:r>
            <a:endParaRPr kumimoji="0" lang="en-US" sz="1050" b="1" i="0" u="none" strike="noStrike" kern="0" cap="none" spc="0" normalizeH="0" baseline="0" noProof="0">
              <a:ln>
                <a:noFill/>
              </a:ln>
              <a:solidFill>
                <a:sysClr val="windowText" lastClr="000000"/>
              </a:solidFill>
              <a:effectLst/>
              <a:uLnTx/>
              <a:uFillTx/>
              <a:latin typeface="Calibri"/>
              <a:ea typeface="+mn-ea"/>
              <a:cs typeface="B Zar" panose="00000400000000000000" pitchFamily="2" charset="-78"/>
            </a:endParaRPr>
          </a:p>
        </xdr:txBody>
      </xdr:sp>
      <xdr:sp macro="" textlink="">
        <xdr:nvSpPr>
          <xdr:cNvPr id="10" name="Text Box 47"/>
          <xdr:cNvSpPr txBox="1">
            <a:spLocks noChangeArrowheads="1"/>
          </xdr:cNvSpPr>
        </xdr:nvSpPr>
        <xdr:spPr bwMode="auto">
          <a:xfrm>
            <a:off x="14048793" y="2244460"/>
            <a:ext cx="558393" cy="23490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صادرکننده</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11" name="Text Box 47"/>
          <xdr:cNvSpPr txBox="1">
            <a:spLocks noChangeArrowheads="1"/>
          </xdr:cNvSpPr>
        </xdr:nvSpPr>
        <xdr:spPr bwMode="auto">
          <a:xfrm>
            <a:off x="15118645" y="2244460"/>
            <a:ext cx="5171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رشته</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2" name="Text Box 47"/>
          <xdr:cNvSpPr txBox="1">
            <a:spLocks noChangeArrowheads="1"/>
          </xdr:cNvSpPr>
        </xdr:nvSpPr>
        <xdr:spPr bwMode="auto">
          <a:xfrm>
            <a:off x="15623325" y="2244460"/>
            <a:ext cx="6036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نوع مدرک</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3" name="Text Box 47"/>
          <xdr:cNvSpPr txBox="1">
            <a:spLocks noChangeArrowheads="1"/>
          </xdr:cNvSpPr>
        </xdr:nvSpPr>
        <xdr:spPr bwMode="auto">
          <a:xfrm>
            <a:off x="16219930" y="2244460"/>
            <a:ext cx="522503"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سریال</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4" name="Text Box 47"/>
          <xdr:cNvSpPr txBox="1">
            <a:spLocks noChangeArrowheads="1"/>
          </xdr:cNvSpPr>
        </xdr:nvSpPr>
        <xdr:spPr bwMode="auto">
          <a:xfrm>
            <a:off x="16742434" y="2244460"/>
            <a:ext cx="501219"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نسخه</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5" name="Text Box 47"/>
          <xdr:cNvSpPr txBox="1">
            <a:spLocks noChangeArrowheads="1"/>
          </xdr:cNvSpPr>
        </xdr:nvSpPr>
        <xdr:spPr bwMode="auto">
          <a:xfrm>
            <a:off x="14036687" y="2476552"/>
            <a:ext cx="579727" cy="23064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PEDCO</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6" name="Text Box 47"/>
          <xdr:cNvSpPr txBox="1">
            <a:spLocks noChangeArrowheads="1"/>
          </xdr:cNvSpPr>
        </xdr:nvSpPr>
        <xdr:spPr bwMode="auto">
          <a:xfrm>
            <a:off x="14605434" y="2476552"/>
            <a:ext cx="51792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110</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7" name="Text Box 47"/>
          <xdr:cNvSpPr txBox="1">
            <a:spLocks noChangeArrowheads="1"/>
          </xdr:cNvSpPr>
        </xdr:nvSpPr>
        <xdr:spPr bwMode="auto">
          <a:xfrm>
            <a:off x="15118645" y="2476552"/>
            <a:ext cx="517191"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EL</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8" name="Text Box 47"/>
          <xdr:cNvSpPr txBox="1">
            <a:spLocks noChangeArrowheads="1"/>
          </xdr:cNvSpPr>
        </xdr:nvSpPr>
        <xdr:spPr bwMode="auto">
          <a:xfrm>
            <a:off x="15622198" y="2476552"/>
            <a:ext cx="604818"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DT</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9" name="Text Box 47"/>
          <xdr:cNvSpPr txBox="1">
            <a:spLocks noChangeArrowheads="1"/>
          </xdr:cNvSpPr>
        </xdr:nvSpPr>
        <xdr:spPr bwMode="auto">
          <a:xfrm>
            <a:off x="16219930" y="2476552"/>
            <a:ext cx="52119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0013</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0" name="Text Box 47"/>
          <xdr:cNvSpPr txBox="1">
            <a:spLocks noChangeArrowheads="1"/>
          </xdr:cNvSpPr>
        </xdr:nvSpPr>
        <xdr:spPr bwMode="auto">
          <a:xfrm>
            <a:off x="16741124" y="2476552"/>
            <a:ext cx="502192"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D04</a:t>
            </a:r>
            <a:endParaRPr kumimoji="0" lang="en-US" sz="14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1" name="Text Box 47"/>
          <xdr:cNvSpPr txBox="1">
            <a:spLocks noChangeArrowheads="1"/>
          </xdr:cNvSpPr>
        </xdr:nvSpPr>
        <xdr:spPr bwMode="auto">
          <a:xfrm>
            <a:off x="13505411" y="2243682"/>
            <a:ext cx="541741"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بسته کاری</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2" name="Text Box 47"/>
          <xdr:cNvSpPr txBox="1">
            <a:spLocks noChangeArrowheads="1"/>
          </xdr:cNvSpPr>
        </xdr:nvSpPr>
        <xdr:spPr bwMode="auto">
          <a:xfrm>
            <a:off x="13516998" y="2475609"/>
            <a:ext cx="53144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SSGRL</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3" name="Text Box 47"/>
          <xdr:cNvSpPr txBox="1">
            <a:spLocks noChangeArrowheads="1"/>
          </xdr:cNvSpPr>
        </xdr:nvSpPr>
        <xdr:spPr bwMode="auto">
          <a:xfrm>
            <a:off x="12999944" y="2243682"/>
            <a:ext cx="518580"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پروژه</a:t>
            </a:r>
            <a:endParaRPr kumimoji="0" lang="en-US" sz="16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4" name="Text Box 47"/>
          <xdr:cNvSpPr txBox="1">
            <a:spLocks noChangeArrowheads="1"/>
          </xdr:cNvSpPr>
        </xdr:nvSpPr>
        <xdr:spPr bwMode="auto">
          <a:xfrm>
            <a:off x="12999944" y="2475609"/>
            <a:ext cx="51858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BK</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pic>
        <xdr:nvPicPr>
          <xdr:cNvPr id="25" name="Picture 24" descr="oilco"/>
          <xdr:cNvPicPr/>
        </xdr:nvPicPr>
        <xdr:blipFill>
          <a:blip xmlns:r="http://schemas.openxmlformats.org/officeDocument/2006/relationships" r:embed="rId1" cstate="print"/>
          <a:srcRect/>
          <a:stretch>
            <a:fillRect/>
          </a:stretch>
        </xdr:blipFill>
        <xdr:spPr bwMode="auto">
          <a:xfrm>
            <a:off x="11405149" y="1086633"/>
            <a:ext cx="815737" cy="637220"/>
          </a:xfrm>
          <a:prstGeom prst="rect">
            <a:avLst/>
          </a:prstGeom>
          <a:noFill/>
          <a:ln w="9525">
            <a:noFill/>
            <a:miter lim="800000"/>
            <a:headEnd/>
            <a:tailEnd/>
          </a:ln>
        </xdr:spPr>
      </xdr:pic>
      <xdr:pic>
        <xdr:nvPicPr>
          <xdr:cNvPr id="26" name="Picture 25"/>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48773" y="1600737"/>
            <a:ext cx="827649" cy="460870"/>
          </a:xfrm>
          <a:prstGeom prst="rect">
            <a:avLst/>
          </a:prstGeom>
          <a:noFill/>
          <a:ln>
            <a:noFill/>
          </a:ln>
        </xdr:spPr>
      </xdr:pic>
      <xdr:pic>
        <xdr:nvPicPr>
          <xdr:cNvPr id="27" name="Picture 26"/>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96531" y="1589287"/>
            <a:ext cx="754666" cy="455011"/>
          </a:xfrm>
          <a:prstGeom prst="rect">
            <a:avLst/>
          </a:prstGeom>
          <a:noFill/>
          <a:ln>
            <a:noFill/>
          </a:ln>
        </xdr:spPr>
      </xdr:pic>
      <xdr:pic>
        <xdr:nvPicPr>
          <xdr:cNvPr id="28" name="Picture 27"/>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62901" y="1028803"/>
            <a:ext cx="697270" cy="499067"/>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0</xdr:row>
      <xdr:rowOff>133350</xdr:rowOff>
    </xdr:from>
    <xdr:to>
      <xdr:col>8</xdr:col>
      <xdr:colOff>13709</xdr:colOff>
      <xdr:row>3</xdr:row>
      <xdr:rowOff>238911</xdr:rowOff>
    </xdr:to>
    <xdr:pic>
      <xdr:nvPicPr>
        <xdr:cNvPr id="13" name="Picture 12" descr="oilco"/>
        <xdr:cNvPicPr/>
      </xdr:nvPicPr>
      <xdr:blipFill>
        <a:blip xmlns:r="http://schemas.openxmlformats.org/officeDocument/2006/relationships" r:embed="rId1" cstate="print"/>
        <a:srcRect/>
        <a:stretch>
          <a:fillRect/>
        </a:stretch>
      </xdr:blipFill>
      <xdr:spPr bwMode="auto">
        <a:xfrm>
          <a:off x="495300" y="133350"/>
          <a:ext cx="1013834" cy="772311"/>
        </a:xfrm>
        <a:prstGeom prst="rect">
          <a:avLst/>
        </a:prstGeom>
        <a:noFill/>
        <a:ln w="9525">
          <a:noFill/>
          <a:miter lim="800000"/>
          <a:headEnd/>
          <a:tailEnd/>
        </a:ln>
      </xdr:spPr>
    </xdr:pic>
    <xdr:clientData/>
  </xdr:twoCellAnchor>
  <xdr:twoCellAnchor editAs="oneCell">
    <xdr:from>
      <xdr:col>30</xdr:col>
      <xdr:colOff>161925</xdr:colOff>
      <xdr:row>0</xdr:row>
      <xdr:rowOff>104775</xdr:rowOff>
    </xdr:from>
    <xdr:to>
      <xdr:col>34</xdr:col>
      <xdr:colOff>38100</xdr:colOff>
      <xdr:row>3</xdr:row>
      <xdr:rowOff>28575</xdr:rowOff>
    </xdr:to>
    <xdr:pic>
      <xdr:nvPicPr>
        <xdr:cNvPr id="5" name="Picture 4"/>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96050"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5</xdr:row>
      <xdr:rowOff>9525</xdr:rowOff>
    </xdr:to>
    <xdr:pic>
      <xdr:nvPicPr>
        <xdr:cNvPr id="6" name="Picture 5"/>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00750"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5</xdr:row>
      <xdr:rowOff>19050</xdr:rowOff>
    </xdr:to>
    <xdr:pic>
      <xdr:nvPicPr>
        <xdr:cNvPr id="7" name="Picture 6"/>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91350" y="781050"/>
          <a:ext cx="733425" cy="4476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0</xdr:colOff>
      <xdr:row>1</xdr:row>
      <xdr:rowOff>0</xdr:rowOff>
    </xdr:to>
    <xdr:grpSp>
      <xdr:nvGrpSpPr>
        <xdr:cNvPr id="56" name="Group 55"/>
        <xdr:cNvGrpSpPr/>
      </xdr:nvGrpSpPr>
      <xdr:grpSpPr>
        <a:xfrm>
          <a:off x="0" y="0"/>
          <a:ext cx="10718800" cy="1844964"/>
          <a:chOff x="10640088" y="805396"/>
          <a:chExt cx="8903582" cy="1901805"/>
        </a:xfrm>
      </xdr:grpSpPr>
      <xdr:sp macro="" textlink="">
        <xdr:nvSpPr>
          <xdr:cNvPr id="57" name="Text Box 47"/>
          <xdr:cNvSpPr txBox="1">
            <a:spLocks noChangeArrowheads="1"/>
          </xdr:cNvSpPr>
        </xdr:nvSpPr>
        <xdr:spPr bwMode="auto">
          <a:xfrm>
            <a:off x="14605434" y="2244460"/>
            <a:ext cx="523157"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تسهیلات</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58" name="Text Box 25"/>
          <xdr:cNvSpPr txBox="1">
            <a:spLocks noChangeArrowheads="1"/>
          </xdr:cNvSpPr>
        </xdr:nvSpPr>
        <xdr:spPr bwMode="auto">
          <a:xfrm>
            <a:off x="12999943" y="1909532"/>
            <a:ext cx="4245071" cy="33492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000000"/>
                </a:solidFill>
                <a:effectLst/>
                <a:uLnTx/>
                <a:uFillTx/>
                <a:latin typeface="Arial"/>
                <a:cs typeface="B Zar" panose="00000400000000000000" pitchFamily="2" charset="-78"/>
              </a:rPr>
              <a:t>Data Sheets For 33 KV Over Head Line Equipment</a:t>
            </a:r>
          </a:p>
        </xdr:txBody>
      </xdr:sp>
      <xdr:sp macro="" textlink="">
        <xdr:nvSpPr>
          <xdr:cNvPr id="59" name="Text Box 11"/>
          <xdr:cNvSpPr txBox="1">
            <a:spLocks noChangeArrowheads="1"/>
          </xdr:cNvSpPr>
        </xdr:nvSpPr>
        <xdr:spPr bwMode="auto">
          <a:xfrm>
            <a:off x="17244142" y="2250860"/>
            <a:ext cx="2299528" cy="45182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1200" b="0" i="0" u="none" strike="noStrike" kern="0" cap="none" spc="0" normalizeH="0" baseline="0" noProof="0">
                <a:ln>
                  <a:noFill/>
                </a:ln>
                <a:solidFill>
                  <a:sysClr val="windowText" lastClr="000000"/>
                </a:solidFill>
                <a:effectLst/>
                <a:uLnTx/>
                <a:uFillTx/>
                <a:cs typeface="B Zar" panose="00000400000000000000" pitchFamily="2" charset="-78"/>
              </a:rPr>
              <a:t>شماره صفحه: 3 از 12</a:t>
            </a:r>
            <a:endParaRPr kumimoji="0" lang="en-US" sz="1200" b="0"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60" name="Text Box 2"/>
          <xdr:cNvSpPr txBox="1">
            <a:spLocks noChangeArrowheads="1"/>
          </xdr:cNvSpPr>
        </xdr:nvSpPr>
        <xdr:spPr bwMode="auto">
          <a:xfrm>
            <a:off x="10640089" y="806678"/>
            <a:ext cx="2359856" cy="1437246"/>
          </a:xfrm>
          <a:prstGeom prst="rect">
            <a:avLst/>
          </a:prstGeom>
          <a:noFill/>
          <a:ln w="9525">
            <a:solidFill>
              <a:sysClr val="windowText" lastClr="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400" b="1" i="0" u="none" strike="noStrike" kern="0" cap="none" spc="0" normalizeH="0" baseline="0" noProof="0">
                <a:ln>
                  <a:noFill/>
                </a:ln>
                <a:solidFill>
                  <a:sysClr val="windowText" lastClr="000000"/>
                </a:solidFill>
                <a:effectLst/>
                <a:uLnTx/>
                <a:uFillTx/>
                <a:cs typeface="B Zar" panose="00000400000000000000" pitchFamily="2" charset="-78"/>
              </a:rPr>
              <a:t>NISOC</a:t>
            </a:r>
            <a:endParaRPr kumimoji="0" lang="en-US" sz="1600" b="1"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61" name="Text Box 4"/>
          <xdr:cNvSpPr txBox="1">
            <a:spLocks noChangeArrowheads="1"/>
          </xdr:cNvSpPr>
        </xdr:nvSpPr>
        <xdr:spPr bwMode="auto">
          <a:xfrm>
            <a:off x="17241511" y="806695"/>
            <a:ext cx="2299546" cy="14432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8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0" i="0" u="none" strike="noStrike">
                <a:effectLst/>
                <a:latin typeface="+mn-lt"/>
                <a:ea typeface="+mn-ea"/>
                <a:cs typeface="+mn-cs"/>
              </a:rPr>
              <a:t> </a:t>
            </a:r>
            <a:endParaRPr kumimoji="0" lang="en-US" sz="1000" b="0" i="0" u="none" strike="noStrike" kern="0" cap="none" spc="0" normalizeH="0" baseline="0" noProof="0">
              <a:ln>
                <a:noFill/>
              </a:ln>
              <a:solidFill>
                <a:sysClr val="windowText" lastClr="000000"/>
              </a:solidFill>
              <a:effectLst/>
              <a:uLnTx/>
              <a:uFillTx/>
            </a:endParaRPr>
          </a:p>
        </xdr:txBody>
      </xdr:sp>
      <xdr:sp macro="" textlink="">
        <xdr:nvSpPr>
          <xdr:cNvPr id="62" name="Text Box 6"/>
          <xdr:cNvSpPr txBox="1">
            <a:spLocks noChangeArrowheads="1"/>
          </xdr:cNvSpPr>
        </xdr:nvSpPr>
        <xdr:spPr bwMode="auto">
          <a:xfrm>
            <a:off x="10640088" y="2244381"/>
            <a:ext cx="2359856" cy="46195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0" rIns="27432" bIns="0" anchor="ctr" upright="1"/>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شماره پیمان:</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a:ln>
                  <a:noFill/>
                </a:ln>
                <a:solidFill>
                  <a:sysClr val="windowText" lastClr="000000"/>
                </a:solidFill>
                <a:effectLst/>
                <a:uLnTx/>
                <a:uFillTx/>
                <a:latin typeface="+mn-lt"/>
                <a:ea typeface="+mn-ea"/>
                <a:cs typeface="B Zar" panose="00000400000000000000" pitchFamily="2" charset="-78"/>
              </a:rPr>
              <a:t>9184-073-053</a:t>
            </a:r>
            <a:r>
              <a:rPr lang="en-US" sz="1000" b="0" i="0" baseline="0">
                <a:effectLst/>
                <a:latin typeface="+mn-lt"/>
                <a:ea typeface="+mn-ea"/>
                <a:cs typeface="+mn-cs"/>
              </a:rPr>
              <a:t> </a:t>
            </a:r>
            <a:endParaRPr kumimoji="0" lang="en-US"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endParaRPr>
          </a:p>
        </xdr:txBody>
      </xdr:sp>
      <xdr:sp macro="" textlink="">
        <xdr:nvSpPr>
          <xdr:cNvPr id="63" name="Text Box 26"/>
          <xdr:cNvSpPr txBox="1">
            <a:spLocks noChangeArrowheads="1"/>
          </xdr:cNvSpPr>
        </xdr:nvSpPr>
        <xdr:spPr bwMode="auto">
          <a:xfrm>
            <a:off x="12999945" y="805396"/>
            <a:ext cx="4245070" cy="110413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overflow" horzOverflow="overflow" wrap="square" lIns="27432" tIns="0" rIns="27432" bIns="274320" anchor="t" upright="1"/>
          <a:lstStyle/>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نگهداشت و افزایش تولید میدان نفتی بینک</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فعالیتهای رو زمینی در بستههای کاری تحتالارض </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عمومی و مشترک</a:t>
            </a:r>
            <a:endParaRPr kumimoji="0" lang="en-US" sz="1050" b="1" i="0" u="none" strike="noStrike" kern="0" cap="none" spc="0" normalizeH="0" baseline="0" noProof="0">
              <a:ln>
                <a:noFill/>
              </a:ln>
              <a:solidFill>
                <a:sysClr val="windowText" lastClr="000000"/>
              </a:solidFill>
              <a:effectLst/>
              <a:uLnTx/>
              <a:uFillTx/>
              <a:latin typeface="Calibri"/>
              <a:ea typeface="+mn-ea"/>
              <a:cs typeface="B Zar" panose="00000400000000000000" pitchFamily="2" charset="-78"/>
            </a:endParaRPr>
          </a:p>
        </xdr:txBody>
      </xdr:sp>
      <xdr:sp macro="" textlink="">
        <xdr:nvSpPr>
          <xdr:cNvPr id="64" name="Text Box 47"/>
          <xdr:cNvSpPr txBox="1">
            <a:spLocks noChangeArrowheads="1"/>
          </xdr:cNvSpPr>
        </xdr:nvSpPr>
        <xdr:spPr bwMode="auto">
          <a:xfrm>
            <a:off x="14048793" y="2244460"/>
            <a:ext cx="558393" cy="23490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صادرکننده</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65" name="Text Box 47"/>
          <xdr:cNvSpPr txBox="1">
            <a:spLocks noChangeArrowheads="1"/>
          </xdr:cNvSpPr>
        </xdr:nvSpPr>
        <xdr:spPr bwMode="auto">
          <a:xfrm>
            <a:off x="15118645" y="2244460"/>
            <a:ext cx="5171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رشته</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66" name="Text Box 47"/>
          <xdr:cNvSpPr txBox="1">
            <a:spLocks noChangeArrowheads="1"/>
          </xdr:cNvSpPr>
        </xdr:nvSpPr>
        <xdr:spPr bwMode="auto">
          <a:xfrm>
            <a:off x="15623325" y="2244460"/>
            <a:ext cx="6036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نوع مدرک</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67" name="Text Box 47"/>
          <xdr:cNvSpPr txBox="1">
            <a:spLocks noChangeArrowheads="1"/>
          </xdr:cNvSpPr>
        </xdr:nvSpPr>
        <xdr:spPr bwMode="auto">
          <a:xfrm>
            <a:off x="16219930" y="2244460"/>
            <a:ext cx="522503"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سریال</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68" name="Text Box 47"/>
          <xdr:cNvSpPr txBox="1">
            <a:spLocks noChangeArrowheads="1"/>
          </xdr:cNvSpPr>
        </xdr:nvSpPr>
        <xdr:spPr bwMode="auto">
          <a:xfrm>
            <a:off x="16742434" y="2244460"/>
            <a:ext cx="501219"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نسخه</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69" name="Text Box 47"/>
          <xdr:cNvSpPr txBox="1">
            <a:spLocks noChangeArrowheads="1"/>
          </xdr:cNvSpPr>
        </xdr:nvSpPr>
        <xdr:spPr bwMode="auto">
          <a:xfrm>
            <a:off x="14036687" y="2476552"/>
            <a:ext cx="579727" cy="23064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PEDCO</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70" name="Text Box 47"/>
          <xdr:cNvSpPr txBox="1">
            <a:spLocks noChangeArrowheads="1"/>
          </xdr:cNvSpPr>
        </xdr:nvSpPr>
        <xdr:spPr bwMode="auto">
          <a:xfrm>
            <a:off x="14605434" y="2476552"/>
            <a:ext cx="51792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110</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71" name="Text Box 47"/>
          <xdr:cNvSpPr txBox="1">
            <a:spLocks noChangeArrowheads="1"/>
          </xdr:cNvSpPr>
        </xdr:nvSpPr>
        <xdr:spPr bwMode="auto">
          <a:xfrm>
            <a:off x="15118645" y="2476552"/>
            <a:ext cx="517191"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EL</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72" name="Text Box 47"/>
          <xdr:cNvSpPr txBox="1">
            <a:spLocks noChangeArrowheads="1"/>
          </xdr:cNvSpPr>
        </xdr:nvSpPr>
        <xdr:spPr bwMode="auto">
          <a:xfrm>
            <a:off x="15622198" y="2476552"/>
            <a:ext cx="604818"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DT</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73" name="Text Box 47"/>
          <xdr:cNvSpPr txBox="1">
            <a:spLocks noChangeArrowheads="1"/>
          </xdr:cNvSpPr>
        </xdr:nvSpPr>
        <xdr:spPr bwMode="auto">
          <a:xfrm>
            <a:off x="16219930" y="2476552"/>
            <a:ext cx="52119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0013</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74" name="Text Box 47"/>
          <xdr:cNvSpPr txBox="1">
            <a:spLocks noChangeArrowheads="1"/>
          </xdr:cNvSpPr>
        </xdr:nvSpPr>
        <xdr:spPr bwMode="auto">
          <a:xfrm>
            <a:off x="16741124" y="2476552"/>
            <a:ext cx="502192"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D04</a:t>
            </a:r>
            <a:endParaRPr kumimoji="0" lang="en-US" sz="14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75" name="Text Box 47"/>
          <xdr:cNvSpPr txBox="1">
            <a:spLocks noChangeArrowheads="1"/>
          </xdr:cNvSpPr>
        </xdr:nvSpPr>
        <xdr:spPr bwMode="auto">
          <a:xfrm>
            <a:off x="13505411" y="2243682"/>
            <a:ext cx="541741"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بسته کاری</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76" name="Text Box 47"/>
          <xdr:cNvSpPr txBox="1">
            <a:spLocks noChangeArrowheads="1"/>
          </xdr:cNvSpPr>
        </xdr:nvSpPr>
        <xdr:spPr bwMode="auto">
          <a:xfrm>
            <a:off x="13516998" y="2475609"/>
            <a:ext cx="53144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SSGRL</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77" name="Text Box 47"/>
          <xdr:cNvSpPr txBox="1">
            <a:spLocks noChangeArrowheads="1"/>
          </xdr:cNvSpPr>
        </xdr:nvSpPr>
        <xdr:spPr bwMode="auto">
          <a:xfrm>
            <a:off x="12999944" y="2243682"/>
            <a:ext cx="518580"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پروژه</a:t>
            </a:r>
            <a:endParaRPr kumimoji="0" lang="en-US" sz="16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78" name="Text Box 47"/>
          <xdr:cNvSpPr txBox="1">
            <a:spLocks noChangeArrowheads="1"/>
          </xdr:cNvSpPr>
        </xdr:nvSpPr>
        <xdr:spPr bwMode="auto">
          <a:xfrm>
            <a:off x="12999944" y="2475609"/>
            <a:ext cx="51858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BK</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pic>
        <xdr:nvPicPr>
          <xdr:cNvPr id="79" name="Picture 78" descr="oilco"/>
          <xdr:cNvPicPr/>
        </xdr:nvPicPr>
        <xdr:blipFill>
          <a:blip xmlns:r="http://schemas.openxmlformats.org/officeDocument/2006/relationships" r:embed="rId1" cstate="print"/>
          <a:srcRect/>
          <a:stretch>
            <a:fillRect/>
          </a:stretch>
        </xdr:blipFill>
        <xdr:spPr bwMode="auto">
          <a:xfrm>
            <a:off x="11405149" y="1086633"/>
            <a:ext cx="815737" cy="637220"/>
          </a:xfrm>
          <a:prstGeom prst="rect">
            <a:avLst/>
          </a:prstGeom>
          <a:noFill/>
          <a:ln w="9525">
            <a:noFill/>
            <a:miter lim="800000"/>
            <a:headEnd/>
            <a:tailEnd/>
          </a:ln>
        </xdr:spPr>
      </xdr:pic>
      <xdr:pic>
        <xdr:nvPicPr>
          <xdr:cNvPr id="80" name="Picture 79"/>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48773" y="1600737"/>
            <a:ext cx="827649" cy="460870"/>
          </a:xfrm>
          <a:prstGeom prst="rect">
            <a:avLst/>
          </a:prstGeom>
          <a:noFill/>
          <a:ln>
            <a:noFill/>
          </a:ln>
        </xdr:spPr>
      </xdr:pic>
      <xdr:pic>
        <xdr:nvPicPr>
          <xdr:cNvPr id="81" name="Picture 80"/>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96531" y="1589287"/>
            <a:ext cx="754666" cy="455011"/>
          </a:xfrm>
          <a:prstGeom prst="rect">
            <a:avLst/>
          </a:prstGeom>
          <a:noFill/>
          <a:ln>
            <a:noFill/>
          </a:ln>
        </xdr:spPr>
      </xdr:pic>
      <xdr:pic>
        <xdr:nvPicPr>
          <xdr:cNvPr id="82" name="Picture 8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62901" y="1028803"/>
            <a:ext cx="697270" cy="499067"/>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2041070</xdr:colOff>
      <xdr:row>1</xdr:row>
      <xdr:rowOff>0</xdr:rowOff>
    </xdr:to>
    <xdr:grpSp>
      <xdr:nvGrpSpPr>
        <xdr:cNvPr id="2" name="Group 1"/>
        <xdr:cNvGrpSpPr/>
      </xdr:nvGrpSpPr>
      <xdr:grpSpPr>
        <a:xfrm>
          <a:off x="0" y="0"/>
          <a:ext cx="10709882" cy="1844964"/>
          <a:chOff x="10640088" y="805396"/>
          <a:chExt cx="8903582" cy="1901805"/>
        </a:xfrm>
      </xdr:grpSpPr>
      <xdr:sp macro="" textlink="">
        <xdr:nvSpPr>
          <xdr:cNvPr id="3" name="Text Box 47"/>
          <xdr:cNvSpPr txBox="1">
            <a:spLocks noChangeArrowheads="1"/>
          </xdr:cNvSpPr>
        </xdr:nvSpPr>
        <xdr:spPr bwMode="auto">
          <a:xfrm>
            <a:off x="14605434" y="2244460"/>
            <a:ext cx="523157"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تسهیلات</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4" name="Text Box 25"/>
          <xdr:cNvSpPr txBox="1">
            <a:spLocks noChangeArrowheads="1"/>
          </xdr:cNvSpPr>
        </xdr:nvSpPr>
        <xdr:spPr bwMode="auto">
          <a:xfrm>
            <a:off x="12999943" y="1909532"/>
            <a:ext cx="4245071" cy="33492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000000"/>
                </a:solidFill>
                <a:effectLst/>
                <a:uLnTx/>
                <a:uFillTx/>
                <a:latin typeface="Arial"/>
                <a:cs typeface="B Zar" panose="00000400000000000000" pitchFamily="2" charset="-78"/>
              </a:rPr>
              <a:t>Data Sheets For 33 KV Over Head Line Equipment</a:t>
            </a:r>
          </a:p>
        </xdr:txBody>
      </xdr:sp>
      <xdr:sp macro="" textlink="">
        <xdr:nvSpPr>
          <xdr:cNvPr id="5" name="Text Box 11"/>
          <xdr:cNvSpPr txBox="1">
            <a:spLocks noChangeArrowheads="1"/>
          </xdr:cNvSpPr>
        </xdr:nvSpPr>
        <xdr:spPr bwMode="auto">
          <a:xfrm>
            <a:off x="17244142" y="2250860"/>
            <a:ext cx="2299528" cy="45182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1200" b="0" i="0" u="none" strike="noStrike" kern="0" cap="none" spc="0" normalizeH="0" baseline="0" noProof="0">
                <a:ln>
                  <a:noFill/>
                </a:ln>
                <a:solidFill>
                  <a:sysClr val="windowText" lastClr="000000"/>
                </a:solidFill>
                <a:effectLst/>
                <a:uLnTx/>
                <a:uFillTx/>
                <a:cs typeface="B Zar" panose="00000400000000000000" pitchFamily="2" charset="-78"/>
              </a:rPr>
              <a:t>شماره صفحه: 4 از 12</a:t>
            </a:r>
            <a:endParaRPr kumimoji="0" lang="en-US" sz="1200" b="0"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6" name="Text Box 2"/>
          <xdr:cNvSpPr txBox="1">
            <a:spLocks noChangeArrowheads="1"/>
          </xdr:cNvSpPr>
        </xdr:nvSpPr>
        <xdr:spPr bwMode="auto">
          <a:xfrm>
            <a:off x="10640089" y="806678"/>
            <a:ext cx="2359856" cy="1437246"/>
          </a:xfrm>
          <a:prstGeom prst="rect">
            <a:avLst/>
          </a:prstGeom>
          <a:noFill/>
          <a:ln w="9525">
            <a:solidFill>
              <a:sysClr val="windowText" lastClr="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400" b="1" i="0" u="none" strike="noStrike" kern="0" cap="none" spc="0" normalizeH="0" baseline="0" noProof="0">
                <a:ln>
                  <a:noFill/>
                </a:ln>
                <a:solidFill>
                  <a:sysClr val="windowText" lastClr="000000"/>
                </a:solidFill>
                <a:effectLst/>
                <a:uLnTx/>
                <a:uFillTx/>
                <a:cs typeface="B Zar" panose="00000400000000000000" pitchFamily="2" charset="-78"/>
              </a:rPr>
              <a:t>NISOC</a:t>
            </a:r>
            <a:endParaRPr kumimoji="0" lang="en-US" sz="1600" b="1"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7" name="Text Box 4"/>
          <xdr:cNvSpPr txBox="1">
            <a:spLocks noChangeArrowheads="1"/>
          </xdr:cNvSpPr>
        </xdr:nvSpPr>
        <xdr:spPr bwMode="auto">
          <a:xfrm>
            <a:off x="17241511" y="806695"/>
            <a:ext cx="2299546" cy="14432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8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0" i="0" u="none" strike="noStrike">
                <a:effectLst/>
                <a:latin typeface="+mn-lt"/>
                <a:ea typeface="+mn-ea"/>
                <a:cs typeface="+mn-cs"/>
              </a:rPr>
              <a:t> </a:t>
            </a:r>
            <a:endParaRPr kumimoji="0" lang="en-US" sz="1000" b="0" i="0" u="none" strike="noStrike" kern="0" cap="none" spc="0" normalizeH="0" baseline="0" noProof="0">
              <a:ln>
                <a:noFill/>
              </a:ln>
              <a:solidFill>
                <a:sysClr val="windowText" lastClr="000000"/>
              </a:solidFill>
              <a:effectLst/>
              <a:uLnTx/>
              <a:uFillTx/>
            </a:endParaRPr>
          </a:p>
        </xdr:txBody>
      </xdr:sp>
      <xdr:sp macro="" textlink="">
        <xdr:nvSpPr>
          <xdr:cNvPr id="8" name="Text Box 6"/>
          <xdr:cNvSpPr txBox="1">
            <a:spLocks noChangeArrowheads="1"/>
          </xdr:cNvSpPr>
        </xdr:nvSpPr>
        <xdr:spPr bwMode="auto">
          <a:xfrm>
            <a:off x="10640088" y="2244381"/>
            <a:ext cx="2359856" cy="46195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0" rIns="27432" bIns="0" anchor="ctr" upright="1"/>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شماره پیمان:</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a:ln>
                  <a:noFill/>
                </a:ln>
                <a:solidFill>
                  <a:sysClr val="windowText" lastClr="000000"/>
                </a:solidFill>
                <a:effectLst/>
                <a:uLnTx/>
                <a:uFillTx/>
                <a:latin typeface="+mn-lt"/>
                <a:ea typeface="+mn-ea"/>
                <a:cs typeface="B Zar" panose="00000400000000000000" pitchFamily="2" charset="-78"/>
              </a:rPr>
              <a:t>9184-073-053</a:t>
            </a:r>
            <a:r>
              <a:rPr lang="en-US" sz="1000" b="0" i="0" baseline="0">
                <a:effectLst/>
                <a:latin typeface="+mn-lt"/>
                <a:ea typeface="+mn-ea"/>
                <a:cs typeface="+mn-cs"/>
              </a:rPr>
              <a:t> </a:t>
            </a:r>
            <a:endParaRPr kumimoji="0" lang="en-US"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endParaRPr>
          </a:p>
        </xdr:txBody>
      </xdr:sp>
      <xdr:sp macro="" textlink="">
        <xdr:nvSpPr>
          <xdr:cNvPr id="9" name="Text Box 26"/>
          <xdr:cNvSpPr txBox="1">
            <a:spLocks noChangeArrowheads="1"/>
          </xdr:cNvSpPr>
        </xdr:nvSpPr>
        <xdr:spPr bwMode="auto">
          <a:xfrm>
            <a:off x="12999945" y="805396"/>
            <a:ext cx="4245070" cy="110413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overflow" horzOverflow="overflow" wrap="square" lIns="27432" tIns="0" rIns="27432" bIns="274320" anchor="t" upright="1"/>
          <a:lstStyle/>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نگهداشت و افزایش تولید میدان نفتی بینک</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فعالیتهای رو زمینی در بستههای کاری تحتالارض </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عمومی و مشترک</a:t>
            </a:r>
            <a:endParaRPr kumimoji="0" lang="en-US" sz="1050" b="1" i="0" u="none" strike="noStrike" kern="0" cap="none" spc="0" normalizeH="0" baseline="0" noProof="0">
              <a:ln>
                <a:noFill/>
              </a:ln>
              <a:solidFill>
                <a:sysClr val="windowText" lastClr="000000"/>
              </a:solidFill>
              <a:effectLst/>
              <a:uLnTx/>
              <a:uFillTx/>
              <a:latin typeface="Calibri"/>
              <a:ea typeface="+mn-ea"/>
              <a:cs typeface="B Zar" panose="00000400000000000000" pitchFamily="2" charset="-78"/>
            </a:endParaRPr>
          </a:p>
        </xdr:txBody>
      </xdr:sp>
      <xdr:sp macro="" textlink="">
        <xdr:nvSpPr>
          <xdr:cNvPr id="10" name="Text Box 47"/>
          <xdr:cNvSpPr txBox="1">
            <a:spLocks noChangeArrowheads="1"/>
          </xdr:cNvSpPr>
        </xdr:nvSpPr>
        <xdr:spPr bwMode="auto">
          <a:xfrm>
            <a:off x="14048793" y="2244460"/>
            <a:ext cx="558393" cy="23490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صادرکننده</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11" name="Text Box 47"/>
          <xdr:cNvSpPr txBox="1">
            <a:spLocks noChangeArrowheads="1"/>
          </xdr:cNvSpPr>
        </xdr:nvSpPr>
        <xdr:spPr bwMode="auto">
          <a:xfrm>
            <a:off x="15118645" y="2244460"/>
            <a:ext cx="5171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رشته</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2" name="Text Box 47"/>
          <xdr:cNvSpPr txBox="1">
            <a:spLocks noChangeArrowheads="1"/>
          </xdr:cNvSpPr>
        </xdr:nvSpPr>
        <xdr:spPr bwMode="auto">
          <a:xfrm>
            <a:off x="15623325" y="2244460"/>
            <a:ext cx="6036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نوع مدرک</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3" name="Text Box 47"/>
          <xdr:cNvSpPr txBox="1">
            <a:spLocks noChangeArrowheads="1"/>
          </xdr:cNvSpPr>
        </xdr:nvSpPr>
        <xdr:spPr bwMode="auto">
          <a:xfrm>
            <a:off x="16219930" y="2244460"/>
            <a:ext cx="522503"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سریال</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4" name="Text Box 47"/>
          <xdr:cNvSpPr txBox="1">
            <a:spLocks noChangeArrowheads="1"/>
          </xdr:cNvSpPr>
        </xdr:nvSpPr>
        <xdr:spPr bwMode="auto">
          <a:xfrm>
            <a:off x="16742434" y="2244460"/>
            <a:ext cx="501219"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نسخه</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5" name="Text Box 47"/>
          <xdr:cNvSpPr txBox="1">
            <a:spLocks noChangeArrowheads="1"/>
          </xdr:cNvSpPr>
        </xdr:nvSpPr>
        <xdr:spPr bwMode="auto">
          <a:xfrm>
            <a:off x="14036687" y="2476552"/>
            <a:ext cx="579727" cy="23064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PEDCO</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6" name="Text Box 47"/>
          <xdr:cNvSpPr txBox="1">
            <a:spLocks noChangeArrowheads="1"/>
          </xdr:cNvSpPr>
        </xdr:nvSpPr>
        <xdr:spPr bwMode="auto">
          <a:xfrm>
            <a:off x="14605434" y="2476552"/>
            <a:ext cx="51792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110</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7" name="Text Box 47"/>
          <xdr:cNvSpPr txBox="1">
            <a:spLocks noChangeArrowheads="1"/>
          </xdr:cNvSpPr>
        </xdr:nvSpPr>
        <xdr:spPr bwMode="auto">
          <a:xfrm>
            <a:off x="15118645" y="2476552"/>
            <a:ext cx="517191"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EL</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8" name="Text Box 47"/>
          <xdr:cNvSpPr txBox="1">
            <a:spLocks noChangeArrowheads="1"/>
          </xdr:cNvSpPr>
        </xdr:nvSpPr>
        <xdr:spPr bwMode="auto">
          <a:xfrm>
            <a:off x="15622198" y="2476552"/>
            <a:ext cx="604818"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DT</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9" name="Text Box 47"/>
          <xdr:cNvSpPr txBox="1">
            <a:spLocks noChangeArrowheads="1"/>
          </xdr:cNvSpPr>
        </xdr:nvSpPr>
        <xdr:spPr bwMode="auto">
          <a:xfrm>
            <a:off x="16219930" y="2476552"/>
            <a:ext cx="52119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0013</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0" name="Text Box 47"/>
          <xdr:cNvSpPr txBox="1">
            <a:spLocks noChangeArrowheads="1"/>
          </xdr:cNvSpPr>
        </xdr:nvSpPr>
        <xdr:spPr bwMode="auto">
          <a:xfrm>
            <a:off x="16741124" y="2476552"/>
            <a:ext cx="502192"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D04</a:t>
            </a:r>
            <a:endParaRPr kumimoji="0" lang="en-US" sz="14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1" name="Text Box 47"/>
          <xdr:cNvSpPr txBox="1">
            <a:spLocks noChangeArrowheads="1"/>
          </xdr:cNvSpPr>
        </xdr:nvSpPr>
        <xdr:spPr bwMode="auto">
          <a:xfrm>
            <a:off x="13505411" y="2243682"/>
            <a:ext cx="541741"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بسته کاری</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2" name="Text Box 47"/>
          <xdr:cNvSpPr txBox="1">
            <a:spLocks noChangeArrowheads="1"/>
          </xdr:cNvSpPr>
        </xdr:nvSpPr>
        <xdr:spPr bwMode="auto">
          <a:xfrm>
            <a:off x="13516998" y="2475609"/>
            <a:ext cx="53144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SSGRL</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3" name="Text Box 47"/>
          <xdr:cNvSpPr txBox="1">
            <a:spLocks noChangeArrowheads="1"/>
          </xdr:cNvSpPr>
        </xdr:nvSpPr>
        <xdr:spPr bwMode="auto">
          <a:xfrm>
            <a:off x="12999944" y="2243682"/>
            <a:ext cx="518580"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پروژه</a:t>
            </a:r>
            <a:endParaRPr kumimoji="0" lang="en-US" sz="16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4" name="Text Box 47"/>
          <xdr:cNvSpPr txBox="1">
            <a:spLocks noChangeArrowheads="1"/>
          </xdr:cNvSpPr>
        </xdr:nvSpPr>
        <xdr:spPr bwMode="auto">
          <a:xfrm>
            <a:off x="12999944" y="2475609"/>
            <a:ext cx="51858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BK</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pic>
        <xdr:nvPicPr>
          <xdr:cNvPr id="25" name="Picture 24" descr="oilco"/>
          <xdr:cNvPicPr/>
        </xdr:nvPicPr>
        <xdr:blipFill>
          <a:blip xmlns:r="http://schemas.openxmlformats.org/officeDocument/2006/relationships" r:embed="rId1" cstate="print"/>
          <a:srcRect/>
          <a:stretch>
            <a:fillRect/>
          </a:stretch>
        </xdr:blipFill>
        <xdr:spPr bwMode="auto">
          <a:xfrm>
            <a:off x="11405149" y="1086633"/>
            <a:ext cx="815737" cy="637220"/>
          </a:xfrm>
          <a:prstGeom prst="rect">
            <a:avLst/>
          </a:prstGeom>
          <a:noFill/>
          <a:ln w="9525">
            <a:noFill/>
            <a:miter lim="800000"/>
            <a:headEnd/>
            <a:tailEnd/>
          </a:ln>
        </xdr:spPr>
      </xdr:pic>
      <xdr:pic>
        <xdr:nvPicPr>
          <xdr:cNvPr id="26" name="Picture 25"/>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48773" y="1600737"/>
            <a:ext cx="827649" cy="460870"/>
          </a:xfrm>
          <a:prstGeom prst="rect">
            <a:avLst/>
          </a:prstGeom>
          <a:noFill/>
          <a:ln>
            <a:noFill/>
          </a:ln>
        </xdr:spPr>
      </xdr:pic>
      <xdr:pic>
        <xdr:nvPicPr>
          <xdr:cNvPr id="27" name="Picture 26"/>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96531" y="1589287"/>
            <a:ext cx="754666" cy="455011"/>
          </a:xfrm>
          <a:prstGeom prst="rect">
            <a:avLst/>
          </a:prstGeom>
          <a:noFill/>
          <a:ln>
            <a:noFill/>
          </a:ln>
        </xdr:spPr>
      </xdr:pic>
      <xdr:pic>
        <xdr:nvPicPr>
          <xdr:cNvPr id="28" name="Picture 27"/>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62901" y="1028803"/>
            <a:ext cx="697270" cy="499067"/>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13606</xdr:colOff>
      <xdr:row>1</xdr:row>
      <xdr:rowOff>0</xdr:rowOff>
    </xdr:to>
    <xdr:grpSp>
      <xdr:nvGrpSpPr>
        <xdr:cNvPr id="2" name="Group 1"/>
        <xdr:cNvGrpSpPr/>
      </xdr:nvGrpSpPr>
      <xdr:grpSpPr>
        <a:xfrm>
          <a:off x="0" y="0"/>
          <a:ext cx="10733549" cy="1844964"/>
          <a:chOff x="10640088" y="805396"/>
          <a:chExt cx="8903582" cy="1901805"/>
        </a:xfrm>
      </xdr:grpSpPr>
      <xdr:sp macro="" textlink="">
        <xdr:nvSpPr>
          <xdr:cNvPr id="3" name="Text Box 47"/>
          <xdr:cNvSpPr txBox="1">
            <a:spLocks noChangeArrowheads="1"/>
          </xdr:cNvSpPr>
        </xdr:nvSpPr>
        <xdr:spPr bwMode="auto">
          <a:xfrm>
            <a:off x="14605434" y="2244460"/>
            <a:ext cx="523157"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تسهیلات</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4" name="Text Box 25"/>
          <xdr:cNvSpPr txBox="1">
            <a:spLocks noChangeArrowheads="1"/>
          </xdr:cNvSpPr>
        </xdr:nvSpPr>
        <xdr:spPr bwMode="auto">
          <a:xfrm>
            <a:off x="12999943" y="1909532"/>
            <a:ext cx="4245071" cy="33492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000000"/>
                </a:solidFill>
                <a:effectLst/>
                <a:uLnTx/>
                <a:uFillTx/>
                <a:latin typeface="Arial"/>
                <a:cs typeface="B Zar" panose="00000400000000000000" pitchFamily="2" charset="-78"/>
              </a:rPr>
              <a:t>Data Sheets For 33 KV Over Head Line Equipment</a:t>
            </a:r>
          </a:p>
        </xdr:txBody>
      </xdr:sp>
      <xdr:sp macro="" textlink="">
        <xdr:nvSpPr>
          <xdr:cNvPr id="5" name="Text Box 11"/>
          <xdr:cNvSpPr txBox="1">
            <a:spLocks noChangeArrowheads="1"/>
          </xdr:cNvSpPr>
        </xdr:nvSpPr>
        <xdr:spPr bwMode="auto">
          <a:xfrm>
            <a:off x="17244142" y="2250860"/>
            <a:ext cx="2299528" cy="45182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1200" b="0" i="0" u="none" strike="noStrike" kern="0" cap="none" spc="0" normalizeH="0" baseline="0" noProof="0">
                <a:ln>
                  <a:noFill/>
                </a:ln>
                <a:solidFill>
                  <a:sysClr val="windowText" lastClr="000000"/>
                </a:solidFill>
                <a:effectLst/>
                <a:uLnTx/>
                <a:uFillTx/>
                <a:cs typeface="B Zar" panose="00000400000000000000" pitchFamily="2" charset="-78"/>
              </a:rPr>
              <a:t>شماره صفحه: 5 از 12</a:t>
            </a:r>
            <a:endParaRPr kumimoji="0" lang="en-US" sz="1200" b="0"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6" name="Text Box 2"/>
          <xdr:cNvSpPr txBox="1">
            <a:spLocks noChangeArrowheads="1"/>
          </xdr:cNvSpPr>
        </xdr:nvSpPr>
        <xdr:spPr bwMode="auto">
          <a:xfrm>
            <a:off x="10640089" y="806678"/>
            <a:ext cx="2359856" cy="1437246"/>
          </a:xfrm>
          <a:prstGeom prst="rect">
            <a:avLst/>
          </a:prstGeom>
          <a:noFill/>
          <a:ln w="9525">
            <a:solidFill>
              <a:sysClr val="windowText" lastClr="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400" b="1" i="0" u="none" strike="noStrike" kern="0" cap="none" spc="0" normalizeH="0" baseline="0" noProof="0">
                <a:ln>
                  <a:noFill/>
                </a:ln>
                <a:solidFill>
                  <a:sysClr val="windowText" lastClr="000000"/>
                </a:solidFill>
                <a:effectLst/>
                <a:uLnTx/>
                <a:uFillTx/>
                <a:cs typeface="B Zar" panose="00000400000000000000" pitchFamily="2" charset="-78"/>
              </a:rPr>
              <a:t>NISOC</a:t>
            </a:r>
            <a:endParaRPr kumimoji="0" lang="en-US" sz="1600" b="1"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7" name="Text Box 4"/>
          <xdr:cNvSpPr txBox="1">
            <a:spLocks noChangeArrowheads="1"/>
          </xdr:cNvSpPr>
        </xdr:nvSpPr>
        <xdr:spPr bwMode="auto">
          <a:xfrm>
            <a:off x="17241511" y="806695"/>
            <a:ext cx="2299546" cy="14432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8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0" i="0" u="none" strike="noStrike">
                <a:effectLst/>
                <a:latin typeface="+mn-lt"/>
                <a:ea typeface="+mn-ea"/>
                <a:cs typeface="+mn-cs"/>
              </a:rPr>
              <a:t> </a:t>
            </a:r>
            <a:endParaRPr kumimoji="0" lang="en-US" sz="1000" b="0" i="0" u="none" strike="noStrike" kern="0" cap="none" spc="0" normalizeH="0" baseline="0" noProof="0">
              <a:ln>
                <a:noFill/>
              </a:ln>
              <a:solidFill>
                <a:sysClr val="windowText" lastClr="000000"/>
              </a:solidFill>
              <a:effectLst/>
              <a:uLnTx/>
              <a:uFillTx/>
            </a:endParaRPr>
          </a:p>
        </xdr:txBody>
      </xdr:sp>
      <xdr:sp macro="" textlink="">
        <xdr:nvSpPr>
          <xdr:cNvPr id="8" name="Text Box 6"/>
          <xdr:cNvSpPr txBox="1">
            <a:spLocks noChangeArrowheads="1"/>
          </xdr:cNvSpPr>
        </xdr:nvSpPr>
        <xdr:spPr bwMode="auto">
          <a:xfrm>
            <a:off x="10640088" y="2244381"/>
            <a:ext cx="2359856" cy="46195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0" rIns="27432" bIns="0" anchor="ctr" upright="1"/>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شماره پیمان:</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a:ln>
                  <a:noFill/>
                </a:ln>
                <a:solidFill>
                  <a:sysClr val="windowText" lastClr="000000"/>
                </a:solidFill>
                <a:effectLst/>
                <a:uLnTx/>
                <a:uFillTx/>
                <a:latin typeface="+mn-lt"/>
                <a:ea typeface="+mn-ea"/>
                <a:cs typeface="B Zar" panose="00000400000000000000" pitchFamily="2" charset="-78"/>
              </a:rPr>
              <a:t>9184-073-053</a:t>
            </a:r>
            <a:r>
              <a:rPr lang="en-US" sz="1000" b="0" i="0" baseline="0">
                <a:effectLst/>
                <a:latin typeface="+mn-lt"/>
                <a:ea typeface="+mn-ea"/>
                <a:cs typeface="+mn-cs"/>
              </a:rPr>
              <a:t> </a:t>
            </a:r>
            <a:endParaRPr kumimoji="0" lang="en-US"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endParaRPr>
          </a:p>
        </xdr:txBody>
      </xdr:sp>
      <xdr:sp macro="" textlink="">
        <xdr:nvSpPr>
          <xdr:cNvPr id="9" name="Text Box 26"/>
          <xdr:cNvSpPr txBox="1">
            <a:spLocks noChangeArrowheads="1"/>
          </xdr:cNvSpPr>
        </xdr:nvSpPr>
        <xdr:spPr bwMode="auto">
          <a:xfrm>
            <a:off x="12999945" y="805396"/>
            <a:ext cx="4245070" cy="110413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overflow" horzOverflow="overflow" wrap="square" lIns="27432" tIns="0" rIns="27432" bIns="274320" anchor="t" upright="1"/>
          <a:lstStyle/>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نگهداشت و افزایش تولید میدان نفتی بینک</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فعالیتهای رو زمینی در بستههای کاری تحتالارض </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عمومی و مشترک</a:t>
            </a:r>
            <a:endParaRPr kumimoji="0" lang="en-US" sz="1050" b="1" i="0" u="none" strike="noStrike" kern="0" cap="none" spc="0" normalizeH="0" baseline="0" noProof="0">
              <a:ln>
                <a:noFill/>
              </a:ln>
              <a:solidFill>
                <a:sysClr val="windowText" lastClr="000000"/>
              </a:solidFill>
              <a:effectLst/>
              <a:uLnTx/>
              <a:uFillTx/>
              <a:latin typeface="Calibri"/>
              <a:ea typeface="+mn-ea"/>
              <a:cs typeface="B Zar" panose="00000400000000000000" pitchFamily="2" charset="-78"/>
            </a:endParaRPr>
          </a:p>
        </xdr:txBody>
      </xdr:sp>
      <xdr:sp macro="" textlink="">
        <xdr:nvSpPr>
          <xdr:cNvPr id="10" name="Text Box 47"/>
          <xdr:cNvSpPr txBox="1">
            <a:spLocks noChangeArrowheads="1"/>
          </xdr:cNvSpPr>
        </xdr:nvSpPr>
        <xdr:spPr bwMode="auto">
          <a:xfrm>
            <a:off x="14048793" y="2244460"/>
            <a:ext cx="558393" cy="23490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صادرکننده</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11" name="Text Box 47"/>
          <xdr:cNvSpPr txBox="1">
            <a:spLocks noChangeArrowheads="1"/>
          </xdr:cNvSpPr>
        </xdr:nvSpPr>
        <xdr:spPr bwMode="auto">
          <a:xfrm>
            <a:off x="15118645" y="2244460"/>
            <a:ext cx="5171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رشته</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2" name="Text Box 47"/>
          <xdr:cNvSpPr txBox="1">
            <a:spLocks noChangeArrowheads="1"/>
          </xdr:cNvSpPr>
        </xdr:nvSpPr>
        <xdr:spPr bwMode="auto">
          <a:xfrm>
            <a:off x="15623325" y="2244460"/>
            <a:ext cx="6036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نوع مدرک</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3" name="Text Box 47"/>
          <xdr:cNvSpPr txBox="1">
            <a:spLocks noChangeArrowheads="1"/>
          </xdr:cNvSpPr>
        </xdr:nvSpPr>
        <xdr:spPr bwMode="auto">
          <a:xfrm>
            <a:off x="16219930" y="2244460"/>
            <a:ext cx="522503"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سریال</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4" name="Text Box 47"/>
          <xdr:cNvSpPr txBox="1">
            <a:spLocks noChangeArrowheads="1"/>
          </xdr:cNvSpPr>
        </xdr:nvSpPr>
        <xdr:spPr bwMode="auto">
          <a:xfrm>
            <a:off x="16742434" y="2244460"/>
            <a:ext cx="501219"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نسخه</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5" name="Text Box 47"/>
          <xdr:cNvSpPr txBox="1">
            <a:spLocks noChangeArrowheads="1"/>
          </xdr:cNvSpPr>
        </xdr:nvSpPr>
        <xdr:spPr bwMode="auto">
          <a:xfrm>
            <a:off x="14036687" y="2476552"/>
            <a:ext cx="579727" cy="23064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PEDCO</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6" name="Text Box 47"/>
          <xdr:cNvSpPr txBox="1">
            <a:spLocks noChangeArrowheads="1"/>
          </xdr:cNvSpPr>
        </xdr:nvSpPr>
        <xdr:spPr bwMode="auto">
          <a:xfrm>
            <a:off x="14605434" y="2476552"/>
            <a:ext cx="51792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110</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7" name="Text Box 47"/>
          <xdr:cNvSpPr txBox="1">
            <a:spLocks noChangeArrowheads="1"/>
          </xdr:cNvSpPr>
        </xdr:nvSpPr>
        <xdr:spPr bwMode="auto">
          <a:xfrm>
            <a:off x="15118645" y="2476552"/>
            <a:ext cx="517191"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EL</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8" name="Text Box 47"/>
          <xdr:cNvSpPr txBox="1">
            <a:spLocks noChangeArrowheads="1"/>
          </xdr:cNvSpPr>
        </xdr:nvSpPr>
        <xdr:spPr bwMode="auto">
          <a:xfrm>
            <a:off x="15622198" y="2476552"/>
            <a:ext cx="604818"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DT</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9" name="Text Box 47"/>
          <xdr:cNvSpPr txBox="1">
            <a:spLocks noChangeArrowheads="1"/>
          </xdr:cNvSpPr>
        </xdr:nvSpPr>
        <xdr:spPr bwMode="auto">
          <a:xfrm>
            <a:off x="16219930" y="2476552"/>
            <a:ext cx="52119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0013</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0" name="Text Box 47"/>
          <xdr:cNvSpPr txBox="1">
            <a:spLocks noChangeArrowheads="1"/>
          </xdr:cNvSpPr>
        </xdr:nvSpPr>
        <xdr:spPr bwMode="auto">
          <a:xfrm>
            <a:off x="16741124" y="2476552"/>
            <a:ext cx="502192"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D04</a:t>
            </a:r>
            <a:endParaRPr kumimoji="0" lang="en-US" sz="14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1" name="Text Box 47"/>
          <xdr:cNvSpPr txBox="1">
            <a:spLocks noChangeArrowheads="1"/>
          </xdr:cNvSpPr>
        </xdr:nvSpPr>
        <xdr:spPr bwMode="auto">
          <a:xfrm>
            <a:off x="13505411" y="2243682"/>
            <a:ext cx="541741"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بسته کاری</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2" name="Text Box 47"/>
          <xdr:cNvSpPr txBox="1">
            <a:spLocks noChangeArrowheads="1"/>
          </xdr:cNvSpPr>
        </xdr:nvSpPr>
        <xdr:spPr bwMode="auto">
          <a:xfrm>
            <a:off x="13516998" y="2475609"/>
            <a:ext cx="53144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SSGRL</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3" name="Text Box 47"/>
          <xdr:cNvSpPr txBox="1">
            <a:spLocks noChangeArrowheads="1"/>
          </xdr:cNvSpPr>
        </xdr:nvSpPr>
        <xdr:spPr bwMode="auto">
          <a:xfrm>
            <a:off x="12999944" y="2243682"/>
            <a:ext cx="518580"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پروژه</a:t>
            </a:r>
            <a:endParaRPr kumimoji="0" lang="en-US" sz="16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4" name="Text Box 47"/>
          <xdr:cNvSpPr txBox="1">
            <a:spLocks noChangeArrowheads="1"/>
          </xdr:cNvSpPr>
        </xdr:nvSpPr>
        <xdr:spPr bwMode="auto">
          <a:xfrm>
            <a:off x="12999944" y="2475609"/>
            <a:ext cx="51858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BK</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pic>
        <xdr:nvPicPr>
          <xdr:cNvPr id="25" name="Picture 24" descr="oilco"/>
          <xdr:cNvPicPr/>
        </xdr:nvPicPr>
        <xdr:blipFill>
          <a:blip xmlns:r="http://schemas.openxmlformats.org/officeDocument/2006/relationships" r:embed="rId1" cstate="print"/>
          <a:srcRect/>
          <a:stretch>
            <a:fillRect/>
          </a:stretch>
        </xdr:blipFill>
        <xdr:spPr bwMode="auto">
          <a:xfrm>
            <a:off x="11405149" y="1086633"/>
            <a:ext cx="815737" cy="637220"/>
          </a:xfrm>
          <a:prstGeom prst="rect">
            <a:avLst/>
          </a:prstGeom>
          <a:noFill/>
          <a:ln w="9525">
            <a:noFill/>
            <a:miter lim="800000"/>
            <a:headEnd/>
            <a:tailEnd/>
          </a:ln>
        </xdr:spPr>
      </xdr:pic>
      <xdr:pic>
        <xdr:nvPicPr>
          <xdr:cNvPr id="26" name="Picture 25"/>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48773" y="1600737"/>
            <a:ext cx="827649" cy="460870"/>
          </a:xfrm>
          <a:prstGeom prst="rect">
            <a:avLst/>
          </a:prstGeom>
          <a:noFill/>
          <a:ln>
            <a:noFill/>
          </a:ln>
        </xdr:spPr>
      </xdr:pic>
      <xdr:pic>
        <xdr:nvPicPr>
          <xdr:cNvPr id="27" name="Picture 26"/>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96531" y="1589287"/>
            <a:ext cx="754666" cy="455011"/>
          </a:xfrm>
          <a:prstGeom prst="rect">
            <a:avLst/>
          </a:prstGeom>
          <a:noFill/>
          <a:ln>
            <a:noFill/>
          </a:ln>
        </xdr:spPr>
      </xdr:pic>
      <xdr:pic>
        <xdr:nvPicPr>
          <xdr:cNvPr id="28" name="Picture 27"/>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62901" y="1028803"/>
            <a:ext cx="697270" cy="499067"/>
          </a:xfrm>
          <a:prstGeom prst="rect">
            <a:avLst/>
          </a:prstGeom>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2027464</xdr:colOff>
      <xdr:row>1</xdr:row>
      <xdr:rowOff>0</xdr:rowOff>
    </xdr:to>
    <xdr:grpSp>
      <xdr:nvGrpSpPr>
        <xdr:cNvPr id="2" name="Group 1"/>
        <xdr:cNvGrpSpPr/>
      </xdr:nvGrpSpPr>
      <xdr:grpSpPr>
        <a:xfrm>
          <a:off x="0" y="0"/>
          <a:ext cx="10696657" cy="1844964"/>
          <a:chOff x="10640088" y="805396"/>
          <a:chExt cx="8903582" cy="1901805"/>
        </a:xfrm>
      </xdr:grpSpPr>
      <xdr:sp macro="" textlink="">
        <xdr:nvSpPr>
          <xdr:cNvPr id="3" name="Text Box 47"/>
          <xdr:cNvSpPr txBox="1">
            <a:spLocks noChangeArrowheads="1"/>
          </xdr:cNvSpPr>
        </xdr:nvSpPr>
        <xdr:spPr bwMode="auto">
          <a:xfrm>
            <a:off x="14605434" y="2244460"/>
            <a:ext cx="523157"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تسهیلات</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4" name="Text Box 25"/>
          <xdr:cNvSpPr txBox="1">
            <a:spLocks noChangeArrowheads="1"/>
          </xdr:cNvSpPr>
        </xdr:nvSpPr>
        <xdr:spPr bwMode="auto">
          <a:xfrm>
            <a:off x="12999943" y="1909532"/>
            <a:ext cx="4245071" cy="33492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000000"/>
                </a:solidFill>
                <a:effectLst/>
                <a:uLnTx/>
                <a:uFillTx/>
                <a:latin typeface="Arial"/>
                <a:cs typeface="B Zar" panose="00000400000000000000" pitchFamily="2" charset="-78"/>
              </a:rPr>
              <a:t>Data Sheets For 33 KV Over Head Line Equipment</a:t>
            </a:r>
          </a:p>
        </xdr:txBody>
      </xdr:sp>
      <xdr:sp macro="" textlink="">
        <xdr:nvSpPr>
          <xdr:cNvPr id="5" name="Text Box 11"/>
          <xdr:cNvSpPr txBox="1">
            <a:spLocks noChangeArrowheads="1"/>
          </xdr:cNvSpPr>
        </xdr:nvSpPr>
        <xdr:spPr bwMode="auto">
          <a:xfrm>
            <a:off x="17244142" y="2250860"/>
            <a:ext cx="2299528" cy="45182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1200" b="0" i="0" u="none" strike="noStrike" kern="0" cap="none" spc="0" normalizeH="0" baseline="0" noProof="0">
                <a:ln>
                  <a:noFill/>
                </a:ln>
                <a:solidFill>
                  <a:sysClr val="windowText" lastClr="000000"/>
                </a:solidFill>
                <a:effectLst/>
                <a:uLnTx/>
                <a:uFillTx/>
                <a:cs typeface="B Zar" panose="00000400000000000000" pitchFamily="2" charset="-78"/>
              </a:rPr>
              <a:t>شماره صفحه: 6 از 12</a:t>
            </a:r>
            <a:endParaRPr kumimoji="0" lang="en-US" sz="1200" b="0"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6" name="Text Box 2"/>
          <xdr:cNvSpPr txBox="1">
            <a:spLocks noChangeArrowheads="1"/>
          </xdr:cNvSpPr>
        </xdr:nvSpPr>
        <xdr:spPr bwMode="auto">
          <a:xfrm>
            <a:off x="10640089" y="806678"/>
            <a:ext cx="2359856" cy="1437246"/>
          </a:xfrm>
          <a:prstGeom prst="rect">
            <a:avLst/>
          </a:prstGeom>
          <a:noFill/>
          <a:ln w="9525">
            <a:solidFill>
              <a:sysClr val="windowText" lastClr="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400" b="1" i="0" u="none" strike="noStrike" kern="0" cap="none" spc="0" normalizeH="0" baseline="0" noProof="0">
                <a:ln>
                  <a:noFill/>
                </a:ln>
                <a:solidFill>
                  <a:sysClr val="windowText" lastClr="000000"/>
                </a:solidFill>
                <a:effectLst/>
                <a:uLnTx/>
                <a:uFillTx/>
                <a:cs typeface="B Zar" panose="00000400000000000000" pitchFamily="2" charset="-78"/>
              </a:rPr>
              <a:t>NISOC</a:t>
            </a:r>
            <a:endParaRPr kumimoji="0" lang="en-US" sz="1600" b="1"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7" name="Text Box 4"/>
          <xdr:cNvSpPr txBox="1">
            <a:spLocks noChangeArrowheads="1"/>
          </xdr:cNvSpPr>
        </xdr:nvSpPr>
        <xdr:spPr bwMode="auto">
          <a:xfrm>
            <a:off x="17241511" y="806695"/>
            <a:ext cx="2299546" cy="14432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8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0" i="0" u="none" strike="noStrike">
                <a:effectLst/>
                <a:latin typeface="+mn-lt"/>
                <a:ea typeface="+mn-ea"/>
                <a:cs typeface="+mn-cs"/>
              </a:rPr>
              <a:t> </a:t>
            </a:r>
            <a:endParaRPr kumimoji="0" lang="en-US" sz="1000" b="0" i="0" u="none" strike="noStrike" kern="0" cap="none" spc="0" normalizeH="0" baseline="0" noProof="0">
              <a:ln>
                <a:noFill/>
              </a:ln>
              <a:solidFill>
                <a:sysClr val="windowText" lastClr="000000"/>
              </a:solidFill>
              <a:effectLst/>
              <a:uLnTx/>
              <a:uFillTx/>
            </a:endParaRPr>
          </a:p>
        </xdr:txBody>
      </xdr:sp>
      <xdr:sp macro="" textlink="">
        <xdr:nvSpPr>
          <xdr:cNvPr id="8" name="Text Box 6"/>
          <xdr:cNvSpPr txBox="1">
            <a:spLocks noChangeArrowheads="1"/>
          </xdr:cNvSpPr>
        </xdr:nvSpPr>
        <xdr:spPr bwMode="auto">
          <a:xfrm>
            <a:off x="10640088" y="2244381"/>
            <a:ext cx="2359856" cy="46195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0" rIns="27432" bIns="0" anchor="ctr" upright="1"/>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شماره پیمان:</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a:ln>
                  <a:noFill/>
                </a:ln>
                <a:solidFill>
                  <a:sysClr val="windowText" lastClr="000000"/>
                </a:solidFill>
                <a:effectLst/>
                <a:uLnTx/>
                <a:uFillTx/>
                <a:latin typeface="+mn-lt"/>
                <a:ea typeface="+mn-ea"/>
                <a:cs typeface="B Zar" panose="00000400000000000000" pitchFamily="2" charset="-78"/>
              </a:rPr>
              <a:t>9184-073-053</a:t>
            </a:r>
            <a:r>
              <a:rPr lang="en-US" sz="1000" b="0" i="0" baseline="0">
                <a:effectLst/>
                <a:latin typeface="+mn-lt"/>
                <a:ea typeface="+mn-ea"/>
                <a:cs typeface="+mn-cs"/>
              </a:rPr>
              <a:t> </a:t>
            </a:r>
            <a:endParaRPr kumimoji="0" lang="en-US"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endParaRPr>
          </a:p>
        </xdr:txBody>
      </xdr:sp>
      <xdr:sp macro="" textlink="">
        <xdr:nvSpPr>
          <xdr:cNvPr id="9" name="Text Box 26"/>
          <xdr:cNvSpPr txBox="1">
            <a:spLocks noChangeArrowheads="1"/>
          </xdr:cNvSpPr>
        </xdr:nvSpPr>
        <xdr:spPr bwMode="auto">
          <a:xfrm>
            <a:off x="12999945" y="805396"/>
            <a:ext cx="4245070" cy="110413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overflow" horzOverflow="overflow" wrap="square" lIns="27432" tIns="0" rIns="27432" bIns="274320" anchor="t" upright="1"/>
          <a:lstStyle/>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نگهداشت و افزایش تولید میدان نفتی بینک</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فعالیتهای رو زمینی در بستههای کاری تحتالارض </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عمومی و مشترک</a:t>
            </a:r>
            <a:endParaRPr kumimoji="0" lang="en-US" sz="1050" b="1" i="0" u="none" strike="noStrike" kern="0" cap="none" spc="0" normalizeH="0" baseline="0" noProof="0">
              <a:ln>
                <a:noFill/>
              </a:ln>
              <a:solidFill>
                <a:sysClr val="windowText" lastClr="000000"/>
              </a:solidFill>
              <a:effectLst/>
              <a:uLnTx/>
              <a:uFillTx/>
              <a:latin typeface="Calibri"/>
              <a:ea typeface="+mn-ea"/>
              <a:cs typeface="B Zar" panose="00000400000000000000" pitchFamily="2" charset="-78"/>
            </a:endParaRPr>
          </a:p>
        </xdr:txBody>
      </xdr:sp>
      <xdr:sp macro="" textlink="">
        <xdr:nvSpPr>
          <xdr:cNvPr id="10" name="Text Box 47"/>
          <xdr:cNvSpPr txBox="1">
            <a:spLocks noChangeArrowheads="1"/>
          </xdr:cNvSpPr>
        </xdr:nvSpPr>
        <xdr:spPr bwMode="auto">
          <a:xfrm>
            <a:off x="14048793" y="2244460"/>
            <a:ext cx="558393" cy="23490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صادرکننده</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11" name="Text Box 47"/>
          <xdr:cNvSpPr txBox="1">
            <a:spLocks noChangeArrowheads="1"/>
          </xdr:cNvSpPr>
        </xdr:nvSpPr>
        <xdr:spPr bwMode="auto">
          <a:xfrm>
            <a:off x="15118645" y="2244460"/>
            <a:ext cx="5171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رشته</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2" name="Text Box 47"/>
          <xdr:cNvSpPr txBox="1">
            <a:spLocks noChangeArrowheads="1"/>
          </xdr:cNvSpPr>
        </xdr:nvSpPr>
        <xdr:spPr bwMode="auto">
          <a:xfrm>
            <a:off x="15623325" y="2244460"/>
            <a:ext cx="6036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نوع مدرک</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3" name="Text Box 47"/>
          <xdr:cNvSpPr txBox="1">
            <a:spLocks noChangeArrowheads="1"/>
          </xdr:cNvSpPr>
        </xdr:nvSpPr>
        <xdr:spPr bwMode="auto">
          <a:xfrm>
            <a:off x="16219930" y="2244460"/>
            <a:ext cx="522503"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سریال</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4" name="Text Box 47"/>
          <xdr:cNvSpPr txBox="1">
            <a:spLocks noChangeArrowheads="1"/>
          </xdr:cNvSpPr>
        </xdr:nvSpPr>
        <xdr:spPr bwMode="auto">
          <a:xfrm>
            <a:off x="16742434" y="2244460"/>
            <a:ext cx="501219"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نسخه</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5" name="Text Box 47"/>
          <xdr:cNvSpPr txBox="1">
            <a:spLocks noChangeArrowheads="1"/>
          </xdr:cNvSpPr>
        </xdr:nvSpPr>
        <xdr:spPr bwMode="auto">
          <a:xfrm>
            <a:off x="14036687" y="2476552"/>
            <a:ext cx="579727" cy="23064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PEDCO</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6" name="Text Box 47"/>
          <xdr:cNvSpPr txBox="1">
            <a:spLocks noChangeArrowheads="1"/>
          </xdr:cNvSpPr>
        </xdr:nvSpPr>
        <xdr:spPr bwMode="auto">
          <a:xfrm>
            <a:off x="14605434" y="2476552"/>
            <a:ext cx="51792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110</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7" name="Text Box 47"/>
          <xdr:cNvSpPr txBox="1">
            <a:spLocks noChangeArrowheads="1"/>
          </xdr:cNvSpPr>
        </xdr:nvSpPr>
        <xdr:spPr bwMode="auto">
          <a:xfrm>
            <a:off x="15118645" y="2476552"/>
            <a:ext cx="517191"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EL</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8" name="Text Box 47"/>
          <xdr:cNvSpPr txBox="1">
            <a:spLocks noChangeArrowheads="1"/>
          </xdr:cNvSpPr>
        </xdr:nvSpPr>
        <xdr:spPr bwMode="auto">
          <a:xfrm>
            <a:off x="15622198" y="2476552"/>
            <a:ext cx="604818"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DT</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9" name="Text Box 47"/>
          <xdr:cNvSpPr txBox="1">
            <a:spLocks noChangeArrowheads="1"/>
          </xdr:cNvSpPr>
        </xdr:nvSpPr>
        <xdr:spPr bwMode="auto">
          <a:xfrm>
            <a:off x="16219930" y="2476552"/>
            <a:ext cx="52119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0013</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0" name="Text Box 47"/>
          <xdr:cNvSpPr txBox="1">
            <a:spLocks noChangeArrowheads="1"/>
          </xdr:cNvSpPr>
        </xdr:nvSpPr>
        <xdr:spPr bwMode="auto">
          <a:xfrm>
            <a:off x="16741124" y="2476552"/>
            <a:ext cx="502192"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D04</a:t>
            </a:r>
            <a:endParaRPr kumimoji="0" lang="en-US" sz="14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1" name="Text Box 47"/>
          <xdr:cNvSpPr txBox="1">
            <a:spLocks noChangeArrowheads="1"/>
          </xdr:cNvSpPr>
        </xdr:nvSpPr>
        <xdr:spPr bwMode="auto">
          <a:xfrm>
            <a:off x="13505411" y="2243682"/>
            <a:ext cx="541741"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بسته کاری</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2" name="Text Box 47"/>
          <xdr:cNvSpPr txBox="1">
            <a:spLocks noChangeArrowheads="1"/>
          </xdr:cNvSpPr>
        </xdr:nvSpPr>
        <xdr:spPr bwMode="auto">
          <a:xfrm>
            <a:off x="13516998" y="2475609"/>
            <a:ext cx="53144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SSGRL</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3" name="Text Box 47"/>
          <xdr:cNvSpPr txBox="1">
            <a:spLocks noChangeArrowheads="1"/>
          </xdr:cNvSpPr>
        </xdr:nvSpPr>
        <xdr:spPr bwMode="auto">
          <a:xfrm>
            <a:off x="12999944" y="2243682"/>
            <a:ext cx="518580"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پروژه</a:t>
            </a:r>
            <a:endParaRPr kumimoji="0" lang="en-US" sz="16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4" name="Text Box 47"/>
          <xdr:cNvSpPr txBox="1">
            <a:spLocks noChangeArrowheads="1"/>
          </xdr:cNvSpPr>
        </xdr:nvSpPr>
        <xdr:spPr bwMode="auto">
          <a:xfrm>
            <a:off x="12999944" y="2475609"/>
            <a:ext cx="51858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BK</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pic>
        <xdr:nvPicPr>
          <xdr:cNvPr id="25" name="Picture 24" descr="oilco"/>
          <xdr:cNvPicPr/>
        </xdr:nvPicPr>
        <xdr:blipFill>
          <a:blip xmlns:r="http://schemas.openxmlformats.org/officeDocument/2006/relationships" r:embed="rId1" cstate="print"/>
          <a:srcRect/>
          <a:stretch>
            <a:fillRect/>
          </a:stretch>
        </xdr:blipFill>
        <xdr:spPr bwMode="auto">
          <a:xfrm>
            <a:off x="11405149" y="1086633"/>
            <a:ext cx="815737" cy="637220"/>
          </a:xfrm>
          <a:prstGeom prst="rect">
            <a:avLst/>
          </a:prstGeom>
          <a:noFill/>
          <a:ln w="9525">
            <a:noFill/>
            <a:miter lim="800000"/>
            <a:headEnd/>
            <a:tailEnd/>
          </a:ln>
        </xdr:spPr>
      </xdr:pic>
      <xdr:pic>
        <xdr:nvPicPr>
          <xdr:cNvPr id="26" name="Picture 25"/>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48773" y="1600737"/>
            <a:ext cx="827649" cy="460870"/>
          </a:xfrm>
          <a:prstGeom prst="rect">
            <a:avLst/>
          </a:prstGeom>
          <a:noFill/>
          <a:ln>
            <a:noFill/>
          </a:ln>
        </xdr:spPr>
      </xdr:pic>
      <xdr:pic>
        <xdr:nvPicPr>
          <xdr:cNvPr id="27" name="Picture 26"/>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96531" y="1589287"/>
            <a:ext cx="754666" cy="455011"/>
          </a:xfrm>
          <a:prstGeom prst="rect">
            <a:avLst/>
          </a:prstGeom>
          <a:noFill/>
          <a:ln>
            <a:noFill/>
          </a:ln>
        </xdr:spPr>
      </xdr:pic>
      <xdr:pic>
        <xdr:nvPicPr>
          <xdr:cNvPr id="28" name="Picture 27"/>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62901" y="1028803"/>
            <a:ext cx="697270" cy="499067"/>
          </a:xfrm>
          <a:prstGeom prst="rect">
            <a:avLst/>
          </a:prstGeom>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13607</xdr:colOff>
      <xdr:row>1</xdr:row>
      <xdr:rowOff>0</xdr:rowOff>
    </xdr:to>
    <xdr:grpSp>
      <xdr:nvGrpSpPr>
        <xdr:cNvPr id="2" name="Group 1"/>
        <xdr:cNvGrpSpPr/>
      </xdr:nvGrpSpPr>
      <xdr:grpSpPr>
        <a:xfrm>
          <a:off x="0" y="0"/>
          <a:ext cx="10733550" cy="1844964"/>
          <a:chOff x="10640088" y="805396"/>
          <a:chExt cx="8903582" cy="1901805"/>
        </a:xfrm>
      </xdr:grpSpPr>
      <xdr:sp macro="" textlink="">
        <xdr:nvSpPr>
          <xdr:cNvPr id="3" name="Text Box 47"/>
          <xdr:cNvSpPr txBox="1">
            <a:spLocks noChangeArrowheads="1"/>
          </xdr:cNvSpPr>
        </xdr:nvSpPr>
        <xdr:spPr bwMode="auto">
          <a:xfrm>
            <a:off x="14605434" y="2244460"/>
            <a:ext cx="523157"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تسهیلات</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4" name="Text Box 25"/>
          <xdr:cNvSpPr txBox="1">
            <a:spLocks noChangeArrowheads="1"/>
          </xdr:cNvSpPr>
        </xdr:nvSpPr>
        <xdr:spPr bwMode="auto">
          <a:xfrm>
            <a:off x="12999943" y="1909532"/>
            <a:ext cx="4245071" cy="33492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000000"/>
                </a:solidFill>
                <a:effectLst/>
                <a:uLnTx/>
                <a:uFillTx/>
                <a:latin typeface="Arial"/>
                <a:cs typeface="B Zar" panose="00000400000000000000" pitchFamily="2" charset="-78"/>
              </a:rPr>
              <a:t>Data Sheets For 33 KV Over Head Line Equipment</a:t>
            </a:r>
          </a:p>
        </xdr:txBody>
      </xdr:sp>
      <xdr:sp macro="" textlink="">
        <xdr:nvSpPr>
          <xdr:cNvPr id="5" name="Text Box 11"/>
          <xdr:cNvSpPr txBox="1">
            <a:spLocks noChangeArrowheads="1"/>
          </xdr:cNvSpPr>
        </xdr:nvSpPr>
        <xdr:spPr bwMode="auto">
          <a:xfrm>
            <a:off x="17244142" y="2250860"/>
            <a:ext cx="2299528" cy="45182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1200" b="0" i="0" u="none" strike="noStrike" kern="0" cap="none" spc="0" normalizeH="0" baseline="0" noProof="0">
                <a:ln>
                  <a:noFill/>
                </a:ln>
                <a:solidFill>
                  <a:sysClr val="windowText" lastClr="000000"/>
                </a:solidFill>
                <a:effectLst/>
                <a:uLnTx/>
                <a:uFillTx/>
                <a:cs typeface="B Zar" panose="00000400000000000000" pitchFamily="2" charset="-78"/>
              </a:rPr>
              <a:t>شماره صفحه: 7 از 12</a:t>
            </a:r>
            <a:endParaRPr kumimoji="0" lang="en-US" sz="1200" b="0"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6" name="Text Box 2"/>
          <xdr:cNvSpPr txBox="1">
            <a:spLocks noChangeArrowheads="1"/>
          </xdr:cNvSpPr>
        </xdr:nvSpPr>
        <xdr:spPr bwMode="auto">
          <a:xfrm>
            <a:off x="10640089" y="806678"/>
            <a:ext cx="2359856" cy="1437246"/>
          </a:xfrm>
          <a:prstGeom prst="rect">
            <a:avLst/>
          </a:prstGeom>
          <a:noFill/>
          <a:ln w="9525">
            <a:solidFill>
              <a:sysClr val="windowText" lastClr="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400" b="1" i="0" u="none" strike="noStrike" kern="0" cap="none" spc="0" normalizeH="0" baseline="0" noProof="0">
                <a:ln>
                  <a:noFill/>
                </a:ln>
                <a:solidFill>
                  <a:sysClr val="windowText" lastClr="000000"/>
                </a:solidFill>
                <a:effectLst/>
                <a:uLnTx/>
                <a:uFillTx/>
                <a:cs typeface="B Zar" panose="00000400000000000000" pitchFamily="2" charset="-78"/>
              </a:rPr>
              <a:t>NISOC</a:t>
            </a:r>
            <a:endParaRPr kumimoji="0" lang="en-US" sz="1600" b="1"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7" name="Text Box 4"/>
          <xdr:cNvSpPr txBox="1">
            <a:spLocks noChangeArrowheads="1"/>
          </xdr:cNvSpPr>
        </xdr:nvSpPr>
        <xdr:spPr bwMode="auto">
          <a:xfrm>
            <a:off x="17241511" y="806695"/>
            <a:ext cx="2299546" cy="14432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8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0" i="0" u="none" strike="noStrike">
                <a:effectLst/>
                <a:latin typeface="+mn-lt"/>
                <a:ea typeface="+mn-ea"/>
                <a:cs typeface="+mn-cs"/>
              </a:rPr>
              <a:t> </a:t>
            </a:r>
            <a:endParaRPr kumimoji="0" lang="en-US" sz="1000" b="0" i="0" u="none" strike="noStrike" kern="0" cap="none" spc="0" normalizeH="0" baseline="0" noProof="0">
              <a:ln>
                <a:noFill/>
              </a:ln>
              <a:solidFill>
                <a:sysClr val="windowText" lastClr="000000"/>
              </a:solidFill>
              <a:effectLst/>
              <a:uLnTx/>
              <a:uFillTx/>
            </a:endParaRPr>
          </a:p>
        </xdr:txBody>
      </xdr:sp>
      <xdr:sp macro="" textlink="">
        <xdr:nvSpPr>
          <xdr:cNvPr id="8" name="Text Box 6"/>
          <xdr:cNvSpPr txBox="1">
            <a:spLocks noChangeArrowheads="1"/>
          </xdr:cNvSpPr>
        </xdr:nvSpPr>
        <xdr:spPr bwMode="auto">
          <a:xfrm>
            <a:off x="10640088" y="2244381"/>
            <a:ext cx="2359856" cy="46195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0" rIns="27432" bIns="0" anchor="ctr" upright="1"/>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شماره پیمان:</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a:ln>
                  <a:noFill/>
                </a:ln>
                <a:solidFill>
                  <a:sysClr val="windowText" lastClr="000000"/>
                </a:solidFill>
                <a:effectLst/>
                <a:uLnTx/>
                <a:uFillTx/>
                <a:latin typeface="+mn-lt"/>
                <a:ea typeface="+mn-ea"/>
                <a:cs typeface="B Zar" panose="00000400000000000000" pitchFamily="2" charset="-78"/>
              </a:rPr>
              <a:t>9184-073-053</a:t>
            </a:r>
            <a:r>
              <a:rPr lang="en-US" sz="1000" b="0" i="0" baseline="0">
                <a:effectLst/>
                <a:latin typeface="+mn-lt"/>
                <a:ea typeface="+mn-ea"/>
                <a:cs typeface="+mn-cs"/>
              </a:rPr>
              <a:t> </a:t>
            </a:r>
            <a:endParaRPr kumimoji="0" lang="en-US"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endParaRPr>
          </a:p>
        </xdr:txBody>
      </xdr:sp>
      <xdr:sp macro="" textlink="">
        <xdr:nvSpPr>
          <xdr:cNvPr id="9" name="Text Box 26"/>
          <xdr:cNvSpPr txBox="1">
            <a:spLocks noChangeArrowheads="1"/>
          </xdr:cNvSpPr>
        </xdr:nvSpPr>
        <xdr:spPr bwMode="auto">
          <a:xfrm>
            <a:off x="12999945" y="805396"/>
            <a:ext cx="4245070" cy="110413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overflow" horzOverflow="overflow" wrap="square" lIns="27432" tIns="0" rIns="27432" bIns="274320" anchor="t" upright="1"/>
          <a:lstStyle/>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نگهداشت و افزایش تولید میدان نفتی بینک</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فعالیتهای رو زمینی در بستههای کاری تحتالارض </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عمومی و مشترک</a:t>
            </a:r>
            <a:endParaRPr kumimoji="0" lang="en-US" sz="1050" b="1" i="0" u="none" strike="noStrike" kern="0" cap="none" spc="0" normalizeH="0" baseline="0" noProof="0">
              <a:ln>
                <a:noFill/>
              </a:ln>
              <a:solidFill>
                <a:sysClr val="windowText" lastClr="000000"/>
              </a:solidFill>
              <a:effectLst/>
              <a:uLnTx/>
              <a:uFillTx/>
              <a:latin typeface="Calibri"/>
              <a:ea typeface="+mn-ea"/>
              <a:cs typeface="B Zar" panose="00000400000000000000" pitchFamily="2" charset="-78"/>
            </a:endParaRPr>
          </a:p>
        </xdr:txBody>
      </xdr:sp>
      <xdr:sp macro="" textlink="">
        <xdr:nvSpPr>
          <xdr:cNvPr id="10" name="Text Box 47"/>
          <xdr:cNvSpPr txBox="1">
            <a:spLocks noChangeArrowheads="1"/>
          </xdr:cNvSpPr>
        </xdr:nvSpPr>
        <xdr:spPr bwMode="auto">
          <a:xfrm>
            <a:off x="14048793" y="2244460"/>
            <a:ext cx="558393" cy="23490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صادرکننده</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11" name="Text Box 47"/>
          <xdr:cNvSpPr txBox="1">
            <a:spLocks noChangeArrowheads="1"/>
          </xdr:cNvSpPr>
        </xdr:nvSpPr>
        <xdr:spPr bwMode="auto">
          <a:xfrm>
            <a:off x="15118645" y="2244460"/>
            <a:ext cx="5171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رشته</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2" name="Text Box 47"/>
          <xdr:cNvSpPr txBox="1">
            <a:spLocks noChangeArrowheads="1"/>
          </xdr:cNvSpPr>
        </xdr:nvSpPr>
        <xdr:spPr bwMode="auto">
          <a:xfrm>
            <a:off x="15623325" y="2244460"/>
            <a:ext cx="6036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نوع مدرک</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3" name="Text Box 47"/>
          <xdr:cNvSpPr txBox="1">
            <a:spLocks noChangeArrowheads="1"/>
          </xdr:cNvSpPr>
        </xdr:nvSpPr>
        <xdr:spPr bwMode="auto">
          <a:xfrm>
            <a:off x="16219930" y="2244460"/>
            <a:ext cx="522503"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سریال</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4" name="Text Box 47"/>
          <xdr:cNvSpPr txBox="1">
            <a:spLocks noChangeArrowheads="1"/>
          </xdr:cNvSpPr>
        </xdr:nvSpPr>
        <xdr:spPr bwMode="auto">
          <a:xfrm>
            <a:off x="16742434" y="2244460"/>
            <a:ext cx="501219"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نسخه</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5" name="Text Box 47"/>
          <xdr:cNvSpPr txBox="1">
            <a:spLocks noChangeArrowheads="1"/>
          </xdr:cNvSpPr>
        </xdr:nvSpPr>
        <xdr:spPr bwMode="auto">
          <a:xfrm>
            <a:off x="14036687" y="2476552"/>
            <a:ext cx="579727" cy="23064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PEDCO</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6" name="Text Box 47"/>
          <xdr:cNvSpPr txBox="1">
            <a:spLocks noChangeArrowheads="1"/>
          </xdr:cNvSpPr>
        </xdr:nvSpPr>
        <xdr:spPr bwMode="auto">
          <a:xfrm>
            <a:off x="14605434" y="2476552"/>
            <a:ext cx="51792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110</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7" name="Text Box 47"/>
          <xdr:cNvSpPr txBox="1">
            <a:spLocks noChangeArrowheads="1"/>
          </xdr:cNvSpPr>
        </xdr:nvSpPr>
        <xdr:spPr bwMode="auto">
          <a:xfrm>
            <a:off x="15118645" y="2476552"/>
            <a:ext cx="517191"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EL</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8" name="Text Box 47"/>
          <xdr:cNvSpPr txBox="1">
            <a:spLocks noChangeArrowheads="1"/>
          </xdr:cNvSpPr>
        </xdr:nvSpPr>
        <xdr:spPr bwMode="auto">
          <a:xfrm>
            <a:off x="15622198" y="2476552"/>
            <a:ext cx="604818"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DT</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9" name="Text Box 47"/>
          <xdr:cNvSpPr txBox="1">
            <a:spLocks noChangeArrowheads="1"/>
          </xdr:cNvSpPr>
        </xdr:nvSpPr>
        <xdr:spPr bwMode="auto">
          <a:xfrm>
            <a:off x="16219930" y="2476552"/>
            <a:ext cx="52119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0013</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0" name="Text Box 47"/>
          <xdr:cNvSpPr txBox="1">
            <a:spLocks noChangeArrowheads="1"/>
          </xdr:cNvSpPr>
        </xdr:nvSpPr>
        <xdr:spPr bwMode="auto">
          <a:xfrm>
            <a:off x="16741124" y="2476552"/>
            <a:ext cx="502192"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D04</a:t>
            </a:r>
            <a:endParaRPr kumimoji="0" lang="en-US" sz="14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1" name="Text Box 47"/>
          <xdr:cNvSpPr txBox="1">
            <a:spLocks noChangeArrowheads="1"/>
          </xdr:cNvSpPr>
        </xdr:nvSpPr>
        <xdr:spPr bwMode="auto">
          <a:xfrm>
            <a:off x="13505411" y="2243682"/>
            <a:ext cx="541741"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بسته کاری</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2" name="Text Box 47"/>
          <xdr:cNvSpPr txBox="1">
            <a:spLocks noChangeArrowheads="1"/>
          </xdr:cNvSpPr>
        </xdr:nvSpPr>
        <xdr:spPr bwMode="auto">
          <a:xfrm>
            <a:off x="13516998" y="2475609"/>
            <a:ext cx="53144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SSGRL</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3" name="Text Box 47"/>
          <xdr:cNvSpPr txBox="1">
            <a:spLocks noChangeArrowheads="1"/>
          </xdr:cNvSpPr>
        </xdr:nvSpPr>
        <xdr:spPr bwMode="auto">
          <a:xfrm>
            <a:off x="12999944" y="2243682"/>
            <a:ext cx="518580"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پروژه</a:t>
            </a:r>
            <a:endParaRPr kumimoji="0" lang="en-US" sz="16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4" name="Text Box 47"/>
          <xdr:cNvSpPr txBox="1">
            <a:spLocks noChangeArrowheads="1"/>
          </xdr:cNvSpPr>
        </xdr:nvSpPr>
        <xdr:spPr bwMode="auto">
          <a:xfrm>
            <a:off x="12999944" y="2475609"/>
            <a:ext cx="51858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BK</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pic>
        <xdr:nvPicPr>
          <xdr:cNvPr id="25" name="Picture 24" descr="oilco"/>
          <xdr:cNvPicPr/>
        </xdr:nvPicPr>
        <xdr:blipFill>
          <a:blip xmlns:r="http://schemas.openxmlformats.org/officeDocument/2006/relationships" r:embed="rId1" cstate="print"/>
          <a:srcRect/>
          <a:stretch>
            <a:fillRect/>
          </a:stretch>
        </xdr:blipFill>
        <xdr:spPr bwMode="auto">
          <a:xfrm>
            <a:off x="11405149" y="1086633"/>
            <a:ext cx="815737" cy="637220"/>
          </a:xfrm>
          <a:prstGeom prst="rect">
            <a:avLst/>
          </a:prstGeom>
          <a:noFill/>
          <a:ln w="9525">
            <a:noFill/>
            <a:miter lim="800000"/>
            <a:headEnd/>
            <a:tailEnd/>
          </a:ln>
        </xdr:spPr>
      </xdr:pic>
      <xdr:pic>
        <xdr:nvPicPr>
          <xdr:cNvPr id="26" name="Picture 25"/>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48773" y="1600737"/>
            <a:ext cx="827649" cy="460870"/>
          </a:xfrm>
          <a:prstGeom prst="rect">
            <a:avLst/>
          </a:prstGeom>
          <a:noFill/>
          <a:ln>
            <a:noFill/>
          </a:ln>
        </xdr:spPr>
      </xdr:pic>
      <xdr:pic>
        <xdr:nvPicPr>
          <xdr:cNvPr id="27" name="Picture 26"/>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96531" y="1589287"/>
            <a:ext cx="754666" cy="455011"/>
          </a:xfrm>
          <a:prstGeom prst="rect">
            <a:avLst/>
          </a:prstGeom>
          <a:noFill/>
          <a:ln>
            <a:noFill/>
          </a:ln>
        </xdr:spPr>
      </xdr:pic>
      <xdr:pic>
        <xdr:nvPicPr>
          <xdr:cNvPr id="28" name="Picture 27"/>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62901" y="1028803"/>
            <a:ext cx="697270" cy="499067"/>
          </a:xfrm>
          <a:prstGeom prst="rect">
            <a:avLst/>
          </a:prstGeom>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0</xdr:colOff>
      <xdr:row>1</xdr:row>
      <xdr:rowOff>0</xdr:rowOff>
    </xdr:to>
    <xdr:grpSp>
      <xdr:nvGrpSpPr>
        <xdr:cNvPr id="2" name="Group 1"/>
        <xdr:cNvGrpSpPr/>
      </xdr:nvGrpSpPr>
      <xdr:grpSpPr>
        <a:xfrm>
          <a:off x="0" y="0"/>
          <a:ext cx="10716491" cy="1844964"/>
          <a:chOff x="10640088" y="805396"/>
          <a:chExt cx="8903582" cy="1901805"/>
        </a:xfrm>
      </xdr:grpSpPr>
      <xdr:sp macro="" textlink="">
        <xdr:nvSpPr>
          <xdr:cNvPr id="3" name="Text Box 47"/>
          <xdr:cNvSpPr txBox="1">
            <a:spLocks noChangeArrowheads="1"/>
          </xdr:cNvSpPr>
        </xdr:nvSpPr>
        <xdr:spPr bwMode="auto">
          <a:xfrm>
            <a:off x="14605434" y="2244460"/>
            <a:ext cx="523157"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تسهیلات</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4" name="Text Box 25"/>
          <xdr:cNvSpPr txBox="1">
            <a:spLocks noChangeArrowheads="1"/>
          </xdr:cNvSpPr>
        </xdr:nvSpPr>
        <xdr:spPr bwMode="auto">
          <a:xfrm>
            <a:off x="12999943" y="1909532"/>
            <a:ext cx="4245071" cy="33492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000000"/>
                </a:solidFill>
                <a:effectLst/>
                <a:uLnTx/>
                <a:uFillTx/>
                <a:latin typeface="Arial"/>
                <a:cs typeface="B Zar" panose="00000400000000000000" pitchFamily="2" charset="-78"/>
              </a:rPr>
              <a:t>Data Sheets For 33 KV Over Head Line Equipment</a:t>
            </a:r>
          </a:p>
        </xdr:txBody>
      </xdr:sp>
      <xdr:sp macro="" textlink="">
        <xdr:nvSpPr>
          <xdr:cNvPr id="5" name="Text Box 11"/>
          <xdr:cNvSpPr txBox="1">
            <a:spLocks noChangeArrowheads="1"/>
          </xdr:cNvSpPr>
        </xdr:nvSpPr>
        <xdr:spPr bwMode="auto">
          <a:xfrm>
            <a:off x="17244142" y="2250860"/>
            <a:ext cx="2299528" cy="45182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1200" b="0" i="0" u="none" strike="noStrike" kern="0" cap="none" spc="0" normalizeH="0" baseline="0" noProof="0">
                <a:ln>
                  <a:noFill/>
                </a:ln>
                <a:solidFill>
                  <a:sysClr val="windowText" lastClr="000000"/>
                </a:solidFill>
                <a:effectLst/>
                <a:uLnTx/>
                <a:uFillTx/>
                <a:cs typeface="B Zar" panose="00000400000000000000" pitchFamily="2" charset="-78"/>
              </a:rPr>
              <a:t>شماره صفحه: 8 از 12</a:t>
            </a:r>
            <a:endParaRPr kumimoji="0" lang="en-US" sz="1200" b="0"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6" name="Text Box 2"/>
          <xdr:cNvSpPr txBox="1">
            <a:spLocks noChangeArrowheads="1"/>
          </xdr:cNvSpPr>
        </xdr:nvSpPr>
        <xdr:spPr bwMode="auto">
          <a:xfrm>
            <a:off x="10640089" y="806678"/>
            <a:ext cx="2359856" cy="1437246"/>
          </a:xfrm>
          <a:prstGeom prst="rect">
            <a:avLst/>
          </a:prstGeom>
          <a:noFill/>
          <a:ln w="9525">
            <a:solidFill>
              <a:sysClr val="windowText" lastClr="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400" b="1" i="0" u="none" strike="noStrike" kern="0" cap="none" spc="0" normalizeH="0" baseline="0" noProof="0">
                <a:ln>
                  <a:noFill/>
                </a:ln>
                <a:solidFill>
                  <a:sysClr val="windowText" lastClr="000000"/>
                </a:solidFill>
                <a:effectLst/>
                <a:uLnTx/>
                <a:uFillTx/>
                <a:cs typeface="B Zar" panose="00000400000000000000" pitchFamily="2" charset="-78"/>
              </a:rPr>
              <a:t>NISOC</a:t>
            </a:r>
            <a:endParaRPr kumimoji="0" lang="en-US" sz="1600" b="1"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7" name="Text Box 4"/>
          <xdr:cNvSpPr txBox="1">
            <a:spLocks noChangeArrowheads="1"/>
          </xdr:cNvSpPr>
        </xdr:nvSpPr>
        <xdr:spPr bwMode="auto">
          <a:xfrm>
            <a:off x="17241511" y="806695"/>
            <a:ext cx="2299546" cy="14432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8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0" i="0" u="none" strike="noStrike">
                <a:effectLst/>
                <a:latin typeface="+mn-lt"/>
                <a:ea typeface="+mn-ea"/>
                <a:cs typeface="+mn-cs"/>
              </a:rPr>
              <a:t> </a:t>
            </a:r>
            <a:endParaRPr kumimoji="0" lang="en-US" sz="1000" b="0" i="0" u="none" strike="noStrike" kern="0" cap="none" spc="0" normalizeH="0" baseline="0" noProof="0">
              <a:ln>
                <a:noFill/>
              </a:ln>
              <a:solidFill>
                <a:sysClr val="windowText" lastClr="000000"/>
              </a:solidFill>
              <a:effectLst/>
              <a:uLnTx/>
              <a:uFillTx/>
            </a:endParaRPr>
          </a:p>
        </xdr:txBody>
      </xdr:sp>
      <xdr:sp macro="" textlink="">
        <xdr:nvSpPr>
          <xdr:cNvPr id="8" name="Text Box 6"/>
          <xdr:cNvSpPr txBox="1">
            <a:spLocks noChangeArrowheads="1"/>
          </xdr:cNvSpPr>
        </xdr:nvSpPr>
        <xdr:spPr bwMode="auto">
          <a:xfrm>
            <a:off x="10640088" y="2244381"/>
            <a:ext cx="2359856" cy="46195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0" rIns="27432" bIns="0" anchor="ctr" upright="1"/>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شماره پیمان:</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a:ln>
                  <a:noFill/>
                </a:ln>
                <a:solidFill>
                  <a:sysClr val="windowText" lastClr="000000"/>
                </a:solidFill>
                <a:effectLst/>
                <a:uLnTx/>
                <a:uFillTx/>
                <a:latin typeface="+mn-lt"/>
                <a:ea typeface="+mn-ea"/>
                <a:cs typeface="B Zar" panose="00000400000000000000" pitchFamily="2" charset="-78"/>
              </a:rPr>
              <a:t>9184-073-053</a:t>
            </a:r>
            <a:r>
              <a:rPr lang="en-US" sz="1000" b="0" i="0" baseline="0">
                <a:effectLst/>
                <a:latin typeface="+mn-lt"/>
                <a:ea typeface="+mn-ea"/>
                <a:cs typeface="+mn-cs"/>
              </a:rPr>
              <a:t> </a:t>
            </a:r>
            <a:endParaRPr kumimoji="0" lang="en-US"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endParaRPr>
          </a:p>
        </xdr:txBody>
      </xdr:sp>
      <xdr:sp macro="" textlink="">
        <xdr:nvSpPr>
          <xdr:cNvPr id="9" name="Text Box 26"/>
          <xdr:cNvSpPr txBox="1">
            <a:spLocks noChangeArrowheads="1"/>
          </xdr:cNvSpPr>
        </xdr:nvSpPr>
        <xdr:spPr bwMode="auto">
          <a:xfrm>
            <a:off x="12999945" y="805396"/>
            <a:ext cx="4245070" cy="110413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overflow" horzOverflow="overflow" wrap="square" lIns="27432" tIns="0" rIns="27432" bIns="274320" anchor="t" upright="1"/>
          <a:lstStyle/>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نگهداشت و افزایش تولید میدان نفتی بینک</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فعالیتهای رو زمینی در بستههای کاری تحتالارض </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عمومی و مشترک</a:t>
            </a:r>
            <a:endParaRPr kumimoji="0" lang="en-US" sz="1050" b="1" i="0" u="none" strike="noStrike" kern="0" cap="none" spc="0" normalizeH="0" baseline="0" noProof="0">
              <a:ln>
                <a:noFill/>
              </a:ln>
              <a:solidFill>
                <a:sysClr val="windowText" lastClr="000000"/>
              </a:solidFill>
              <a:effectLst/>
              <a:uLnTx/>
              <a:uFillTx/>
              <a:latin typeface="Calibri"/>
              <a:ea typeface="+mn-ea"/>
              <a:cs typeface="B Zar" panose="00000400000000000000" pitchFamily="2" charset="-78"/>
            </a:endParaRPr>
          </a:p>
        </xdr:txBody>
      </xdr:sp>
      <xdr:sp macro="" textlink="">
        <xdr:nvSpPr>
          <xdr:cNvPr id="10" name="Text Box 47"/>
          <xdr:cNvSpPr txBox="1">
            <a:spLocks noChangeArrowheads="1"/>
          </xdr:cNvSpPr>
        </xdr:nvSpPr>
        <xdr:spPr bwMode="auto">
          <a:xfrm>
            <a:off x="14048793" y="2244460"/>
            <a:ext cx="558393" cy="23490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صادرکننده</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11" name="Text Box 47"/>
          <xdr:cNvSpPr txBox="1">
            <a:spLocks noChangeArrowheads="1"/>
          </xdr:cNvSpPr>
        </xdr:nvSpPr>
        <xdr:spPr bwMode="auto">
          <a:xfrm>
            <a:off x="15118645" y="2244460"/>
            <a:ext cx="5171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رشته</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2" name="Text Box 47"/>
          <xdr:cNvSpPr txBox="1">
            <a:spLocks noChangeArrowheads="1"/>
          </xdr:cNvSpPr>
        </xdr:nvSpPr>
        <xdr:spPr bwMode="auto">
          <a:xfrm>
            <a:off x="15623325" y="2244460"/>
            <a:ext cx="6036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نوع مدرک</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3" name="Text Box 47"/>
          <xdr:cNvSpPr txBox="1">
            <a:spLocks noChangeArrowheads="1"/>
          </xdr:cNvSpPr>
        </xdr:nvSpPr>
        <xdr:spPr bwMode="auto">
          <a:xfrm>
            <a:off x="16219930" y="2244460"/>
            <a:ext cx="522503"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سریال</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4" name="Text Box 47"/>
          <xdr:cNvSpPr txBox="1">
            <a:spLocks noChangeArrowheads="1"/>
          </xdr:cNvSpPr>
        </xdr:nvSpPr>
        <xdr:spPr bwMode="auto">
          <a:xfrm>
            <a:off x="16742434" y="2244460"/>
            <a:ext cx="501219"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نسخه</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5" name="Text Box 47"/>
          <xdr:cNvSpPr txBox="1">
            <a:spLocks noChangeArrowheads="1"/>
          </xdr:cNvSpPr>
        </xdr:nvSpPr>
        <xdr:spPr bwMode="auto">
          <a:xfrm>
            <a:off x="14036687" y="2476552"/>
            <a:ext cx="579727" cy="23064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PEDCO</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6" name="Text Box 47"/>
          <xdr:cNvSpPr txBox="1">
            <a:spLocks noChangeArrowheads="1"/>
          </xdr:cNvSpPr>
        </xdr:nvSpPr>
        <xdr:spPr bwMode="auto">
          <a:xfrm>
            <a:off x="14605434" y="2476552"/>
            <a:ext cx="51792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110</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7" name="Text Box 47"/>
          <xdr:cNvSpPr txBox="1">
            <a:spLocks noChangeArrowheads="1"/>
          </xdr:cNvSpPr>
        </xdr:nvSpPr>
        <xdr:spPr bwMode="auto">
          <a:xfrm>
            <a:off x="15118645" y="2476552"/>
            <a:ext cx="517191"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EL</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8" name="Text Box 47"/>
          <xdr:cNvSpPr txBox="1">
            <a:spLocks noChangeArrowheads="1"/>
          </xdr:cNvSpPr>
        </xdr:nvSpPr>
        <xdr:spPr bwMode="auto">
          <a:xfrm>
            <a:off x="15622198" y="2476552"/>
            <a:ext cx="604818"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DT</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9" name="Text Box 47"/>
          <xdr:cNvSpPr txBox="1">
            <a:spLocks noChangeArrowheads="1"/>
          </xdr:cNvSpPr>
        </xdr:nvSpPr>
        <xdr:spPr bwMode="auto">
          <a:xfrm>
            <a:off x="16219930" y="2476552"/>
            <a:ext cx="52119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0013</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0" name="Text Box 47"/>
          <xdr:cNvSpPr txBox="1">
            <a:spLocks noChangeArrowheads="1"/>
          </xdr:cNvSpPr>
        </xdr:nvSpPr>
        <xdr:spPr bwMode="auto">
          <a:xfrm>
            <a:off x="16741124" y="2476552"/>
            <a:ext cx="502192"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D04</a:t>
            </a:r>
            <a:endParaRPr kumimoji="0" lang="en-US" sz="14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1" name="Text Box 47"/>
          <xdr:cNvSpPr txBox="1">
            <a:spLocks noChangeArrowheads="1"/>
          </xdr:cNvSpPr>
        </xdr:nvSpPr>
        <xdr:spPr bwMode="auto">
          <a:xfrm>
            <a:off x="13505411" y="2243682"/>
            <a:ext cx="541741"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بسته کاری</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2" name="Text Box 47"/>
          <xdr:cNvSpPr txBox="1">
            <a:spLocks noChangeArrowheads="1"/>
          </xdr:cNvSpPr>
        </xdr:nvSpPr>
        <xdr:spPr bwMode="auto">
          <a:xfrm>
            <a:off x="13516998" y="2475609"/>
            <a:ext cx="53144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SSGRL</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3" name="Text Box 47"/>
          <xdr:cNvSpPr txBox="1">
            <a:spLocks noChangeArrowheads="1"/>
          </xdr:cNvSpPr>
        </xdr:nvSpPr>
        <xdr:spPr bwMode="auto">
          <a:xfrm>
            <a:off x="12999944" y="2243682"/>
            <a:ext cx="518580"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پروژه</a:t>
            </a:r>
            <a:endParaRPr kumimoji="0" lang="en-US" sz="16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4" name="Text Box 47"/>
          <xdr:cNvSpPr txBox="1">
            <a:spLocks noChangeArrowheads="1"/>
          </xdr:cNvSpPr>
        </xdr:nvSpPr>
        <xdr:spPr bwMode="auto">
          <a:xfrm>
            <a:off x="12999944" y="2475609"/>
            <a:ext cx="51858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BK</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pic>
        <xdr:nvPicPr>
          <xdr:cNvPr id="25" name="Picture 24" descr="oilco"/>
          <xdr:cNvPicPr/>
        </xdr:nvPicPr>
        <xdr:blipFill>
          <a:blip xmlns:r="http://schemas.openxmlformats.org/officeDocument/2006/relationships" r:embed="rId1" cstate="print"/>
          <a:srcRect/>
          <a:stretch>
            <a:fillRect/>
          </a:stretch>
        </xdr:blipFill>
        <xdr:spPr bwMode="auto">
          <a:xfrm>
            <a:off x="11405149" y="1086633"/>
            <a:ext cx="815737" cy="637220"/>
          </a:xfrm>
          <a:prstGeom prst="rect">
            <a:avLst/>
          </a:prstGeom>
          <a:noFill/>
          <a:ln w="9525">
            <a:noFill/>
            <a:miter lim="800000"/>
            <a:headEnd/>
            <a:tailEnd/>
          </a:ln>
        </xdr:spPr>
      </xdr:pic>
      <xdr:pic>
        <xdr:nvPicPr>
          <xdr:cNvPr id="26" name="Picture 25"/>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48773" y="1600737"/>
            <a:ext cx="827649" cy="460870"/>
          </a:xfrm>
          <a:prstGeom prst="rect">
            <a:avLst/>
          </a:prstGeom>
          <a:noFill/>
          <a:ln>
            <a:noFill/>
          </a:ln>
        </xdr:spPr>
      </xdr:pic>
      <xdr:pic>
        <xdr:nvPicPr>
          <xdr:cNvPr id="27" name="Picture 26"/>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96531" y="1589287"/>
            <a:ext cx="754666" cy="455011"/>
          </a:xfrm>
          <a:prstGeom prst="rect">
            <a:avLst/>
          </a:prstGeom>
          <a:noFill/>
          <a:ln>
            <a:noFill/>
          </a:ln>
        </xdr:spPr>
      </xdr:pic>
      <xdr:pic>
        <xdr:nvPicPr>
          <xdr:cNvPr id="28" name="Picture 27"/>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62901" y="1028803"/>
            <a:ext cx="697270" cy="499067"/>
          </a:xfrm>
          <a:prstGeom prst="rect">
            <a:avLst/>
          </a:prstGeom>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9525</xdr:colOff>
      <xdr:row>1</xdr:row>
      <xdr:rowOff>0</xdr:rowOff>
    </xdr:to>
    <xdr:grpSp>
      <xdr:nvGrpSpPr>
        <xdr:cNvPr id="2" name="Group 1"/>
        <xdr:cNvGrpSpPr/>
      </xdr:nvGrpSpPr>
      <xdr:grpSpPr>
        <a:xfrm>
          <a:off x="0" y="0"/>
          <a:ext cx="10729468" cy="1844964"/>
          <a:chOff x="10640088" y="805396"/>
          <a:chExt cx="8903582" cy="1901805"/>
        </a:xfrm>
      </xdr:grpSpPr>
      <xdr:sp macro="" textlink="">
        <xdr:nvSpPr>
          <xdr:cNvPr id="3" name="Text Box 47"/>
          <xdr:cNvSpPr txBox="1">
            <a:spLocks noChangeArrowheads="1"/>
          </xdr:cNvSpPr>
        </xdr:nvSpPr>
        <xdr:spPr bwMode="auto">
          <a:xfrm>
            <a:off x="14605434" y="2244460"/>
            <a:ext cx="523157"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تسهیلات</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4" name="Text Box 25"/>
          <xdr:cNvSpPr txBox="1">
            <a:spLocks noChangeArrowheads="1"/>
          </xdr:cNvSpPr>
        </xdr:nvSpPr>
        <xdr:spPr bwMode="auto">
          <a:xfrm>
            <a:off x="12999943" y="1909532"/>
            <a:ext cx="4245071" cy="33492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000000"/>
                </a:solidFill>
                <a:effectLst/>
                <a:uLnTx/>
                <a:uFillTx/>
                <a:latin typeface="Arial"/>
                <a:cs typeface="B Zar" panose="00000400000000000000" pitchFamily="2" charset="-78"/>
              </a:rPr>
              <a:t>Data Sheets For 33 KV Over Head Line Equipment</a:t>
            </a:r>
          </a:p>
        </xdr:txBody>
      </xdr:sp>
      <xdr:sp macro="" textlink="">
        <xdr:nvSpPr>
          <xdr:cNvPr id="5" name="Text Box 11"/>
          <xdr:cNvSpPr txBox="1">
            <a:spLocks noChangeArrowheads="1"/>
          </xdr:cNvSpPr>
        </xdr:nvSpPr>
        <xdr:spPr bwMode="auto">
          <a:xfrm>
            <a:off x="17244142" y="2250860"/>
            <a:ext cx="2299528" cy="45182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1200" b="0" i="0" u="none" strike="noStrike" kern="0" cap="none" spc="0" normalizeH="0" baseline="0" noProof="0">
                <a:ln>
                  <a:noFill/>
                </a:ln>
                <a:solidFill>
                  <a:sysClr val="windowText" lastClr="000000"/>
                </a:solidFill>
                <a:effectLst/>
                <a:uLnTx/>
                <a:uFillTx/>
                <a:cs typeface="B Zar" panose="00000400000000000000" pitchFamily="2" charset="-78"/>
              </a:rPr>
              <a:t>شماره صفحه: 9 از 12</a:t>
            </a:r>
            <a:endParaRPr kumimoji="0" lang="en-US" sz="1200" b="0"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6" name="Text Box 2"/>
          <xdr:cNvSpPr txBox="1">
            <a:spLocks noChangeArrowheads="1"/>
          </xdr:cNvSpPr>
        </xdr:nvSpPr>
        <xdr:spPr bwMode="auto">
          <a:xfrm>
            <a:off x="10640089" y="806678"/>
            <a:ext cx="2359856" cy="1437246"/>
          </a:xfrm>
          <a:prstGeom prst="rect">
            <a:avLst/>
          </a:prstGeom>
          <a:noFill/>
          <a:ln w="9525">
            <a:solidFill>
              <a:sysClr val="windowText" lastClr="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400" b="1" i="0" u="none" strike="noStrike" kern="0" cap="none" spc="0" normalizeH="0" baseline="0" noProof="0">
                <a:ln>
                  <a:noFill/>
                </a:ln>
                <a:solidFill>
                  <a:sysClr val="windowText" lastClr="000000"/>
                </a:solidFill>
                <a:effectLst/>
                <a:uLnTx/>
                <a:uFillTx/>
                <a:cs typeface="B Zar" panose="00000400000000000000" pitchFamily="2" charset="-78"/>
              </a:rPr>
              <a:t>NISOC</a:t>
            </a:r>
            <a:endParaRPr kumimoji="0" lang="en-US" sz="1600" b="1"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7" name="Text Box 4"/>
          <xdr:cNvSpPr txBox="1">
            <a:spLocks noChangeArrowheads="1"/>
          </xdr:cNvSpPr>
        </xdr:nvSpPr>
        <xdr:spPr bwMode="auto">
          <a:xfrm>
            <a:off x="17241511" y="806695"/>
            <a:ext cx="2299546" cy="14432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8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0" i="0" u="none" strike="noStrike">
                <a:effectLst/>
                <a:latin typeface="+mn-lt"/>
                <a:ea typeface="+mn-ea"/>
                <a:cs typeface="+mn-cs"/>
              </a:rPr>
              <a:t> </a:t>
            </a:r>
            <a:endParaRPr kumimoji="0" lang="en-US" sz="1000" b="0" i="0" u="none" strike="noStrike" kern="0" cap="none" spc="0" normalizeH="0" baseline="0" noProof="0">
              <a:ln>
                <a:noFill/>
              </a:ln>
              <a:solidFill>
                <a:sysClr val="windowText" lastClr="000000"/>
              </a:solidFill>
              <a:effectLst/>
              <a:uLnTx/>
              <a:uFillTx/>
            </a:endParaRPr>
          </a:p>
        </xdr:txBody>
      </xdr:sp>
      <xdr:sp macro="" textlink="">
        <xdr:nvSpPr>
          <xdr:cNvPr id="8" name="Text Box 6"/>
          <xdr:cNvSpPr txBox="1">
            <a:spLocks noChangeArrowheads="1"/>
          </xdr:cNvSpPr>
        </xdr:nvSpPr>
        <xdr:spPr bwMode="auto">
          <a:xfrm>
            <a:off x="10640088" y="2244381"/>
            <a:ext cx="2359856" cy="46195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0" rIns="27432" bIns="0" anchor="ctr" upright="1"/>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شماره پیمان:</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a:ln>
                  <a:noFill/>
                </a:ln>
                <a:solidFill>
                  <a:sysClr val="windowText" lastClr="000000"/>
                </a:solidFill>
                <a:effectLst/>
                <a:uLnTx/>
                <a:uFillTx/>
                <a:latin typeface="+mn-lt"/>
                <a:ea typeface="+mn-ea"/>
                <a:cs typeface="B Zar" panose="00000400000000000000" pitchFamily="2" charset="-78"/>
              </a:rPr>
              <a:t>9184-073-053</a:t>
            </a:r>
            <a:r>
              <a:rPr lang="en-US" sz="1000" b="0" i="0" baseline="0">
                <a:effectLst/>
                <a:latin typeface="+mn-lt"/>
                <a:ea typeface="+mn-ea"/>
                <a:cs typeface="+mn-cs"/>
              </a:rPr>
              <a:t> </a:t>
            </a:r>
            <a:endParaRPr kumimoji="0" lang="en-US"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endParaRPr>
          </a:p>
        </xdr:txBody>
      </xdr:sp>
      <xdr:sp macro="" textlink="">
        <xdr:nvSpPr>
          <xdr:cNvPr id="9" name="Text Box 26"/>
          <xdr:cNvSpPr txBox="1">
            <a:spLocks noChangeArrowheads="1"/>
          </xdr:cNvSpPr>
        </xdr:nvSpPr>
        <xdr:spPr bwMode="auto">
          <a:xfrm>
            <a:off x="12999945" y="805396"/>
            <a:ext cx="4245070" cy="110413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overflow" horzOverflow="overflow" wrap="square" lIns="27432" tIns="0" rIns="27432" bIns="274320" anchor="t" upright="1"/>
          <a:lstStyle/>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نگهداشت و افزایش تولید میدان نفتی بینک</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فعالیتهای رو زمینی در بستههای کاری تحتالارض </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عمومی و مشترک</a:t>
            </a:r>
            <a:endParaRPr kumimoji="0" lang="en-US" sz="1050" b="1" i="0" u="none" strike="noStrike" kern="0" cap="none" spc="0" normalizeH="0" baseline="0" noProof="0">
              <a:ln>
                <a:noFill/>
              </a:ln>
              <a:solidFill>
                <a:sysClr val="windowText" lastClr="000000"/>
              </a:solidFill>
              <a:effectLst/>
              <a:uLnTx/>
              <a:uFillTx/>
              <a:latin typeface="Calibri"/>
              <a:ea typeface="+mn-ea"/>
              <a:cs typeface="B Zar" panose="00000400000000000000" pitchFamily="2" charset="-78"/>
            </a:endParaRPr>
          </a:p>
        </xdr:txBody>
      </xdr:sp>
      <xdr:sp macro="" textlink="">
        <xdr:nvSpPr>
          <xdr:cNvPr id="10" name="Text Box 47"/>
          <xdr:cNvSpPr txBox="1">
            <a:spLocks noChangeArrowheads="1"/>
          </xdr:cNvSpPr>
        </xdr:nvSpPr>
        <xdr:spPr bwMode="auto">
          <a:xfrm>
            <a:off x="14048793" y="2244460"/>
            <a:ext cx="558393" cy="23490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صادرکننده</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11" name="Text Box 47"/>
          <xdr:cNvSpPr txBox="1">
            <a:spLocks noChangeArrowheads="1"/>
          </xdr:cNvSpPr>
        </xdr:nvSpPr>
        <xdr:spPr bwMode="auto">
          <a:xfrm>
            <a:off x="15118645" y="2244460"/>
            <a:ext cx="5171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رشته</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2" name="Text Box 47"/>
          <xdr:cNvSpPr txBox="1">
            <a:spLocks noChangeArrowheads="1"/>
          </xdr:cNvSpPr>
        </xdr:nvSpPr>
        <xdr:spPr bwMode="auto">
          <a:xfrm>
            <a:off x="15623325" y="2244460"/>
            <a:ext cx="6036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نوع مدرک</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3" name="Text Box 47"/>
          <xdr:cNvSpPr txBox="1">
            <a:spLocks noChangeArrowheads="1"/>
          </xdr:cNvSpPr>
        </xdr:nvSpPr>
        <xdr:spPr bwMode="auto">
          <a:xfrm>
            <a:off x="16219930" y="2244460"/>
            <a:ext cx="522503"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سریال</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4" name="Text Box 47"/>
          <xdr:cNvSpPr txBox="1">
            <a:spLocks noChangeArrowheads="1"/>
          </xdr:cNvSpPr>
        </xdr:nvSpPr>
        <xdr:spPr bwMode="auto">
          <a:xfrm>
            <a:off x="16742434" y="2244460"/>
            <a:ext cx="501219"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نسخه</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5" name="Text Box 47"/>
          <xdr:cNvSpPr txBox="1">
            <a:spLocks noChangeArrowheads="1"/>
          </xdr:cNvSpPr>
        </xdr:nvSpPr>
        <xdr:spPr bwMode="auto">
          <a:xfrm>
            <a:off x="14036687" y="2476552"/>
            <a:ext cx="579727" cy="23064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PEDCO</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6" name="Text Box 47"/>
          <xdr:cNvSpPr txBox="1">
            <a:spLocks noChangeArrowheads="1"/>
          </xdr:cNvSpPr>
        </xdr:nvSpPr>
        <xdr:spPr bwMode="auto">
          <a:xfrm>
            <a:off x="14605434" y="2476552"/>
            <a:ext cx="51792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110</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7" name="Text Box 47"/>
          <xdr:cNvSpPr txBox="1">
            <a:spLocks noChangeArrowheads="1"/>
          </xdr:cNvSpPr>
        </xdr:nvSpPr>
        <xdr:spPr bwMode="auto">
          <a:xfrm>
            <a:off x="15118645" y="2476552"/>
            <a:ext cx="517191"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EL</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8" name="Text Box 47"/>
          <xdr:cNvSpPr txBox="1">
            <a:spLocks noChangeArrowheads="1"/>
          </xdr:cNvSpPr>
        </xdr:nvSpPr>
        <xdr:spPr bwMode="auto">
          <a:xfrm>
            <a:off x="15622198" y="2476552"/>
            <a:ext cx="604818"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DT</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9" name="Text Box 47"/>
          <xdr:cNvSpPr txBox="1">
            <a:spLocks noChangeArrowheads="1"/>
          </xdr:cNvSpPr>
        </xdr:nvSpPr>
        <xdr:spPr bwMode="auto">
          <a:xfrm>
            <a:off x="16219930" y="2476552"/>
            <a:ext cx="52119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0013</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0" name="Text Box 47"/>
          <xdr:cNvSpPr txBox="1">
            <a:spLocks noChangeArrowheads="1"/>
          </xdr:cNvSpPr>
        </xdr:nvSpPr>
        <xdr:spPr bwMode="auto">
          <a:xfrm>
            <a:off x="16741124" y="2476552"/>
            <a:ext cx="502192"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D04</a:t>
            </a:r>
            <a:endParaRPr kumimoji="0" lang="en-US" sz="14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1" name="Text Box 47"/>
          <xdr:cNvSpPr txBox="1">
            <a:spLocks noChangeArrowheads="1"/>
          </xdr:cNvSpPr>
        </xdr:nvSpPr>
        <xdr:spPr bwMode="auto">
          <a:xfrm>
            <a:off x="13505411" y="2243682"/>
            <a:ext cx="541741"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بسته کاری</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2" name="Text Box 47"/>
          <xdr:cNvSpPr txBox="1">
            <a:spLocks noChangeArrowheads="1"/>
          </xdr:cNvSpPr>
        </xdr:nvSpPr>
        <xdr:spPr bwMode="auto">
          <a:xfrm>
            <a:off x="13516998" y="2475609"/>
            <a:ext cx="53144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SSGRL</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3" name="Text Box 47"/>
          <xdr:cNvSpPr txBox="1">
            <a:spLocks noChangeArrowheads="1"/>
          </xdr:cNvSpPr>
        </xdr:nvSpPr>
        <xdr:spPr bwMode="auto">
          <a:xfrm>
            <a:off x="12999944" y="2243682"/>
            <a:ext cx="518580"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پروژه</a:t>
            </a:r>
            <a:endParaRPr kumimoji="0" lang="en-US" sz="16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4" name="Text Box 47"/>
          <xdr:cNvSpPr txBox="1">
            <a:spLocks noChangeArrowheads="1"/>
          </xdr:cNvSpPr>
        </xdr:nvSpPr>
        <xdr:spPr bwMode="auto">
          <a:xfrm>
            <a:off x="12999944" y="2475609"/>
            <a:ext cx="51858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BK</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pic>
        <xdr:nvPicPr>
          <xdr:cNvPr id="25" name="Picture 24" descr="oilco"/>
          <xdr:cNvPicPr/>
        </xdr:nvPicPr>
        <xdr:blipFill>
          <a:blip xmlns:r="http://schemas.openxmlformats.org/officeDocument/2006/relationships" r:embed="rId1" cstate="print"/>
          <a:srcRect/>
          <a:stretch>
            <a:fillRect/>
          </a:stretch>
        </xdr:blipFill>
        <xdr:spPr bwMode="auto">
          <a:xfrm>
            <a:off x="11405149" y="1086633"/>
            <a:ext cx="815737" cy="637220"/>
          </a:xfrm>
          <a:prstGeom prst="rect">
            <a:avLst/>
          </a:prstGeom>
          <a:noFill/>
          <a:ln w="9525">
            <a:noFill/>
            <a:miter lim="800000"/>
            <a:headEnd/>
            <a:tailEnd/>
          </a:ln>
        </xdr:spPr>
      </xdr:pic>
      <xdr:pic>
        <xdr:nvPicPr>
          <xdr:cNvPr id="26" name="Picture 25"/>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48773" y="1600737"/>
            <a:ext cx="827649" cy="460870"/>
          </a:xfrm>
          <a:prstGeom prst="rect">
            <a:avLst/>
          </a:prstGeom>
          <a:noFill/>
          <a:ln>
            <a:noFill/>
          </a:ln>
        </xdr:spPr>
      </xdr:pic>
      <xdr:pic>
        <xdr:nvPicPr>
          <xdr:cNvPr id="27" name="Picture 26"/>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96531" y="1589287"/>
            <a:ext cx="754666" cy="455011"/>
          </a:xfrm>
          <a:prstGeom prst="rect">
            <a:avLst/>
          </a:prstGeom>
          <a:noFill/>
          <a:ln>
            <a:noFill/>
          </a:ln>
        </xdr:spPr>
      </xdr:pic>
      <xdr:pic>
        <xdr:nvPicPr>
          <xdr:cNvPr id="28" name="Picture 27"/>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62901" y="1028803"/>
            <a:ext cx="697270" cy="499067"/>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5"/>
  <sheetViews>
    <sheetView showGridLines="0" tabSelected="1" view="pageBreakPreview" zoomScaleNormal="100" zoomScaleSheetLayoutView="100" workbookViewId="0">
      <selection activeCell="B6" sqref="B6"/>
    </sheetView>
  </sheetViews>
  <sheetFormatPr defaultRowHeight="12.75"/>
  <cols>
    <col min="1" max="1" width="1.140625" style="6" customWidth="1"/>
    <col min="2" max="5" width="3" style="6" customWidth="1"/>
    <col min="6" max="6" width="1.42578125" style="6" customWidth="1"/>
    <col min="7" max="9" width="3" style="6" customWidth="1"/>
    <col min="10" max="10" width="2.42578125" style="6" customWidth="1"/>
    <col min="11" max="11" width="2.140625" style="6" customWidth="1"/>
    <col min="12" max="12" width="4.140625" style="6" customWidth="1"/>
    <col min="13" max="13" width="3" style="6" customWidth="1"/>
    <col min="14" max="14" width="5" style="6" customWidth="1"/>
    <col min="15" max="15" width="3" style="6" customWidth="1"/>
    <col min="16" max="16" width="4.5703125" style="6" customWidth="1"/>
    <col min="17" max="17" width="3.140625" style="6" customWidth="1"/>
    <col min="18" max="18" width="4" style="6" customWidth="1"/>
    <col min="19" max="21" width="3" style="6" customWidth="1"/>
    <col min="22" max="22" width="6.28515625" style="6" customWidth="1"/>
    <col min="23" max="24" width="3" style="6" customWidth="1"/>
    <col min="25" max="25" width="1.85546875" style="6" customWidth="1"/>
    <col min="26" max="27" width="3" style="6" customWidth="1"/>
    <col min="28" max="28" width="1.5703125" style="6" customWidth="1"/>
    <col min="29" max="31" width="3" style="6" customWidth="1"/>
    <col min="32" max="32" width="4.7109375" style="6" customWidth="1"/>
    <col min="33" max="36" width="3" style="6" customWidth="1"/>
    <col min="37" max="37" width="2.28515625" style="6" customWidth="1"/>
    <col min="38" max="38" width="3" style="6" customWidth="1"/>
    <col min="39" max="39" width="1.7109375" style="6" customWidth="1"/>
    <col min="40" max="16384" width="9.140625" style="6"/>
  </cols>
  <sheetData>
    <row r="1" spans="1:40" s="2" customFormat="1" ht="15" customHeight="1">
      <c r="A1" s="28" t="s">
        <v>5</v>
      </c>
      <c r="B1" s="115" t="s">
        <v>35</v>
      </c>
      <c r="C1" s="116"/>
      <c r="D1" s="116"/>
      <c r="E1" s="116"/>
      <c r="F1" s="116"/>
      <c r="G1" s="116"/>
      <c r="H1" s="116"/>
      <c r="I1" s="116"/>
      <c r="J1" s="117"/>
      <c r="K1" s="91" t="s">
        <v>187</v>
      </c>
      <c r="L1" s="92"/>
      <c r="M1" s="92"/>
      <c r="N1" s="92"/>
      <c r="O1" s="92"/>
      <c r="P1" s="92"/>
      <c r="Q1" s="92"/>
      <c r="R1" s="92"/>
      <c r="S1" s="92"/>
      <c r="T1" s="92"/>
      <c r="U1" s="92"/>
      <c r="V1" s="92"/>
      <c r="W1" s="92"/>
      <c r="X1" s="92"/>
      <c r="Y1" s="92"/>
      <c r="Z1" s="92"/>
      <c r="AA1" s="92"/>
      <c r="AB1" s="93"/>
      <c r="AC1" s="66"/>
      <c r="AD1" s="67"/>
      <c r="AE1" s="67"/>
      <c r="AF1" s="67"/>
      <c r="AG1" s="67"/>
      <c r="AH1" s="67"/>
      <c r="AI1" s="67"/>
      <c r="AJ1" s="67"/>
      <c r="AK1" s="67"/>
      <c r="AL1" s="68"/>
      <c r="AM1" s="29"/>
      <c r="AN1" s="1"/>
    </row>
    <row r="2" spans="1:40" s="2" customFormat="1" ht="15" customHeight="1">
      <c r="A2" s="28"/>
      <c r="B2" s="118"/>
      <c r="C2" s="119"/>
      <c r="D2" s="119"/>
      <c r="E2" s="119"/>
      <c r="F2" s="119"/>
      <c r="G2" s="119"/>
      <c r="H2" s="119"/>
      <c r="I2" s="119"/>
      <c r="J2" s="120"/>
      <c r="K2" s="94"/>
      <c r="L2" s="95"/>
      <c r="M2" s="95"/>
      <c r="N2" s="95"/>
      <c r="O2" s="95"/>
      <c r="P2" s="95"/>
      <c r="Q2" s="95"/>
      <c r="R2" s="95"/>
      <c r="S2" s="95"/>
      <c r="T2" s="95"/>
      <c r="U2" s="95"/>
      <c r="V2" s="95"/>
      <c r="W2" s="95"/>
      <c r="X2" s="95"/>
      <c r="Y2" s="95"/>
      <c r="Z2" s="95"/>
      <c r="AA2" s="95"/>
      <c r="AB2" s="96"/>
      <c r="AC2" s="69"/>
      <c r="AD2" s="70"/>
      <c r="AE2" s="70"/>
      <c r="AF2" s="70"/>
      <c r="AG2" s="70"/>
      <c r="AH2" s="70"/>
      <c r="AI2" s="70"/>
      <c r="AJ2" s="70"/>
      <c r="AK2" s="70"/>
      <c r="AL2" s="71"/>
      <c r="AM2" s="29"/>
      <c r="AN2" s="1"/>
    </row>
    <row r="3" spans="1:40" s="2" customFormat="1" ht="15" customHeight="1">
      <c r="A3" s="28"/>
      <c r="B3" s="118"/>
      <c r="C3" s="119"/>
      <c r="D3" s="119"/>
      <c r="E3" s="119"/>
      <c r="F3" s="119"/>
      <c r="G3" s="119"/>
      <c r="H3" s="119"/>
      <c r="I3" s="119"/>
      <c r="J3" s="120"/>
      <c r="K3" s="94"/>
      <c r="L3" s="95"/>
      <c r="M3" s="95"/>
      <c r="N3" s="95"/>
      <c r="O3" s="95"/>
      <c r="P3" s="95"/>
      <c r="Q3" s="95"/>
      <c r="R3" s="95"/>
      <c r="S3" s="95"/>
      <c r="T3" s="95"/>
      <c r="U3" s="95"/>
      <c r="V3" s="95"/>
      <c r="W3" s="95"/>
      <c r="X3" s="95"/>
      <c r="Y3" s="95"/>
      <c r="Z3" s="95"/>
      <c r="AA3" s="95"/>
      <c r="AB3" s="96"/>
      <c r="AC3" s="69"/>
      <c r="AD3" s="70"/>
      <c r="AE3" s="70"/>
      <c r="AF3" s="70"/>
      <c r="AG3" s="70"/>
      <c r="AH3" s="70"/>
      <c r="AI3" s="70"/>
      <c r="AJ3" s="70"/>
      <c r="AK3" s="70"/>
      <c r="AL3" s="71"/>
      <c r="AM3" s="29"/>
      <c r="AN3" s="1"/>
    </row>
    <row r="4" spans="1:40" s="2" customFormat="1" ht="49.5" customHeight="1">
      <c r="A4" s="28"/>
      <c r="B4" s="118"/>
      <c r="C4" s="119"/>
      <c r="D4" s="119"/>
      <c r="E4" s="119"/>
      <c r="F4" s="119"/>
      <c r="G4" s="119"/>
      <c r="H4" s="119"/>
      <c r="I4" s="119"/>
      <c r="J4" s="120"/>
      <c r="K4" s="97"/>
      <c r="L4" s="98"/>
      <c r="M4" s="98"/>
      <c r="N4" s="98"/>
      <c r="O4" s="98"/>
      <c r="P4" s="98"/>
      <c r="Q4" s="98"/>
      <c r="R4" s="98"/>
      <c r="S4" s="98"/>
      <c r="T4" s="98"/>
      <c r="U4" s="98"/>
      <c r="V4" s="98"/>
      <c r="W4" s="98"/>
      <c r="X4" s="98"/>
      <c r="Y4" s="98"/>
      <c r="Z4" s="98"/>
      <c r="AA4" s="98"/>
      <c r="AB4" s="99"/>
      <c r="AC4" s="69"/>
      <c r="AD4" s="70"/>
      <c r="AE4" s="70"/>
      <c r="AF4" s="70"/>
      <c r="AG4" s="70"/>
      <c r="AH4" s="70"/>
      <c r="AI4" s="70"/>
      <c r="AJ4" s="70"/>
      <c r="AK4" s="70"/>
      <c r="AL4" s="71"/>
      <c r="AM4" s="29"/>
      <c r="AN4" s="1"/>
    </row>
    <row r="5" spans="1:40" s="2" customFormat="1" ht="15" customHeight="1">
      <c r="A5" s="28"/>
      <c r="B5" s="118"/>
      <c r="C5" s="119"/>
      <c r="D5" s="119"/>
      <c r="E5" s="119"/>
      <c r="F5" s="119"/>
      <c r="G5" s="119"/>
      <c r="H5" s="119"/>
      <c r="I5" s="119"/>
      <c r="J5" s="120"/>
      <c r="K5" s="82" t="s">
        <v>335</v>
      </c>
      <c r="L5" s="83"/>
      <c r="M5" s="83"/>
      <c r="N5" s="83"/>
      <c r="O5" s="83"/>
      <c r="P5" s="83"/>
      <c r="Q5" s="83"/>
      <c r="R5" s="83"/>
      <c r="S5" s="83"/>
      <c r="T5" s="83"/>
      <c r="U5" s="83"/>
      <c r="V5" s="83"/>
      <c r="W5" s="83"/>
      <c r="X5" s="83"/>
      <c r="Y5" s="83"/>
      <c r="Z5" s="83"/>
      <c r="AA5" s="83"/>
      <c r="AB5" s="84"/>
      <c r="AC5" s="69"/>
      <c r="AD5" s="70"/>
      <c r="AE5" s="70"/>
      <c r="AF5" s="70"/>
      <c r="AG5" s="70"/>
      <c r="AH5" s="70"/>
      <c r="AI5" s="70"/>
      <c r="AJ5" s="70"/>
      <c r="AK5" s="70"/>
      <c r="AL5" s="71"/>
      <c r="AM5" s="29"/>
      <c r="AN5" s="1"/>
    </row>
    <row r="6" spans="1:40" s="2" customFormat="1" ht="6.75" customHeight="1">
      <c r="A6" s="28"/>
      <c r="B6" s="121"/>
      <c r="C6" s="122"/>
      <c r="D6" s="122"/>
      <c r="E6" s="122"/>
      <c r="F6" s="122"/>
      <c r="G6" s="122"/>
      <c r="H6" s="122"/>
      <c r="I6" s="122"/>
      <c r="J6" s="123"/>
      <c r="K6" s="85"/>
      <c r="L6" s="86"/>
      <c r="M6" s="86"/>
      <c r="N6" s="86"/>
      <c r="O6" s="86"/>
      <c r="P6" s="86"/>
      <c r="Q6" s="86"/>
      <c r="R6" s="86"/>
      <c r="S6" s="86"/>
      <c r="T6" s="86"/>
      <c r="U6" s="86"/>
      <c r="V6" s="86"/>
      <c r="W6" s="86"/>
      <c r="X6" s="86"/>
      <c r="Y6" s="86"/>
      <c r="Z6" s="86"/>
      <c r="AA6" s="86"/>
      <c r="AB6" s="87"/>
      <c r="AC6" s="72"/>
      <c r="AD6" s="73"/>
      <c r="AE6" s="73"/>
      <c r="AF6" s="73"/>
      <c r="AG6" s="73"/>
      <c r="AH6" s="73"/>
      <c r="AI6" s="73"/>
      <c r="AJ6" s="73"/>
      <c r="AK6" s="73"/>
      <c r="AL6" s="74"/>
      <c r="AM6" s="29"/>
      <c r="AN6" s="1"/>
    </row>
    <row r="7" spans="1:40" s="2" customFormat="1" ht="18.75" customHeight="1">
      <c r="A7" s="1"/>
      <c r="B7" s="112" t="s">
        <v>12</v>
      </c>
      <c r="C7" s="113"/>
      <c r="D7" s="113"/>
      <c r="E7" s="113"/>
      <c r="F7" s="113"/>
      <c r="G7" s="113"/>
      <c r="H7" s="113"/>
      <c r="I7" s="113"/>
      <c r="J7" s="114"/>
      <c r="K7" s="75" t="s">
        <v>13</v>
      </c>
      <c r="L7" s="75"/>
      <c r="M7" s="75" t="s">
        <v>14</v>
      </c>
      <c r="N7" s="75"/>
      <c r="O7" s="75" t="s">
        <v>15</v>
      </c>
      <c r="P7" s="75"/>
      <c r="Q7" s="75" t="s">
        <v>16</v>
      </c>
      <c r="R7" s="75"/>
      <c r="S7" s="75" t="s">
        <v>17</v>
      </c>
      <c r="T7" s="75"/>
      <c r="U7" s="75" t="s">
        <v>18</v>
      </c>
      <c r="V7" s="75"/>
      <c r="W7" s="76" t="s">
        <v>19</v>
      </c>
      <c r="X7" s="76"/>
      <c r="Y7" s="76"/>
      <c r="Z7" s="77" t="s">
        <v>20</v>
      </c>
      <c r="AA7" s="77"/>
      <c r="AB7" s="77"/>
      <c r="AC7" s="103" t="s">
        <v>286</v>
      </c>
      <c r="AD7" s="104"/>
      <c r="AE7" s="104"/>
      <c r="AF7" s="104"/>
      <c r="AG7" s="104"/>
      <c r="AH7" s="104"/>
      <c r="AI7" s="104"/>
      <c r="AJ7" s="104"/>
      <c r="AK7" s="104"/>
      <c r="AL7" s="105"/>
      <c r="AM7" s="30"/>
      <c r="AN7" s="1"/>
    </row>
    <row r="8" spans="1:40" s="2" customFormat="1" ht="21" customHeight="1" thickBot="1">
      <c r="A8" s="31"/>
      <c r="B8" s="109" t="s">
        <v>38</v>
      </c>
      <c r="C8" s="110"/>
      <c r="D8" s="110"/>
      <c r="E8" s="110"/>
      <c r="F8" s="110"/>
      <c r="G8" s="110"/>
      <c r="H8" s="110"/>
      <c r="I8" s="110"/>
      <c r="J8" s="111"/>
      <c r="K8" s="80" t="s">
        <v>39</v>
      </c>
      <c r="L8" s="81"/>
      <c r="M8" s="78" t="s">
        <v>185</v>
      </c>
      <c r="N8" s="79"/>
      <c r="O8" s="80" t="s">
        <v>41</v>
      </c>
      <c r="P8" s="81"/>
      <c r="Q8" s="78" t="s">
        <v>42</v>
      </c>
      <c r="R8" s="79"/>
      <c r="S8" s="80" t="s">
        <v>43</v>
      </c>
      <c r="T8" s="81"/>
      <c r="U8" s="80" t="s">
        <v>44</v>
      </c>
      <c r="V8" s="81"/>
      <c r="W8" s="100" t="s">
        <v>186</v>
      </c>
      <c r="X8" s="101"/>
      <c r="Y8" s="102"/>
      <c r="Z8" s="88" t="s">
        <v>11</v>
      </c>
      <c r="AA8" s="89"/>
      <c r="AB8" s="90"/>
      <c r="AC8" s="106"/>
      <c r="AD8" s="107"/>
      <c r="AE8" s="107"/>
      <c r="AF8" s="107"/>
      <c r="AG8" s="107"/>
      <c r="AH8" s="107"/>
      <c r="AI8" s="107"/>
      <c r="AJ8" s="107"/>
      <c r="AK8" s="107"/>
      <c r="AL8" s="108"/>
      <c r="AM8" s="30"/>
      <c r="AN8" s="1"/>
    </row>
    <row r="9" spans="1:40" s="2" customFormat="1" ht="15" customHeight="1" thickBot="1">
      <c r="A9" s="124"/>
      <c r="B9" s="124"/>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
    </row>
    <row r="10" spans="1:40" s="2" customFormat="1" ht="23.1" customHeight="1">
      <c r="A10" s="38"/>
      <c r="B10" s="141" t="s">
        <v>32</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3"/>
      <c r="AM10" s="34"/>
      <c r="AN10" s="1"/>
    </row>
    <row r="11" spans="1:40" s="2" customFormat="1" ht="23.1" customHeight="1">
      <c r="A11" s="34"/>
      <c r="B11" s="144"/>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6"/>
      <c r="AM11" s="34"/>
      <c r="AN11" s="1"/>
    </row>
    <row r="12" spans="1:40" s="1" customFormat="1" ht="23.1" customHeight="1">
      <c r="A12" s="34"/>
      <c r="B12" s="144"/>
      <c r="C12" s="145"/>
      <c r="D12" s="145"/>
      <c r="E12" s="145"/>
      <c r="F12" s="145"/>
      <c r="G12" s="145"/>
      <c r="H12" s="145"/>
      <c r="I12" s="145"/>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5"/>
      <c r="AG12" s="145"/>
      <c r="AH12" s="145"/>
      <c r="AI12" s="145"/>
      <c r="AJ12" s="145"/>
      <c r="AK12" s="145"/>
      <c r="AL12" s="146"/>
      <c r="AM12" s="34"/>
    </row>
    <row r="13" spans="1:40" s="2" customFormat="1" ht="23.1" customHeight="1">
      <c r="A13" s="34"/>
      <c r="B13" s="144"/>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5"/>
      <c r="AK13" s="145"/>
      <c r="AL13" s="146"/>
      <c r="AM13" s="34"/>
      <c r="AN13" s="1"/>
    </row>
    <row r="14" spans="1:40" ht="23.1" customHeight="1">
      <c r="A14" s="34"/>
      <c r="B14" s="144"/>
      <c r="C14" s="145"/>
      <c r="D14" s="145"/>
      <c r="E14" s="145"/>
      <c r="F14" s="145"/>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5"/>
      <c r="AL14" s="146"/>
      <c r="AM14" s="34"/>
      <c r="AN14" s="7"/>
    </row>
    <row r="15" spans="1:40" ht="23.1" customHeight="1">
      <c r="A15" s="34"/>
      <c r="B15" s="144"/>
      <c r="C15" s="145"/>
      <c r="D15" s="145"/>
      <c r="E15" s="145"/>
      <c r="F15" s="145"/>
      <c r="G15" s="145"/>
      <c r="H15" s="145"/>
      <c r="I15" s="145"/>
      <c r="J15" s="145"/>
      <c r="K15" s="145"/>
      <c r="L15" s="145"/>
      <c r="M15" s="145"/>
      <c r="N15" s="145"/>
      <c r="O15" s="145"/>
      <c r="P15" s="145"/>
      <c r="Q15" s="145"/>
      <c r="R15" s="145"/>
      <c r="S15" s="145"/>
      <c r="T15" s="145"/>
      <c r="U15" s="145"/>
      <c r="V15" s="145"/>
      <c r="W15" s="145"/>
      <c r="X15" s="145"/>
      <c r="Y15" s="145"/>
      <c r="Z15" s="145"/>
      <c r="AA15" s="145"/>
      <c r="AB15" s="145"/>
      <c r="AC15" s="145"/>
      <c r="AD15" s="145"/>
      <c r="AE15" s="145"/>
      <c r="AF15" s="145"/>
      <c r="AG15" s="145"/>
      <c r="AH15" s="145"/>
      <c r="AI15" s="145"/>
      <c r="AJ15" s="145"/>
      <c r="AK15" s="145"/>
      <c r="AL15" s="146"/>
      <c r="AM15" s="34"/>
      <c r="AN15" s="7"/>
    </row>
    <row r="16" spans="1:40" ht="23.1" customHeight="1">
      <c r="A16" s="34"/>
      <c r="B16" s="144"/>
      <c r="C16" s="145"/>
      <c r="D16" s="145"/>
      <c r="E16" s="145"/>
      <c r="F16" s="145"/>
      <c r="G16" s="145"/>
      <c r="H16" s="145"/>
      <c r="I16" s="145"/>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5"/>
      <c r="AG16" s="145"/>
      <c r="AH16" s="145"/>
      <c r="AI16" s="145"/>
      <c r="AJ16" s="145"/>
      <c r="AK16" s="145"/>
      <c r="AL16" s="146"/>
      <c r="AM16" s="34"/>
      <c r="AN16" s="7"/>
    </row>
    <row r="17" spans="1:40" ht="23.1" customHeight="1">
      <c r="A17" s="34"/>
      <c r="B17" s="153" t="s">
        <v>334</v>
      </c>
      <c r="C17" s="154"/>
      <c r="D17" s="154"/>
      <c r="E17" s="154"/>
      <c r="F17" s="154"/>
      <c r="G17" s="154"/>
      <c r="H17" s="154"/>
      <c r="I17" s="154"/>
      <c r="J17" s="154"/>
      <c r="K17" s="154"/>
      <c r="L17" s="154"/>
      <c r="M17" s="154"/>
      <c r="N17" s="154"/>
      <c r="O17" s="154"/>
      <c r="P17" s="154"/>
      <c r="Q17" s="154"/>
      <c r="R17" s="154"/>
      <c r="S17" s="154"/>
      <c r="T17" s="154"/>
      <c r="U17" s="154"/>
      <c r="V17" s="154"/>
      <c r="W17" s="154"/>
      <c r="X17" s="154"/>
      <c r="Y17" s="154"/>
      <c r="Z17" s="154"/>
      <c r="AA17" s="154"/>
      <c r="AB17" s="154"/>
      <c r="AC17" s="154"/>
      <c r="AD17" s="154"/>
      <c r="AE17" s="154"/>
      <c r="AF17" s="154"/>
      <c r="AG17" s="154"/>
      <c r="AH17" s="154"/>
      <c r="AI17" s="154"/>
      <c r="AJ17" s="154"/>
      <c r="AK17" s="154"/>
      <c r="AL17" s="155"/>
      <c r="AM17" s="34"/>
      <c r="AN17" s="7"/>
    </row>
    <row r="18" spans="1:40" ht="23.1" customHeight="1">
      <c r="A18" s="34"/>
      <c r="B18" s="156"/>
      <c r="C18" s="157"/>
      <c r="D18" s="157"/>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8"/>
      <c r="AM18" s="34"/>
      <c r="AN18" s="7"/>
    </row>
    <row r="19" spans="1:40" ht="23.1" customHeight="1">
      <c r="A19" s="34"/>
      <c r="B19" s="156"/>
      <c r="C19" s="157"/>
      <c r="D19" s="157"/>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8"/>
      <c r="AM19" s="34"/>
      <c r="AN19" s="7"/>
    </row>
    <row r="20" spans="1:40" ht="23.1" customHeight="1">
      <c r="A20" s="34"/>
      <c r="B20" s="156"/>
      <c r="C20" s="157"/>
      <c r="D20" s="157"/>
      <c r="E20" s="157"/>
      <c r="F20" s="157"/>
      <c r="G20" s="157"/>
      <c r="H20" s="157"/>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158"/>
      <c r="AM20" s="34"/>
      <c r="AN20" s="7"/>
    </row>
    <row r="21" spans="1:40" ht="23.1" customHeight="1">
      <c r="A21" s="35"/>
      <c r="B21" s="156"/>
      <c r="C21" s="157"/>
      <c r="D21" s="157"/>
      <c r="E21" s="157"/>
      <c r="F21" s="157"/>
      <c r="G21" s="157"/>
      <c r="H21" s="157"/>
      <c r="I21" s="157"/>
      <c r="J21" s="157"/>
      <c r="K21" s="157"/>
      <c r="L21" s="157"/>
      <c r="M21" s="157"/>
      <c r="N21" s="157"/>
      <c r="O21" s="157"/>
      <c r="P21" s="157"/>
      <c r="Q21" s="157"/>
      <c r="R21" s="157"/>
      <c r="S21" s="157"/>
      <c r="T21" s="157"/>
      <c r="U21" s="157"/>
      <c r="V21" s="157"/>
      <c r="W21" s="157"/>
      <c r="X21" s="157"/>
      <c r="Y21" s="157"/>
      <c r="Z21" s="157"/>
      <c r="AA21" s="157"/>
      <c r="AB21" s="157"/>
      <c r="AC21" s="157"/>
      <c r="AD21" s="157"/>
      <c r="AE21" s="157"/>
      <c r="AF21" s="157"/>
      <c r="AG21" s="157"/>
      <c r="AH21" s="157"/>
      <c r="AI21" s="157"/>
      <c r="AJ21" s="157"/>
      <c r="AK21" s="157"/>
      <c r="AL21" s="158"/>
      <c r="AM21" s="8"/>
      <c r="AN21" s="7"/>
    </row>
    <row r="22" spans="1:40" ht="23.1" customHeight="1">
      <c r="A22" s="8"/>
      <c r="B22" s="156"/>
      <c r="C22" s="157"/>
      <c r="D22" s="157"/>
      <c r="E22" s="157"/>
      <c r="F22" s="157"/>
      <c r="G22" s="157"/>
      <c r="H22" s="157"/>
      <c r="I22" s="157"/>
      <c r="J22" s="157"/>
      <c r="K22" s="157"/>
      <c r="L22" s="157"/>
      <c r="M22" s="157"/>
      <c r="N22" s="157"/>
      <c r="O22" s="157"/>
      <c r="P22" s="157"/>
      <c r="Q22" s="157"/>
      <c r="R22" s="157"/>
      <c r="S22" s="157"/>
      <c r="T22" s="157"/>
      <c r="U22" s="157"/>
      <c r="V22" s="157"/>
      <c r="W22" s="157"/>
      <c r="X22" s="157"/>
      <c r="Y22" s="157"/>
      <c r="Z22" s="157"/>
      <c r="AA22" s="157"/>
      <c r="AB22" s="157"/>
      <c r="AC22" s="157"/>
      <c r="AD22" s="157"/>
      <c r="AE22" s="157"/>
      <c r="AF22" s="157"/>
      <c r="AG22" s="157"/>
      <c r="AH22" s="157"/>
      <c r="AI22" s="157"/>
      <c r="AJ22" s="157"/>
      <c r="AK22" s="157"/>
      <c r="AL22" s="158"/>
      <c r="AM22" s="8"/>
      <c r="AN22" s="7"/>
    </row>
    <row r="23" spans="1:40" ht="23.1" customHeight="1">
      <c r="A23" s="8"/>
      <c r="B23" s="156"/>
      <c r="C23" s="157"/>
      <c r="D23" s="157"/>
      <c r="E23" s="157"/>
      <c r="F23" s="157"/>
      <c r="G23" s="157"/>
      <c r="H23" s="157"/>
      <c r="I23" s="157"/>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158"/>
      <c r="AM23" s="8"/>
      <c r="AN23" s="7"/>
    </row>
    <row r="24" spans="1:40" ht="23.1" customHeight="1">
      <c r="A24" s="8"/>
      <c r="B24" s="159"/>
      <c r="C24" s="160"/>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0"/>
      <c r="AK24" s="160"/>
      <c r="AL24" s="161"/>
      <c r="AM24" s="8"/>
      <c r="AN24" s="7"/>
    </row>
    <row r="25" spans="1:40" ht="23.1" customHeight="1">
      <c r="A25" s="8"/>
      <c r="B25" s="127"/>
      <c r="C25" s="64"/>
      <c r="D25" s="64"/>
      <c r="E25" s="64"/>
      <c r="F25" s="64"/>
      <c r="G25" s="147"/>
      <c r="H25" s="148"/>
      <c r="I25" s="148"/>
      <c r="J25" s="148"/>
      <c r="K25" s="149"/>
      <c r="L25" s="130"/>
      <c r="M25" s="130"/>
      <c r="N25" s="130"/>
      <c r="O25" s="130"/>
      <c r="P25" s="130"/>
      <c r="Q25" s="131"/>
      <c r="R25" s="140"/>
      <c r="S25" s="140"/>
      <c r="T25" s="140"/>
      <c r="U25" s="140"/>
      <c r="V25" s="140"/>
      <c r="W25" s="140"/>
      <c r="X25" s="140"/>
      <c r="Y25" s="140"/>
      <c r="Z25" s="140"/>
      <c r="AA25" s="140"/>
      <c r="AB25" s="140"/>
      <c r="AC25" s="140"/>
      <c r="AD25" s="140"/>
      <c r="AE25" s="140"/>
      <c r="AF25" s="140"/>
      <c r="AG25" s="64"/>
      <c r="AH25" s="64"/>
      <c r="AI25" s="64"/>
      <c r="AJ25" s="64"/>
      <c r="AK25" s="64"/>
      <c r="AL25" s="65"/>
      <c r="AM25" s="8"/>
      <c r="AN25" s="7"/>
    </row>
    <row r="26" spans="1:40" ht="23.1" customHeight="1">
      <c r="A26" s="8"/>
      <c r="B26" s="127"/>
      <c r="C26" s="64"/>
      <c r="D26" s="64"/>
      <c r="E26" s="64"/>
      <c r="F26" s="64"/>
      <c r="G26" s="150"/>
      <c r="H26" s="151"/>
      <c r="I26" s="151"/>
      <c r="J26" s="151"/>
      <c r="K26" s="152"/>
      <c r="L26" s="132"/>
      <c r="M26" s="132"/>
      <c r="N26" s="132"/>
      <c r="O26" s="132"/>
      <c r="P26" s="132"/>
      <c r="Q26" s="133"/>
      <c r="R26" s="64"/>
      <c r="S26" s="64"/>
      <c r="T26" s="64"/>
      <c r="U26" s="64"/>
      <c r="V26" s="64"/>
      <c r="W26" s="64"/>
      <c r="X26" s="64"/>
      <c r="Y26" s="64"/>
      <c r="Z26" s="64"/>
      <c r="AA26" s="64"/>
      <c r="AB26" s="64"/>
      <c r="AC26" s="64"/>
      <c r="AD26" s="64"/>
      <c r="AE26" s="64"/>
      <c r="AF26" s="64"/>
      <c r="AG26" s="64"/>
      <c r="AH26" s="64"/>
      <c r="AI26" s="64"/>
      <c r="AJ26" s="64"/>
      <c r="AK26" s="64"/>
      <c r="AL26" s="65"/>
      <c r="AM26" s="8"/>
      <c r="AN26" s="7"/>
    </row>
    <row r="27" spans="1:40" ht="23.1" customHeight="1">
      <c r="A27" s="8"/>
      <c r="B27" s="128" t="s">
        <v>11</v>
      </c>
      <c r="C27" s="129"/>
      <c r="D27" s="129"/>
      <c r="E27" s="129"/>
      <c r="F27" s="129"/>
      <c r="G27" s="134" t="s">
        <v>361</v>
      </c>
      <c r="H27" s="135"/>
      <c r="I27" s="135"/>
      <c r="J27" s="135"/>
      <c r="K27" s="136"/>
      <c r="L27" s="134" t="s">
        <v>365</v>
      </c>
      <c r="M27" s="135"/>
      <c r="N27" s="135"/>
      <c r="O27" s="135"/>
      <c r="P27" s="135"/>
      <c r="Q27" s="136"/>
      <c r="R27" s="125" t="s">
        <v>188</v>
      </c>
      <c r="S27" s="125"/>
      <c r="T27" s="125"/>
      <c r="U27" s="125"/>
      <c r="V27" s="125"/>
      <c r="W27" s="125" t="s">
        <v>40</v>
      </c>
      <c r="X27" s="125"/>
      <c r="Y27" s="125"/>
      <c r="Z27" s="125"/>
      <c r="AA27" s="125"/>
      <c r="AB27" s="125" t="s">
        <v>189</v>
      </c>
      <c r="AC27" s="125"/>
      <c r="AD27" s="125"/>
      <c r="AE27" s="125"/>
      <c r="AF27" s="125"/>
      <c r="AG27" s="125"/>
      <c r="AH27" s="125"/>
      <c r="AI27" s="125"/>
      <c r="AJ27" s="125"/>
      <c r="AK27" s="125"/>
      <c r="AL27" s="126"/>
      <c r="AM27" s="8"/>
      <c r="AN27" s="7"/>
    </row>
    <row r="28" spans="1:40" ht="4.5" customHeight="1">
      <c r="A28" s="8"/>
      <c r="B28" s="128"/>
      <c r="C28" s="129"/>
      <c r="D28" s="129"/>
      <c r="E28" s="129"/>
      <c r="F28" s="129"/>
      <c r="G28" s="137"/>
      <c r="H28" s="138"/>
      <c r="I28" s="138"/>
      <c r="J28" s="138"/>
      <c r="K28" s="139"/>
      <c r="L28" s="137"/>
      <c r="M28" s="138"/>
      <c r="N28" s="138"/>
      <c r="O28" s="138"/>
      <c r="P28" s="138"/>
      <c r="Q28" s="139"/>
      <c r="R28" s="125"/>
      <c r="S28" s="125"/>
      <c r="T28" s="125"/>
      <c r="U28" s="125"/>
      <c r="V28" s="125"/>
      <c r="W28" s="125"/>
      <c r="X28" s="125"/>
      <c r="Y28" s="125"/>
      <c r="Z28" s="125"/>
      <c r="AA28" s="125"/>
      <c r="AB28" s="125"/>
      <c r="AC28" s="125"/>
      <c r="AD28" s="125"/>
      <c r="AE28" s="125"/>
      <c r="AF28" s="125"/>
      <c r="AG28" s="125"/>
      <c r="AH28" s="125"/>
      <c r="AI28" s="125"/>
      <c r="AJ28" s="125"/>
      <c r="AK28" s="125"/>
      <c r="AL28" s="126"/>
      <c r="AM28" s="8"/>
      <c r="AN28" s="7"/>
    </row>
    <row r="29" spans="1:40" ht="23.1" customHeight="1">
      <c r="A29" s="8"/>
      <c r="B29" s="128" t="s">
        <v>10</v>
      </c>
      <c r="C29" s="129"/>
      <c r="D29" s="129"/>
      <c r="E29" s="129"/>
      <c r="F29" s="129"/>
      <c r="G29" s="134" t="s">
        <v>362</v>
      </c>
      <c r="H29" s="135"/>
      <c r="I29" s="135"/>
      <c r="J29" s="135"/>
      <c r="K29" s="136"/>
      <c r="L29" s="134" t="s">
        <v>336</v>
      </c>
      <c r="M29" s="135"/>
      <c r="N29" s="135"/>
      <c r="O29" s="135"/>
      <c r="P29" s="135"/>
      <c r="Q29" s="136"/>
      <c r="R29" s="125" t="s">
        <v>188</v>
      </c>
      <c r="S29" s="125"/>
      <c r="T29" s="125"/>
      <c r="U29" s="125"/>
      <c r="V29" s="125"/>
      <c r="W29" s="125" t="s">
        <v>40</v>
      </c>
      <c r="X29" s="125"/>
      <c r="Y29" s="125"/>
      <c r="Z29" s="125"/>
      <c r="AA29" s="125"/>
      <c r="AB29" s="125" t="s">
        <v>189</v>
      </c>
      <c r="AC29" s="125"/>
      <c r="AD29" s="125"/>
      <c r="AE29" s="125"/>
      <c r="AF29" s="125"/>
      <c r="AG29" s="57"/>
      <c r="AH29" s="57"/>
      <c r="AI29" s="57"/>
      <c r="AJ29" s="57"/>
      <c r="AK29" s="57"/>
      <c r="AL29" s="58"/>
      <c r="AM29" s="8"/>
      <c r="AN29" s="7"/>
    </row>
    <row r="30" spans="1:40" ht="3" customHeight="1">
      <c r="A30" s="8"/>
      <c r="B30" s="128"/>
      <c r="C30" s="129"/>
      <c r="D30" s="129"/>
      <c r="E30" s="129"/>
      <c r="F30" s="129"/>
      <c r="G30" s="137"/>
      <c r="H30" s="138"/>
      <c r="I30" s="138"/>
      <c r="J30" s="138"/>
      <c r="K30" s="139"/>
      <c r="L30" s="137"/>
      <c r="M30" s="138"/>
      <c r="N30" s="138"/>
      <c r="O30" s="138"/>
      <c r="P30" s="138"/>
      <c r="Q30" s="139"/>
      <c r="R30" s="125"/>
      <c r="S30" s="125"/>
      <c r="T30" s="125"/>
      <c r="U30" s="125"/>
      <c r="V30" s="125"/>
      <c r="W30" s="125"/>
      <c r="X30" s="125"/>
      <c r="Y30" s="125"/>
      <c r="Z30" s="125"/>
      <c r="AA30" s="125"/>
      <c r="AB30" s="125"/>
      <c r="AC30" s="125"/>
      <c r="AD30" s="125"/>
      <c r="AE30" s="125"/>
      <c r="AF30" s="125"/>
      <c r="AG30" s="57"/>
      <c r="AH30" s="57"/>
      <c r="AI30" s="57"/>
      <c r="AJ30" s="57"/>
      <c r="AK30" s="57"/>
      <c r="AL30" s="58"/>
      <c r="AM30" s="8"/>
      <c r="AN30" s="7"/>
    </row>
    <row r="31" spans="1:40" ht="23.1" customHeight="1">
      <c r="A31" s="8"/>
      <c r="B31" s="128" t="s">
        <v>9</v>
      </c>
      <c r="C31" s="129"/>
      <c r="D31" s="129"/>
      <c r="E31" s="129"/>
      <c r="F31" s="129"/>
      <c r="G31" s="134" t="s">
        <v>362</v>
      </c>
      <c r="H31" s="135"/>
      <c r="I31" s="135"/>
      <c r="J31" s="135"/>
      <c r="K31" s="136"/>
      <c r="L31" s="134" t="s">
        <v>336</v>
      </c>
      <c r="M31" s="135"/>
      <c r="N31" s="135"/>
      <c r="O31" s="135"/>
      <c r="P31" s="135"/>
      <c r="Q31" s="136"/>
      <c r="R31" s="125" t="s">
        <v>188</v>
      </c>
      <c r="S31" s="125"/>
      <c r="T31" s="125"/>
      <c r="U31" s="125"/>
      <c r="V31" s="125"/>
      <c r="W31" s="125" t="s">
        <v>40</v>
      </c>
      <c r="X31" s="125"/>
      <c r="Y31" s="125"/>
      <c r="Z31" s="125"/>
      <c r="AA31" s="125"/>
      <c r="AB31" s="125" t="s">
        <v>189</v>
      </c>
      <c r="AC31" s="125"/>
      <c r="AD31" s="125"/>
      <c r="AE31" s="125"/>
      <c r="AF31" s="125"/>
      <c r="AG31" s="57"/>
      <c r="AH31" s="57"/>
      <c r="AI31" s="57"/>
      <c r="AJ31" s="57"/>
      <c r="AK31" s="57"/>
      <c r="AL31" s="58"/>
      <c r="AM31" s="8"/>
      <c r="AN31" s="7"/>
    </row>
    <row r="32" spans="1:40" ht="5.25" customHeight="1">
      <c r="A32" s="8"/>
      <c r="B32" s="128"/>
      <c r="C32" s="129"/>
      <c r="D32" s="129"/>
      <c r="E32" s="129"/>
      <c r="F32" s="129"/>
      <c r="G32" s="137"/>
      <c r="H32" s="138"/>
      <c r="I32" s="138"/>
      <c r="J32" s="138"/>
      <c r="K32" s="139"/>
      <c r="L32" s="137"/>
      <c r="M32" s="138"/>
      <c r="N32" s="138"/>
      <c r="O32" s="138"/>
      <c r="P32" s="138"/>
      <c r="Q32" s="139"/>
      <c r="R32" s="125"/>
      <c r="S32" s="125"/>
      <c r="T32" s="125"/>
      <c r="U32" s="125"/>
      <c r="V32" s="125"/>
      <c r="W32" s="125"/>
      <c r="X32" s="125"/>
      <c r="Y32" s="125"/>
      <c r="Z32" s="125"/>
      <c r="AA32" s="125"/>
      <c r="AB32" s="125"/>
      <c r="AC32" s="125"/>
      <c r="AD32" s="125"/>
      <c r="AE32" s="125"/>
      <c r="AF32" s="125"/>
      <c r="AG32" s="57"/>
      <c r="AH32" s="57"/>
      <c r="AI32" s="57"/>
      <c r="AJ32" s="57"/>
      <c r="AK32" s="57"/>
      <c r="AL32" s="58"/>
      <c r="AM32" s="8"/>
      <c r="AN32" s="7"/>
    </row>
    <row r="33" spans="1:40" ht="20.25" customHeight="1">
      <c r="A33" s="8"/>
      <c r="B33" s="128" t="s">
        <v>8</v>
      </c>
      <c r="C33" s="129"/>
      <c r="D33" s="129"/>
      <c r="E33" s="129"/>
      <c r="F33" s="129"/>
      <c r="G33" s="134" t="s">
        <v>363</v>
      </c>
      <c r="H33" s="135"/>
      <c r="I33" s="135"/>
      <c r="J33" s="135"/>
      <c r="K33" s="136"/>
      <c r="L33" s="134" t="s">
        <v>336</v>
      </c>
      <c r="M33" s="135"/>
      <c r="N33" s="135"/>
      <c r="O33" s="135"/>
      <c r="P33" s="135"/>
      <c r="Q33" s="136"/>
      <c r="R33" s="125" t="s">
        <v>188</v>
      </c>
      <c r="S33" s="125"/>
      <c r="T33" s="125"/>
      <c r="U33" s="125"/>
      <c r="V33" s="125"/>
      <c r="W33" s="125" t="s">
        <v>40</v>
      </c>
      <c r="X33" s="125"/>
      <c r="Y33" s="125"/>
      <c r="Z33" s="125"/>
      <c r="AA33" s="125"/>
      <c r="AB33" s="125" t="s">
        <v>189</v>
      </c>
      <c r="AC33" s="125"/>
      <c r="AD33" s="125"/>
      <c r="AE33" s="125"/>
      <c r="AF33" s="125"/>
      <c r="AG33" s="57"/>
      <c r="AH33" s="57"/>
      <c r="AI33" s="57"/>
      <c r="AJ33" s="57"/>
      <c r="AK33" s="57"/>
      <c r="AL33" s="58"/>
      <c r="AM33" s="8"/>
      <c r="AN33" s="7"/>
    </row>
    <row r="34" spans="1:40" ht="4.5" customHeight="1">
      <c r="A34" s="8"/>
      <c r="B34" s="128"/>
      <c r="C34" s="129"/>
      <c r="D34" s="129"/>
      <c r="E34" s="129"/>
      <c r="F34" s="129"/>
      <c r="G34" s="137"/>
      <c r="H34" s="138"/>
      <c r="I34" s="138"/>
      <c r="J34" s="138"/>
      <c r="K34" s="139"/>
      <c r="L34" s="137"/>
      <c r="M34" s="138"/>
      <c r="N34" s="138"/>
      <c r="O34" s="138"/>
      <c r="P34" s="138"/>
      <c r="Q34" s="139"/>
      <c r="R34" s="125"/>
      <c r="S34" s="125"/>
      <c r="T34" s="125"/>
      <c r="U34" s="125"/>
      <c r="V34" s="125"/>
      <c r="W34" s="125"/>
      <c r="X34" s="125"/>
      <c r="Y34" s="125"/>
      <c r="Z34" s="125"/>
      <c r="AA34" s="125"/>
      <c r="AB34" s="125"/>
      <c r="AC34" s="125"/>
      <c r="AD34" s="125"/>
      <c r="AE34" s="125"/>
      <c r="AF34" s="125"/>
      <c r="AG34" s="57"/>
      <c r="AH34" s="57"/>
      <c r="AI34" s="57"/>
      <c r="AJ34" s="57"/>
      <c r="AK34" s="57"/>
      <c r="AL34" s="58"/>
      <c r="AM34" s="8"/>
      <c r="AN34" s="7"/>
    </row>
    <row r="35" spans="1:40" ht="20.25" customHeight="1">
      <c r="A35" s="8"/>
      <c r="B35" s="128" t="s">
        <v>7</v>
      </c>
      <c r="C35" s="129"/>
      <c r="D35" s="129"/>
      <c r="E35" s="129"/>
      <c r="F35" s="129"/>
      <c r="G35" s="134" t="s">
        <v>364</v>
      </c>
      <c r="H35" s="135"/>
      <c r="I35" s="135"/>
      <c r="J35" s="135"/>
      <c r="K35" s="136"/>
      <c r="L35" s="134" t="s">
        <v>190</v>
      </c>
      <c r="M35" s="135"/>
      <c r="N35" s="135"/>
      <c r="O35" s="135"/>
      <c r="P35" s="135"/>
      <c r="Q35" s="136"/>
      <c r="R35" s="125" t="s">
        <v>188</v>
      </c>
      <c r="S35" s="125"/>
      <c r="T35" s="125"/>
      <c r="U35" s="125"/>
      <c r="V35" s="125"/>
      <c r="W35" s="125" t="s">
        <v>40</v>
      </c>
      <c r="X35" s="125"/>
      <c r="Y35" s="125"/>
      <c r="Z35" s="125"/>
      <c r="AA35" s="125"/>
      <c r="AB35" s="125" t="s">
        <v>189</v>
      </c>
      <c r="AC35" s="125"/>
      <c r="AD35" s="125"/>
      <c r="AE35" s="125"/>
      <c r="AF35" s="125"/>
      <c r="AG35" s="57"/>
      <c r="AH35" s="57"/>
      <c r="AI35" s="57"/>
      <c r="AJ35" s="57"/>
      <c r="AK35" s="57"/>
      <c r="AL35" s="58"/>
      <c r="AM35" s="8"/>
      <c r="AN35" s="7"/>
    </row>
    <row r="36" spans="1:40" ht="4.5" customHeight="1">
      <c r="A36" s="8"/>
      <c r="B36" s="128"/>
      <c r="C36" s="129"/>
      <c r="D36" s="129"/>
      <c r="E36" s="129"/>
      <c r="F36" s="129"/>
      <c r="G36" s="137"/>
      <c r="H36" s="138"/>
      <c r="I36" s="138"/>
      <c r="J36" s="138"/>
      <c r="K36" s="139"/>
      <c r="L36" s="137"/>
      <c r="M36" s="138"/>
      <c r="N36" s="138"/>
      <c r="O36" s="138"/>
      <c r="P36" s="138"/>
      <c r="Q36" s="139"/>
      <c r="R36" s="125"/>
      <c r="S36" s="125"/>
      <c r="T36" s="125"/>
      <c r="U36" s="125"/>
      <c r="V36" s="125"/>
      <c r="W36" s="125"/>
      <c r="X36" s="125"/>
      <c r="Y36" s="125"/>
      <c r="Z36" s="125"/>
      <c r="AA36" s="125"/>
      <c r="AB36" s="125"/>
      <c r="AC36" s="125"/>
      <c r="AD36" s="125"/>
      <c r="AE36" s="125"/>
      <c r="AF36" s="125"/>
      <c r="AG36" s="57"/>
      <c r="AH36" s="57"/>
      <c r="AI36" s="57"/>
      <c r="AJ36" s="57"/>
      <c r="AK36" s="57"/>
      <c r="AL36" s="58"/>
      <c r="AM36" s="8"/>
      <c r="AN36" s="7"/>
    </row>
    <row r="37" spans="1:40" ht="20.25" customHeight="1">
      <c r="A37" s="8"/>
      <c r="B37" s="127" t="s">
        <v>0</v>
      </c>
      <c r="C37" s="64"/>
      <c r="D37" s="64"/>
      <c r="E37" s="64"/>
      <c r="F37" s="64"/>
      <c r="G37" s="147" t="s">
        <v>2</v>
      </c>
      <c r="H37" s="148"/>
      <c r="I37" s="148"/>
      <c r="J37" s="148"/>
      <c r="K37" s="149"/>
      <c r="L37" s="147" t="s">
        <v>21</v>
      </c>
      <c r="M37" s="148"/>
      <c r="N37" s="148"/>
      <c r="O37" s="148"/>
      <c r="P37" s="148"/>
      <c r="Q37" s="149"/>
      <c r="R37" s="64" t="s">
        <v>1</v>
      </c>
      <c r="S37" s="64"/>
      <c r="T37" s="64"/>
      <c r="U37" s="64"/>
      <c r="V37" s="64"/>
      <c r="W37" s="64" t="s">
        <v>3</v>
      </c>
      <c r="X37" s="64"/>
      <c r="Y37" s="64"/>
      <c r="Z37" s="64"/>
      <c r="AA37" s="64"/>
      <c r="AB37" s="64" t="s">
        <v>4</v>
      </c>
      <c r="AC37" s="64"/>
      <c r="AD37" s="64"/>
      <c r="AE37" s="64"/>
      <c r="AF37" s="64"/>
      <c r="AG37" s="64" t="s">
        <v>359</v>
      </c>
      <c r="AH37" s="64"/>
      <c r="AI37" s="64"/>
      <c r="AJ37" s="64"/>
      <c r="AK37" s="64"/>
      <c r="AL37" s="65"/>
      <c r="AM37" s="8"/>
      <c r="AN37" s="7"/>
    </row>
    <row r="38" spans="1:40" ht="4.5" customHeight="1">
      <c r="A38" s="8"/>
      <c r="B38" s="127"/>
      <c r="C38" s="64"/>
      <c r="D38" s="64"/>
      <c r="E38" s="64"/>
      <c r="F38" s="64"/>
      <c r="G38" s="150"/>
      <c r="H38" s="151"/>
      <c r="I38" s="151"/>
      <c r="J38" s="151"/>
      <c r="K38" s="152"/>
      <c r="L38" s="150"/>
      <c r="M38" s="151"/>
      <c r="N38" s="151"/>
      <c r="O38" s="151"/>
      <c r="P38" s="151"/>
      <c r="Q38" s="152"/>
      <c r="R38" s="64"/>
      <c r="S38" s="64"/>
      <c r="T38" s="64"/>
      <c r="U38" s="64"/>
      <c r="V38" s="64"/>
      <c r="W38" s="64"/>
      <c r="X38" s="64"/>
      <c r="Y38" s="64"/>
      <c r="Z38" s="64"/>
      <c r="AA38" s="64"/>
      <c r="AB38" s="64"/>
      <c r="AC38" s="64"/>
      <c r="AD38" s="64"/>
      <c r="AE38" s="64"/>
      <c r="AF38" s="64"/>
      <c r="AG38" s="64"/>
      <c r="AH38" s="64"/>
      <c r="AI38" s="64"/>
      <c r="AJ38" s="64"/>
      <c r="AK38" s="64"/>
      <c r="AL38" s="65"/>
      <c r="AM38" s="8"/>
      <c r="AN38" s="7"/>
    </row>
    <row r="39" spans="1:40" s="7" customFormat="1" ht="23.1" customHeight="1">
      <c r="A39" s="39"/>
      <c r="B39" s="41" t="s">
        <v>33</v>
      </c>
      <c r="C39" s="42"/>
      <c r="D39" s="42"/>
      <c r="E39" s="42"/>
      <c r="F39" s="42"/>
      <c r="G39" s="42"/>
      <c r="H39" s="42"/>
      <c r="I39" s="42"/>
      <c r="J39" s="42"/>
      <c r="K39" s="42"/>
      <c r="L39" s="44" t="s">
        <v>358</v>
      </c>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3"/>
      <c r="AM39" s="36"/>
    </row>
    <row r="40" spans="1:40" s="16" customFormat="1" ht="23.1" customHeight="1">
      <c r="A40" s="40"/>
      <c r="B40" s="32" t="s">
        <v>6</v>
      </c>
      <c r="C40" s="20"/>
      <c r="D40" s="20"/>
      <c r="E40" s="62" t="s">
        <v>22</v>
      </c>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3"/>
      <c r="AM40" s="37"/>
    </row>
    <row r="41" spans="1:40" s="7" customFormat="1" ht="23.1" customHeight="1">
      <c r="A41" s="9"/>
      <c r="B41" s="33"/>
      <c r="C41" s="21"/>
      <c r="D41" s="21"/>
      <c r="E41" s="59" t="s">
        <v>23</v>
      </c>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60"/>
      <c r="AM41" s="15"/>
    </row>
    <row r="42" spans="1:40" s="7" customFormat="1" ht="22.5" customHeight="1">
      <c r="A42" s="9"/>
      <c r="B42" s="33"/>
      <c r="C42" s="21"/>
      <c r="D42" s="21"/>
      <c r="E42" s="59" t="s">
        <v>24</v>
      </c>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c r="AL42" s="60"/>
      <c r="AM42" s="15"/>
    </row>
    <row r="43" spans="1:40" s="7" customFormat="1" ht="22.5" customHeight="1">
      <c r="A43" s="9"/>
      <c r="B43" s="33"/>
      <c r="C43" s="21"/>
      <c r="D43" s="21"/>
      <c r="E43" s="59" t="s">
        <v>25</v>
      </c>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60"/>
      <c r="AM43" s="15"/>
    </row>
    <row r="44" spans="1:40" s="7" customFormat="1" ht="22.5" customHeight="1">
      <c r="A44" s="9"/>
      <c r="B44" s="33"/>
      <c r="C44" s="21"/>
      <c r="D44" s="21"/>
      <c r="E44" s="59" t="s">
        <v>26</v>
      </c>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60"/>
      <c r="AM44" s="15"/>
    </row>
    <row r="45" spans="1:40" s="7" customFormat="1" ht="22.5" customHeight="1">
      <c r="A45" s="9"/>
      <c r="B45" s="33"/>
      <c r="C45" s="21"/>
      <c r="D45" s="21"/>
      <c r="E45" s="59" t="s">
        <v>27</v>
      </c>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60"/>
      <c r="AM45" s="15"/>
    </row>
    <row r="46" spans="1:40" s="7" customFormat="1" ht="22.5" customHeight="1">
      <c r="A46" s="9"/>
      <c r="B46" s="33"/>
      <c r="C46" s="21"/>
      <c r="D46" s="21"/>
      <c r="E46" s="59" t="s">
        <v>28</v>
      </c>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c r="AI46" s="59"/>
      <c r="AJ46" s="59"/>
      <c r="AK46" s="59"/>
      <c r="AL46" s="60"/>
      <c r="AM46" s="15"/>
    </row>
    <row r="47" spans="1:40" s="7" customFormat="1" ht="22.5" customHeight="1">
      <c r="A47" s="9"/>
      <c r="B47" s="33"/>
      <c r="C47" s="21"/>
      <c r="D47" s="21"/>
      <c r="E47" s="59" t="s">
        <v>29</v>
      </c>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L47" s="60"/>
      <c r="AM47" s="15"/>
    </row>
    <row r="48" spans="1:40" s="7" customFormat="1" ht="22.5" customHeight="1">
      <c r="A48" s="9"/>
      <c r="B48" s="33"/>
      <c r="C48" s="21"/>
      <c r="D48" s="21"/>
      <c r="E48" s="59" t="s">
        <v>360</v>
      </c>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c r="AL48" s="60"/>
      <c r="AM48" s="15"/>
    </row>
    <row r="49" spans="1:41" s="7" customFormat="1" ht="22.5" customHeight="1">
      <c r="A49" s="9"/>
      <c r="B49" s="33"/>
      <c r="C49" s="21"/>
      <c r="D49" s="21"/>
      <c r="E49" s="59" t="s">
        <v>30</v>
      </c>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c r="AL49" s="60"/>
      <c r="AM49" s="15"/>
    </row>
    <row r="50" spans="1:41" s="7" customFormat="1" ht="22.5" customHeight="1">
      <c r="A50" s="9"/>
      <c r="B50" s="22"/>
      <c r="C50" s="17"/>
      <c r="D50" s="17"/>
      <c r="E50" s="17"/>
      <c r="F50" s="17"/>
      <c r="G50" s="17"/>
      <c r="H50" s="17"/>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23"/>
      <c r="AM50" s="15"/>
    </row>
    <row r="51" spans="1:41">
      <c r="A51" s="7"/>
      <c r="B51" s="2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19"/>
      <c r="AM51" s="7"/>
      <c r="AN51" s="7"/>
    </row>
    <row r="52" spans="1:41" ht="13.5" thickBot="1">
      <c r="A52" s="7"/>
      <c r="B52" s="25"/>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7"/>
      <c r="AM52" s="7"/>
      <c r="AN52" s="7"/>
    </row>
    <row r="53" spans="1:41">
      <c r="A53" s="7"/>
      <c r="B53" s="7"/>
      <c r="C53" s="7"/>
      <c r="D53" s="7"/>
      <c r="E53" s="7"/>
      <c r="F53" s="7"/>
      <c r="G53" s="7"/>
      <c r="H53" s="7"/>
      <c r="I53" s="7"/>
      <c r="J53" s="7"/>
      <c r="K53" s="7"/>
      <c r="L53" s="7"/>
      <c r="M53" s="7"/>
      <c r="N53" s="7"/>
      <c r="O53" s="7"/>
      <c r="P53" s="7"/>
      <c r="Q53" s="61"/>
      <c r="R53" s="61"/>
      <c r="S53" s="61"/>
      <c r="T53" s="61"/>
      <c r="U53" s="61"/>
      <c r="V53" s="61"/>
      <c r="W53" s="61"/>
      <c r="X53" s="61"/>
      <c r="Y53" s="61"/>
      <c r="Z53" s="61"/>
      <c r="AA53" s="61"/>
      <c r="AB53" s="61"/>
      <c r="AC53" s="61"/>
      <c r="AD53" s="61"/>
      <c r="AE53" s="61"/>
      <c r="AF53" s="61"/>
      <c r="AG53" s="61"/>
      <c r="AH53" s="61"/>
      <c r="AI53" s="61"/>
      <c r="AJ53" s="7"/>
      <c r="AK53" s="7"/>
      <c r="AL53" s="7"/>
      <c r="AM53" s="7"/>
      <c r="AN53" s="7"/>
      <c r="AO53" s="7"/>
    </row>
    <row r="54" spans="1:41">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row>
    <row r="55" spans="1:41">
      <c r="P55" s="7"/>
      <c r="Q55" s="7"/>
      <c r="R55" s="7"/>
      <c r="S55" s="7"/>
      <c r="T55" s="7"/>
      <c r="U55" s="7"/>
      <c r="V55" s="7"/>
      <c r="W55" s="7"/>
      <c r="X55" s="7"/>
      <c r="Y55" s="7"/>
      <c r="Z55" s="7"/>
      <c r="AA55" s="7"/>
      <c r="AB55" s="7"/>
      <c r="AC55" s="7"/>
      <c r="AD55" s="7"/>
      <c r="AE55" s="7"/>
      <c r="AF55" s="7"/>
      <c r="AG55" s="7"/>
      <c r="AH55" s="7"/>
      <c r="AI55" s="7"/>
      <c r="AJ55" s="7"/>
      <c r="AK55" s="7"/>
      <c r="AL55" s="7"/>
      <c r="AM55" s="7"/>
      <c r="AN55" s="7"/>
    </row>
  </sheetData>
  <mergeCells count="89">
    <mergeCell ref="AG35:AL36"/>
    <mergeCell ref="B35:F36"/>
    <mergeCell ref="G35:K36"/>
    <mergeCell ref="L35:Q36"/>
    <mergeCell ref="R35:V36"/>
    <mergeCell ref="W35:AA36"/>
    <mergeCell ref="L29:Q30"/>
    <mergeCell ref="L31:Q32"/>
    <mergeCell ref="L37:Q38"/>
    <mergeCell ref="B29:F30"/>
    <mergeCell ref="B17:AL24"/>
    <mergeCell ref="AG29:AL30"/>
    <mergeCell ref="G25:K26"/>
    <mergeCell ref="W29:AA30"/>
    <mergeCell ref="AB29:AF30"/>
    <mergeCell ref="R29:V30"/>
    <mergeCell ref="L27:Q28"/>
    <mergeCell ref="R25:V26"/>
    <mergeCell ref="G29:K30"/>
    <mergeCell ref="B31:F32"/>
    <mergeCell ref="B37:F38"/>
    <mergeCell ref="W33:AA34"/>
    <mergeCell ref="AB37:AF38"/>
    <mergeCell ref="G37:K38"/>
    <mergeCell ref="R37:V38"/>
    <mergeCell ref="W37:AA38"/>
    <mergeCell ref="B33:F34"/>
    <mergeCell ref="G33:K34"/>
    <mergeCell ref="L33:Q34"/>
    <mergeCell ref="R33:V34"/>
    <mergeCell ref="AB33:AF34"/>
    <mergeCell ref="AB35:AF36"/>
    <mergeCell ref="AG31:AL32"/>
    <mergeCell ref="R31:V32"/>
    <mergeCell ref="W31:AA32"/>
    <mergeCell ref="AB31:AF32"/>
    <mergeCell ref="G31:K32"/>
    <mergeCell ref="A9:AM9"/>
    <mergeCell ref="AG25:AL26"/>
    <mergeCell ref="W27:AA28"/>
    <mergeCell ref="AB27:AF28"/>
    <mergeCell ref="AG27:AL28"/>
    <mergeCell ref="B25:F26"/>
    <mergeCell ref="B27:F28"/>
    <mergeCell ref="L25:Q26"/>
    <mergeCell ref="G27:K28"/>
    <mergeCell ref="R27:V28"/>
    <mergeCell ref="W25:AA26"/>
    <mergeCell ref="AB25:AF26"/>
    <mergeCell ref="B10:AL16"/>
    <mergeCell ref="B8:J8"/>
    <mergeCell ref="M7:N7"/>
    <mergeCell ref="B7:J7"/>
    <mergeCell ref="B1:J6"/>
    <mergeCell ref="K8:L8"/>
    <mergeCell ref="M8:N8"/>
    <mergeCell ref="K7:L7"/>
    <mergeCell ref="AC1:AL6"/>
    <mergeCell ref="U7:V7"/>
    <mergeCell ref="W7:Y7"/>
    <mergeCell ref="Z7:AB7"/>
    <mergeCell ref="Q8:R8"/>
    <mergeCell ref="S8:T8"/>
    <mergeCell ref="S7:T7"/>
    <mergeCell ref="K5:AB6"/>
    <mergeCell ref="Z8:AB8"/>
    <mergeCell ref="K1:AB4"/>
    <mergeCell ref="O8:P8"/>
    <mergeCell ref="U8:V8"/>
    <mergeCell ref="Q7:R7"/>
    <mergeCell ref="W8:Y8"/>
    <mergeCell ref="O7:P7"/>
    <mergeCell ref="AC7:AL8"/>
    <mergeCell ref="AG33:AL34"/>
    <mergeCell ref="E41:AL41"/>
    <mergeCell ref="E42:AL42"/>
    <mergeCell ref="Q53:T53"/>
    <mergeCell ref="U53:X53"/>
    <mergeCell ref="Y53:AC53"/>
    <mergeCell ref="AD53:AI53"/>
    <mergeCell ref="E47:AL47"/>
    <mergeCell ref="E48:AL48"/>
    <mergeCell ref="E44:AL44"/>
    <mergeCell ref="E45:AL45"/>
    <mergeCell ref="E46:AL46"/>
    <mergeCell ref="E43:AL43"/>
    <mergeCell ref="E49:AL49"/>
    <mergeCell ref="E40:AL40"/>
    <mergeCell ref="AG37:AL38"/>
  </mergeCells>
  <printOptions horizontalCentered="1" gridLinesSet="0"/>
  <pageMargins left="0.25" right="0.23622047244094499" top="0.143700787" bottom="0.143700787" header="0" footer="0"/>
  <pageSetup paperSize="9" scale="81" orientation="portrait" r:id="rId1"/>
  <headerFooter alignWithMargins="0"/>
  <colBreaks count="1" manualBreakCount="1">
    <brk id="41" max="48"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8"/>
  <sheetViews>
    <sheetView showGridLines="0" tabSelected="1" view="pageBreakPreview" zoomScale="85" zoomScaleNormal="100" zoomScaleSheetLayoutView="85" workbookViewId="0">
      <selection activeCell="B6" sqref="B6"/>
    </sheetView>
  </sheetViews>
  <sheetFormatPr defaultRowHeight="12.75"/>
  <cols>
    <col min="1" max="1" width="10.7109375" style="6" customWidth="1"/>
    <col min="2" max="2" width="80.7109375" style="6" customWidth="1"/>
    <col min="3" max="4" width="30.7109375" style="6" customWidth="1"/>
    <col min="5" max="5" width="5.42578125" style="6" customWidth="1"/>
    <col min="6" max="16384" width="9.140625" style="6"/>
  </cols>
  <sheetData>
    <row r="1" spans="1:5" s="1" customFormat="1" ht="150" customHeight="1">
      <c r="A1" s="192"/>
      <c r="B1" s="193"/>
      <c r="C1" s="193"/>
      <c r="D1" s="193"/>
      <c r="E1" s="5"/>
    </row>
    <row r="2" spans="1:5" s="2" customFormat="1" ht="20.100000000000001" customHeight="1">
      <c r="A2" s="188" t="s">
        <v>198</v>
      </c>
      <c r="B2" s="189"/>
      <c r="C2" s="189"/>
      <c r="D2" s="189"/>
    </row>
    <row r="3" spans="1:5" s="2" customFormat="1" ht="20.100000000000001" customHeight="1">
      <c r="A3" s="45"/>
      <c r="B3" s="45"/>
      <c r="C3" s="45"/>
      <c r="D3" s="45"/>
    </row>
    <row r="4" spans="1:5" s="2" customFormat="1" ht="20.100000000000001" customHeight="1">
      <c r="A4" s="50" t="s">
        <v>77</v>
      </c>
      <c r="B4" s="50" t="s">
        <v>76</v>
      </c>
      <c r="C4" s="50" t="s">
        <v>75</v>
      </c>
      <c r="D4" s="50" t="s">
        <v>199</v>
      </c>
    </row>
    <row r="5" spans="1:5" s="2" customFormat="1" ht="20.100000000000001" customHeight="1">
      <c r="A5" s="54">
        <v>1</v>
      </c>
      <c r="B5" s="53" t="s">
        <v>81</v>
      </c>
      <c r="C5" s="53" t="s">
        <v>135</v>
      </c>
      <c r="D5" s="53"/>
    </row>
    <row r="6" spans="1:5" s="2" customFormat="1" ht="87.75" customHeight="1">
      <c r="A6" s="54">
        <v>2</v>
      </c>
      <c r="B6" s="53" t="s">
        <v>82</v>
      </c>
      <c r="C6" s="53" t="s">
        <v>355</v>
      </c>
      <c r="D6" s="53"/>
    </row>
    <row r="7" spans="1:5" s="2" customFormat="1" ht="42.75" customHeight="1">
      <c r="A7" s="54">
        <v>3</v>
      </c>
      <c r="B7" s="54" t="s">
        <v>203</v>
      </c>
      <c r="C7" s="53" t="s">
        <v>204</v>
      </c>
      <c r="D7" s="53"/>
    </row>
    <row r="8" spans="1:5" s="2" customFormat="1" ht="20.100000000000001" customHeight="1">
      <c r="A8" s="54">
        <v>4</v>
      </c>
      <c r="B8" s="53" t="s">
        <v>84</v>
      </c>
      <c r="C8" s="53">
        <v>33</v>
      </c>
      <c r="D8" s="53"/>
    </row>
    <row r="9" spans="1:5" s="2" customFormat="1" ht="20.100000000000001" customHeight="1">
      <c r="A9" s="54">
        <v>5</v>
      </c>
      <c r="B9" s="53" t="s">
        <v>85</v>
      </c>
      <c r="C9" s="53">
        <v>36</v>
      </c>
      <c r="D9" s="53"/>
    </row>
    <row r="10" spans="1:5" ht="20.100000000000001" customHeight="1">
      <c r="A10" s="54">
        <v>6</v>
      </c>
      <c r="B10" s="53" t="s">
        <v>279</v>
      </c>
      <c r="C10" s="53">
        <v>28.8</v>
      </c>
      <c r="D10" s="53"/>
    </row>
    <row r="11" spans="1:5" s="2" customFormat="1" ht="20.100000000000001" customHeight="1">
      <c r="A11" s="54">
        <v>7</v>
      </c>
      <c r="B11" s="53" t="s">
        <v>86</v>
      </c>
      <c r="C11" s="53">
        <v>50</v>
      </c>
      <c r="D11" s="53"/>
    </row>
    <row r="12" spans="1:5" s="2" customFormat="1" ht="20.100000000000001" customHeight="1">
      <c r="A12" s="54">
        <v>8</v>
      </c>
      <c r="B12" s="53" t="s">
        <v>125</v>
      </c>
      <c r="C12" s="53" t="s">
        <v>70</v>
      </c>
      <c r="D12" s="53"/>
    </row>
    <row r="13" spans="1:5" s="2" customFormat="1" ht="20.100000000000001" customHeight="1">
      <c r="A13" s="54">
        <v>9</v>
      </c>
      <c r="B13" s="53" t="s">
        <v>126</v>
      </c>
      <c r="C13" s="53">
        <v>1.4</v>
      </c>
      <c r="D13" s="53"/>
    </row>
    <row r="14" spans="1:5" s="2" customFormat="1" ht="20.100000000000001" customHeight="1">
      <c r="A14" s="54">
        <v>10</v>
      </c>
      <c r="B14" s="53" t="s">
        <v>127</v>
      </c>
      <c r="C14" s="53">
        <v>2</v>
      </c>
      <c r="D14" s="53"/>
    </row>
    <row r="15" spans="1:5" s="2" customFormat="1" ht="20.100000000000001" customHeight="1">
      <c r="A15" s="54">
        <v>11</v>
      </c>
      <c r="B15" s="53" t="s">
        <v>128</v>
      </c>
      <c r="C15" s="53" t="s">
        <v>136</v>
      </c>
      <c r="D15" s="53"/>
    </row>
    <row r="16" spans="1:5" s="2" customFormat="1" ht="20.100000000000001" customHeight="1">
      <c r="A16" s="54">
        <v>12</v>
      </c>
      <c r="B16" s="53" t="s">
        <v>129</v>
      </c>
      <c r="C16" s="53">
        <v>10</v>
      </c>
      <c r="D16" s="53"/>
    </row>
    <row r="17" spans="1:4" s="2" customFormat="1" ht="20.100000000000001" customHeight="1">
      <c r="A17" s="54">
        <v>13</v>
      </c>
      <c r="B17" s="53" t="s">
        <v>130</v>
      </c>
      <c r="C17" s="53">
        <v>20</v>
      </c>
      <c r="D17" s="53"/>
    </row>
    <row r="18" spans="1:4" ht="20.100000000000001" customHeight="1">
      <c r="A18" s="54">
        <v>14</v>
      </c>
      <c r="B18" s="53" t="s">
        <v>340</v>
      </c>
      <c r="C18" s="53">
        <v>31</v>
      </c>
      <c r="D18" s="53"/>
    </row>
    <row r="19" spans="1:4" s="2" customFormat="1" ht="20.100000000000001" customHeight="1">
      <c r="A19" s="54">
        <v>15</v>
      </c>
      <c r="B19" s="53" t="s">
        <v>87</v>
      </c>
      <c r="C19" s="53">
        <f>31*36</f>
        <v>1116</v>
      </c>
      <c r="D19" s="53"/>
    </row>
    <row r="20" spans="1:4" s="2" customFormat="1" ht="20.100000000000001" customHeight="1">
      <c r="A20" s="54">
        <v>16</v>
      </c>
      <c r="B20" s="53" t="s">
        <v>91</v>
      </c>
      <c r="C20" s="53">
        <v>145</v>
      </c>
      <c r="D20" s="53"/>
    </row>
    <row r="21" spans="1:4" s="2" customFormat="1" ht="20.100000000000001" customHeight="1">
      <c r="A21" s="54">
        <v>17</v>
      </c>
      <c r="B21" s="53" t="s">
        <v>92</v>
      </c>
      <c r="C21" s="53">
        <v>170</v>
      </c>
      <c r="D21" s="53"/>
    </row>
    <row r="22" spans="1:4" s="2" customFormat="1" ht="20.100000000000001" customHeight="1">
      <c r="A22" s="54">
        <v>18</v>
      </c>
      <c r="B22" s="53" t="s">
        <v>93</v>
      </c>
      <c r="C22" s="53">
        <v>70</v>
      </c>
      <c r="D22" s="53"/>
    </row>
    <row r="23" spans="1:4" s="2" customFormat="1" ht="27.75" customHeight="1">
      <c r="A23" s="54">
        <v>19</v>
      </c>
      <c r="B23" s="53" t="s">
        <v>94</v>
      </c>
      <c r="C23" s="53">
        <v>70</v>
      </c>
      <c r="D23" s="53"/>
    </row>
    <row r="24" spans="1:4" s="2" customFormat="1" ht="20.100000000000001" customHeight="1">
      <c r="A24" s="54">
        <v>20</v>
      </c>
      <c r="B24" s="53" t="s">
        <v>131</v>
      </c>
      <c r="C24" s="53" t="s">
        <v>137</v>
      </c>
      <c r="D24" s="53"/>
    </row>
    <row r="25" spans="1:4" s="2" customFormat="1" ht="20.100000000000001" customHeight="1">
      <c r="A25" s="54">
        <v>21</v>
      </c>
      <c r="B25" s="53" t="s">
        <v>95</v>
      </c>
      <c r="C25" s="53" t="s">
        <v>100</v>
      </c>
      <c r="D25" s="53"/>
    </row>
    <row r="26" spans="1:4" ht="55.5" customHeight="1">
      <c r="A26" s="54">
        <v>22</v>
      </c>
      <c r="B26" s="53" t="s">
        <v>280</v>
      </c>
      <c r="C26" s="53" t="s">
        <v>70</v>
      </c>
      <c r="D26" s="53"/>
    </row>
    <row r="27" spans="1:4" ht="20.100000000000001" customHeight="1">
      <c r="A27" s="54">
        <v>23</v>
      </c>
      <c r="B27" s="53" t="s">
        <v>281</v>
      </c>
      <c r="C27" s="53" t="s">
        <v>70</v>
      </c>
      <c r="D27" s="53"/>
    </row>
    <row r="28" spans="1:4" ht="20.100000000000001" customHeight="1">
      <c r="A28" s="54">
        <v>24</v>
      </c>
      <c r="B28" s="53" t="s">
        <v>282</v>
      </c>
      <c r="C28" s="53" t="s">
        <v>283</v>
      </c>
      <c r="D28" s="53"/>
    </row>
    <row r="29" spans="1:4" ht="20.100000000000001" customHeight="1">
      <c r="A29" s="54">
        <v>25</v>
      </c>
      <c r="B29" s="53" t="s">
        <v>284</v>
      </c>
      <c r="C29" s="53" t="s">
        <v>70</v>
      </c>
      <c r="D29" s="53"/>
    </row>
    <row r="30" spans="1:4" ht="20.100000000000001" customHeight="1">
      <c r="A30" s="54">
        <v>26</v>
      </c>
      <c r="B30" s="53" t="s">
        <v>285</v>
      </c>
      <c r="C30" s="53" t="s">
        <v>70</v>
      </c>
      <c r="D30" s="53"/>
    </row>
    <row r="31" spans="1:4" s="2" customFormat="1" ht="20.100000000000001" customHeight="1">
      <c r="A31" s="54">
        <v>27</v>
      </c>
      <c r="B31" s="53" t="s">
        <v>132</v>
      </c>
      <c r="C31" s="53" t="s">
        <v>70</v>
      </c>
      <c r="D31" s="53"/>
    </row>
    <row r="32" spans="1:4" s="2" customFormat="1" ht="20.100000000000001" customHeight="1">
      <c r="A32" s="54">
        <v>28</v>
      </c>
      <c r="B32" s="53" t="s">
        <v>133</v>
      </c>
      <c r="C32" s="53" t="s">
        <v>70</v>
      </c>
      <c r="D32" s="53"/>
    </row>
    <row r="33" spans="1:4" s="2" customFormat="1" ht="20.100000000000001" customHeight="1">
      <c r="A33" s="54">
        <v>29</v>
      </c>
      <c r="B33" s="53" t="s">
        <v>134</v>
      </c>
      <c r="C33" s="53" t="s">
        <v>70</v>
      </c>
      <c r="D33" s="53"/>
    </row>
    <row r="34" spans="1:4" s="2" customFormat="1" ht="20.100000000000001" customHeight="1">
      <c r="A34" s="54">
        <v>30</v>
      </c>
      <c r="B34" s="53" t="s">
        <v>99</v>
      </c>
      <c r="C34" s="53" t="s">
        <v>70</v>
      </c>
      <c r="D34" s="53"/>
    </row>
    <row r="35" spans="1:4" s="2" customFormat="1" ht="20.100000000000001" customHeight="1">
      <c r="A35" s="54">
        <v>31</v>
      </c>
      <c r="B35" s="54" t="s">
        <v>289</v>
      </c>
      <c r="C35" s="53" t="s">
        <v>290</v>
      </c>
      <c r="D35" s="53"/>
    </row>
    <row r="36" spans="1:4" s="2" customFormat="1" ht="153" customHeight="1">
      <c r="A36" s="54">
        <v>32</v>
      </c>
      <c r="B36" s="54" t="s">
        <v>304</v>
      </c>
      <c r="C36" s="53" t="s">
        <v>308</v>
      </c>
      <c r="D36" s="53"/>
    </row>
    <row r="37" spans="1:4" ht="90.75" customHeight="1">
      <c r="A37" s="54">
        <v>33</v>
      </c>
      <c r="B37" s="54" t="s">
        <v>309</v>
      </c>
      <c r="C37" s="53" t="s">
        <v>310</v>
      </c>
      <c r="D37" s="53"/>
    </row>
    <row r="38" spans="1:4" ht="33.75" customHeight="1">
      <c r="A38" s="54">
        <v>34</v>
      </c>
      <c r="B38" s="54" t="s">
        <v>302</v>
      </c>
      <c r="C38" s="53" t="s">
        <v>311</v>
      </c>
      <c r="D38" s="53"/>
    </row>
  </sheetData>
  <mergeCells count="2">
    <mergeCell ref="A1:D1"/>
    <mergeCell ref="A2:D2"/>
  </mergeCells>
  <printOptions horizontalCentered="1" gridLinesSet="0"/>
  <pageMargins left="0.25" right="0.25" top="0.25" bottom="0.25" header="0" footer="0"/>
  <pageSetup paperSize="9" scale="66" fitToHeight="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8"/>
  <sheetViews>
    <sheetView showGridLines="0" tabSelected="1" view="pageBreakPreview" topLeftCell="A7" zoomScaleNormal="100" zoomScaleSheetLayoutView="100" workbookViewId="0">
      <selection activeCell="B6" sqref="B6"/>
    </sheetView>
  </sheetViews>
  <sheetFormatPr defaultRowHeight="12.75"/>
  <cols>
    <col min="1" max="1" width="10.7109375" style="6" customWidth="1"/>
    <col min="2" max="2" width="60.7109375" style="6" customWidth="1"/>
    <col min="3" max="3" width="50.7109375" style="6" customWidth="1"/>
    <col min="4" max="4" width="30.7109375" style="6" customWidth="1"/>
    <col min="5" max="5" width="5.42578125" style="6" customWidth="1"/>
    <col min="6" max="16384" width="9.140625" style="6"/>
  </cols>
  <sheetData>
    <row r="1" spans="1:5" s="1" customFormat="1" ht="150" customHeight="1">
      <c r="A1" s="192"/>
      <c r="B1" s="193"/>
      <c r="C1" s="193"/>
      <c r="D1" s="193"/>
      <c r="E1" s="5"/>
    </row>
    <row r="2" spans="1:5" s="2" customFormat="1" ht="20.100000000000001" customHeight="1">
      <c r="A2" s="188" t="s">
        <v>200</v>
      </c>
      <c r="B2" s="189"/>
      <c r="C2" s="189"/>
      <c r="D2" s="189"/>
    </row>
    <row r="3" spans="1:5" s="2" customFormat="1" ht="20.100000000000001" customHeight="1">
      <c r="A3" s="45"/>
      <c r="B3" s="45"/>
      <c r="C3" s="45"/>
      <c r="D3" s="45"/>
    </row>
    <row r="4" spans="1:5" s="2" customFormat="1" ht="20.100000000000001" customHeight="1">
      <c r="A4" s="50" t="s">
        <v>77</v>
      </c>
      <c r="B4" s="50" t="s">
        <v>76</v>
      </c>
      <c r="C4" s="50" t="s">
        <v>75</v>
      </c>
      <c r="D4" s="50" t="s">
        <v>199</v>
      </c>
    </row>
    <row r="5" spans="1:5" ht="19.5" customHeight="1">
      <c r="A5" s="54">
        <v>1</v>
      </c>
      <c r="B5" s="53" t="s">
        <v>201</v>
      </c>
      <c r="C5" s="53" t="s">
        <v>70</v>
      </c>
      <c r="D5" s="53"/>
    </row>
    <row r="6" spans="1:5" ht="69.75" customHeight="1">
      <c r="A6" s="54">
        <v>2</v>
      </c>
      <c r="B6" s="53" t="s">
        <v>202</v>
      </c>
      <c r="C6" s="53" t="s">
        <v>356</v>
      </c>
      <c r="D6" s="53"/>
    </row>
    <row r="7" spans="1:5" s="2" customFormat="1" ht="30.75" customHeight="1">
      <c r="A7" s="54">
        <v>3</v>
      </c>
      <c r="B7" s="54" t="s">
        <v>203</v>
      </c>
      <c r="C7" s="53" t="s">
        <v>204</v>
      </c>
      <c r="D7" s="53"/>
    </row>
    <row r="8" spans="1:5" ht="19.5" customHeight="1">
      <c r="A8" s="54">
        <v>4</v>
      </c>
      <c r="B8" s="53" t="s">
        <v>205</v>
      </c>
      <c r="C8" s="53" t="s">
        <v>206</v>
      </c>
      <c r="D8" s="53"/>
    </row>
    <row r="9" spans="1:5" ht="19.5" customHeight="1">
      <c r="A9" s="54">
        <v>5</v>
      </c>
      <c r="B9" s="53" t="s">
        <v>207</v>
      </c>
      <c r="C9" s="53" t="s">
        <v>246</v>
      </c>
      <c r="D9" s="53"/>
    </row>
    <row r="10" spans="1:5" ht="19.5" customHeight="1">
      <c r="A10" s="54">
        <v>6</v>
      </c>
      <c r="B10" s="53" t="s">
        <v>208</v>
      </c>
      <c r="C10" s="53" t="s">
        <v>209</v>
      </c>
      <c r="D10" s="53"/>
    </row>
    <row r="11" spans="1:5" ht="19.5" customHeight="1">
      <c r="A11" s="54">
        <v>7</v>
      </c>
      <c r="B11" s="53" t="s">
        <v>210</v>
      </c>
      <c r="C11" s="53" t="s">
        <v>211</v>
      </c>
      <c r="D11" s="53"/>
    </row>
    <row r="12" spans="1:5" ht="43.5" customHeight="1">
      <c r="A12" s="54">
        <v>8</v>
      </c>
      <c r="B12" s="53" t="s">
        <v>212</v>
      </c>
      <c r="C12" s="53" t="s">
        <v>247</v>
      </c>
      <c r="D12" s="53"/>
    </row>
    <row r="13" spans="1:5" ht="43.5" customHeight="1">
      <c r="A13" s="54">
        <v>9</v>
      </c>
      <c r="B13" s="53" t="s">
        <v>213</v>
      </c>
      <c r="C13" s="53" t="s">
        <v>248</v>
      </c>
      <c r="D13" s="53"/>
    </row>
    <row r="14" spans="1:5" ht="19.5" customHeight="1">
      <c r="A14" s="54">
        <v>10</v>
      </c>
      <c r="B14" s="53" t="s">
        <v>214</v>
      </c>
      <c r="C14" s="53" t="s">
        <v>215</v>
      </c>
      <c r="D14" s="53"/>
    </row>
    <row r="15" spans="1:5" ht="19.5" customHeight="1">
      <c r="A15" s="54">
        <v>11</v>
      </c>
      <c r="B15" s="53" t="s">
        <v>216</v>
      </c>
      <c r="C15" s="53" t="s">
        <v>217</v>
      </c>
      <c r="D15" s="53"/>
    </row>
    <row r="16" spans="1:5" ht="19.5" customHeight="1">
      <c r="A16" s="54">
        <v>12</v>
      </c>
      <c r="B16" s="53" t="s">
        <v>218</v>
      </c>
      <c r="C16" s="53" t="s">
        <v>70</v>
      </c>
      <c r="D16" s="53"/>
    </row>
    <row r="17" spans="1:4" ht="19.5" customHeight="1">
      <c r="A17" s="54">
        <v>13</v>
      </c>
      <c r="B17" s="53" t="s">
        <v>219</v>
      </c>
      <c r="C17" s="53" t="s">
        <v>70</v>
      </c>
      <c r="D17" s="53"/>
    </row>
    <row r="18" spans="1:4" ht="19.5" customHeight="1">
      <c r="A18" s="54">
        <v>14</v>
      </c>
      <c r="B18" s="53" t="s">
        <v>220</v>
      </c>
      <c r="C18" s="53" t="s">
        <v>70</v>
      </c>
      <c r="D18" s="53"/>
    </row>
    <row r="19" spans="1:4" ht="19.5" customHeight="1">
      <c r="A19" s="54">
        <v>15</v>
      </c>
      <c r="B19" s="53" t="s">
        <v>221</v>
      </c>
      <c r="C19" s="53" t="s">
        <v>222</v>
      </c>
      <c r="D19" s="53"/>
    </row>
    <row r="20" spans="1:4" ht="19.5" customHeight="1">
      <c r="A20" s="54">
        <v>16</v>
      </c>
      <c r="B20" s="53" t="s">
        <v>223</v>
      </c>
      <c r="C20" s="53" t="s">
        <v>224</v>
      </c>
      <c r="D20" s="53"/>
    </row>
    <row r="21" spans="1:4" ht="19.5" customHeight="1">
      <c r="A21" s="54">
        <v>17</v>
      </c>
      <c r="B21" s="53" t="s">
        <v>225</v>
      </c>
      <c r="C21" s="53" t="s">
        <v>226</v>
      </c>
      <c r="D21" s="53"/>
    </row>
    <row r="22" spans="1:4" ht="19.5" customHeight="1">
      <c r="A22" s="54">
        <v>18</v>
      </c>
      <c r="B22" s="53" t="s">
        <v>227</v>
      </c>
      <c r="C22" s="53" t="s">
        <v>226</v>
      </c>
      <c r="D22" s="53"/>
    </row>
    <row r="23" spans="1:4" ht="19.5" customHeight="1">
      <c r="A23" s="54">
        <v>19</v>
      </c>
      <c r="B23" s="53" t="s">
        <v>228</v>
      </c>
      <c r="C23" s="53" t="s">
        <v>70</v>
      </c>
      <c r="D23" s="53"/>
    </row>
    <row r="24" spans="1:4" ht="19.5" customHeight="1">
      <c r="A24" s="54">
        <v>20</v>
      </c>
      <c r="B24" s="53" t="s">
        <v>229</v>
      </c>
      <c r="C24" s="53" t="s">
        <v>230</v>
      </c>
      <c r="D24" s="53"/>
    </row>
    <row r="25" spans="1:4" ht="18" customHeight="1">
      <c r="A25" s="54">
        <v>21</v>
      </c>
      <c r="B25" s="53" t="s">
        <v>340</v>
      </c>
      <c r="C25" s="53">
        <v>31</v>
      </c>
      <c r="D25" s="53"/>
    </row>
    <row r="26" spans="1:4" ht="19.5" customHeight="1">
      <c r="A26" s="54">
        <v>21</v>
      </c>
      <c r="B26" s="53" t="s">
        <v>231</v>
      </c>
      <c r="C26" s="53" t="s">
        <v>333</v>
      </c>
      <c r="D26" s="53"/>
    </row>
    <row r="27" spans="1:4" ht="19.5" customHeight="1">
      <c r="A27" s="54">
        <v>22</v>
      </c>
      <c r="B27" s="53" t="s">
        <v>232</v>
      </c>
      <c r="C27" s="53" t="s">
        <v>233</v>
      </c>
      <c r="D27" s="53"/>
    </row>
    <row r="28" spans="1:4" ht="19.5" customHeight="1">
      <c r="A28" s="54">
        <v>23</v>
      </c>
      <c r="B28" s="53" t="s">
        <v>234</v>
      </c>
      <c r="C28" s="53" t="s">
        <v>235</v>
      </c>
      <c r="D28" s="53"/>
    </row>
    <row r="29" spans="1:4" ht="19.5" customHeight="1">
      <c r="A29" s="54">
        <v>24</v>
      </c>
      <c r="B29" s="53" t="s">
        <v>236</v>
      </c>
      <c r="C29" s="53" t="s">
        <v>70</v>
      </c>
      <c r="D29" s="53"/>
    </row>
    <row r="30" spans="1:4" ht="19.5" customHeight="1">
      <c r="A30" s="54">
        <v>25</v>
      </c>
      <c r="B30" s="53" t="s">
        <v>237</v>
      </c>
      <c r="C30" s="53" t="s">
        <v>238</v>
      </c>
      <c r="D30" s="53"/>
    </row>
    <row r="31" spans="1:4" ht="84" customHeight="1">
      <c r="A31" s="54">
        <v>26</v>
      </c>
      <c r="B31" s="53" t="s">
        <v>239</v>
      </c>
      <c r="C31" s="53" t="s">
        <v>240</v>
      </c>
      <c r="D31" s="53"/>
    </row>
    <row r="32" spans="1:4" ht="19.5" customHeight="1">
      <c r="A32" s="54">
        <v>27</v>
      </c>
      <c r="B32" s="53" t="s">
        <v>241</v>
      </c>
      <c r="C32" s="53" t="s">
        <v>242</v>
      </c>
      <c r="D32" s="53"/>
    </row>
    <row r="33" spans="1:4" ht="19.5" customHeight="1">
      <c r="A33" s="54">
        <v>28</v>
      </c>
      <c r="B33" s="53" t="s">
        <v>243</v>
      </c>
      <c r="C33" s="53" t="s">
        <v>244</v>
      </c>
      <c r="D33" s="53"/>
    </row>
    <row r="34" spans="1:4" ht="19.5" customHeight="1">
      <c r="A34" s="54">
        <v>29</v>
      </c>
      <c r="B34" s="53" t="s">
        <v>245</v>
      </c>
      <c r="C34" s="53" t="s">
        <v>70</v>
      </c>
      <c r="D34" s="53"/>
    </row>
    <row r="35" spans="1:4" s="2" customFormat="1" ht="20.100000000000001" customHeight="1">
      <c r="A35" s="54">
        <v>30</v>
      </c>
      <c r="B35" s="54" t="s">
        <v>289</v>
      </c>
      <c r="C35" s="53" t="s">
        <v>290</v>
      </c>
      <c r="D35" s="53"/>
    </row>
    <row r="36" spans="1:4" s="2" customFormat="1" ht="151.5" customHeight="1">
      <c r="A36" s="54">
        <v>31</v>
      </c>
      <c r="B36" s="54" t="s">
        <v>304</v>
      </c>
      <c r="C36" s="48" t="s">
        <v>312</v>
      </c>
      <c r="D36" s="53"/>
    </row>
    <row r="37" spans="1:4" ht="78.75" customHeight="1">
      <c r="A37" s="54">
        <v>32</v>
      </c>
      <c r="B37" s="47" t="s">
        <v>313</v>
      </c>
      <c r="C37" s="54" t="s">
        <v>310</v>
      </c>
      <c r="D37" s="53"/>
    </row>
    <row r="38" spans="1:4" ht="24.75" customHeight="1">
      <c r="A38" s="54">
        <v>33</v>
      </c>
      <c r="B38" s="54" t="s">
        <v>302</v>
      </c>
      <c r="C38" s="53" t="s">
        <v>314</v>
      </c>
      <c r="D38" s="53"/>
    </row>
  </sheetData>
  <mergeCells count="2">
    <mergeCell ref="A1:D1"/>
    <mergeCell ref="A2:D2"/>
  </mergeCells>
  <printOptions horizontalCentered="1" gridLinesSet="0"/>
  <pageMargins left="0.25" right="0.25" top="0.25" bottom="0.25" header="0" footer="0"/>
  <pageSetup paperSize="9" scale="66"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9"/>
  <sheetViews>
    <sheetView showGridLines="0" tabSelected="1" view="pageBreakPreview" zoomScaleNormal="100" zoomScaleSheetLayoutView="100" workbookViewId="0">
      <selection activeCell="B6" sqref="B6"/>
    </sheetView>
  </sheetViews>
  <sheetFormatPr defaultRowHeight="12.75"/>
  <cols>
    <col min="1" max="1" width="10.7109375" style="6" customWidth="1"/>
    <col min="2" max="2" width="80.7109375" style="6" customWidth="1"/>
    <col min="3" max="4" width="30.7109375" style="6" customWidth="1"/>
    <col min="5" max="5" width="5.42578125" style="6" customWidth="1"/>
    <col min="6" max="16384" width="9.140625" style="6"/>
  </cols>
  <sheetData>
    <row r="1" spans="1:5" s="1" customFormat="1" ht="150" customHeight="1">
      <c r="A1" s="192"/>
      <c r="B1" s="193"/>
      <c r="C1" s="193"/>
      <c r="D1" s="193"/>
      <c r="E1" s="5"/>
    </row>
    <row r="2" spans="1:5" s="2" customFormat="1" ht="20.100000000000001" customHeight="1">
      <c r="A2" s="188" t="s">
        <v>288</v>
      </c>
      <c r="B2" s="189"/>
      <c r="C2" s="189"/>
      <c r="D2" s="189"/>
    </row>
    <row r="3" spans="1:5" s="2" customFormat="1" ht="20.100000000000001" customHeight="1">
      <c r="A3" s="45"/>
      <c r="B3" s="45"/>
      <c r="C3" s="45"/>
      <c r="D3" s="45"/>
    </row>
    <row r="4" spans="1:5" s="2" customFormat="1" ht="20.100000000000001" customHeight="1">
      <c r="A4" s="50" t="s">
        <v>77</v>
      </c>
      <c r="B4" s="50" t="s">
        <v>76</v>
      </c>
      <c r="C4" s="50" t="s">
        <v>75</v>
      </c>
      <c r="D4" s="50" t="s">
        <v>199</v>
      </c>
    </row>
    <row r="5" spans="1:5" ht="19.5" customHeight="1">
      <c r="A5" s="54">
        <v>1</v>
      </c>
      <c r="B5" s="53" t="s">
        <v>201</v>
      </c>
      <c r="C5" s="53" t="s">
        <v>70</v>
      </c>
      <c r="D5" s="53"/>
    </row>
    <row r="6" spans="1:5" ht="141" customHeight="1">
      <c r="A6" s="54">
        <v>2</v>
      </c>
      <c r="B6" s="53" t="s">
        <v>202</v>
      </c>
      <c r="C6" s="53" t="s">
        <v>357</v>
      </c>
      <c r="D6" s="53"/>
    </row>
    <row r="7" spans="1:5" s="2" customFormat="1" ht="42.75" customHeight="1">
      <c r="A7" s="54">
        <v>3</v>
      </c>
      <c r="B7" s="54" t="s">
        <v>203</v>
      </c>
      <c r="C7" s="53" t="s">
        <v>204</v>
      </c>
      <c r="D7" s="53"/>
    </row>
    <row r="8" spans="1:5" ht="107.25" customHeight="1">
      <c r="A8" s="54">
        <v>4</v>
      </c>
      <c r="B8" s="53" t="s">
        <v>315</v>
      </c>
      <c r="C8" s="53" t="s">
        <v>316</v>
      </c>
      <c r="D8" s="53"/>
    </row>
    <row r="9" spans="1:5" ht="79.5" customHeight="1">
      <c r="A9" s="54">
        <v>5</v>
      </c>
      <c r="B9" s="53" t="s">
        <v>366</v>
      </c>
      <c r="C9" s="53" t="s">
        <v>317</v>
      </c>
      <c r="D9" s="53"/>
    </row>
    <row r="10" spans="1:5" ht="79.5" customHeight="1">
      <c r="A10" s="54">
        <v>6</v>
      </c>
      <c r="B10" s="53" t="s">
        <v>367</v>
      </c>
      <c r="C10" s="53" t="s">
        <v>318</v>
      </c>
      <c r="D10" s="53"/>
    </row>
    <row r="11" spans="1:5" ht="79.5" customHeight="1">
      <c r="A11" s="54">
        <v>7</v>
      </c>
      <c r="B11" s="53" t="s">
        <v>368</v>
      </c>
      <c r="C11" s="53" t="s">
        <v>319</v>
      </c>
      <c r="D11" s="53"/>
    </row>
    <row r="12" spans="1:5" ht="33.75" customHeight="1">
      <c r="A12" s="54">
        <v>8</v>
      </c>
      <c r="B12" s="53" t="s">
        <v>320</v>
      </c>
      <c r="C12" s="53" t="s">
        <v>321</v>
      </c>
      <c r="D12" s="53"/>
    </row>
    <row r="13" spans="1:5" ht="19.5" customHeight="1">
      <c r="A13" s="54">
        <v>9</v>
      </c>
      <c r="B13" s="53" t="s">
        <v>322</v>
      </c>
      <c r="C13" s="53" t="s">
        <v>323</v>
      </c>
      <c r="D13" s="53"/>
    </row>
    <row r="14" spans="1:5" ht="19.5" customHeight="1">
      <c r="A14" s="54">
        <v>10</v>
      </c>
      <c r="B14" s="53" t="s">
        <v>324</v>
      </c>
      <c r="C14" s="53" t="s">
        <v>325</v>
      </c>
      <c r="D14" s="53"/>
    </row>
    <row r="15" spans="1:5" ht="19.5" customHeight="1">
      <c r="A15" s="54">
        <v>11</v>
      </c>
      <c r="B15" s="53" t="s">
        <v>326</v>
      </c>
      <c r="C15" s="53" t="s">
        <v>327</v>
      </c>
      <c r="D15" s="53"/>
    </row>
    <row r="16" spans="1:5" ht="19.5" customHeight="1">
      <c r="A16" s="54">
        <v>12</v>
      </c>
      <c r="B16" s="53" t="s">
        <v>328</v>
      </c>
      <c r="C16" s="53" t="s">
        <v>329</v>
      </c>
      <c r="D16" s="53"/>
    </row>
    <row r="17" spans="1:4" ht="120.75" customHeight="1">
      <c r="A17" s="54">
        <v>13</v>
      </c>
      <c r="B17" s="53" t="s">
        <v>330</v>
      </c>
      <c r="C17" s="53" t="s">
        <v>331</v>
      </c>
      <c r="D17" s="53"/>
    </row>
    <row r="18" spans="1:4" s="2" customFormat="1" ht="20.100000000000001" customHeight="1">
      <c r="A18" s="54">
        <v>14</v>
      </c>
      <c r="B18" s="54" t="s">
        <v>289</v>
      </c>
      <c r="C18" s="53" t="s">
        <v>290</v>
      </c>
      <c r="D18" s="53"/>
    </row>
    <row r="19" spans="1:4" s="2" customFormat="1" ht="33.75" customHeight="1">
      <c r="A19" s="54">
        <v>15</v>
      </c>
      <c r="B19" s="54" t="s">
        <v>291</v>
      </c>
      <c r="C19" s="53" t="s">
        <v>332</v>
      </c>
      <c r="D19" s="53"/>
    </row>
  </sheetData>
  <mergeCells count="2">
    <mergeCell ref="A1:D1"/>
    <mergeCell ref="A2:D2"/>
  </mergeCells>
  <printOptions horizontalCentered="1" gridLinesSet="0"/>
  <pageMargins left="0.25" right="0.25" top="0.25" bottom="0.25" header="0" footer="0"/>
  <pageSetup paperSize="9" scale="66"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68"/>
  <sheetViews>
    <sheetView showGridLines="0" tabSelected="1" view="pageBreakPreview" topLeftCell="A10" zoomScaleNormal="100" zoomScaleSheetLayoutView="100" workbookViewId="0">
      <selection activeCell="B6" sqref="B6"/>
    </sheetView>
  </sheetViews>
  <sheetFormatPr defaultRowHeight="12.75"/>
  <cols>
    <col min="1" max="1" width="1.42578125" style="6" customWidth="1"/>
    <col min="2" max="11" width="3" style="6" customWidth="1"/>
    <col min="12" max="12" width="3.7109375" style="6" customWidth="1"/>
    <col min="13" max="13" width="3" style="6" customWidth="1"/>
    <col min="14" max="14" width="4.28515625" style="6" customWidth="1"/>
    <col min="15" max="15" width="3" style="6" customWidth="1"/>
    <col min="16" max="16" width="4.42578125" style="6" customWidth="1"/>
    <col min="17" max="17" width="3" style="6" customWidth="1"/>
    <col min="18" max="18" width="4" style="6" customWidth="1"/>
    <col min="19" max="21" width="3" style="6" customWidth="1"/>
    <col min="22" max="22" width="5.140625" style="6" customWidth="1"/>
    <col min="23" max="36" width="3" style="6" customWidth="1"/>
    <col min="37" max="37" width="2.42578125" style="6" customWidth="1"/>
    <col min="38" max="38" width="2" style="6" customWidth="1"/>
    <col min="39" max="39" width="1.28515625" style="6" customWidth="1"/>
    <col min="40" max="40" width="5.42578125" style="6" customWidth="1"/>
    <col min="41" max="42" width="9.140625" style="6" customWidth="1"/>
    <col min="43" max="16384" width="9.140625" style="6"/>
  </cols>
  <sheetData>
    <row r="1" spans="1:41" s="2" customFormat="1" ht="24.75" customHeight="1">
      <c r="A1" s="115" t="s">
        <v>36</v>
      </c>
      <c r="B1" s="116"/>
      <c r="C1" s="116"/>
      <c r="D1" s="116"/>
      <c r="E1" s="116"/>
      <c r="F1" s="116"/>
      <c r="G1" s="116"/>
      <c r="H1" s="116"/>
      <c r="I1" s="116"/>
      <c r="J1" s="117"/>
      <c r="K1" s="91" t="str">
        <f>Cover!K1</f>
        <v>نگهداشت و افزایش تولید میدان نفتی بینک
فعالیتهای رو زمینی در بستههای کاری تحتالارض 
عمومی و مشترک</v>
      </c>
      <c r="L1" s="92"/>
      <c r="M1" s="92"/>
      <c r="N1" s="92"/>
      <c r="O1" s="92"/>
      <c r="P1" s="92"/>
      <c r="Q1" s="92"/>
      <c r="R1" s="92"/>
      <c r="S1" s="92"/>
      <c r="T1" s="92"/>
      <c r="U1" s="92"/>
      <c r="V1" s="92"/>
      <c r="W1" s="92"/>
      <c r="X1" s="92"/>
      <c r="Y1" s="92"/>
      <c r="Z1" s="92"/>
      <c r="AA1" s="92"/>
      <c r="AB1" s="93"/>
      <c r="AC1" s="66"/>
      <c r="AD1" s="177"/>
      <c r="AE1" s="177"/>
      <c r="AF1" s="177"/>
      <c r="AG1" s="177"/>
      <c r="AH1" s="177"/>
      <c r="AI1" s="177"/>
      <c r="AJ1" s="177"/>
      <c r="AK1" s="177"/>
      <c r="AL1" s="177"/>
      <c r="AM1" s="178"/>
      <c r="AN1" s="3"/>
      <c r="AO1" s="1"/>
    </row>
    <row r="2" spans="1:41" s="2" customFormat="1" ht="15" customHeight="1">
      <c r="A2" s="118"/>
      <c r="B2" s="119"/>
      <c r="C2" s="119"/>
      <c r="D2" s="119"/>
      <c r="E2" s="119"/>
      <c r="F2" s="119"/>
      <c r="G2" s="119"/>
      <c r="H2" s="119"/>
      <c r="I2" s="119"/>
      <c r="J2" s="120"/>
      <c r="K2" s="94"/>
      <c r="L2" s="95"/>
      <c r="M2" s="95"/>
      <c r="N2" s="95"/>
      <c r="O2" s="95"/>
      <c r="P2" s="95"/>
      <c r="Q2" s="95"/>
      <c r="R2" s="95"/>
      <c r="S2" s="95"/>
      <c r="T2" s="95"/>
      <c r="U2" s="95"/>
      <c r="V2" s="95"/>
      <c r="W2" s="95"/>
      <c r="X2" s="95"/>
      <c r="Y2" s="95"/>
      <c r="Z2" s="95"/>
      <c r="AA2" s="95"/>
      <c r="AB2" s="96"/>
      <c r="AC2" s="179"/>
      <c r="AD2" s="180"/>
      <c r="AE2" s="180"/>
      <c r="AF2" s="180"/>
      <c r="AG2" s="180"/>
      <c r="AH2" s="180"/>
      <c r="AI2" s="180"/>
      <c r="AJ2" s="180"/>
      <c r="AK2" s="180"/>
      <c r="AL2" s="180"/>
      <c r="AM2" s="181"/>
      <c r="AN2" s="3"/>
      <c r="AO2" s="1"/>
    </row>
    <row r="3" spans="1:41" s="2" customFormat="1" ht="12.75" customHeight="1">
      <c r="A3" s="118"/>
      <c r="B3" s="119"/>
      <c r="C3" s="119"/>
      <c r="D3" s="119"/>
      <c r="E3" s="119"/>
      <c r="F3" s="119"/>
      <c r="G3" s="119"/>
      <c r="H3" s="119"/>
      <c r="I3" s="119"/>
      <c r="J3" s="120"/>
      <c r="K3" s="94"/>
      <c r="L3" s="95"/>
      <c r="M3" s="95"/>
      <c r="N3" s="95"/>
      <c r="O3" s="95"/>
      <c r="P3" s="95"/>
      <c r="Q3" s="95"/>
      <c r="R3" s="95"/>
      <c r="S3" s="95"/>
      <c r="T3" s="95"/>
      <c r="U3" s="95"/>
      <c r="V3" s="95"/>
      <c r="W3" s="95"/>
      <c r="X3" s="95"/>
      <c r="Y3" s="95"/>
      <c r="Z3" s="95"/>
      <c r="AA3" s="95"/>
      <c r="AB3" s="96"/>
      <c r="AC3" s="179"/>
      <c r="AD3" s="180"/>
      <c r="AE3" s="180"/>
      <c r="AF3" s="180"/>
      <c r="AG3" s="180"/>
      <c r="AH3" s="180"/>
      <c r="AI3" s="180"/>
      <c r="AJ3" s="180"/>
      <c r="AK3" s="180"/>
      <c r="AL3" s="180"/>
      <c r="AM3" s="181"/>
      <c r="AN3" s="3"/>
      <c r="AO3" s="1"/>
    </row>
    <row r="4" spans="1:41" s="2" customFormat="1" ht="31.5" customHeight="1">
      <c r="A4" s="118"/>
      <c r="B4" s="119"/>
      <c r="C4" s="119"/>
      <c r="D4" s="119"/>
      <c r="E4" s="119"/>
      <c r="F4" s="119"/>
      <c r="G4" s="119"/>
      <c r="H4" s="119"/>
      <c r="I4" s="119"/>
      <c r="J4" s="120"/>
      <c r="K4" s="97"/>
      <c r="L4" s="98"/>
      <c r="M4" s="98"/>
      <c r="N4" s="98"/>
      <c r="O4" s="98"/>
      <c r="P4" s="98"/>
      <c r="Q4" s="98"/>
      <c r="R4" s="98"/>
      <c r="S4" s="98"/>
      <c r="T4" s="98"/>
      <c r="U4" s="98"/>
      <c r="V4" s="98"/>
      <c r="W4" s="98"/>
      <c r="X4" s="98"/>
      <c r="Y4" s="98"/>
      <c r="Z4" s="98"/>
      <c r="AA4" s="98"/>
      <c r="AB4" s="99"/>
      <c r="AC4" s="179"/>
      <c r="AD4" s="180"/>
      <c r="AE4" s="180"/>
      <c r="AF4" s="180"/>
      <c r="AG4" s="180"/>
      <c r="AH4" s="180"/>
      <c r="AI4" s="180"/>
      <c r="AJ4" s="180"/>
      <c r="AK4" s="180"/>
      <c r="AL4" s="180"/>
      <c r="AM4" s="181"/>
      <c r="AN4" s="3"/>
      <c r="AO4" s="1"/>
    </row>
    <row r="5" spans="1:41" s="2" customFormat="1" ht="11.25" customHeight="1">
      <c r="A5" s="118"/>
      <c r="B5" s="119"/>
      <c r="C5" s="119"/>
      <c r="D5" s="119"/>
      <c r="E5" s="119"/>
      <c r="F5" s="119"/>
      <c r="G5" s="119"/>
      <c r="H5" s="119"/>
      <c r="I5" s="119"/>
      <c r="J5" s="120"/>
      <c r="K5" s="82" t="str">
        <f>Cover!K5</f>
        <v>DATA SHEETS FOR 33 KV OVER HEAD LINE EQUIPMENT</v>
      </c>
      <c r="L5" s="83"/>
      <c r="M5" s="83"/>
      <c r="N5" s="83"/>
      <c r="O5" s="83"/>
      <c r="P5" s="83"/>
      <c r="Q5" s="83"/>
      <c r="R5" s="83"/>
      <c r="S5" s="83"/>
      <c r="T5" s="83"/>
      <c r="U5" s="83"/>
      <c r="V5" s="83"/>
      <c r="W5" s="83"/>
      <c r="X5" s="83"/>
      <c r="Y5" s="83"/>
      <c r="Z5" s="83"/>
      <c r="AA5" s="83"/>
      <c r="AB5" s="84"/>
      <c r="AC5" s="179"/>
      <c r="AD5" s="180"/>
      <c r="AE5" s="180"/>
      <c r="AF5" s="180"/>
      <c r="AG5" s="180"/>
      <c r="AH5" s="180"/>
      <c r="AI5" s="180"/>
      <c r="AJ5" s="180"/>
      <c r="AK5" s="180"/>
      <c r="AL5" s="180"/>
      <c r="AM5" s="181"/>
      <c r="AN5" s="3"/>
      <c r="AO5" s="1"/>
    </row>
    <row r="6" spans="1:41" s="2" customFormat="1" ht="6.75" customHeight="1">
      <c r="A6" s="118"/>
      <c r="B6" s="119"/>
      <c r="C6" s="119"/>
      <c r="D6" s="119"/>
      <c r="E6" s="119"/>
      <c r="F6" s="119"/>
      <c r="G6" s="119"/>
      <c r="H6" s="119"/>
      <c r="I6" s="119"/>
      <c r="J6" s="120"/>
      <c r="K6" s="85"/>
      <c r="L6" s="86"/>
      <c r="M6" s="86"/>
      <c r="N6" s="86"/>
      <c r="O6" s="86"/>
      <c r="P6" s="86"/>
      <c r="Q6" s="86"/>
      <c r="R6" s="86"/>
      <c r="S6" s="86"/>
      <c r="T6" s="86"/>
      <c r="U6" s="86"/>
      <c r="V6" s="86"/>
      <c r="W6" s="86"/>
      <c r="X6" s="86"/>
      <c r="Y6" s="86"/>
      <c r="Z6" s="86"/>
      <c r="AA6" s="86"/>
      <c r="AB6" s="87"/>
      <c r="AC6" s="179"/>
      <c r="AD6" s="180"/>
      <c r="AE6" s="180"/>
      <c r="AF6" s="180"/>
      <c r="AG6" s="180"/>
      <c r="AH6" s="180"/>
      <c r="AI6" s="180"/>
      <c r="AJ6" s="180"/>
      <c r="AK6" s="180"/>
      <c r="AL6" s="180"/>
      <c r="AM6" s="181"/>
      <c r="AN6" s="3"/>
      <c r="AO6" s="1"/>
    </row>
    <row r="7" spans="1:41" s="1" customFormat="1" ht="18" customHeight="1">
      <c r="A7" s="112" t="s">
        <v>12</v>
      </c>
      <c r="B7" s="173"/>
      <c r="C7" s="173"/>
      <c r="D7" s="173"/>
      <c r="E7" s="173"/>
      <c r="F7" s="173"/>
      <c r="G7" s="173"/>
      <c r="H7" s="173"/>
      <c r="I7" s="173"/>
      <c r="J7" s="174"/>
      <c r="K7" s="168" t="s">
        <v>13</v>
      </c>
      <c r="L7" s="75"/>
      <c r="M7" s="75" t="s">
        <v>14</v>
      </c>
      <c r="N7" s="75"/>
      <c r="O7" s="75" t="s">
        <v>15</v>
      </c>
      <c r="P7" s="75"/>
      <c r="Q7" s="75" t="s">
        <v>16</v>
      </c>
      <c r="R7" s="75"/>
      <c r="S7" s="75" t="s">
        <v>17</v>
      </c>
      <c r="T7" s="75"/>
      <c r="U7" s="75" t="s">
        <v>18</v>
      </c>
      <c r="V7" s="75"/>
      <c r="W7" s="76" t="s">
        <v>19</v>
      </c>
      <c r="X7" s="76"/>
      <c r="Y7" s="76"/>
      <c r="Z7" s="77" t="s">
        <v>20</v>
      </c>
      <c r="AA7" s="77"/>
      <c r="AB7" s="77"/>
      <c r="AC7" s="182" t="s">
        <v>287</v>
      </c>
      <c r="AD7" s="183"/>
      <c r="AE7" s="183"/>
      <c r="AF7" s="183"/>
      <c r="AG7" s="183"/>
      <c r="AH7" s="183"/>
      <c r="AI7" s="183"/>
      <c r="AJ7" s="183"/>
      <c r="AK7" s="183"/>
      <c r="AL7" s="183"/>
      <c r="AM7" s="184"/>
      <c r="AN7" s="3"/>
    </row>
    <row r="8" spans="1:41" s="1" customFormat="1" ht="17.25" customHeight="1" thickBot="1">
      <c r="A8" s="109" t="s">
        <v>38</v>
      </c>
      <c r="B8" s="175"/>
      <c r="C8" s="175"/>
      <c r="D8" s="175"/>
      <c r="E8" s="175"/>
      <c r="F8" s="175"/>
      <c r="G8" s="175"/>
      <c r="H8" s="175"/>
      <c r="I8" s="175"/>
      <c r="J8" s="176"/>
      <c r="K8" s="80" t="s">
        <v>39</v>
      </c>
      <c r="L8" s="81"/>
      <c r="M8" s="78" t="str">
        <f>Cover!M8</f>
        <v>SSGRL</v>
      </c>
      <c r="N8" s="81"/>
      <c r="O8" s="80" t="str">
        <f>Cover!O8</f>
        <v>PEDCO</v>
      </c>
      <c r="P8" s="81"/>
      <c r="Q8" s="78" t="str">
        <f>Cover!Q8</f>
        <v>110</v>
      </c>
      <c r="R8" s="81"/>
      <c r="S8" s="80" t="str">
        <f>Cover!S8</f>
        <v>EL</v>
      </c>
      <c r="T8" s="81"/>
      <c r="U8" s="80" t="str">
        <f>Cover!U8</f>
        <v>DT</v>
      </c>
      <c r="V8" s="81"/>
      <c r="W8" s="170" t="str">
        <f>Cover!W8</f>
        <v>0013</v>
      </c>
      <c r="X8" s="171"/>
      <c r="Y8" s="172"/>
      <c r="Z8" s="88" t="str">
        <f>Cover!Z8</f>
        <v>D04</v>
      </c>
      <c r="AA8" s="89"/>
      <c r="AB8" s="90"/>
      <c r="AC8" s="185"/>
      <c r="AD8" s="186"/>
      <c r="AE8" s="186"/>
      <c r="AF8" s="186"/>
      <c r="AG8" s="186"/>
      <c r="AH8" s="186"/>
      <c r="AI8" s="186"/>
      <c r="AJ8" s="186"/>
      <c r="AK8" s="186"/>
      <c r="AL8" s="186"/>
      <c r="AM8" s="187"/>
      <c r="AN8" s="4"/>
    </row>
    <row r="9" spans="1:41" s="1" customFormat="1" ht="15" customHeight="1">
      <c r="A9" s="169" t="s">
        <v>31</v>
      </c>
      <c r="B9" s="169"/>
      <c r="C9" s="169"/>
      <c r="D9" s="169"/>
      <c r="E9" s="169"/>
      <c r="F9" s="169"/>
      <c r="G9" s="169"/>
      <c r="H9" s="169"/>
      <c r="I9" s="169"/>
      <c r="J9" s="169"/>
      <c r="K9" s="169"/>
      <c r="L9" s="169"/>
      <c r="M9" s="169"/>
      <c r="N9" s="169"/>
      <c r="O9" s="169"/>
      <c r="P9" s="169"/>
      <c r="Q9" s="169"/>
      <c r="R9" s="169"/>
      <c r="S9" s="169"/>
      <c r="T9" s="169"/>
      <c r="U9" s="169"/>
      <c r="V9" s="169"/>
      <c r="W9" s="169"/>
      <c r="X9" s="169"/>
      <c r="Y9" s="169"/>
      <c r="Z9" s="169"/>
      <c r="AA9" s="169"/>
      <c r="AB9" s="169"/>
      <c r="AC9" s="169"/>
      <c r="AD9" s="169"/>
      <c r="AE9" s="169"/>
      <c r="AF9" s="169"/>
      <c r="AG9" s="169"/>
      <c r="AH9" s="169"/>
      <c r="AI9" s="169"/>
      <c r="AJ9" s="169"/>
      <c r="AK9" s="169"/>
      <c r="AL9" s="169"/>
      <c r="AM9" s="169"/>
      <c r="AN9" s="5"/>
    </row>
    <row r="10" spans="1:41" s="2" customFormat="1" ht="9.75" customHeight="1">
      <c r="A10" s="169"/>
      <c r="B10" s="169"/>
      <c r="C10" s="169"/>
      <c r="D10" s="169"/>
      <c r="E10" s="169"/>
      <c r="F10" s="169"/>
      <c r="G10" s="169"/>
      <c r="H10" s="169"/>
      <c r="I10" s="169"/>
      <c r="J10" s="169"/>
      <c r="K10" s="169"/>
      <c r="L10" s="169"/>
      <c r="M10" s="169"/>
      <c r="N10" s="169"/>
      <c r="O10" s="169"/>
      <c r="P10" s="169"/>
      <c r="Q10" s="169"/>
      <c r="R10" s="169"/>
      <c r="S10" s="169"/>
      <c r="T10" s="169"/>
      <c r="U10" s="169"/>
      <c r="V10" s="169"/>
      <c r="W10" s="169"/>
      <c r="X10" s="169"/>
      <c r="Y10" s="169"/>
      <c r="Z10" s="169"/>
      <c r="AA10" s="169"/>
      <c r="AB10" s="169"/>
      <c r="AC10" s="169"/>
      <c r="AD10" s="169"/>
      <c r="AE10" s="169"/>
      <c r="AF10" s="169"/>
      <c r="AG10" s="169"/>
      <c r="AH10" s="169"/>
      <c r="AI10" s="169"/>
      <c r="AJ10" s="169"/>
      <c r="AK10" s="169"/>
      <c r="AL10" s="169"/>
      <c r="AM10" s="169"/>
      <c r="AN10" s="5"/>
      <c r="AO10" s="1"/>
    </row>
    <row r="11" spans="1:41" s="2" customFormat="1" ht="18.75" customHeight="1">
      <c r="A11" s="164" t="s">
        <v>37</v>
      </c>
      <c r="B11" s="164"/>
      <c r="C11" s="164"/>
      <c r="D11" s="164"/>
      <c r="E11" s="164" t="s">
        <v>7</v>
      </c>
      <c r="F11" s="164"/>
      <c r="G11" s="164"/>
      <c r="H11" s="164" t="s">
        <v>8</v>
      </c>
      <c r="I11" s="164"/>
      <c r="J11" s="164"/>
      <c r="K11" s="164" t="s">
        <v>9</v>
      </c>
      <c r="L11" s="164"/>
      <c r="M11" s="164"/>
      <c r="N11" s="164" t="s">
        <v>10</v>
      </c>
      <c r="O11" s="164"/>
      <c r="P11" s="164"/>
      <c r="Q11" s="164" t="s">
        <v>11</v>
      </c>
      <c r="R11" s="164"/>
      <c r="S11" s="164"/>
      <c r="T11" s="11"/>
      <c r="U11" s="164" t="s">
        <v>37</v>
      </c>
      <c r="V11" s="164"/>
      <c r="W11" s="164"/>
      <c r="X11" s="164" t="s">
        <v>7</v>
      </c>
      <c r="Y11" s="164"/>
      <c r="Z11" s="164"/>
      <c r="AA11" s="164" t="s">
        <v>8</v>
      </c>
      <c r="AB11" s="164"/>
      <c r="AC11" s="164"/>
      <c r="AD11" s="164" t="s">
        <v>9</v>
      </c>
      <c r="AE11" s="164"/>
      <c r="AF11" s="164"/>
      <c r="AG11" s="164" t="s">
        <v>10</v>
      </c>
      <c r="AH11" s="164"/>
      <c r="AI11" s="164"/>
      <c r="AJ11" s="164" t="s">
        <v>11</v>
      </c>
      <c r="AK11" s="164"/>
      <c r="AL11" s="164"/>
      <c r="AM11" s="164"/>
      <c r="AN11" s="1"/>
      <c r="AO11" s="1"/>
    </row>
    <row r="12" spans="1:41" s="2" customFormat="1" ht="12" customHeight="1">
      <c r="A12" s="163">
        <v>1</v>
      </c>
      <c r="B12" s="163"/>
      <c r="C12" s="163"/>
      <c r="D12" s="163"/>
      <c r="E12" s="163" t="s">
        <v>34</v>
      </c>
      <c r="F12" s="163"/>
      <c r="G12" s="163"/>
      <c r="H12" s="163" t="s">
        <v>34</v>
      </c>
      <c r="I12" s="163"/>
      <c r="J12" s="163"/>
      <c r="K12" s="163" t="s">
        <v>34</v>
      </c>
      <c r="L12" s="163"/>
      <c r="M12" s="163"/>
      <c r="N12" s="163" t="s">
        <v>34</v>
      </c>
      <c r="O12" s="163"/>
      <c r="P12" s="163"/>
      <c r="Q12" s="163" t="s">
        <v>34</v>
      </c>
      <c r="R12" s="163"/>
      <c r="S12" s="163"/>
      <c r="T12" s="11"/>
      <c r="U12" s="163">
        <v>51</v>
      </c>
      <c r="V12" s="163"/>
      <c r="W12" s="163"/>
      <c r="X12" s="163"/>
      <c r="Y12" s="163"/>
      <c r="Z12" s="163"/>
      <c r="AA12" s="162"/>
      <c r="AB12" s="162"/>
      <c r="AC12" s="162"/>
      <c r="AD12" s="162"/>
      <c r="AE12" s="162"/>
      <c r="AF12" s="162"/>
      <c r="AG12" s="162"/>
      <c r="AH12" s="162"/>
      <c r="AI12" s="162"/>
      <c r="AJ12" s="164"/>
      <c r="AK12" s="164"/>
      <c r="AL12" s="164"/>
      <c r="AM12" s="164"/>
      <c r="AN12" s="1"/>
      <c r="AO12" s="1"/>
    </row>
    <row r="13" spans="1:41" s="1" customFormat="1" ht="12" customHeight="1">
      <c r="A13" s="163">
        <v>2</v>
      </c>
      <c r="B13" s="163"/>
      <c r="C13" s="163"/>
      <c r="D13" s="163"/>
      <c r="E13" s="163" t="s">
        <v>34</v>
      </c>
      <c r="F13" s="163"/>
      <c r="G13" s="163"/>
      <c r="H13" s="163" t="s">
        <v>34</v>
      </c>
      <c r="I13" s="163"/>
      <c r="J13" s="163"/>
      <c r="K13" s="163" t="s">
        <v>34</v>
      </c>
      <c r="L13" s="163"/>
      <c r="M13" s="163"/>
      <c r="N13" s="163" t="s">
        <v>34</v>
      </c>
      <c r="O13" s="163"/>
      <c r="P13" s="163"/>
      <c r="Q13" s="163" t="s">
        <v>34</v>
      </c>
      <c r="R13" s="163"/>
      <c r="S13" s="163"/>
      <c r="T13" s="11"/>
      <c r="U13" s="163">
        <v>52</v>
      </c>
      <c r="V13" s="163"/>
      <c r="W13" s="163"/>
      <c r="X13" s="163"/>
      <c r="Y13" s="163"/>
      <c r="Z13" s="163"/>
      <c r="AA13" s="162"/>
      <c r="AB13" s="162"/>
      <c r="AC13" s="162"/>
      <c r="AD13" s="162"/>
      <c r="AE13" s="162"/>
      <c r="AF13" s="162"/>
      <c r="AG13" s="162"/>
      <c r="AH13" s="162"/>
      <c r="AI13" s="162"/>
      <c r="AJ13" s="164"/>
      <c r="AK13" s="164"/>
      <c r="AL13" s="164"/>
      <c r="AM13" s="164"/>
    </row>
    <row r="14" spans="1:41" s="2" customFormat="1" ht="12" customHeight="1">
      <c r="A14" s="163">
        <v>3</v>
      </c>
      <c r="B14" s="163"/>
      <c r="C14" s="163"/>
      <c r="D14" s="163"/>
      <c r="E14" s="163" t="s">
        <v>34</v>
      </c>
      <c r="F14" s="163"/>
      <c r="G14" s="163"/>
      <c r="H14" s="163" t="s">
        <v>34</v>
      </c>
      <c r="I14" s="163"/>
      <c r="J14" s="163"/>
      <c r="K14" s="163" t="s">
        <v>34</v>
      </c>
      <c r="L14" s="163"/>
      <c r="M14" s="163"/>
      <c r="N14" s="163" t="s">
        <v>34</v>
      </c>
      <c r="O14" s="163"/>
      <c r="P14" s="163"/>
      <c r="Q14" s="162"/>
      <c r="R14" s="162"/>
      <c r="S14" s="162"/>
      <c r="T14" s="11"/>
      <c r="U14" s="163">
        <v>53</v>
      </c>
      <c r="V14" s="163"/>
      <c r="W14" s="163"/>
      <c r="X14" s="163"/>
      <c r="Y14" s="163"/>
      <c r="Z14" s="163"/>
      <c r="AA14" s="162"/>
      <c r="AB14" s="162"/>
      <c r="AC14" s="162"/>
      <c r="AD14" s="162"/>
      <c r="AE14" s="162"/>
      <c r="AF14" s="162"/>
      <c r="AG14" s="162"/>
      <c r="AH14" s="162"/>
      <c r="AI14" s="162"/>
      <c r="AJ14" s="164"/>
      <c r="AK14" s="164"/>
      <c r="AL14" s="164"/>
      <c r="AM14" s="164"/>
      <c r="AN14" s="1"/>
      <c r="AO14" s="1"/>
    </row>
    <row r="15" spans="1:41" ht="12" customHeight="1">
      <c r="A15" s="163">
        <v>4</v>
      </c>
      <c r="B15" s="163"/>
      <c r="C15" s="163"/>
      <c r="D15" s="163"/>
      <c r="E15" s="163" t="s">
        <v>34</v>
      </c>
      <c r="F15" s="163"/>
      <c r="G15" s="163"/>
      <c r="H15" s="163" t="s">
        <v>34</v>
      </c>
      <c r="I15" s="163"/>
      <c r="J15" s="163"/>
      <c r="K15" s="163" t="s">
        <v>34</v>
      </c>
      <c r="L15" s="163"/>
      <c r="M15" s="163"/>
      <c r="N15" s="163" t="s">
        <v>34</v>
      </c>
      <c r="O15" s="163"/>
      <c r="P15" s="163"/>
      <c r="Q15" s="162"/>
      <c r="R15" s="162"/>
      <c r="S15" s="162"/>
      <c r="T15" s="11"/>
      <c r="U15" s="163">
        <v>54</v>
      </c>
      <c r="V15" s="163"/>
      <c r="W15" s="163"/>
      <c r="X15" s="163"/>
      <c r="Y15" s="163"/>
      <c r="Z15" s="163"/>
      <c r="AA15" s="162"/>
      <c r="AB15" s="162"/>
      <c r="AC15" s="162"/>
      <c r="AD15" s="162"/>
      <c r="AE15" s="162"/>
      <c r="AF15" s="162"/>
      <c r="AG15" s="162"/>
      <c r="AH15" s="162"/>
      <c r="AI15" s="162"/>
      <c r="AJ15" s="164"/>
      <c r="AK15" s="164"/>
      <c r="AL15" s="164"/>
      <c r="AM15" s="164"/>
      <c r="AN15" s="7"/>
      <c r="AO15" s="7"/>
    </row>
    <row r="16" spans="1:41" ht="12" customHeight="1">
      <c r="A16" s="163">
        <v>5</v>
      </c>
      <c r="B16" s="163"/>
      <c r="C16" s="163"/>
      <c r="D16" s="163"/>
      <c r="E16" s="163" t="s">
        <v>34</v>
      </c>
      <c r="F16" s="163"/>
      <c r="G16" s="163"/>
      <c r="H16" s="163" t="s">
        <v>34</v>
      </c>
      <c r="I16" s="163"/>
      <c r="J16" s="163"/>
      <c r="K16" s="163" t="s">
        <v>34</v>
      </c>
      <c r="L16" s="163"/>
      <c r="M16" s="163"/>
      <c r="N16" s="163" t="s">
        <v>34</v>
      </c>
      <c r="O16" s="163"/>
      <c r="P16" s="163"/>
      <c r="Q16" s="162"/>
      <c r="R16" s="162"/>
      <c r="S16" s="162"/>
      <c r="T16" s="11"/>
      <c r="U16" s="163">
        <v>55</v>
      </c>
      <c r="V16" s="163"/>
      <c r="W16" s="163"/>
      <c r="X16" s="163"/>
      <c r="Y16" s="163"/>
      <c r="Z16" s="163"/>
      <c r="AA16" s="162"/>
      <c r="AB16" s="162"/>
      <c r="AC16" s="162"/>
      <c r="AD16" s="162"/>
      <c r="AE16" s="162"/>
      <c r="AF16" s="162"/>
      <c r="AG16" s="162"/>
      <c r="AH16" s="162"/>
      <c r="AI16" s="162"/>
      <c r="AJ16" s="164"/>
      <c r="AK16" s="164"/>
      <c r="AL16" s="164"/>
      <c r="AM16" s="164"/>
      <c r="AN16" s="7"/>
      <c r="AO16" s="7"/>
    </row>
    <row r="17" spans="1:41" ht="12" customHeight="1">
      <c r="A17" s="163">
        <v>6</v>
      </c>
      <c r="B17" s="163"/>
      <c r="C17" s="163"/>
      <c r="D17" s="163"/>
      <c r="E17" s="163" t="s">
        <v>34</v>
      </c>
      <c r="F17" s="163"/>
      <c r="G17" s="163"/>
      <c r="H17" s="163" t="s">
        <v>34</v>
      </c>
      <c r="I17" s="163"/>
      <c r="J17" s="163"/>
      <c r="K17" s="163" t="s">
        <v>34</v>
      </c>
      <c r="L17" s="163"/>
      <c r="M17" s="163"/>
      <c r="N17" s="163" t="s">
        <v>34</v>
      </c>
      <c r="O17" s="163"/>
      <c r="P17" s="163"/>
      <c r="Q17" s="162"/>
      <c r="R17" s="162"/>
      <c r="S17" s="162"/>
      <c r="T17" s="11"/>
      <c r="U17" s="163">
        <v>56</v>
      </c>
      <c r="V17" s="163"/>
      <c r="W17" s="163"/>
      <c r="X17" s="163"/>
      <c r="Y17" s="163"/>
      <c r="Z17" s="163"/>
      <c r="AA17" s="162"/>
      <c r="AB17" s="162"/>
      <c r="AC17" s="162"/>
      <c r="AD17" s="162"/>
      <c r="AE17" s="162"/>
      <c r="AF17" s="162"/>
      <c r="AG17" s="162"/>
      <c r="AH17" s="162"/>
      <c r="AI17" s="162"/>
      <c r="AJ17" s="164"/>
      <c r="AK17" s="164"/>
      <c r="AL17" s="164"/>
      <c r="AM17" s="164"/>
      <c r="AN17" s="7"/>
      <c r="AO17" s="7"/>
    </row>
    <row r="18" spans="1:41" ht="12" customHeight="1">
      <c r="A18" s="163">
        <v>7</v>
      </c>
      <c r="B18" s="163"/>
      <c r="C18" s="163"/>
      <c r="D18" s="163"/>
      <c r="E18" s="163" t="s">
        <v>34</v>
      </c>
      <c r="F18" s="163"/>
      <c r="G18" s="163"/>
      <c r="H18" s="163" t="s">
        <v>34</v>
      </c>
      <c r="I18" s="163"/>
      <c r="J18" s="163"/>
      <c r="K18" s="163" t="s">
        <v>34</v>
      </c>
      <c r="L18" s="163"/>
      <c r="M18" s="163"/>
      <c r="N18" s="163" t="s">
        <v>34</v>
      </c>
      <c r="O18" s="163"/>
      <c r="P18" s="163"/>
      <c r="Q18" s="162"/>
      <c r="R18" s="162"/>
      <c r="S18" s="162"/>
      <c r="T18" s="11"/>
      <c r="U18" s="163">
        <v>57</v>
      </c>
      <c r="V18" s="163"/>
      <c r="W18" s="163"/>
      <c r="X18" s="163"/>
      <c r="Y18" s="163"/>
      <c r="Z18" s="163"/>
      <c r="AA18" s="162"/>
      <c r="AB18" s="162"/>
      <c r="AC18" s="162"/>
      <c r="AD18" s="162"/>
      <c r="AE18" s="162"/>
      <c r="AF18" s="162"/>
      <c r="AG18" s="162"/>
      <c r="AH18" s="162"/>
      <c r="AI18" s="162"/>
      <c r="AJ18" s="164"/>
      <c r="AK18" s="164"/>
      <c r="AL18" s="164"/>
      <c r="AM18" s="164"/>
      <c r="AN18" s="7"/>
      <c r="AO18" s="7"/>
    </row>
    <row r="19" spans="1:41" ht="12" customHeight="1">
      <c r="A19" s="163">
        <v>8</v>
      </c>
      <c r="B19" s="163"/>
      <c r="C19" s="163"/>
      <c r="D19" s="163"/>
      <c r="E19" s="163" t="s">
        <v>34</v>
      </c>
      <c r="F19" s="163"/>
      <c r="G19" s="163"/>
      <c r="H19" s="163" t="s">
        <v>34</v>
      </c>
      <c r="I19" s="163"/>
      <c r="J19" s="163"/>
      <c r="K19" s="163" t="s">
        <v>34</v>
      </c>
      <c r="L19" s="163"/>
      <c r="M19" s="163"/>
      <c r="N19" s="163" t="s">
        <v>34</v>
      </c>
      <c r="O19" s="163"/>
      <c r="P19" s="163"/>
      <c r="Q19" s="162"/>
      <c r="R19" s="162"/>
      <c r="S19" s="162"/>
      <c r="T19" s="11"/>
      <c r="U19" s="163">
        <v>58</v>
      </c>
      <c r="V19" s="163"/>
      <c r="W19" s="163"/>
      <c r="X19" s="163"/>
      <c r="Y19" s="163"/>
      <c r="Z19" s="163"/>
      <c r="AA19" s="162"/>
      <c r="AB19" s="162"/>
      <c r="AC19" s="162"/>
      <c r="AD19" s="162"/>
      <c r="AE19" s="162"/>
      <c r="AF19" s="162"/>
      <c r="AG19" s="162"/>
      <c r="AH19" s="162"/>
      <c r="AI19" s="162"/>
      <c r="AJ19" s="164"/>
      <c r="AK19" s="164"/>
      <c r="AL19" s="164"/>
      <c r="AM19" s="164"/>
      <c r="AN19" s="7"/>
      <c r="AO19" s="7"/>
    </row>
    <row r="20" spans="1:41" ht="12" customHeight="1">
      <c r="A20" s="163">
        <v>9</v>
      </c>
      <c r="B20" s="163"/>
      <c r="C20" s="163"/>
      <c r="D20" s="163"/>
      <c r="E20" s="163" t="s">
        <v>34</v>
      </c>
      <c r="F20" s="163"/>
      <c r="G20" s="163"/>
      <c r="H20" s="163" t="s">
        <v>34</v>
      </c>
      <c r="I20" s="163"/>
      <c r="J20" s="163"/>
      <c r="K20" s="163" t="s">
        <v>34</v>
      </c>
      <c r="L20" s="163"/>
      <c r="M20" s="163"/>
      <c r="N20" s="163" t="s">
        <v>34</v>
      </c>
      <c r="O20" s="163"/>
      <c r="P20" s="163"/>
      <c r="Q20" s="162"/>
      <c r="R20" s="162"/>
      <c r="S20" s="162"/>
      <c r="T20" s="11"/>
      <c r="U20" s="163">
        <v>59</v>
      </c>
      <c r="V20" s="163"/>
      <c r="W20" s="163"/>
      <c r="X20" s="163"/>
      <c r="Y20" s="163"/>
      <c r="Z20" s="163"/>
      <c r="AA20" s="162"/>
      <c r="AB20" s="162"/>
      <c r="AC20" s="162"/>
      <c r="AD20" s="162"/>
      <c r="AE20" s="162"/>
      <c r="AF20" s="162"/>
      <c r="AG20" s="162"/>
      <c r="AH20" s="162"/>
      <c r="AI20" s="162"/>
      <c r="AJ20" s="164"/>
      <c r="AK20" s="164"/>
      <c r="AL20" s="164"/>
      <c r="AM20" s="164"/>
      <c r="AN20" s="7"/>
      <c r="AO20" s="7"/>
    </row>
    <row r="21" spans="1:41" ht="12" customHeight="1">
      <c r="A21" s="163">
        <v>10</v>
      </c>
      <c r="B21" s="163"/>
      <c r="C21" s="163"/>
      <c r="D21" s="163"/>
      <c r="E21" s="163" t="s">
        <v>34</v>
      </c>
      <c r="F21" s="163"/>
      <c r="G21" s="163"/>
      <c r="H21" s="163" t="s">
        <v>34</v>
      </c>
      <c r="I21" s="163"/>
      <c r="J21" s="163"/>
      <c r="K21" s="163" t="s">
        <v>34</v>
      </c>
      <c r="L21" s="163"/>
      <c r="M21" s="163"/>
      <c r="N21" s="163" t="s">
        <v>34</v>
      </c>
      <c r="O21" s="163"/>
      <c r="P21" s="163"/>
      <c r="Q21" s="162"/>
      <c r="R21" s="162"/>
      <c r="S21" s="162"/>
      <c r="T21" s="11"/>
      <c r="U21" s="163">
        <v>60</v>
      </c>
      <c r="V21" s="163"/>
      <c r="W21" s="163"/>
      <c r="X21" s="163"/>
      <c r="Y21" s="163"/>
      <c r="Z21" s="163"/>
      <c r="AA21" s="162"/>
      <c r="AB21" s="162"/>
      <c r="AC21" s="162"/>
      <c r="AD21" s="162"/>
      <c r="AE21" s="162"/>
      <c r="AF21" s="162"/>
      <c r="AG21" s="162"/>
      <c r="AH21" s="162"/>
      <c r="AI21" s="162"/>
      <c r="AJ21" s="164"/>
      <c r="AK21" s="164"/>
      <c r="AL21" s="164"/>
      <c r="AM21" s="164"/>
      <c r="AN21" s="7"/>
      <c r="AO21" s="7"/>
    </row>
    <row r="22" spans="1:41" ht="12" customHeight="1">
      <c r="A22" s="163">
        <v>11</v>
      </c>
      <c r="B22" s="163"/>
      <c r="C22" s="163"/>
      <c r="D22" s="163"/>
      <c r="E22" s="163"/>
      <c r="F22" s="163"/>
      <c r="G22" s="163"/>
      <c r="H22" s="163" t="s">
        <v>34</v>
      </c>
      <c r="I22" s="163"/>
      <c r="J22" s="163"/>
      <c r="K22" s="163" t="s">
        <v>34</v>
      </c>
      <c r="L22" s="163"/>
      <c r="M22" s="163"/>
      <c r="N22" s="163" t="s">
        <v>34</v>
      </c>
      <c r="O22" s="163"/>
      <c r="P22" s="163"/>
      <c r="Q22" s="162"/>
      <c r="R22" s="162"/>
      <c r="S22" s="162"/>
      <c r="T22" s="8"/>
      <c r="U22" s="163">
        <v>61</v>
      </c>
      <c r="V22" s="163"/>
      <c r="W22" s="163"/>
      <c r="X22" s="163"/>
      <c r="Y22" s="163"/>
      <c r="Z22" s="163"/>
      <c r="AA22" s="162"/>
      <c r="AB22" s="162"/>
      <c r="AC22" s="162"/>
      <c r="AD22" s="162"/>
      <c r="AE22" s="162"/>
      <c r="AF22" s="162"/>
      <c r="AG22" s="162"/>
      <c r="AH22" s="162"/>
      <c r="AI22" s="162"/>
      <c r="AJ22" s="164"/>
      <c r="AK22" s="164"/>
      <c r="AL22" s="164"/>
      <c r="AM22" s="164"/>
      <c r="AN22" s="7"/>
      <c r="AO22" s="7"/>
    </row>
    <row r="23" spans="1:41" ht="12" customHeight="1">
      <c r="A23" s="163">
        <v>12</v>
      </c>
      <c r="B23" s="163"/>
      <c r="C23" s="163"/>
      <c r="D23" s="163"/>
      <c r="E23" s="163"/>
      <c r="F23" s="163"/>
      <c r="G23" s="163"/>
      <c r="H23" s="163"/>
      <c r="I23" s="163"/>
      <c r="J23" s="163"/>
      <c r="K23" s="163" t="s">
        <v>34</v>
      </c>
      <c r="L23" s="163"/>
      <c r="M23" s="163"/>
      <c r="N23" s="163" t="s">
        <v>34</v>
      </c>
      <c r="O23" s="163"/>
      <c r="P23" s="163"/>
      <c r="Q23" s="162"/>
      <c r="R23" s="162"/>
      <c r="S23" s="162"/>
      <c r="T23" s="8"/>
      <c r="U23" s="163">
        <v>62</v>
      </c>
      <c r="V23" s="163"/>
      <c r="W23" s="163"/>
      <c r="X23" s="163"/>
      <c r="Y23" s="163"/>
      <c r="Z23" s="163"/>
      <c r="AA23" s="162"/>
      <c r="AB23" s="162"/>
      <c r="AC23" s="162"/>
      <c r="AD23" s="162"/>
      <c r="AE23" s="162"/>
      <c r="AF23" s="162"/>
      <c r="AG23" s="162"/>
      <c r="AH23" s="162"/>
      <c r="AI23" s="162"/>
      <c r="AJ23" s="164"/>
      <c r="AK23" s="164"/>
      <c r="AL23" s="164"/>
      <c r="AM23" s="164"/>
      <c r="AN23" s="7"/>
      <c r="AO23" s="7"/>
    </row>
    <row r="24" spans="1:41" ht="12" customHeight="1">
      <c r="A24" s="163">
        <v>13</v>
      </c>
      <c r="B24" s="163"/>
      <c r="C24" s="163"/>
      <c r="D24" s="163"/>
      <c r="E24" s="163"/>
      <c r="F24" s="163"/>
      <c r="G24" s="163"/>
      <c r="H24" s="163"/>
      <c r="I24" s="163"/>
      <c r="J24" s="163"/>
      <c r="K24" s="162"/>
      <c r="L24" s="162"/>
      <c r="M24" s="162"/>
      <c r="N24" s="163"/>
      <c r="O24" s="163"/>
      <c r="P24" s="163"/>
      <c r="Q24" s="162"/>
      <c r="R24" s="162"/>
      <c r="S24" s="162"/>
      <c r="T24" s="8"/>
      <c r="U24" s="163">
        <v>63</v>
      </c>
      <c r="V24" s="163"/>
      <c r="W24" s="163"/>
      <c r="X24" s="163"/>
      <c r="Y24" s="163"/>
      <c r="Z24" s="163"/>
      <c r="AA24" s="162"/>
      <c r="AB24" s="162"/>
      <c r="AC24" s="162"/>
      <c r="AD24" s="162"/>
      <c r="AE24" s="162"/>
      <c r="AF24" s="162"/>
      <c r="AG24" s="162"/>
      <c r="AH24" s="162"/>
      <c r="AI24" s="162"/>
      <c r="AJ24" s="164"/>
      <c r="AK24" s="164"/>
      <c r="AL24" s="164"/>
      <c r="AM24" s="164"/>
      <c r="AN24" s="7"/>
      <c r="AO24" s="7"/>
    </row>
    <row r="25" spans="1:41" ht="12" customHeight="1">
      <c r="A25" s="163">
        <v>14</v>
      </c>
      <c r="B25" s="163"/>
      <c r="C25" s="163"/>
      <c r="D25" s="163"/>
      <c r="E25" s="163"/>
      <c r="F25" s="163"/>
      <c r="G25" s="163"/>
      <c r="H25" s="163"/>
      <c r="I25" s="163"/>
      <c r="J25" s="163"/>
      <c r="K25" s="162"/>
      <c r="L25" s="162"/>
      <c r="M25" s="162"/>
      <c r="N25" s="162"/>
      <c r="O25" s="162"/>
      <c r="P25" s="162"/>
      <c r="Q25" s="162"/>
      <c r="R25" s="162"/>
      <c r="S25" s="162"/>
      <c r="T25" s="8"/>
      <c r="U25" s="163">
        <v>64</v>
      </c>
      <c r="V25" s="163"/>
      <c r="W25" s="163"/>
      <c r="X25" s="163"/>
      <c r="Y25" s="163"/>
      <c r="Z25" s="163"/>
      <c r="AA25" s="162"/>
      <c r="AB25" s="162"/>
      <c r="AC25" s="162"/>
      <c r="AD25" s="162"/>
      <c r="AE25" s="162"/>
      <c r="AF25" s="162"/>
      <c r="AG25" s="162"/>
      <c r="AH25" s="162"/>
      <c r="AI25" s="162"/>
      <c r="AJ25" s="164"/>
      <c r="AK25" s="164"/>
      <c r="AL25" s="164"/>
      <c r="AM25" s="164"/>
      <c r="AN25" s="7"/>
      <c r="AO25" s="7"/>
    </row>
    <row r="26" spans="1:41" ht="12" customHeight="1">
      <c r="A26" s="163">
        <v>15</v>
      </c>
      <c r="B26" s="163"/>
      <c r="C26" s="163"/>
      <c r="D26" s="163"/>
      <c r="E26" s="163"/>
      <c r="F26" s="163"/>
      <c r="G26" s="163"/>
      <c r="H26" s="163"/>
      <c r="I26" s="163"/>
      <c r="J26" s="163"/>
      <c r="K26" s="163"/>
      <c r="L26" s="163"/>
      <c r="M26" s="163"/>
      <c r="N26" s="163"/>
      <c r="O26" s="163"/>
      <c r="P26" s="163"/>
      <c r="Q26" s="162"/>
      <c r="R26" s="162"/>
      <c r="S26" s="162"/>
      <c r="T26" s="8"/>
      <c r="U26" s="163">
        <v>65</v>
      </c>
      <c r="V26" s="163"/>
      <c r="W26" s="163"/>
      <c r="X26" s="163"/>
      <c r="Y26" s="163"/>
      <c r="Z26" s="163"/>
      <c r="AA26" s="162"/>
      <c r="AB26" s="162"/>
      <c r="AC26" s="162"/>
      <c r="AD26" s="162"/>
      <c r="AE26" s="162"/>
      <c r="AF26" s="162"/>
      <c r="AG26" s="162"/>
      <c r="AH26" s="162"/>
      <c r="AI26" s="162"/>
      <c r="AJ26" s="164"/>
      <c r="AK26" s="164"/>
      <c r="AL26" s="164"/>
      <c r="AM26" s="164"/>
      <c r="AN26" s="7"/>
      <c r="AO26" s="7"/>
    </row>
    <row r="27" spans="1:41" ht="12" customHeight="1">
      <c r="A27" s="165">
        <v>16</v>
      </c>
      <c r="B27" s="166"/>
      <c r="C27" s="166"/>
      <c r="D27" s="167"/>
      <c r="E27" s="163"/>
      <c r="F27" s="163"/>
      <c r="G27" s="163"/>
      <c r="H27" s="163"/>
      <c r="I27" s="163"/>
      <c r="J27" s="163"/>
      <c r="K27" s="162"/>
      <c r="L27" s="162"/>
      <c r="M27" s="162"/>
      <c r="N27" s="163"/>
      <c r="O27" s="163"/>
      <c r="P27" s="163"/>
      <c r="Q27" s="162"/>
      <c r="R27" s="162"/>
      <c r="S27" s="162"/>
      <c r="T27" s="8"/>
      <c r="U27" s="163">
        <v>66</v>
      </c>
      <c r="V27" s="163"/>
      <c r="W27" s="163"/>
      <c r="X27" s="162"/>
      <c r="Y27" s="162"/>
      <c r="Z27" s="162"/>
      <c r="AA27" s="162"/>
      <c r="AB27" s="162"/>
      <c r="AC27" s="162"/>
      <c r="AD27" s="162"/>
      <c r="AE27" s="162"/>
      <c r="AF27" s="162"/>
      <c r="AG27" s="162"/>
      <c r="AH27" s="162"/>
      <c r="AI27" s="162"/>
      <c r="AJ27" s="164"/>
      <c r="AK27" s="164"/>
      <c r="AL27" s="164"/>
      <c r="AM27" s="164"/>
      <c r="AN27" s="7"/>
      <c r="AO27" s="7"/>
    </row>
    <row r="28" spans="1:41" ht="12" customHeight="1">
      <c r="A28" s="163">
        <v>17</v>
      </c>
      <c r="B28" s="163"/>
      <c r="C28" s="163"/>
      <c r="D28" s="163"/>
      <c r="E28" s="163"/>
      <c r="F28" s="163"/>
      <c r="G28" s="163"/>
      <c r="H28" s="163"/>
      <c r="I28" s="163"/>
      <c r="J28" s="163"/>
      <c r="K28" s="162"/>
      <c r="L28" s="162"/>
      <c r="M28" s="162"/>
      <c r="N28" s="163"/>
      <c r="O28" s="163"/>
      <c r="P28" s="163"/>
      <c r="Q28" s="162"/>
      <c r="R28" s="162"/>
      <c r="S28" s="162"/>
      <c r="T28" s="8"/>
      <c r="U28" s="163">
        <v>67</v>
      </c>
      <c r="V28" s="163"/>
      <c r="W28" s="163"/>
      <c r="X28" s="162"/>
      <c r="Y28" s="162"/>
      <c r="Z28" s="162"/>
      <c r="AA28" s="162"/>
      <c r="AB28" s="162"/>
      <c r="AC28" s="162"/>
      <c r="AD28" s="162"/>
      <c r="AE28" s="162"/>
      <c r="AF28" s="162"/>
      <c r="AG28" s="162"/>
      <c r="AH28" s="162"/>
      <c r="AI28" s="162"/>
      <c r="AJ28" s="164"/>
      <c r="AK28" s="164"/>
      <c r="AL28" s="164"/>
      <c r="AM28" s="164"/>
      <c r="AN28" s="7"/>
      <c r="AO28" s="7"/>
    </row>
    <row r="29" spans="1:41" ht="12" customHeight="1">
      <c r="A29" s="163">
        <v>18</v>
      </c>
      <c r="B29" s="163"/>
      <c r="C29" s="163"/>
      <c r="D29" s="163"/>
      <c r="E29" s="163"/>
      <c r="F29" s="163"/>
      <c r="G29" s="163"/>
      <c r="H29" s="163"/>
      <c r="I29" s="163"/>
      <c r="J29" s="163"/>
      <c r="K29" s="163"/>
      <c r="L29" s="163"/>
      <c r="M29" s="163"/>
      <c r="N29" s="163"/>
      <c r="O29" s="163"/>
      <c r="P29" s="163"/>
      <c r="Q29" s="162"/>
      <c r="R29" s="162"/>
      <c r="S29" s="162"/>
      <c r="T29" s="8"/>
      <c r="U29" s="163">
        <v>68</v>
      </c>
      <c r="V29" s="163"/>
      <c r="W29" s="163"/>
      <c r="X29" s="162"/>
      <c r="Y29" s="162"/>
      <c r="Z29" s="162"/>
      <c r="AA29" s="162"/>
      <c r="AB29" s="162"/>
      <c r="AC29" s="162"/>
      <c r="AD29" s="162"/>
      <c r="AE29" s="162"/>
      <c r="AF29" s="162"/>
      <c r="AG29" s="162"/>
      <c r="AH29" s="162"/>
      <c r="AI29" s="162"/>
      <c r="AJ29" s="164"/>
      <c r="AK29" s="164"/>
      <c r="AL29" s="164"/>
      <c r="AM29" s="164"/>
      <c r="AN29" s="7"/>
      <c r="AO29" s="7"/>
    </row>
    <row r="30" spans="1:41" ht="12" customHeight="1">
      <c r="A30" s="163">
        <v>19</v>
      </c>
      <c r="B30" s="163"/>
      <c r="C30" s="163"/>
      <c r="D30" s="163"/>
      <c r="E30" s="163"/>
      <c r="F30" s="163"/>
      <c r="G30" s="163"/>
      <c r="H30" s="163"/>
      <c r="I30" s="163"/>
      <c r="J30" s="163"/>
      <c r="K30" s="162"/>
      <c r="L30" s="162"/>
      <c r="M30" s="162"/>
      <c r="N30" s="162"/>
      <c r="O30" s="162"/>
      <c r="P30" s="162"/>
      <c r="Q30" s="162"/>
      <c r="R30" s="162"/>
      <c r="S30" s="162"/>
      <c r="T30" s="8"/>
      <c r="U30" s="163">
        <v>69</v>
      </c>
      <c r="V30" s="163"/>
      <c r="W30" s="163"/>
      <c r="X30" s="162"/>
      <c r="Y30" s="162"/>
      <c r="Z30" s="162"/>
      <c r="AA30" s="162"/>
      <c r="AB30" s="162"/>
      <c r="AC30" s="162"/>
      <c r="AD30" s="162"/>
      <c r="AE30" s="162"/>
      <c r="AF30" s="162"/>
      <c r="AG30" s="162"/>
      <c r="AH30" s="162"/>
      <c r="AI30" s="162"/>
      <c r="AJ30" s="164"/>
      <c r="AK30" s="164"/>
      <c r="AL30" s="164"/>
      <c r="AM30" s="164"/>
      <c r="AN30" s="7"/>
      <c r="AO30" s="7"/>
    </row>
    <row r="31" spans="1:41" ht="12" customHeight="1">
      <c r="A31" s="163">
        <v>20</v>
      </c>
      <c r="B31" s="163"/>
      <c r="C31" s="163"/>
      <c r="D31" s="163"/>
      <c r="E31" s="162"/>
      <c r="F31" s="162"/>
      <c r="G31" s="162"/>
      <c r="H31" s="162"/>
      <c r="I31" s="162"/>
      <c r="J31" s="162"/>
      <c r="K31" s="162"/>
      <c r="L31" s="162"/>
      <c r="M31" s="162"/>
      <c r="N31" s="163"/>
      <c r="O31" s="163"/>
      <c r="P31" s="163"/>
      <c r="Q31" s="162"/>
      <c r="R31" s="162"/>
      <c r="S31" s="162"/>
      <c r="T31" s="8"/>
      <c r="U31" s="163">
        <v>70</v>
      </c>
      <c r="V31" s="163"/>
      <c r="W31" s="163"/>
      <c r="X31" s="163"/>
      <c r="Y31" s="163"/>
      <c r="Z31" s="163"/>
      <c r="AA31" s="162"/>
      <c r="AB31" s="162"/>
      <c r="AC31" s="162"/>
      <c r="AD31" s="162"/>
      <c r="AE31" s="162"/>
      <c r="AF31" s="162"/>
      <c r="AG31" s="162"/>
      <c r="AH31" s="162"/>
      <c r="AI31" s="162"/>
      <c r="AJ31" s="164"/>
      <c r="AK31" s="164"/>
      <c r="AL31" s="164"/>
      <c r="AM31" s="164"/>
      <c r="AN31" s="7"/>
      <c r="AO31" s="7"/>
    </row>
    <row r="32" spans="1:41" ht="12" customHeight="1">
      <c r="A32" s="163">
        <v>21</v>
      </c>
      <c r="B32" s="163"/>
      <c r="C32" s="163"/>
      <c r="D32" s="163"/>
      <c r="E32" s="162"/>
      <c r="F32" s="162"/>
      <c r="G32" s="162"/>
      <c r="H32" s="162"/>
      <c r="I32" s="162"/>
      <c r="J32" s="162"/>
      <c r="K32" s="162"/>
      <c r="L32" s="162"/>
      <c r="M32" s="162"/>
      <c r="N32" s="163"/>
      <c r="O32" s="163"/>
      <c r="P32" s="163"/>
      <c r="Q32" s="162"/>
      <c r="R32" s="162"/>
      <c r="S32" s="162"/>
      <c r="T32" s="8"/>
      <c r="U32" s="163">
        <v>71</v>
      </c>
      <c r="V32" s="163"/>
      <c r="W32" s="163"/>
      <c r="X32" s="162"/>
      <c r="Y32" s="162"/>
      <c r="Z32" s="162"/>
      <c r="AA32" s="162"/>
      <c r="AB32" s="162"/>
      <c r="AC32" s="162"/>
      <c r="AD32" s="162"/>
      <c r="AE32" s="162"/>
      <c r="AF32" s="162"/>
      <c r="AG32" s="162"/>
      <c r="AH32" s="162"/>
      <c r="AI32" s="162"/>
      <c r="AJ32" s="164"/>
      <c r="AK32" s="164"/>
      <c r="AL32" s="164"/>
      <c r="AM32" s="164"/>
      <c r="AN32" s="7"/>
      <c r="AO32" s="7"/>
    </row>
    <row r="33" spans="1:41" ht="12" customHeight="1">
      <c r="A33" s="163">
        <v>22</v>
      </c>
      <c r="B33" s="163"/>
      <c r="C33" s="163"/>
      <c r="D33" s="163"/>
      <c r="E33" s="162"/>
      <c r="F33" s="162"/>
      <c r="G33" s="162"/>
      <c r="H33" s="162"/>
      <c r="I33" s="162"/>
      <c r="J33" s="162"/>
      <c r="K33" s="162"/>
      <c r="L33" s="162"/>
      <c r="M33" s="162"/>
      <c r="N33" s="163"/>
      <c r="O33" s="163"/>
      <c r="P33" s="163"/>
      <c r="Q33" s="162"/>
      <c r="R33" s="162"/>
      <c r="S33" s="162"/>
      <c r="T33" s="13"/>
      <c r="U33" s="163">
        <v>72</v>
      </c>
      <c r="V33" s="163"/>
      <c r="W33" s="163"/>
      <c r="X33" s="163"/>
      <c r="Y33" s="163"/>
      <c r="Z33" s="163"/>
      <c r="AA33" s="162"/>
      <c r="AB33" s="162"/>
      <c r="AC33" s="162"/>
      <c r="AD33" s="162"/>
      <c r="AE33" s="162"/>
      <c r="AF33" s="162"/>
      <c r="AG33" s="162"/>
      <c r="AH33" s="162"/>
      <c r="AI33" s="162"/>
      <c r="AJ33" s="164"/>
      <c r="AK33" s="164"/>
      <c r="AL33" s="164"/>
      <c r="AM33" s="164"/>
      <c r="AN33" s="7"/>
      <c r="AO33" s="7"/>
    </row>
    <row r="34" spans="1:41" ht="12" customHeight="1">
      <c r="A34" s="163">
        <v>23</v>
      </c>
      <c r="B34" s="163"/>
      <c r="C34" s="163"/>
      <c r="D34" s="163"/>
      <c r="E34" s="162"/>
      <c r="F34" s="162"/>
      <c r="G34" s="162"/>
      <c r="H34" s="162"/>
      <c r="I34" s="162"/>
      <c r="J34" s="162"/>
      <c r="K34" s="162"/>
      <c r="L34" s="162"/>
      <c r="M34" s="162"/>
      <c r="N34" s="163"/>
      <c r="O34" s="163"/>
      <c r="P34" s="163"/>
      <c r="Q34" s="162"/>
      <c r="R34" s="162"/>
      <c r="S34" s="162"/>
      <c r="T34" s="10"/>
      <c r="U34" s="163">
        <v>73</v>
      </c>
      <c r="V34" s="163"/>
      <c r="W34" s="163"/>
      <c r="X34" s="162"/>
      <c r="Y34" s="162"/>
      <c r="Z34" s="162"/>
      <c r="AA34" s="162"/>
      <c r="AB34" s="162"/>
      <c r="AC34" s="162"/>
      <c r="AD34" s="162"/>
      <c r="AE34" s="162"/>
      <c r="AF34" s="162"/>
      <c r="AG34" s="162"/>
      <c r="AH34" s="162"/>
      <c r="AI34" s="162"/>
      <c r="AJ34" s="164"/>
      <c r="AK34" s="164"/>
      <c r="AL34" s="164"/>
      <c r="AM34" s="164"/>
      <c r="AN34" s="7"/>
      <c r="AO34" s="7"/>
    </row>
    <row r="35" spans="1:41" ht="12" customHeight="1">
      <c r="A35" s="163">
        <v>24</v>
      </c>
      <c r="B35" s="163"/>
      <c r="C35" s="163"/>
      <c r="D35" s="163"/>
      <c r="E35" s="162"/>
      <c r="F35" s="162"/>
      <c r="G35" s="162"/>
      <c r="H35" s="162"/>
      <c r="I35" s="162"/>
      <c r="J35" s="162"/>
      <c r="K35" s="162"/>
      <c r="L35" s="162"/>
      <c r="M35" s="162"/>
      <c r="N35" s="163"/>
      <c r="O35" s="163"/>
      <c r="P35" s="163"/>
      <c r="Q35" s="162"/>
      <c r="R35" s="162"/>
      <c r="S35" s="162"/>
      <c r="T35" s="10"/>
      <c r="U35" s="163">
        <v>74</v>
      </c>
      <c r="V35" s="163"/>
      <c r="W35" s="163"/>
      <c r="X35" s="162"/>
      <c r="Y35" s="162"/>
      <c r="Z35" s="162"/>
      <c r="AA35" s="162"/>
      <c r="AB35" s="162"/>
      <c r="AC35" s="162"/>
      <c r="AD35" s="162"/>
      <c r="AE35" s="162"/>
      <c r="AF35" s="162"/>
      <c r="AG35" s="162"/>
      <c r="AH35" s="162"/>
      <c r="AI35" s="162"/>
      <c r="AJ35" s="164"/>
      <c r="AK35" s="164"/>
      <c r="AL35" s="164"/>
      <c r="AM35" s="164"/>
      <c r="AN35" s="7"/>
      <c r="AO35" s="7"/>
    </row>
    <row r="36" spans="1:41" ht="12" customHeight="1">
      <c r="A36" s="163">
        <v>25</v>
      </c>
      <c r="B36" s="163"/>
      <c r="C36" s="163"/>
      <c r="D36" s="163"/>
      <c r="E36" s="162"/>
      <c r="F36" s="162"/>
      <c r="G36" s="162"/>
      <c r="H36" s="162"/>
      <c r="I36" s="162"/>
      <c r="J36" s="162"/>
      <c r="K36" s="162"/>
      <c r="L36" s="162"/>
      <c r="M36" s="162"/>
      <c r="N36" s="162"/>
      <c r="O36" s="162"/>
      <c r="P36" s="162"/>
      <c r="Q36" s="162"/>
      <c r="R36" s="162"/>
      <c r="S36" s="162"/>
      <c r="T36" s="10"/>
      <c r="U36" s="163">
        <v>75</v>
      </c>
      <c r="V36" s="163"/>
      <c r="W36" s="163"/>
      <c r="X36" s="162"/>
      <c r="Y36" s="162"/>
      <c r="Z36" s="162"/>
      <c r="AA36" s="162"/>
      <c r="AB36" s="162"/>
      <c r="AC36" s="162"/>
      <c r="AD36" s="162"/>
      <c r="AE36" s="162"/>
      <c r="AF36" s="162"/>
      <c r="AG36" s="162"/>
      <c r="AH36" s="162"/>
      <c r="AI36" s="162"/>
      <c r="AJ36" s="164"/>
      <c r="AK36" s="164"/>
      <c r="AL36" s="164"/>
      <c r="AM36" s="164"/>
      <c r="AN36" s="7"/>
      <c r="AO36" s="7"/>
    </row>
    <row r="37" spans="1:41" ht="12" customHeight="1">
      <c r="A37" s="163">
        <v>26</v>
      </c>
      <c r="B37" s="163"/>
      <c r="C37" s="163"/>
      <c r="D37" s="163"/>
      <c r="E37" s="162"/>
      <c r="F37" s="162"/>
      <c r="G37" s="162"/>
      <c r="H37" s="162"/>
      <c r="I37" s="162"/>
      <c r="J37" s="162"/>
      <c r="K37" s="162"/>
      <c r="L37" s="162"/>
      <c r="M37" s="162"/>
      <c r="N37" s="162"/>
      <c r="O37" s="162"/>
      <c r="P37" s="162"/>
      <c r="Q37" s="162"/>
      <c r="R37" s="162"/>
      <c r="S37" s="162"/>
      <c r="T37" s="10"/>
      <c r="U37" s="163">
        <v>76</v>
      </c>
      <c r="V37" s="163"/>
      <c r="W37" s="163"/>
      <c r="X37" s="162"/>
      <c r="Y37" s="162"/>
      <c r="Z37" s="162"/>
      <c r="AA37" s="162"/>
      <c r="AB37" s="162"/>
      <c r="AC37" s="162"/>
      <c r="AD37" s="162"/>
      <c r="AE37" s="162"/>
      <c r="AF37" s="162"/>
      <c r="AG37" s="162"/>
      <c r="AH37" s="162"/>
      <c r="AI37" s="162"/>
      <c r="AJ37" s="164"/>
      <c r="AK37" s="164"/>
      <c r="AL37" s="164"/>
      <c r="AM37" s="164"/>
      <c r="AN37" s="7"/>
      <c r="AO37" s="7"/>
    </row>
    <row r="38" spans="1:41" ht="12" customHeight="1">
      <c r="A38" s="163">
        <v>27</v>
      </c>
      <c r="B38" s="163"/>
      <c r="C38" s="163"/>
      <c r="D38" s="163"/>
      <c r="E38" s="162"/>
      <c r="F38" s="162"/>
      <c r="G38" s="162"/>
      <c r="H38" s="162"/>
      <c r="I38" s="162"/>
      <c r="J38" s="162"/>
      <c r="K38" s="162"/>
      <c r="L38" s="162"/>
      <c r="M38" s="162"/>
      <c r="N38" s="162"/>
      <c r="O38" s="162"/>
      <c r="P38" s="162"/>
      <c r="Q38" s="162"/>
      <c r="R38" s="162"/>
      <c r="S38" s="162"/>
      <c r="T38" s="14"/>
      <c r="U38" s="163">
        <v>77</v>
      </c>
      <c r="V38" s="163"/>
      <c r="W38" s="163"/>
      <c r="X38" s="162"/>
      <c r="Y38" s="162"/>
      <c r="Z38" s="162"/>
      <c r="AA38" s="162"/>
      <c r="AB38" s="162"/>
      <c r="AC38" s="162"/>
      <c r="AD38" s="162"/>
      <c r="AE38" s="162"/>
      <c r="AF38" s="162"/>
      <c r="AG38" s="162"/>
      <c r="AH38" s="162"/>
      <c r="AI38" s="162"/>
      <c r="AJ38" s="164"/>
      <c r="AK38" s="164"/>
      <c r="AL38" s="164"/>
      <c r="AM38" s="164"/>
      <c r="AN38" s="7"/>
      <c r="AO38" s="7"/>
    </row>
    <row r="39" spans="1:41" ht="12" customHeight="1">
      <c r="A39" s="163">
        <v>28</v>
      </c>
      <c r="B39" s="163"/>
      <c r="C39" s="163"/>
      <c r="D39" s="163"/>
      <c r="E39" s="162"/>
      <c r="F39" s="162"/>
      <c r="G39" s="162"/>
      <c r="H39" s="162"/>
      <c r="I39" s="162"/>
      <c r="J39" s="162"/>
      <c r="K39" s="162"/>
      <c r="L39" s="162"/>
      <c r="M39" s="162"/>
      <c r="N39" s="162"/>
      <c r="O39" s="162"/>
      <c r="P39" s="162"/>
      <c r="Q39" s="162"/>
      <c r="R39" s="162"/>
      <c r="S39" s="162"/>
      <c r="T39" s="12"/>
      <c r="U39" s="163">
        <v>78</v>
      </c>
      <c r="V39" s="163"/>
      <c r="W39" s="163"/>
      <c r="X39" s="162"/>
      <c r="Y39" s="162"/>
      <c r="Z39" s="162"/>
      <c r="AA39" s="162"/>
      <c r="AB39" s="162"/>
      <c r="AC39" s="162"/>
      <c r="AD39" s="162"/>
      <c r="AE39" s="162"/>
      <c r="AF39" s="162"/>
      <c r="AG39" s="162"/>
      <c r="AH39" s="162"/>
      <c r="AI39" s="162"/>
      <c r="AJ39" s="164"/>
      <c r="AK39" s="164"/>
      <c r="AL39" s="164"/>
      <c r="AM39" s="164"/>
      <c r="AN39" s="7"/>
      <c r="AO39" s="7"/>
    </row>
    <row r="40" spans="1:41" ht="12" customHeight="1">
      <c r="A40" s="163">
        <v>29</v>
      </c>
      <c r="B40" s="163"/>
      <c r="C40" s="163"/>
      <c r="D40" s="163"/>
      <c r="E40" s="162"/>
      <c r="F40" s="162"/>
      <c r="G40" s="162"/>
      <c r="H40" s="162"/>
      <c r="I40" s="162"/>
      <c r="J40" s="162"/>
      <c r="K40" s="162"/>
      <c r="L40" s="162"/>
      <c r="M40" s="162"/>
      <c r="N40" s="162"/>
      <c r="O40" s="162"/>
      <c r="P40" s="162"/>
      <c r="Q40" s="162"/>
      <c r="R40" s="162"/>
      <c r="S40" s="162"/>
      <c r="T40" s="12"/>
      <c r="U40" s="163">
        <v>79</v>
      </c>
      <c r="V40" s="163"/>
      <c r="W40" s="163"/>
      <c r="X40" s="162"/>
      <c r="Y40" s="162"/>
      <c r="Z40" s="162"/>
      <c r="AA40" s="162"/>
      <c r="AB40" s="162"/>
      <c r="AC40" s="162"/>
      <c r="AD40" s="162"/>
      <c r="AE40" s="162"/>
      <c r="AF40" s="162"/>
      <c r="AG40" s="162"/>
      <c r="AH40" s="162"/>
      <c r="AI40" s="162"/>
      <c r="AJ40" s="164"/>
      <c r="AK40" s="164"/>
      <c r="AL40" s="164"/>
      <c r="AM40" s="164"/>
      <c r="AN40" s="7"/>
      <c r="AO40" s="7"/>
    </row>
    <row r="41" spans="1:41" ht="12" customHeight="1">
      <c r="A41" s="163">
        <v>30</v>
      </c>
      <c r="B41" s="163"/>
      <c r="C41" s="163"/>
      <c r="D41" s="163"/>
      <c r="E41" s="162"/>
      <c r="F41" s="162"/>
      <c r="G41" s="162"/>
      <c r="H41" s="162"/>
      <c r="I41" s="162"/>
      <c r="J41" s="162"/>
      <c r="K41" s="162"/>
      <c r="L41" s="162"/>
      <c r="M41" s="162"/>
      <c r="N41" s="162"/>
      <c r="O41" s="162"/>
      <c r="P41" s="162"/>
      <c r="Q41" s="162"/>
      <c r="R41" s="162"/>
      <c r="S41" s="162"/>
      <c r="T41" s="12"/>
      <c r="U41" s="163">
        <v>80</v>
      </c>
      <c r="V41" s="163"/>
      <c r="W41" s="163"/>
      <c r="X41" s="162"/>
      <c r="Y41" s="162"/>
      <c r="Z41" s="162"/>
      <c r="AA41" s="162"/>
      <c r="AB41" s="162"/>
      <c r="AC41" s="162"/>
      <c r="AD41" s="162"/>
      <c r="AE41" s="162"/>
      <c r="AF41" s="162"/>
      <c r="AG41" s="162"/>
      <c r="AH41" s="162"/>
      <c r="AI41" s="162"/>
      <c r="AJ41" s="164"/>
      <c r="AK41" s="164"/>
      <c r="AL41" s="164"/>
      <c r="AM41" s="164"/>
      <c r="AN41" s="7"/>
      <c r="AO41" s="7"/>
    </row>
    <row r="42" spans="1:41" ht="12" customHeight="1">
      <c r="A42" s="163">
        <v>31</v>
      </c>
      <c r="B42" s="163"/>
      <c r="C42" s="163"/>
      <c r="D42" s="163"/>
      <c r="E42" s="162"/>
      <c r="F42" s="162"/>
      <c r="G42" s="162"/>
      <c r="H42" s="162"/>
      <c r="I42" s="162"/>
      <c r="J42" s="162"/>
      <c r="K42" s="162"/>
      <c r="L42" s="162"/>
      <c r="M42" s="162"/>
      <c r="N42" s="162"/>
      <c r="O42" s="162"/>
      <c r="P42" s="162"/>
      <c r="Q42" s="162"/>
      <c r="R42" s="162"/>
      <c r="S42" s="162"/>
      <c r="T42" s="12"/>
      <c r="U42" s="163">
        <v>81</v>
      </c>
      <c r="V42" s="163"/>
      <c r="W42" s="163"/>
      <c r="X42" s="162"/>
      <c r="Y42" s="162"/>
      <c r="Z42" s="162"/>
      <c r="AA42" s="162"/>
      <c r="AB42" s="162"/>
      <c r="AC42" s="162"/>
      <c r="AD42" s="162"/>
      <c r="AE42" s="162"/>
      <c r="AF42" s="162"/>
      <c r="AG42" s="162"/>
      <c r="AH42" s="162"/>
      <c r="AI42" s="162"/>
      <c r="AJ42" s="164"/>
      <c r="AK42" s="164"/>
      <c r="AL42" s="164"/>
      <c r="AM42" s="164"/>
      <c r="AN42" s="7"/>
      <c r="AO42" s="7"/>
    </row>
    <row r="43" spans="1:41" ht="12" customHeight="1">
      <c r="A43" s="163">
        <v>32</v>
      </c>
      <c r="B43" s="163"/>
      <c r="C43" s="163"/>
      <c r="D43" s="163"/>
      <c r="E43" s="162"/>
      <c r="F43" s="162"/>
      <c r="G43" s="162"/>
      <c r="H43" s="162"/>
      <c r="I43" s="162"/>
      <c r="J43" s="162"/>
      <c r="K43" s="162"/>
      <c r="L43" s="162"/>
      <c r="M43" s="162"/>
      <c r="N43" s="162"/>
      <c r="O43" s="162"/>
      <c r="P43" s="162"/>
      <c r="Q43" s="162"/>
      <c r="R43" s="162"/>
      <c r="S43" s="162"/>
      <c r="T43" s="12"/>
      <c r="U43" s="163">
        <v>82</v>
      </c>
      <c r="V43" s="163"/>
      <c r="W43" s="163"/>
      <c r="X43" s="162"/>
      <c r="Y43" s="162"/>
      <c r="Z43" s="162"/>
      <c r="AA43" s="162"/>
      <c r="AB43" s="162"/>
      <c r="AC43" s="162"/>
      <c r="AD43" s="162"/>
      <c r="AE43" s="162"/>
      <c r="AF43" s="162"/>
      <c r="AG43" s="162"/>
      <c r="AH43" s="162"/>
      <c r="AI43" s="162"/>
      <c r="AJ43" s="164"/>
      <c r="AK43" s="164"/>
      <c r="AL43" s="164"/>
      <c r="AM43" s="164"/>
      <c r="AN43" s="7"/>
      <c r="AO43" s="7"/>
    </row>
    <row r="44" spans="1:41" ht="12" customHeight="1">
      <c r="A44" s="163">
        <v>33</v>
      </c>
      <c r="B44" s="163"/>
      <c r="C44" s="163"/>
      <c r="D44" s="163"/>
      <c r="E44" s="162"/>
      <c r="F44" s="162"/>
      <c r="G44" s="162"/>
      <c r="H44" s="162"/>
      <c r="I44" s="162"/>
      <c r="J44" s="162"/>
      <c r="K44" s="162"/>
      <c r="L44" s="162"/>
      <c r="M44" s="162"/>
      <c r="N44" s="162"/>
      <c r="O44" s="162"/>
      <c r="P44" s="162"/>
      <c r="Q44" s="162"/>
      <c r="R44" s="162"/>
      <c r="S44" s="162"/>
      <c r="T44" s="12"/>
      <c r="U44" s="163">
        <v>83</v>
      </c>
      <c r="V44" s="163"/>
      <c r="W44" s="163"/>
      <c r="X44" s="162"/>
      <c r="Y44" s="162"/>
      <c r="Z44" s="162"/>
      <c r="AA44" s="162"/>
      <c r="AB44" s="162"/>
      <c r="AC44" s="162"/>
      <c r="AD44" s="162"/>
      <c r="AE44" s="162"/>
      <c r="AF44" s="162"/>
      <c r="AG44" s="162"/>
      <c r="AH44" s="162"/>
      <c r="AI44" s="162"/>
      <c r="AJ44" s="164"/>
      <c r="AK44" s="164"/>
      <c r="AL44" s="164"/>
      <c r="AM44" s="164"/>
      <c r="AN44" s="7"/>
      <c r="AO44" s="7"/>
    </row>
    <row r="45" spans="1:41" ht="12" customHeight="1">
      <c r="A45" s="163">
        <v>34</v>
      </c>
      <c r="B45" s="163"/>
      <c r="C45" s="163"/>
      <c r="D45" s="163"/>
      <c r="E45" s="162"/>
      <c r="F45" s="162"/>
      <c r="G45" s="162"/>
      <c r="H45" s="162"/>
      <c r="I45" s="162"/>
      <c r="J45" s="162"/>
      <c r="K45" s="162"/>
      <c r="L45" s="162"/>
      <c r="M45" s="162"/>
      <c r="N45" s="162"/>
      <c r="O45" s="162"/>
      <c r="P45" s="162"/>
      <c r="Q45" s="162"/>
      <c r="R45" s="162"/>
      <c r="S45" s="162"/>
      <c r="T45" s="12"/>
      <c r="U45" s="163">
        <v>84</v>
      </c>
      <c r="V45" s="163"/>
      <c r="W45" s="163"/>
      <c r="X45" s="162"/>
      <c r="Y45" s="162"/>
      <c r="Z45" s="162"/>
      <c r="AA45" s="162"/>
      <c r="AB45" s="162"/>
      <c r="AC45" s="162"/>
      <c r="AD45" s="162"/>
      <c r="AE45" s="162"/>
      <c r="AF45" s="162"/>
      <c r="AG45" s="162"/>
      <c r="AH45" s="162"/>
      <c r="AI45" s="162"/>
      <c r="AJ45" s="164"/>
      <c r="AK45" s="164"/>
      <c r="AL45" s="164"/>
      <c r="AM45" s="164"/>
      <c r="AN45" s="7"/>
      <c r="AO45" s="7"/>
    </row>
    <row r="46" spans="1:41" ht="12" customHeight="1">
      <c r="A46" s="163">
        <v>35</v>
      </c>
      <c r="B46" s="163"/>
      <c r="C46" s="163"/>
      <c r="D46" s="163"/>
      <c r="E46" s="162"/>
      <c r="F46" s="162"/>
      <c r="G46" s="162"/>
      <c r="H46" s="162"/>
      <c r="I46" s="162"/>
      <c r="J46" s="162"/>
      <c r="K46" s="162"/>
      <c r="L46" s="162"/>
      <c r="M46" s="162"/>
      <c r="N46" s="162"/>
      <c r="O46" s="162"/>
      <c r="P46" s="162"/>
      <c r="Q46" s="162"/>
      <c r="R46" s="162"/>
      <c r="S46" s="162"/>
      <c r="T46" s="12"/>
      <c r="U46" s="163">
        <v>85</v>
      </c>
      <c r="V46" s="163"/>
      <c r="W46" s="163"/>
      <c r="X46" s="162"/>
      <c r="Y46" s="162"/>
      <c r="Z46" s="162"/>
      <c r="AA46" s="162"/>
      <c r="AB46" s="162"/>
      <c r="AC46" s="162"/>
      <c r="AD46" s="162"/>
      <c r="AE46" s="162"/>
      <c r="AF46" s="162"/>
      <c r="AG46" s="162"/>
      <c r="AH46" s="162"/>
      <c r="AI46" s="162"/>
      <c r="AJ46" s="164"/>
      <c r="AK46" s="164"/>
      <c r="AL46" s="164"/>
      <c r="AM46" s="164"/>
      <c r="AN46" s="7"/>
      <c r="AO46" s="7"/>
    </row>
    <row r="47" spans="1:41" ht="12" customHeight="1">
      <c r="A47" s="163">
        <v>36</v>
      </c>
      <c r="B47" s="163"/>
      <c r="C47" s="163"/>
      <c r="D47" s="163"/>
      <c r="E47" s="162"/>
      <c r="F47" s="162"/>
      <c r="G47" s="162"/>
      <c r="H47" s="162"/>
      <c r="I47" s="162"/>
      <c r="J47" s="162"/>
      <c r="K47" s="162"/>
      <c r="L47" s="162"/>
      <c r="M47" s="162"/>
      <c r="N47" s="162"/>
      <c r="O47" s="162"/>
      <c r="P47" s="162"/>
      <c r="Q47" s="162"/>
      <c r="R47" s="162"/>
      <c r="S47" s="162"/>
      <c r="T47" s="12"/>
      <c r="U47" s="163">
        <v>86</v>
      </c>
      <c r="V47" s="163"/>
      <c r="W47" s="163"/>
      <c r="X47" s="162"/>
      <c r="Y47" s="162"/>
      <c r="Z47" s="162"/>
      <c r="AA47" s="162"/>
      <c r="AB47" s="162"/>
      <c r="AC47" s="162"/>
      <c r="AD47" s="162"/>
      <c r="AE47" s="162"/>
      <c r="AF47" s="162"/>
      <c r="AG47" s="162"/>
      <c r="AH47" s="162"/>
      <c r="AI47" s="162"/>
      <c r="AJ47" s="164"/>
      <c r="AK47" s="164"/>
      <c r="AL47" s="164"/>
      <c r="AM47" s="164"/>
      <c r="AN47" s="7"/>
      <c r="AO47" s="7"/>
    </row>
    <row r="48" spans="1:41" ht="12" customHeight="1">
      <c r="A48" s="163">
        <v>37</v>
      </c>
      <c r="B48" s="163"/>
      <c r="C48" s="163"/>
      <c r="D48" s="163"/>
      <c r="E48" s="162"/>
      <c r="F48" s="162"/>
      <c r="G48" s="162"/>
      <c r="H48" s="162"/>
      <c r="I48" s="162"/>
      <c r="J48" s="162"/>
      <c r="K48" s="162"/>
      <c r="L48" s="162"/>
      <c r="M48" s="162"/>
      <c r="N48" s="162"/>
      <c r="O48" s="162"/>
      <c r="P48" s="162"/>
      <c r="Q48" s="162"/>
      <c r="R48" s="162"/>
      <c r="S48" s="162"/>
      <c r="T48" s="12"/>
      <c r="U48" s="163">
        <v>87</v>
      </c>
      <c r="V48" s="163"/>
      <c r="W48" s="163"/>
      <c r="X48" s="162"/>
      <c r="Y48" s="162"/>
      <c r="Z48" s="162"/>
      <c r="AA48" s="162"/>
      <c r="AB48" s="162"/>
      <c r="AC48" s="162"/>
      <c r="AD48" s="162"/>
      <c r="AE48" s="162"/>
      <c r="AF48" s="162"/>
      <c r="AG48" s="162"/>
      <c r="AH48" s="162"/>
      <c r="AI48" s="162"/>
      <c r="AJ48" s="164"/>
      <c r="AK48" s="164"/>
      <c r="AL48" s="164"/>
      <c r="AM48" s="164"/>
      <c r="AN48" s="7"/>
      <c r="AO48" s="7"/>
    </row>
    <row r="49" spans="1:41" ht="12" customHeight="1">
      <c r="A49" s="163">
        <v>38</v>
      </c>
      <c r="B49" s="163"/>
      <c r="C49" s="163"/>
      <c r="D49" s="163"/>
      <c r="E49" s="162"/>
      <c r="F49" s="162"/>
      <c r="G49" s="162"/>
      <c r="H49" s="162"/>
      <c r="I49" s="162"/>
      <c r="J49" s="162"/>
      <c r="K49" s="162"/>
      <c r="L49" s="162"/>
      <c r="M49" s="162"/>
      <c r="N49" s="162"/>
      <c r="O49" s="162"/>
      <c r="P49" s="162"/>
      <c r="Q49" s="162"/>
      <c r="R49" s="162"/>
      <c r="S49" s="162"/>
      <c r="T49" s="12"/>
      <c r="U49" s="163">
        <v>88</v>
      </c>
      <c r="V49" s="163"/>
      <c r="W49" s="163"/>
      <c r="X49" s="162"/>
      <c r="Y49" s="162"/>
      <c r="Z49" s="162"/>
      <c r="AA49" s="162"/>
      <c r="AB49" s="162"/>
      <c r="AC49" s="162"/>
      <c r="AD49" s="162"/>
      <c r="AE49" s="162"/>
      <c r="AF49" s="162"/>
      <c r="AG49" s="162"/>
      <c r="AH49" s="162"/>
      <c r="AI49" s="162"/>
      <c r="AJ49" s="164"/>
      <c r="AK49" s="164"/>
      <c r="AL49" s="164"/>
      <c r="AM49" s="164"/>
      <c r="AN49" s="7"/>
      <c r="AO49" s="7"/>
    </row>
    <row r="50" spans="1:41" ht="12" customHeight="1">
      <c r="A50" s="163">
        <v>39</v>
      </c>
      <c r="B50" s="163"/>
      <c r="C50" s="163"/>
      <c r="D50" s="163"/>
      <c r="E50" s="162"/>
      <c r="F50" s="162"/>
      <c r="G50" s="162"/>
      <c r="H50" s="162"/>
      <c r="I50" s="162"/>
      <c r="J50" s="162"/>
      <c r="K50" s="162"/>
      <c r="L50" s="162"/>
      <c r="M50" s="162"/>
      <c r="N50" s="162"/>
      <c r="O50" s="162"/>
      <c r="P50" s="162"/>
      <c r="Q50" s="162"/>
      <c r="R50" s="162"/>
      <c r="S50" s="162"/>
      <c r="T50" s="12"/>
      <c r="U50" s="163">
        <v>89</v>
      </c>
      <c r="V50" s="163"/>
      <c r="W50" s="163"/>
      <c r="X50" s="162"/>
      <c r="Y50" s="162"/>
      <c r="Z50" s="162"/>
      <c r="AA50" s="162"/>
      <c r="AB50" s="162"/>
      <c r="AC50" s="162"/>
      <c r="AD50" s="162"/>
      <c r="AE50" s="162"/>
      <c r="AF50" s="162"/>
      <c r="AG50" s="162"/>
      <c r="AH50" s="162"/>
      <c r="AI50" s="162"/>
      <c r="AJ50" s="164"/>
      <c r="AK50" s="164"/>
      <c r="AL50" s="164"/>
      <c r="AM50" s="164"/>
      <c r="AN50" s="7"/>
      <c r="AO50" s="7"/>
    </row>
    <row r="51" spans="1:41" ht="12" customHeight="1">
      <c r="A51" s="163">
        <v>40</v>
      </c>
      <c r="B51" s="163"/>
      <c r="C51" s="163"/>
      <c r="D51" s="163"/>
      <c r="E51" s="162"/>
      <c r="F51" s="162"/>
      <c r="G51" s="162"/>
      <c r="H51" s="162"/>
      <c r="I51" s="162"/>
      <c r="J51" s="162"/>
      <c r="K51" s="162"/>
      <c r="L51" s="162"/>
      <c r="M51" s="162"/>
      <c r="N51" s="162"/>
      <c r="O51" s="162"/>
      <c r="P51" s="162"/>
      <c r="Q51" s="162"/>
      <c r="R51" s="162"/>
      <c r="S51" s="162"/>
      <c r="T51" s="12"/>
      <c r="U51" s="163">
        <v>90</v>
      </c>
      <c r="V51" s="163"/>
      <c r="W51" s="163"/>
      <c r="X51" s="162"/>
      <c r="Y51" s="162"/>
      <c r="Z51" s="162"/>
      <c r="AA51" s="162"/>
      <c r="AB51" s="162"/>
      <c r="AC51" s="162"/>
      <c r="AD51" s="162"/>
      <c r="AE51" s="162"/>
      <c r="AF51" s="162"/>
      <c r="AG51" s="162"/>
      <c r="AH51" s="162"/>
      <c r="AI51" s="162"/>
      <c r="AJ51" s="164"/>
      <c r="AK51" s="164"/>
      <c r="AL51" s="164"/>
      <c r="AM51" s="164"/>
      <c r="AN51" s="7"/>
      <c r="AO51" s="7"/>
    </row>
    <row r="52" spans="1:41" ht="12" customHeight="1">
      <c r="A52" s="163">
        <v>41</v>
      </c>
      <c r="B52" s="163"/>
      <c r="C52" s="163"/>
      <c r="D52" s="163"/>
      <c r="E52" s="162"/>
      <c r="F52" s="162"/>
      <c r="G52" s="162"/>
      <c r="H52" s="162"/>
      <c r="I52" s="162"/>
      <c r="J52" s="162"/>
      <c r="K52" s="162"/>
      <c r="L52" s="162"/>
      <c r="M52" s="162"/>
      <c r="N52" s="162"/>
      <c r="O52" s="162"/>
      <c r="P52" s="162"/>
      <c r="Q52" s="162"/>
      <c r="R52" s="162"/>
      <c r="S52" s="162"/>
      <c r="T52" s="12"/>
      <c r="U52" s="163">
        <v>91</v>
      </c>
      <c r="V52" s="163"/>
      <c r="W52" s="163"/>
      <c r="X52" s="162"/>
      <c r="Y52" s="162"/>
      <c r="Z52" s="162"/>
      <c r="AA52" s="162"/>
      <c r="AB52" s="162"/>
      <c r="AC52" s="162"/>
      <c r="AD52" s="162"/>
      <c r="AE52" s="162"/>
      <c r="AF52" s="162"/>
      <c r="AG52" s="162"/>
      <c r="AH52" s="162"/>
      <c r="AI52" s="162"/>
      <c r="AJ52" s="164"/>
      <c r="AK52" s="164"/>
      <c r="AL52" s="164"/>
      <c r="AM52" s="164"/>
      <c r="AN52" s="7"/>
      <c r="AO52" s="7"/>
    </row>
    <row r="53" spans="1:41" ht="12" customHeight="1">
      <c r="A53" s="163">
        <v>42</v>
      </c>
      <c r="B53" s="163"/>
      <c r="C53" s="163"/>
      <c r="D53" s="163"/>
      <c r="E53" s="162"/>
      <c r="F53" s="162"/>
      <c r="G53" s="162"/>
      <c r="H53" s="162"/>
      <c r="I53" s="162"/>
      <c r="J53" s="162"/>
      <c r="K53" s="162"/>
      <c r="L53" s="162"/>
      <c r="M53" s="162"/>
      <c r="N53" s="162"/>
      <c r="O53" s="162"/>
      <c r="P53" s="162"/>
      <c r="Q53" s="162"/>
      <c r="R53" s="162"/>
      <c r="S53" s="162"/>
      <c r="T53" s="12"/>
      <c r="U53" s="163">
        <v>92</v>
      </c>
      <c r="V53" s="163"/>
      <c r="W53" s="163"/>
      <c r="X53" s="162"/>
      <c r="Y53" s="162"/>
      <c r="Z53" s="162"/>
      <c r="AA53" s="162"/>
      <c r="AB53" s="162"/>
      <c r="AC53" s="162"/>
      <c r="AD53" s="162"/>
      <c r="AE53" s="162"/>
      <c r="AF53" s="162"/>
      <c r="AG53" s="162"/>
      <c r="AH53" s="162"/>
      <c r="AI53" s="162"/>
      <c r="AJ53" s="164"/>
      <c r="AK53" s="164"/>
      <c r="AL53" s="164"/>
      <c r="AM53" s="164"/>
      <c r="AN53" s="7"/>
      <c r="AO53" s="7"/>
    </row>
    <row r="54" spans="1:41" ht="12" customHeight="1">
      <c r="A54" s="163">
        <v>43</v>
      </c>
      <c r="B54" s="163"/>
      <c r="C54" s="163"/>
      <c r="D54" s="163"/>
      <c r="E54" s="162"/>
      <c r="F54" s="162"/>
      <c r="G54" s="162"/>
      <c r="H54" s="162"/>
      <c r="I54" s="162"/>
      <c r="J54" s="162"/>
      <c r="K54" s="162"/>
      <c r="L54" s="162"/>
      <c r="M54" s="162"/>
      <c r="N54" s="162"/>
      <c r="O54" s="162"/>
      <c r="P54" s="162"/>
      <c r="Q54" s="162"/>
      <c r="R54" s="162"/>
      <c r="S54" s="162"/>
      <c r="T54" s="12"/>
      <c r="U54" s="163">
        <v>93</v>
      </c>
      <c r="V54" s="163"/>
      <c r="W54" s="163"/>
      <c r="X54" s="162"/>
      <c r="Y54" s="162"/>
      <c r="Z54" s="162"/>
      <c r="AA54" s="162"/>
      <c r="AB54" s="162"/>
      <c r="AC54" s="162"/>
      <c r="AD54" s="162"/>
      <c r="AE54" s="162"/>
      <c r="AF54" s="162"/>
      <c r="AG54" s="162"/>
      <c r="AH54" s="162"/>
      <c r="AI54" s="162"/>
      <c r="AJ54" s="164"/>
      <c r="AK54" s="164"/>
      <c r="AL54" s="164"/>
      <c r="AM54" s="164"/>
      <c r="AN54" s="7"/>
      <c r="AO54" s="7"/>
    </row>
    <row r="55" spans="1:41" ht="12" customHeight="1">
      <c r="A55" s="163">
        <v>44</v>
      </c>
      <c r="B55" s="163"/>
      <c r="C55" s="163"/>
      <c r="D55" s="163"/>
      <c r="E55" s="162"/>
      <c r="F55" s="162"/>
      <c r="G55" s="162"/>
      <c r="H55" s="162"/>
      <c r="I55" s="162"/>
      <c r="J55" s="162"/>
      <c r="K55" s="162"/>
      <c r="L55" s="162"/>
      <c r="M55" s="162"/>
      <c r="N55" s="162"/>
      <c r="O55" s="162"/>
      <c r="P55" s="162"/>
      <c r="Q55" s="162"/>
      <c r="R55" s="162"/>
      <c r="S55" s="162"/>
      <c r="T55" s="12"/>
      <c r="U55" s="163">
        <v>94</v>
      </c>
      <c r="V55" s="163"/>
      <c r="W55" s="163"/>
      <c r="X55" s="162"/>
      <c r="Y55" s="162"/>
      <c r="Z55" s="162"/>
      <c r="AA55" s="162"/>
      <c r="AB55" s="162"/>
      <c r="AC55" s="162"/>
      <c r="AD55" s="162"/>
      <c r="AE55" s="162"/>
      <c r="AF55" s="162"/>
      <c r="AG55" s="162"/>
      <c r="AH55" s="162"/>
      <c r="AI55" s="162"/>
      <c r="AJ55" s="164"/>
      <c r="AK55" s="164"/>
      <c r="AL55" s="164"/>
      <c r="AM55" s="164"/>
      <c r="AN55" s="7"/>
      <c r="AO55" s="7"/>
    </row>
    <row r="56" spans="1:41" ht="12" customHeight="1">
      <c r="A56" s="163">
        <v>45</v>
      </c>
      <c r="B56" s="163"/>
      <c r="C56" s="163"/>
      <c r="D56" s="163"/>
      <c r="E56" s="162"/>
      <c r="F56" s="162"/>
      <c r="G56" s="162"/>
      <c r="H56" s="162"/>
      <c r="I56" s="162"/>
      <c r="J56" s="162"/>
      <c r="K56" s="162"/>
      <c r="L56" s="162"/>
      <c r="M56" s="162"/>
      <c r="N56" s="162"/>
      <c r="O56" s="162"/>
      <c r="P56" s="162"/>
      <c r="Q56" s="162"/>
      <c r="R56" s="162"/>
      <c r="S56" s="162"/>
      <c r="T56" s="12"/>
      <c r="U56" s="163">
        <v>95</v>
      </c>
      <c r="V56" s="163"/>
      <c r="W56" s="163"/>
      <c r="X56" s="162"/>
      <c r="Y56" s="162"/>
      <c r="Z56" s="162"/>
      <c r="AA56" s="162"/>
      <c r="AB56" s="162"/>
      <c r="AC56" s="162"/>
      <c r="AD56" s="162"/>
      <c r="AE56" s="162"/>
      <c r="AF56" s="162"/>
      <c r="AG56" s="162"/>
      <c r="AH56" s="162"/>
      <c r="AI56" s="162"/>
      <c r="AJ56" s="164"/>
      <c r="AK56" s="164"/>
      <c r="AL56" s="164"/>
      <c r="AM56" s="164"/>
      <c r="AN56" s="7"/>
      <c r="AO56" s="7"/>
    </row>
    <row r="57" spans="1:41" ht="12" customHeight="1">
      <c r="A57" s="163">
        <v>46</v>
      </c>
      <c r="B57" s="163"/>
      <c r="C57" s="163"/>
      <c r="D57" s="163"/>
      <c r="E57" s="162"/>
      <c r="F57" s="162"/>
      <c r="G57" s="162"/>
      <c r="H57" s="162"/>
      <c r="I57" s="162"/>
      <c r="J57" s="162"/>
      <c r="K57" s="162"/>
      <c r="L57" s="162"/>
      <c r="M57" s="162"/>
      <c r="N57" s="162"/>
      <c r="O57" s="162"/>
      <c r="P57" s="162"/>
      <c r="Q57" s="162"/>
      <c r="R57" s="162"/>
      <c r="S57" s="162"/>
      <c r="T57" s="12"/>
      <c r="U57" s="163">
        <v>96</v>
      </c>
      <c r="V57" s="163"/>
      <c r="W57" s="163"/>
      <c r="X57" s="162"/>
      <c r="Y57" s="162"/>
      <c r="Z57" s="162"/>
      <c r="AA57" s="162"/>
      <c r="AB57" s="162"/>
      <c r="AC57" s="162"/>
      <c r="AD57" s="162"/>
      <c r="AE57" s="162"/>
      <c r="AF57" s="162"/>
      <c r="AG57" s="162"/>
      <c r="AH57" s="162"/>
      <c r="AI57" s="162"/>
      <c r="AJ57" s="164"/>
      <c r="AK57" s="164"/>
      <c r="AL57" s="164"/>
      <c r="AM57" s="164"/>
      <c r="AN57" s="7"/>
      <c r="AO57" s="7"/>
    </row>
    <row r="58" spans="1:41" ht="12" customHeight="1">
      <c r="A58" s="163">
        <v>47</v>
      </c>
      <c r="B58" s="163"/>
      <c r="C58" s="163"/>
      <c r="D58" s="163"/>
      <c r="E58" s="162"/>
      <c r="F58" s="162"/>
      <c r="G58" s="162"/>
      <c r="H58" s="162"/>
      <c r="I58" s="162"/>
      <c r="J58" s="162"/>
      <c r="K58" s="162"/>
      <c r="L58" s="162"/>
      <c r="M58" s="162"/>
      <c r="N58" s="162"/>
      <c r="O58" s="162"/>
      <c r="P58" s="162"/>
      <c r="Q58" s="162"/>
      <c r="R58" s="162"/>
      <c r="S58" s="162"/>
      <c r="T58" s="12"/>
      <c r="U58" s="163">
        <v>97</v>
      </c>
      <c r="V58" s="163"/>
      <c r="W58" s="163"/>
      <c r="X58" s="162"/>
      <c r="Y58" s="162"/>
      <c r="Z58" s="162"/>
      <c r="AA58" s="162"/>
      <c r="AB58" s="162"/>
      <c r="AC58" s="162"/>
      <c r="AD58" s="162"/>
      <c r="AE58" s="162"/>
      <c r="AF58" s="162"/>
      <c r="AG58" s="162"/>
      <c r="AH58" s="162"/>
      <c r="AI58" s="162"/>
      <c r="AJ58" s="164"/>
      <c r="AK58" s="164"/>
      <c r="AL58" s="164"/>
      <c r="AM58" s="164"/>
      <c r="AN58" s="7"/>
      <c r="AO58" s="7"/>
    </row>
    <row r="59" spans="1:41" ht="12" customHeight="1">
      <c r="A59" s="163">
        <v>48</v>
      </c>
      <c r="B59" s="163"/>
      <c r="C59" s="163"/>
      <c r="D59" s="163"/>
      <c r="E59" s="162"/>
      <c r="F59" s="162"/>
      <c r="G59" s="162"/>
      <c r="H59" s="162"/>
      <c r="I59" s="162"/>
      <c r="J59" s="162"/>
      <c r="K59" s="162"/>
      <c r="L59" s="162"/>
      <c r="M59" s="162"/>
      <c r="N59" s="162"/>
      <c r="O59" s="162"/>
      <c r="P59" s="162"/>
      <c r="Q59" s="162"/>
      <c r="R59" s="162"/>
      <c r="S59" s="162"/>
      <c r="T59" s="12"/>
      <c r="U59" s="163">
        <v>98</v>
      </c>
      <c r="V59" s="163"/>
      <c r="W59" s="163"/>
      <c r="X59" s="162"/>
      <c r="Y59" s="162"/>
      <c r="Z59" s="162"/>
      <c r="AA59" s="162"/>
      <c r="AB59" s="162"/>
      <c r="AC59" s="162"/>
      <c r="AD59" s="162"/>
      <c r="AE59" s="162"/>
      <c r="AF59" s="162"/>
      <c r="AG59" s="162"/>
      <c r="AH59" s="162"/>
      <c r="AI59" s="162"/>
      <c r="AJ59" s="164"/>
      <c r="AK59" s="164"/>
      <c r="AL59" s="164"/>
      <c r="AM59" s="164"/>
      <c r="AN59" s="7"/>
      <c r="AO59" s="7"/>
    </row>
    <row r="60" spans="1:41" ht="12" customHeight="1">
      <c r="A60" s="163">
        <v>49</v>
      </c>
      <c r="B60" s="163"/>
      <c r="C60" s="163"/>
      <c r="D60" s="163"/>
      <c r="E60" s="162"/>
      <c r="F60" s="162"/>
      <c r="G60" s="162"/>
      <c r="H60" s="162"/>
      <c r="I60" s="162"/>
      <c r="J60" s="162"/>
      <c r="K60" s="162"/>
      <c r="L60" s="162"/>
      <c r="M60" s="162"/>
      <c r="N60" s="162"/>
      <c r="O60" s="162"/>
      <c r="P60" s="162"/>
      <c r="Q60" s="162"/>
      <c r="R60" s="162"/>
      <c r="S60" s="162"/>
      <c r="T60" s="12"/>
      <c r="U60" s="163">
        <v>99</v>
      </c>
      <c r="V60" s="163"/>
      <c r="W60" s="163"/>
      <c r="X60" s="162"/>
      <c r="Y60" s="162"/>
      <c r="Z60" s="162"/>
      <c r="AA60" s="162"/>
      <c r="AB60" s="162"/>
      <c r="AC60" s="162"/>
      <c r="AD60" s="162"/>
      <c r="AE60" s="162"/>
      <c r="AF60" s="162"/>
      <c r="AG60" s="162"/>
      <c r="AH60" s="162"/>
      <c r="AI60" s="162"/>
      <c r="AJ60" s="164"/>
      <c r="AK60" s="164"/>
      <c r="AL60" s="164"/>
      <c r="AM60" s="164"/>
      <c r="AN60" s="7"/>
      <c r="AO60" s="7"/>
    </row>
    <row r="61" spans="1:41" ht="12" customHeight="1">
      <c r="A61" s="163">
        <v>50</v>
      </c>
      <c r="B61" s="163"/>
      <c r="C61" s="163"/>
      <c r="D61" s="163"/>
      <c r="E61" s="162"/>
      <c r="F61" s="162"/>
      <c r="G61" s="162"/>
      <c r="H61" s="162"/>
      <c r="I61" s="162"/>
      <c r="J61" s="162"/>
      <c r="K61" s="162"/>
      <c r="L61" s="162"/>
      <c r="M61" s="162"/>
      <c r="N61" s="162"/>
      <c r="O61" s="162"/>
      <c r="P61" s="162"/>
      <c r="Q61" s="162"/>
      <c r="R61" s="162"/>
      <c r="S61" s="162"/>
      <c r="T61" s="12"/>
      <c r="U61" s="163">
        <v>100</v>
      </c>
      <c r="V61" s="163"/>
      <c r="W61" s="163"/>
      <c r="X61" s="162"/>
      <c r="Y61" s="162"/>
      <c r="Z61" s="162"/>
      <c r="AA61" s="162"/>
      <c r="AB61" s="162"/>
      <c r="AC61" s="162"/>
      <c r="AD61" s="162"/>
      <c r="AE61" s="162"/>
      <c r="AF61" s="162"/>
      <c r="AG61" s="162"/>
      <c r="AH61" s="162"/>
      <c r="AI61" s="162"/>
      <c r="AJ61" s="164"/>
      <c r="AK61" s="164"/>
      <c r="AL61" s="164"/>
      <c r="AM61" s="164"/>
      <c r="AN61" s="7"/>
      <c r="AO61" s="7"/>
    </row>
    <row r="62" spans="1:41">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row>
    <row r="63" spans="1:41">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row>
    <row r="64" spans="1:41">
      <c r="A64" s="7"/>
    </row>
    <row r="66" spans="17:30">
      <c r="Q66" s="7"/>
      <c r="AD66" s="7"/>
    </row>
    <row r="67" spans="17:30">
      <c r="Q67" s="7"/>
    </row>
    <row r="68" spans="17:30">
      <c r="Q68" s="7"/>
    </row>
  </sheetData>
  <mergeCells count="636">
    <mergeCell ref="U51:W51"/>
    <mergeCell ref="U52:W52"/>
    <mergeCell ref="U53:W53"/>
    <mergeCell ref="U54:W54"/>
    <mergeCell ref="U55:W55"/>
    <mergeCell ref="U56:W56"/>
    <mergeCell ref="U57:W57"/>
    <mergeCell ref="U14:W14"/>
    <mergeCell ref="U15:W15"/>
    <mergeCell ref="U16:W16"/>
    <mergeCell ref="U17:W17"/>
    <mergeCell ref="U18:W18"/>
    <mergeCell ref="U19:W19"/>
    <mergeCell ref="U20:W20"/>
    <mergeCell ref="U21:W21"/>
    <mergeCell ref="U22:W22"/>
    <mergeCell ref="U49:W49"/>
    <mergeCell ref="U50:W50"/>
    <mergeCell ref="U28:W28"/>
    <mergeCell ref="U29:W29"/>
    <mergeCell ref="U30:W30"/>
    <mergeCell ref="U27:W27"/>
    <mergeCell ref="AJ59:AM59"/>
    <mergeCell ref="AJ60:AM60"/>
    <mergeCell ref="AJ61:AM61"/>
    <mergeCell ref="A1:J6"/>
    <mergeCell ref="A7:J7"/>
    <mergeCell ref="A8:J8"/>
    <mergeCell ref="A11:D11"/>
    <mergeCell ref="A12:D12"/>
    <mergeCell ref="A13:D13"/>
    <mergeCell ref="AJ11:AM11"/>
    <mergeCell ref="AJ12:AM12"/>
    <mergeCell ref="AJ13:AM13"/>
    <mergeCell ref="AC1:AM6"/>
    <mergeCell ref="AC7:AM8"/>
    <mergeCell ref="Q7:R7"/>
    <mergeCell ref="S7:T7"/>
    <mergeCell ref="U7:V7"/>
    <mergeCell ref="W7:Y7"/>
    <mergeCell ref="Z7:AB7"/>
    <mergeCell ref="K8:L8"/>
    <mergeCell ref="M8:N8"/>
    <mergeCell ref="O8:P8"/>
    <mergeCell ref="Q8:R8"/>
    <mergeCell ref="S8:T8"/>
    <mergeCell ref="U8:V8"/>
    <mergeCell ref="W8:Y8"/>
    <mergeCell ref="O7:P7"/>
    <mergeCell ref="A50:D50"/>
    <mergeCell ref="A51:D51"/>
    <mergeCell ref="A52:D52"/>
    <mergeCell ref="A53:D53"/>
    <mergeCell ref="A54:D54"/>
    <mergeCell ref="A55:D55"/>
    <mergeCell ref="A48:D48"/>
    <mergeCell ref="A49:D49"/>
    <mergeCell ref="U23:W23"/>
    <mergeCell ref="U24:W24"/>
    <mergeCell ref="H41:J41"/>
    <mergeCell ref="H42:J42"/>
    <mergeCell ref="H43:J43"/>
    <mergeCell ref="H44:J44"/>
    <mergeCell ref="H45:J45"/>
    <mergeCell ref="H46:J46"/>
    <mergeCell ref="H47:J47"/>
    <mergeCell ref="H48:J48"/>
    <mergeCell ref="H49:J49"/>
    <mergeCell ref="H54:J54"/>
    <mergeCell ref="H55:J55"/>
    <mergeCell ref="A56:D56"/>
    <mergeCell ref="A57:D57"/>
    <mergeCell ref="A58:D58"/>
    <mergeCell ref="A59:D59"/>
    <mergeCell ref="A60:D60"/>
    <mergeCell ref="A61:D61"/>
    <mergeCell ref="U12:W12"/>
    <mergeCell ref="U13:W13"/>
    <mergeCell ref="A32:D32"/>
    <mergeCell ref="A33:D33"/>
    <mergeCell ref="A34:D34"/>
    <mergeCell ref="A35:D35"/>
    <mergeCell ref="A36:D36"/>
    <mergeCell ref="A37:D37"/>
    <mergeCell ref="A38:D38"/>
    <mergeCell ref="A39:D39"/>
    <mergeCell ref="A40:D40"/>
    <mergeCell ref="A41:D41"/>
    <mergeCell ref="A42:D42"/>
    <mergeCell ref="A43:D43"/>
    <mergeCell ref="A44:D44"/>
    <mergeCell ref="A45:D45"/>
    <mergeCell ref="A46:D46"/>
    <mergeCell ref="A47:D47"/>
    <mergeCell ref="H59:J59"/>
    <mergeCell ref="H60:J60"/>
    <mergeCell ref="H61:J61"/>
    <mergeCell ref="H50:J50"/>
    <mergeCell ref="H51:J51"/>
    <mergeCell ref="H11:J11"/>
    <mergeCell ref="H12:J12"/>
    <mergeCell ref="H13:J13"/>
    <mergeCell ref="H14:J14"/>
    <mergeCell ref="H15:J15"/>
    <mergeCell ref="H16:J16"/>
    <mergeCell ref="H58:J58"/>
    <mergeCell ref="H27:J27"/>
    <mergeCell ref="H28:J28"/>
    <mergeCell ref="H17:J17"/>
    <mergeCell ref="H18:J18"/>
    <mergeCell ref="H19:J19"/>
    <mergeCell ref="H20:J20"/>
    <mergeCell ref="H21:J21"/>
    <mergeCell ref="H22:J22"/>
    <mergeCell ref="H29:J29"/>
    <mergeCell ref="H30:J30"/>
    <mergeCell ref="H53:J53"/>
    <mergeCell ref="K59:M59"/>
    <mergeCell ref="N60:P60"/>
    <mergeCell ref="N61:P61"/>
    <mergeCell ref="K60:M60"/>
    <mergeCell ref="K45:M45"/>
    <mergeCell ref="K46:M46"/>
    <mergeCell ref="K47:M47"/>
    <mergeCell ref="K48:M48"/>
    <mergeCell ref="K49:M49"/>
    <mergeCell ref="K50:M50"/>
    <mergeCell ref="K61:M61"/>
    <mergeCell ref="N49:P49"/>
    <mergeCell ref="N50:P50"/>
    <mergeCell ref="K51:M51"/>
    <mergeCell ref="K52:M52"/>
    <mergeCell ref="K53:M53"/>
    <mergeCell ref="K54:M54"/>
    <mergeCell ref="K55:M55"/>
    <mergeCell ref="K11:M11"/>
    <mergeCell ref="K12:M12"/>
    <mergeCell ref="K13:M13"/>
    <mergeCell ref="K14:M14"/>
    <mergeCell ref="K15:M15"/>
    <mergeCell ref="K16:M16"/>
    <mergeCell ref="K20:M20"/>
    <mergeCell ref="K21:M21"/>
    <mergeCell ref="K22:M22"/>
    <mergeCell ref="K17:M17"/>
    <mergeCell ref="K18:M18"/>
    <mergeCell ref="K19:M19"/>
    <mergeCell ref="N11:P11"/>
    <mergeCell ref="N12:P12"/>
    <mergeCell ref="N13:P13"/>
    <mergeCell ref="N14:P14"/>
    <mergeCell ref="N15:P15"/>
    <mergeCell ref="N16:P16"/>
    <mergeCell ref="N17:P17"/>
    <mergeCell ref="N18:P18"/>
    <mergeCell ref="N19:P19"/>
    <mergeCell ref="N20:P20"/>
    <mergeCell ref="N21:P21"/>
    <mergeCell ref="N22:P22"/>
    <mergeCell ref="N23:P23"/>
    <mergeCell ref="N24:P24"/>
    <mergeCell ref="N25:P25"/>
    <mergeCell ref="N26:P26"/>
    <mergeCell ref="U47:W47"/>
    <mergeCell ref="U48:W48"/>
    <mergeCell ref="Q20:S20"/>
    <mergeCell ref="Q21:S21"/>
    <mergeCell ref="Q22:S22"/>
    <mergeCell ref="Q23:S23"/>
    <mergeCell ref="Q24:S24"/>
    <mergeCell ref="Q25:S25"/>
    <mergeCell ref="U40:W40"/>
    <mergeCell ref="U41:W41"/>
    <mergeCell ref="U42:W42"/>
    <mergeCell ref="U45:W45"/>
    <mergeCell ref="U44:W44"/>
    <mergeCell ref="N45:P45"/>
    <mergeCell ref="N46:P46"/>
    <mergeCell ref="N47:P47"/>
    <mergeCell ref="N48:P48"/>
    <mergeCell ref="Q11:S11"/>
    <mergeCell ref="Q12:S12"/>
    <mergeCell ref="Q13:S13"/>
    <mergeCell ref="Q14:S14"/>
    <mergeCell ref="Q15:S15"/>
    <mergeCell ref="Q16:S16"/>
    <mergeCell ref="Q17:S17"/>
    <mergeCell ref="Q18:S18"/>
    <mergeCell ref="Q19:S19"/>
    <mergeCell ref="Q60:S60"/>
    <mergeCell ref="Q45:S45"/>
    <mergeCell ref="U58:W58"/>
    <mergeCell ref="U59:W59"/>
    <mergeCell ref="U60:W60"/>
    <mergeCell ref="U61:W61"/>
    <mergeCell ref="U46:W46"/>
    <mergeCell ref="U31:W31"/>
    <mergeCell ref="U32:W32"/>
    <mergeCell ref="U43:W43"/>
    <mergeCell ref="U33:W33"/>
    <mergeCell ref="U34:W34"/>
    <mergeCell ref="U35:W35"/>
    <mergeCell ref="U36:W36"/>
    <mergeCell ref="U37:W37"/>
    <mergeCell ref="U38:W38"/>
    <mergeCell ref="U39:W39"/>
    <mergeCell ref="Q61:S61"/>
    <mergeCell ref="Q46:S46"/>
    <mergeCell ref="Q47:S47"/>
    <mergeCell ref="Q48:S48"/>
    <mergeCell ref="Q49:S49"/>
    <mergeCell ref="Q50:S50"/>
    <mergeCell ref="Q51:S51"/>
    <mergeCell ref="X43:Z43"/>
    <mergeCell ref="X44:Z44"/>
    <mergeCell ref="X45:Z45"/>
    <mergeCell ref="X46:Z46"/>
    <mergeCell ref="X47:Z47"/>
    <mergeCell ref="X48:Z48"/>
    <mergeCell ref="X54:Z54"/>
    <mergeCell ref="X55:Z55"/>
    <mergeCell ref="X56:Z56"/>
    <mergeCell ref="X57:Z57"/>
    <mergeCell ref="X58:Z58"/>
    <mergeCell ref="X59:Z59"/>
    <mergeCell ref="X60:Z60"/>
    <mergeCell ref="X61:Z61"/>
    <mergeCell ref="X49:Z49"/>
    <mergeCell ref="X50:Z50"/>
    <mergeCell ref="X51:Z51"/>
    <mergeCell ref="X52:Z52"/>
    <mergeCell ref="X53:Z53"/>
    <mergeCell ref="X36:Z36"/>
    <mergeCell ref="X28:Z28"/>
    <mergeCell ref="X29:Z29"/>
    <mergeCell ref="X37:Z37"/>
    <mergeCell ref="X38:Z38"/>
    <mergeCell ref="X39:Z39"/>
    <mergeCell ref="X40:Z40"/>
    <mergeCell ref="X41:Z41"/>
    <mergeCell ref="X42:Z42"/>
    <mergeCell ref="X32:Z32"/>
    <mergeCell ref="X33:Z33"/>
    <mergeCell ref="X34:Z34"/>
    <mergeCell ref="X35:Z35"/>
    <mergeCell ref="X30:Z30"/>
    <mergeCell ref="X31:Z31"/>
    <mergeCell ref="X15:Z15"/>
    <mergeCell ref="X16:Z16"/>
    <mergeCell ref="X17:Z17"/>
    <mergeCell ref="X18:Z18"/>
    <mergeCell ref="X19:Z19"/>
    <mergeCell ref="X20:Z20"/>
    <mergeCell ref="X21:Z21"/>
    <mergeCell ref="X22:Z22"/>
    <mergeCell ref="X23:Z23"/>
    <mergeCell ref="AA54:AC54"/>
    <mergeCell ref="AA55:AC55"/>
    <mergeCell ref="AA56:AC56"/>
    <mergeCell ref="AA57:AC57"/>
    <mergeCell ref="AA58:AC58"/>
    <mergeCell ref="AA59:AC59"/>
    <mergeCell ref="AA60:AC60"/>
    <mergeCell ref="AA61:AC61"/>
    <mergeCell ref="AA47:AC47"/>
    <mergeCell ref="AA48:AC48"/>
    <mergeCell ref="AA49:AC49"/>
    <mergeCell ref="AA50:AC50"/>
    <mergeCell ref="AA52:AC52"/>
    <mergeCell ref="AA53:AC53"/>
    <mergeCell ref="AA51:AC51"/>
    <mergeCell ref="AD41:AF41"/>
    <mergeCell ref="AD42:AF42"/>
    <mergeCell ref="AD43:AF43"/>
    <mergeCell ref="AA36:AC36"/>
    <mergeCell ref="AA15:AC15"/>
    <mergeCell ref="AA16:AC16"/>
    <mergeCell ref="AA17:AC17"/>
    <mergeCell ref="AA18:AC18"/>
    <mergeCell ref="AA19:AC19"/>
    <mergeCell ref="AA20:AC20"/>
    <mergeCell ref="AA24:AC24"/>
    <mergeCell ref="AA25:AC25"/>
    <mergeCell ref="AA26:AC26"/>
    <mergeCell ref="AA21:AC21"/>
    <mergeCell ref="AA22:AC22"/>
    <mergeCell ref="AA23:AC23"/>
    <mergeCell ref="AD36:AF36"/>
    <mergeCell ref="AD37:AF37"/>
    <mergeCell ref="AD38:AF38"/>
    <mergeCell ref="AD39:AF39"/>
    <mergeCell ref="AD40:AF40"/>
    <mergeCell ref="AD60:AF60"/>
    <mergeCell ref="AG59:AI59"/>
    <mergeCell ref="AG60:AI60"/>
    <mergeCell ref="AG61:AI61"/>
    <mergeCell ref="AD56:AF56"/>
    <mergeCell ref="AG58:AI58"/>
    <mergeCell ref="AG55:AI55"/>
    <mergeCell ref="AG56:AI56"/>
    <mergeCell ref="AG57:AI57"/>
    <mergeCell ref="AD57:AF57"/>
    <mergeCell ref="AD61:AF61"/>
    <mergeCell ref="AD59:AF59"/>
    <mergeCell ref="AD52:AF52"/>
    <mergeCell ref="AD53:AF53"/>
    <mergeCell ref="AD13:AF13"/>
    <mergeCell ref="AD14:AF14"/>
    <mergeCell ref="AD15:AF15"/>
    <mergeCell ref="AD16:AF16"/>
    <mergeCell ref="AD50:AF50"/>
    <mergeCell ref="AD51:AF51"/>
    <mergeCell ref="AD44:AF44"/>
    <mergeCell ref="AD45:AF45"/>
    <mergeCell ref="AD46:AF46"/>
    <mergeCell ref="AD47:AF47"/>
    <mergeCell ref="AD17:AF17"/>
    <mergeCell ref="AD18:AF18"/>
    <mergeCell ref="AD19:AF19"/>
    <mergeCell ref="AD20:AF20"/>
    <mergeCell ref="AD21:AF21"/>
    <mergeCell ref="AD22:AF22"/>
    <mergeCell ref="AD23:AF23"/>
    <mergeCell ref="AD35:AF35"/>
    <mergeCell ref="AD48:AF48"/>
    <mergeCell ref="AD49:AF49"/>
    <mergeCell ref="AD24:AF24"/>
    <mergeCell ref="AD25:AF25"/>
    <mergeCell ref="AJ23:AM23"/>
    <mergeCell ref="AG49:AI49"/>
    <mergeCell ref="AG50:AI50"/>
    <mergeCell ref="AA37:AC37"/>
    <mergeCell ref="AA38:AC38"/>
    <mergeCell ref="AA45:AC45"/>
    <mergeCell ref="AA46:AC46"/>
    <mergeCell ref="AA39:AC39"/>
    <mergeCell ref="AA40:AC40"/>
    <mergeCell ref="AA43:AC43"/>
    <mergeCell ref="AA44:AC44"/>
    <mergeCell ref="AA41:AC41"/>
    <mergeCell ref="AA42:AC42"/>
    <mergeCell ref="AD26:AF26"/>
    <mergeCell ref="AD27:AF27"/>
    <mergeCell ref="AD28:AF28"/>
    <mergeCell ref="AD29:AF29"/>
    <mergeCell ref="AA27:AC27"/>
    <mergeCell ref="AA33:AC33"/>
    <mergeCell ref="AA30:AC30"/>
    <mergeCell ref="AD33:AF33"/>
    <mergeCell ref="AD34:AF34"/>
    <mergeCell ref="AA35:AC35"/>
    <mergeCell ref="AA31:AC31"/>
    <mergeCell ref="AG51:AI51"/>
    <mergeCell ref="AG52:AI52"/>
    <mergeCell ref="AG53:AI53"/>
    <mergeCell ref="AG46:AI46"/>
    <mergeCell ref="AG47:AI47"/>
    <mergeCell ref="AG48:AI48"/>
    <mergeCell ref="AG25:AI25"/>
    <mergeCell ref="AG26:AI26"/>
    <mergeCell ref="AJ24:AM24"/>
    <mergeCell ref="AJ25:AM25"/>
    <mergeCell ref="AJ26:AM26"/>
    <mergeCell ref="AG27:AI27"/>
    <mergeCell ref="AG30:AI30"/>
    <mergeCell ref="AG31:AI31"/>
    <mergeCell ref="AG33:AI33"/>
    <mergeCell ref="AG13:AI13"/>
    <mergeCell ref="AG14:AI14"/>
    <mergeCell ref="AG15:AI15"/>
    <mergeCell ref="AG16:AI16"/>
    <mergeCell ref="AG17:AI17"/>
    <mergeCell ref="AG18:AI18"/>
    <mergeCell ref="AG19:AI19"/>
    <mergeCell ref="AJ14:AM14"/>
    <mergeCell ref="AG45:AI45"/>
    <mergeCell ref="AJ38:AM38"/>
    <mergeCell ref="AJ39:AM39"/>
    <mergeCell ref="AJ40:AM40"/>
    <mergeCell ref="AJ30:AM30"/>
    <mergeCell ref="AJ31:AM31"/>
    <mergeCell ref="AG20:AI20"/>
    <mergeCell ref="AG21:AI21"/>
    <mergeCell ref="AJ15:AM15"/>
    <mergeCell ref="AJ16:AM16"/>
    <mergeCell ref="AJ17:AM17"/>
    <mergeCell ref="AJ18:AM18"/>
    <mergeCell ref="AJ19:AM19"/>
    <mergeCell ref="AJ20:AM20"/>
    <mergeCell ref="AJ21:AM21"/>
    <mergeCell ref="AJ22:AM22"/>
    <mergeCell ref="AJ54:AM54"/>
    <mergeCell ref="AJ28:AM28"/>
    <mergeCell ref="AJ29:AM29"/>
    <mergeCell ref="AG32:AI32"/>
    <mergeCell ref="AG36:AI36"/>
    <mergeCell ref="AG37:AI37"/>
    <mergeCell ref="AG38:AI38"/>
    <mergeCell ref="AG39:AI39"/>
    <mergeCell ref="AG40:AI40"/>
    <mergeCell ref="AG41:AI41"/>
    <mergeCell ref="AG42:AI42"/>
    <mergeCell ref="AG43:AI43"/>
    <mergeCell ref="AJ32:AM32"/>
    <mergeCell ref="AJ33:AM33"/>
    <mergeCell ref="AJ34:AM34"/>
    <mergeCell ref="AJ35:AM35"/>
    <mergeCell ref="AJ36:AM36"/>
    <mergeCell ref="AJ37:AM37"/>
    <mergeCell ref="AJ52:AM52"/>
    <mergeCell ref="AG35:AI35"/>
    <mergeCell ref="AG44:AI44"/>
    <mergeCell ref="AG34:AI34"/>
    <mergeCell ref="AG28:AI28"/>
    <mergeCell ref="AG29:AI29"/>
    <mergeCell ref="Q59:S59"/>
    <mergeCell ref="N57:P57"/>
    <mergeCell ref="N58:P58"/>
    <mergeCell ref="N59:P59"/>
    <mergeCell ref="AJ55:AM55"/>
    <mergeCell ref="AJ56:AM56"/>
    <mergeCell ref="AJ57:AM57"/>
    <mergeCell ref="AJ58:AM58"/>
    <mergeCell ref="AJ41:AM41"/>
    <mergeCell ref="AJ42:AM42"/>
    <mergeCell ref="AJ43:AM43"/>
    <mergeCell ref="AJ44:AM44"/>
    <mergeCell ref="AJ45:AM45"/>
    <mergeCell ref="AJ46:AM46"/>
    <mergeCell ref="AJ47:AM47"/>
    <mergeCell ref="AJ48:AM48"/>
    <mergeCell ref="AJ49:AM49"/>
    <mergeCell ref="AJ50:AM50"/>
    <mergeCell ref="AJ51:AM51"/>
    <mergeCell ref="AJ53:AM53"/>
    <mergeCell ref="AG54:AI54"/>
    <mergeCell ref="AD54:AF54"/>
    <mergeCell ref="AD55:AF55"/>
    <mergeCell ref="AD58:AF58"/>
    <mergeCell ref="E55:G55"/>
    <mergeCell ref="Q52:S52"/>
    <mergeCell ref="Q53:S53"/>
    <mergeCell ref="Q54:S54"/>
    <mergeCell ref="Q55:S55"/>
    <mergeCell ref="Q56:S56"/>
    <mergeCell ref="Q57:S57"/>
    <mergeCell ref="Q58:S58"/>
    <mergeCell ref="K56:M56"/>
    <mergeCell ref="K57:M57"/>
    <mergeCell ref="K58:M58"/>
    <mergeCell ref="H56:J56"/>
    <mergeCell ref="H57:J57"/>
    <mergeCell ref="E56:G56"/>
    <mergeCell ref="AG12:AI12"/>
    <mergeCell ref="A14:D14"/>
    <mergeCell ref="E46:G46"/>
    <mergeCell ref="E58:G58"/>
    <mergeCell ref="E57:G57"/>
    <mergeCell ref="E60:G60"/>
    <mergeCell ref="E59:G59"/>
    <mergeCell ref="E61:G61"/>
    <mergeCell ref="E45:G45"/>
    <mergeCell ref="E48:G48"/>
    <mergeCell ref="E47:G47"/>
    <mergeCell ref="E50:G50"/>
    <mergeCell ref="E49:G49"/>
    <mergeCell ref="E52:G52"/>
    <mergeCell ref="E51:G51"/>
    <mergeCell ref="E54:G54"/>
    <mergeCell ref="E53:G53"/>
    <mergeCell ref="N51:P51"/>
    <mergeCell ref="N52:P52"/>
    <mergeCell ref="N53:P53"/>
    <mergeCell ref="N54:P54"/>
    <mergeCell ref="N55:P55"/>
    <mergeCell ref="N56:P56"/>
    <mergeCell ref="H52:J52"/>
    <mergeCell ref="A28:D28"/>
    <mergeCell ref="A29:D29"/>
    <mergeCell ref="A30:D30"/>
    <mergeCell ref="A31:D31"/>
    <mergeCell ref="E12:G12"/>
    <mergeCell ref="AA12:AC12"/>
    <mergeCell ref="AA13:AC13"/>
    <mergeCell ref="AA14:AC14"/>
    <mergeCell ref="K1:AB4"/>
    <mergeCell ref="K5:AB6"/>
    <mergeCell ref="K7:L7"/>
    <mergeCell ref="M7:N7"/>
    <mergeCell ref="Z8:AB8"/>
    <mergeCell ref="AA11:AC11"/>
    <mergeCell ref="A9:AM10"/>
    <mergeCell ref="E11:G11"/>
    <mergeCell ref="AD11:AF11"/>
    <mergeCell ref="AD12:AF12"/>
    <mergeCell ref="U11:W11"/>
    <mergeCell ref="X11:Z11"/>
    <mergeCell ref="X12:Z12"/>
    <mergeCell ref="X13:Z13"/>
    <mergeCell ref="X14:Z14"/>
    <mergeCell ref="AG11:AI11"/>
    <mergeCell ref="A15:D15"/>
    <mergeCell ref="A16:D16"/>
    <mergeCell ref="A17:D17"/>
    <mergeCell ref="A18:D18"/>
    <mergeCell ref="A19:D19"/>
    <mergeCell ref="A20:D20"/>
    <mergeCell ref="A21:D21"/>
    <mergeCell ref="A22:D22"/>
    <mergeCell ref="AJ27:AM27"/>
    <mergeCell ref="X24:Z24"/>
    <mergeCell ref="X25:Z25"/>
    <mergeCell ref="X26:Z26"/>
    <mergeCell ref="X27:Z27"/>
    <mergeCell ref="Q26:S26"/>
    <mergeCell ref="U25:W25"/>
    <mergeCell ref="U26:W26"/>
    <mergeCell ref="A23:D23"/>
    <mergeCell ref="A24:D24"/>
    <mergeCell ref="A25:D25"/>
    <mergeCell ref="A26:D26"/>
    <mergeCell ref="A27:D27"/>
    <mergeCell ref="AG22:AI22"/>
    <mergeCell ref="AG23:AI23"/>
    <mergeCell ref="AG24:AI24"/>
    <mergeCell ref="N27:P27"/>
    <mergeCell ref="E31:G31"/>
    <mergeCell ref="E30:G30"/>
    <mergeCell ref="K27:M27"/>
    <mergeCell ref="H23:J23"/>
    <mergeCell ref="H24:J24"/>
    <mergeCell ref="H25:J25"/>
    <mergeCell ref="H26:J26"/>
    <mergeCell ref="K23:M23"/>
    <mergeCell ref="K24:M24"/>
    <mergeCell ref="K25:M25"/>
    <mergeCell ref="K26:M26"/>
    <mergeCell ref="E29:G29"/>
    <mergeCell ref="E28:G28"/>
    <mergeCell ref="N28:P28"/>
    <mergeCell ref="N29:P29"/>
    <mergeCell ref="K28:M28"/>
    <mergeCell ref="K29:M29"/>
    <mergeCell ref="AD32:AF32"/>
    <mergeCell ref="Q27:S27"/>
    <mergeCell ref="AA34:AC34"/>
    <mergeCell ref="AD30:AF30"/>
    <mergeCell ref="AA32:AC32"/>
    <mergeCell ref="Q28:S28"/>
    <mergeCell ref="Q29:S29"/>
    <mergeCell ref="AD31:AF31"/>
    <mergeCell ref="AA28:AC28"/>
    <mergeCell ref="AA29:AC29"/>
    <mergeCell ref="E13:G13"/>
    <mergeCell ref="E15:G15"/>
    <mergeCell ref="E14:G14"/>
    <mergeCell ref="E17:G17"/>
    <mergeCell ref="E16:G16"/>
    <mergeCell ref="E19:G19"/>
    <mergeCell ref="E18:G18"/>
    <mergeCell ref="E24:G24"/>
    <mergeCell ref="E27:G27"/>
    <mergeCell ref="E26:G26"/>
    <mergeCell ref="E20:G20"/>
    <mergeCell ref="E21:G21"/>
    <mergeCell ref="E23:G23"/>
    <mergeCell ref="E22:G22"/>
    <mergeCell ref="E25:G25"/>
    <mergeCell ref="E33:G33"/>
    <mergeCell ref="E32:G32"/>
    <mergeCell ref="N32:P32"/>
    <mergeCell ref="N33:P33"/>
    <mergeCell ref="H32:J32"/>
    <mergeCell ref="H33:J33"/>
    <mergeCell ref="K32:M32"/>
    <mergeCell ref="K33:M33"/>
    <mergeCell ref="Q30:S30"/>
    <mergeCell ref="Q31:S31"/>
    <mergeCell ref="Q33:S33"/>
    <mergeCell ref="N30:P30"/>
    <mergeCell ref="N31:P31"/>
    <mergeCell ref="K30:M30"/>
    <mergeCell ref="K31:M31"/>
    <mergeCell ref="H31:J31"/>
    <mergeCell ref="Q32:S32"/>
    <mergeCell ref="E35:G35"/>
    <mergeCell ref="E34:G34"/>
    <mergeCell ref="Q34:S34"/>
    <mergeCell ref="Q35:S35"/>
    <mergeCell ref="N34:P34"/>
    <mergeCell ref="N35:P35"/>
    <mergeCell ref="H34:J34"/>
    <mergeCell ref="H35:J35"/>
    <mergeCell ref="K34:M34"/>
    <mergeCell ref="K35:M35"/>
    <mergeCell ref="E37:G37"/>
    <mergeCell ref="E36:G36"/>
    <mergeCell ref="Q36:S36"/>
    <mergeCell ref="Q37:S37"/>
    <mergeCell ref="N36:P36"/>
    <mergeCell ref="N37:P37"/>
    <mergeCell ref="H36:J36"/>
    <mergeCell ref="H37:J37"/>
    <mergeCell ref="K36:M36"/>
    <mergeCell ref="K37:M37"/>
    <mergeCell ref="E39:G39"/>
    <mergeCell ref="E38:G38"/>
    <mergeCell ref="Q38:S38"/>
    <mergeCell ref="Q39:S39"/>
    <mergeCell ref="N38:P38"/>
    <mergeCell ref="N39:P39"/>
    <mergeCell ref="K38:M38"/>
    <mergeCell ref="K39:M39"/>
    <mergeCell ref="H38:J38"/>
    <mergeCell ref="H39:J39"/>
    <mergeCell ref="E40:G40"/>
    <mergeCell ref="Q40:S40"/>
    <mergeCell ref="Q41:S41"/>
    <mergeCell ref="N40:P40"/>
    <mergeCell ref="N41:P41"/>
    <mergeCell ref="K41:M41"/>
    <mergeCell ref="E44:G44"/>
    <mergeCell ref="E43:G43"/>
    <mergeCell ref="E42:G42"/>
    <mergeCell ref="K42:M42"/>
    <mergeCell ref="K43:M43"/>
    <mergeCell ref="K44:M44"/>
    <mergeCell ref="Q42:S42"/>
    <mergeCell ref="Q43:S43"/>
    <mergeCell ref="Q44:S44"/>
    <mergeCell ref="K40:M40"/>
    <mergeCell ref="H40:J40"/>
    <mergeCell ref="N42:P42"/>
    <mergeCell ref="N43:P43"/>
    <mergeCell ref="N44:P44"/>
    <mergeCell ref="E41:G41"/>
  </mergeCells>
  <printOptions horizontalCentered="1" gridLinesSet="0"/>
  <pageMargins left="0.23622047244094499" right="0.25" top="0.143700787" bottom="0.143700787" header="0" footer="0"/>
  <pageSetup paperSize="9" scale="85" orientation="portrait" r:id="rId1"/>
  <headerFooter alignWithMargins="0"/>
  <colBreaks count="1" manualBreakCount="1">
    <brk id="41" max="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5"/>
  <sheetViews>
    <sheetView showGridLines="0" tabSelected="1" view="pageBreakPreview" zoomScale="85" zoomScaleNormal="100" zoomScaleSheetLayoutView="85" workbookViewId="0">
      <selection activeCell="B6" sqref="B6"/>
    </sheetView>
  </sheetViews>
  <sheetFormatPr defaultRowHeight="12.75"/>
  <cols>
    <col min="1" max="1" width="10.7109375" style="6" customWidth="1"/>
    <col min="2" max="2" width="80.7109375" style="6" customWidth="1"/>
    <col min="3" max="4" width="30.7109375" style="6" customWidth="1"/>
    <col min="5" max="16384" width="9.140625" style="6"/>
  </cols>
  <sheetData>
    <row r="1" spans="1:4" s="1" customFormat="1" ht="150" customHeight="1">
      <c r="A1" s="190"/>
      <c r="B1" s="191"/>
      <c r="C1" s="191"/>
      <c r="D1" s="191"/>
    </row>
    <row r="2" spans="1:4" s="2" customFormat="1" ht="18.75" customHeight="1">
      <c r="A2" s="188" t="s">
        <v>191</v>
      </c>
      <c r="B2" s="189"/>
      <c r="C2" s="189"/>
      <c r="D2" s="189"/>
    </row>
    <row r="3" spans="1:4" s="2" customFormat="1" ht="18.75" customHeight="1">
      <c r="A3" s="45"/>
      <c r="B3" s="45"/>
      <c r="C3" s="45"/>
      <c r="D3" s="45"/>
    </row>
    <row r="4" spans="1:4" s="2" customFormat="1" ht="21.75" customHeight="1">
      <c r="A4" s="50" t="s">
        <v>77</v>
      </c>
      <c r="B4" s="50" t="s">
        <v>76</v>
      </c>
      <c r="C4" s="50" t="s">
        <v>75</v>
      </c>
      <c r="D4" s="50" t="s">
        <v>199</v>
      </c>
    </row>
    <row r="5" spans="1:4" s="2" customFormat="1" ht="21.75" customHeight="1">
      <c r="A5" s="54">
        <v>1</v>
      </c>
      <c r="B5" s="54" t="s">
        <v>45</v>
      </c>
      <c r="C5" s="53" t="s">
        <v>70</v>
      </c>
      <c r="D5" s="53"/>
    </row>
    <row r="6" spans="1:4" s="2" customFormat="1" ht="21.75" customHeight="1">
      <c r="A6" s="54">
        <v>2</v>
      </c>
      <c r="B6" s="54" t="s">
        <v>46</v>
      </c>
      <c r="C6" s="53" t="s">
        <v>70</v>
      </c>
      <c r="D6" s="53"/>
    </row>
    <row r="7" spans="1:4" s="2" customFormat="1" ht="42.75" customHeight="1">
      <c r="A7" s="54">
        <v>3</v>
      </c>
      <c r="B7" s="54" t="s">
        <v>203</v>
      </c>
      <c r="C7" s="53" t="s">
        <v>204</v>
      </c>
      <c r="D7" s="53"/>
    </row>
    <row r="8" spans="1:4" s="2" customFormat="1" ht="21.75" customHeight="1">
      <c r="A8" s="54">
        <v>4</v>
      </c>
      <c r="B8" s="54" t="s">
        <v>47</v>
      </c>
      <c r="C8" s="53" t="s">
        <v>71</v>
      </c>
      <c r="D8" s="53"/>
    </row>
    <row r="9" spans="1:4" s="2" customFormat="1" ht="179.25" customHeight="1">
      <c r="A9" s="54">
        <v>5</v>
      </c>
      <c r="B9" s="54" t="s">
        <v>48</v>
      </c>
      <c r="C9" s="53" t="s">
        <v>337</v>
      </c>
      <c r="D9" s="53"/>
    </row>
    <row r="10" spans="1:4" s="2" customFormat="1" ht="21.75" customHeight="1">
      <c r="A10" s="54">
        <v>6</v>
      </c>
      <c r="B10" s="54" t="s">
        <v>49</v>
      </c>
      <c r="C10" s="53">
        <v>85</v>
      </c>
      <c r="D10" s="53"/>
    </row>
    <row r="11" spans="1:4" s="2" customFormat="1" ht="21.75" customHeight="1">
      <c r="A11" s="54">
        <v>7</v>
      </c>
      <c r="B11" s="54" t="s">
        <v>50</v>
      </c>
      <c r="C11" s="53">
        <v>18.8</v>
      </c>
      <c r="D11" s="53"/>
    </row>
    <row r="12" spans="1:4" s="2" customFormat="1" ht="21.75" customHeight="1">
      <c r="A12" s="54">
        <v>8</v>
      </c>
      <c r="B12" s="54" t="s">
        <v>51</v>
      </c>
      <c r="C12" s="53">
        <v>75</v>
      </c>
      <c r="D12" s="53"/>
    </row>
    <row r="13" spans="1:4" s="2" customFormat="1" ht="21.75" customHeight="1">
      <c r="A13" s="54">
        <v>9</v>
      </c>
      <c r="B13" s="54" t="s">
        <v>52</v>
      </c>
      <c r="C13" s="53" t="s">
        <v>72</v>
      </c>
      <c r="D13" s="53"/>
    </row>
    <row r="14" spans="1:4" s="2" customFormat="1" ht="21.75" customHeight="1">
      <c r="A14" s="54">
        <v>10</v>
      </c>
      <c r="B14" s="54" t="s">
        <v>53</v>
      </c>
      <c r="C14" s="53"/>
      <c r="D14" s="53"/>
    </row>
    <row r="15" spans="1:4" s="2" customFormat="1" ht="21.75" customHeight="1">
      <c r="A15" s="54">
        <v>11</v>
      </c>
      <c r="B15" s="54" t="s">
        <v>54</v>
      </c>
      <c r="C15" s="53" t="s">
        <v>73</v>
      </c>
      <c r="D15" s="53"/>
    </row>
    <row r="16" spans="1:4" s="2" customFormat="1" ht="21.75" customHeight="1">
      <c r="A16" s="54">
        <v>12</v>
      </c>
      <c r="B16" s="54" t="s">
        <v>55</v>
      </c>
      <c r="C16" s="53" t="s">
        <v>74</v>
      </c>
      <c r="D16" s="53"/>
    </row>
    <row r="17" spans="1:4" s="2" customFormat="1" ht="21.75" customHeight="1">
      <c r="A17" s="54">
        <v>13</v>
      </c>
      <c r="B17" s="54" t="s">
        <v>56</v>
      </c>
      <c r="C17" s="53">
        <v>14.57</v>
      </c>
      <c r="D17" s="53"/>
    </row>
    <row r="18" spans="1:4" s="2" customFormat="1" ht="21.75" customHeight="1">
      <c r="A18" s="54">
        <v>14</v>
      </c>
      <c r="B18" s="54" t="s">
        <v>57</v>
      </c>
      <c r="C18" s="53">
        <v>106</v>
      </c>
      <c r="D18" s="53"/>
    </row>
    <row r="19" spans="1:4" s="2" customFormat="1" ht="21.75" customHeight="1">
      <c r="A19" s="54">
        <v>15</v>
      </c>
      <c r="B19" s="54" t="s">
        <v>58</v>
      </c>
      <c r="C19" s="53">
        <v>20.48</v>
      </c>
      <c r="D19" s="53"/>
    </row>
    <row r="20" spans="1:4" s="2" customFormat="1" ht="21.75" customHeight="1">
      <c r="A20" s="54">
        <v>16</v>
      </c>
      <c r="B20" s="54" t="s">
        <v>59</v>
      </c>
      <c r="C20" s="53">
        <v>126.2</v>
      </c>
      <c r="D20" s="53"/>
    </row>
    <row r="21" spans="1:4" s="2" customFormat="1" ht="21.75" customHeight="1">
      <c r="A21" s="54">
        <v>17</v>
      </c>
      <c r="B21" s="54" t="s">
        <v>60</v>
      </c>
      <c r="C21" s="53"/>
      <c r="D21" s="53"/>
    </row>
    <row r="22" spans="1:4" s="2" customFormat="1" ht="21.75" customHeight="1">
      <c r="A22" s="54">
        <v>18</v>
      </c>
      <c r="B22" s="54" t="s">
        <v>54</v>
      </c>
      <c r="C22" s="53">
        <v>290</v>
      </c>
      <c r="D22" s="53"/>
    </row>
    <row r="23" spans="1:4" s="2" customFormat="1" ht="21.75" customHeight="1">
      <c r="A23" s="54">
        <v>19</v>
      </c>
      <c r="B23" s="54" t="s">
        <v>55</v>
      </c>
      <c r="C23" s="53">
        <v>160</v>
      </c>
      <c r="D23" s="53"/>
    </row>
    <row r="24" spans="1:4" s="2" customFormat="1" ht="21.75" customHeight="1">
      <c r="A24" s="54">
        <v>20</v>
      </c>
      <c r="B24" s="54" t="s">
        <v>61</v>
      </c>
      <c r="C24" s="53">
        <v>450</v>
      </c>
      <c r="D24" s="53"/>
    </row>
    <row r="25" spans="1:4" s="2" customFormat="1" ht="20.100000000000001" customHeight="1">
      <c r="A25" s="54">
        <v>21</v>
      </c>
      <c r="B25" s="54" t="s">
        <v>249</v>
      </c>
      <c r="C25" s="53">
        <v>441</v>
      </c>
      <c r="D25" s="53"/>
    </row>
    <row r="26" spans="1:4" s="2" customFormat="1" ht="21.75" customHeight="1">
      <c r="A26" s="54">
        <v>22</v>
      </c>
      <c r="B26" s="54" t="s">
        <v>62</v>
      </c>
      <c r="C26" s="53">
        <v>4090</v>
      </c>
      <c r="D26" s="53"/>
    </row>
    <row r="27" spans="1:4" s="2" customFormat="1" ht="21.75" customHeight="1">
      <c r="A27" s="54">
        <v>23</v>
      </c>
      <c r="B27" s="54" t="s">
        <v>63</v>
      </c>
      <c r="C27" s="53">
        <v>18.8</v>
      </c>
      <c r="D27" s="53"/>
    </row>
    <row r="28" spans="1:4" s="2" customFormat="1" ht="21.75" customHeight="1">
      <c r="A28" s="54">
        <v>24</v>
      </c>
      <c r="B28" s="54" t="s">
        <v>64</v>
      </c>
      <c r="C28" s="53">
        <v>6000</v>
      </c>
      <c r="D28" s="53"/>
    </row>
    <row r="29" spans="1:4" s="2" customFormat="1" ht="21.75" customHeight="1">
      <c r="A29" s="54">
        <v>25</v>
      </c>
      <c r="B29" s="54" t="s">
        <v>65</v>
      </c>
      <c r="C29" s="53">
        <v>7450</v>
      </c>
      <c r="D29" s="53"/>
    </row>
    <row r="30" spans="1:4" s="2" customFormat="1" ht="21.75" customHeight="1">
      <c r="A30" s="54">
        <v>26</v>
      </c>
      <c r="B30" s="54" t="s">
        <v>66</v>
      </c>
      <c r="C30" s="53">
        <v>0.27129999999999999</v>
      </c>
      <c r="D30" s="53"/>
    </row>
    <row r="31" spans="1:4" s="2" customFormat="1" ht="21.75" customHeight="1">
      <c r="A31" s="54">
        <v>27</v>
      </c>
      <c r="B31" s="54" t="s">
        <v>67</v>
      </c>
      <c r="C31" s="53">
        <v>0.27700000000000002</v>
      </c>
      <c r="D31" s="53"/>
    </row>
    <row r="32" spans="1:4" s="2" customFormat="1" ht="21.75" customHeight="1">
      <c r="A32" s="54">
        <v>28</v>
      </c>
      <c r="B32" s="54" t="s">
        <v>68</v>
      </c>
      <c r="C32" s="53">
        <v>0.31419999999999998</v>
      </c>
      <c r="D32" s="53"/>
    </row>
    <row r="33" spans="1:4" s="2" customFormat="1" ht="21.75" customHeight="1">
      <c r="A33" s="54">
        <v>29</v>
      </c>
      <c r="B33" s="54" t="s">
        <v>69</v>
      </c>
      <c r="C33" s="53" t="s">
        <v>70</v>
      </c>
      <c r="D33" s="53"/>
    </row>
    <row r="34" spans="1:4" s="2" customFormat="1" ht="20.100000000000001" customHeight="1">
      <c r="A34" s="54">
        <v>30</v>
      </c>
      <c r="B34" s="54" t="s">
        <v>289</v>
      </c>
      <c r="C34" s="53" t="s">
        <v>290</v>
      </c>
      <c r="D34" s="53"/>
    </row>
    <row r="35" spans="1:4" s="2" customFormat="1" ht="20.100000000000001" customHeight="1">
      <c r="A35" s="54">
        <v>31</v>
      </c>
      <c r="B35" s="54" t="s">
        <v>291</v>
      </c>
      <c r="C35" s="53" t="s">
        <v>292</v>
      </c>
      <c r="D35" s="53"/>
    </row>
  </sheetData>
  <mergeCells count="2">
    <mergeCell ref="A2:D2"/>
    <mergeCell ref="A1:D1"/>
  </mergeCells>
  <printOptions horizontalCentered="1" gridLinesSet="0"/>
  <pageMargins left="0.25" right="0.25" top="0.25" bottom="0.25" header="0" footer="0"/>
  <pageSetup paperSize="9" scale="66"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2"/>
  <sheetViews>
    <sheetView showGridLines="0" tabSelected="1" view="pageBreakPreview" zoomScale="70" zoomScaleNormal="100" zoomScaleSheetLayoutView="70" workbookViewId="0">
      <selection activeCell="B6" sqref="B6"/>
    </sheetView>
  </sheetViews>
  <sheetFormatPr defaultRowHeight="12.75"/>
  <cols>
    <col min="1" max="1" width="10.7109375" style="6" customWidth="1"/>
    <col min="2" max="2" width="80.7109375" style="6" customWidth="1"/>
    <col min="3" max="4" width="30.7109375" style="6" customWidth="1"/>
    <col min="5" max="5" width="5.42578125" style="6" customWidth="1"/>
    <col min="6" max="16384" width="9.140625" style="6"/>
  </cols>
  <sheetData>
    <row r="1" spans="1:5" s="1" customFormat="1" ht="150" customHeight="1">
      <c r="A1" s="192"/>
      <c r="B1" s="193"/>
      <c r="C1" s="193"/>
      <c r="D1" s="193"/>
      <c r="E1" s="5"/>
    </row>
    <row r="2" spans="1:5" s="2" customFormat="1" ht="20.100000000000001" customHeight="1">
      <c r="A2" s="188" t="s">
        <v>192</v>
      </c>
      <c r="B2" s="189"/>
      <c r="C2" s="189"/>
      <c r="D2" s="189"/>
    </row>
    <row r="3" spans="1:5" s="2" customFormat="1" ht="20.100000000000001" customHeight="1">
      <c r="A3" s="45"/>
      <c r="B3" s="45"/>
      <c r="C3" s="45"/>
      <c r="D3" s="45"/>
    </row>
    <row r="4" spans="1:5" s="2" customFormat="1" ht="20.100000000000001" customHeight="1">
      <c r="A4" s="50" t="s">
        <v>77</v>
      </c>
      <c r="B4" s="50" t="s">
        <v>76</v>
      </c>
      <c r="C4" s="50" t="s">
        <v>75</v>
      </c>
      <c r="D4" s="50" t="s">
        <v>199</v>
      </c>
    </row>
    <row r="5" spans="1:5" s="2" customFormat="1" ht="20.100000000000001" customHeight="1">
      <c r="A5" s="54">
        <v>1</v>
      </c>
      <c r="B5" s="54" t="s">
        <v>45</v>
      </c>
      <c r="C5" s="53" t="s">
        <v>70</v>
      </c>
      <c r="D5" s="53"/>
    </row>
    <row r="6" spans="1:5" s="2" customFormat="1" ht="20.100000000000001" customHeight="1">
      <c r="A6" s="54">
        <v>2</v>
      </c>
      <c r="B6" s="54" t="s">
        <v>46</v>
      </c>
      <c r="C6" s="53" t="s">
        <v>70</v>
      </c>
      <c r="D6" s="53"/>
    </row>
    <row r="7" spans="1:5" s="2" customFormat="1" ht="42.75" customHeight="1">
      <c r="A7" s="54">
        <v>3</v>
      </c>
      <c r="B7" s="54" t="s">
        <v>203</v>
      </c>
      <c r="C7" s="53" t="s">
        <v>204</v>
      </c>
      <c r="D7" s="53"/>
    </row>
    <row r="8" spans="1:5" s="2" customFormat="1" ht="20.100000000000001" customHeight="1">
      <c r="A8" s="54">
        <v>4</v>
      </c>
      <c r="B8" s="54" t="s">
        <v>78</v>
      </c>
      <c r="C8" s="53" t="s">
        <v>79</v>
      </c>
      <c r="D8" s="53"/>
    </row>
    <row r="9" spans="1:5" s="2" customFormat="1" ht="223.5" customHeight="1">
      <c r="A9" s="54">
        <v>5</v>
      </c>
      <c r="B9" s="54" t="s">
        <v>48</v>
      </c>
      <c r="C9" s="53" t="s">
        <v>338</v>
      </c>
      <c r="D9" s="53"/>
    </row>
    <row r="10" spans="1:5" s="2" customFormat="1" ht="20.100000000000001" customHeight="1">
      <c r="A10" s="54">
        <v>6</v>
      </c>
      <c r="B10" s="54" t="s">
        <v>49</v>
      </c>
      <c r="C10" s="53">
        <v>55</v>
      </c>
      <c r="D10" s="53"/>
    </row>
    <row r="11" spans="1:5" s="2" customFormat="1" ht="20.100000000000001" customHeight="1">
      <c r="A11" s="54">
        <v>7</v>
      </c>
      <c r="B11" s="54" t="s">
        <v>52</v>
      </c>
      <c r="C11" s="53" t="s">
        <v>72</v>
      </c>
      <c r="D11" s="53"/>
    </row>
    <row r="12" spans="1:5" s="2" customFormat="1" ht="20.100000000000001" customHeight="1">
      <c r="A12" s="54">
        <v>8</v>
      </c>
      <c r="B12" s="54" t="s">
        <v>53</v>
      </c>
      <c r="C12" s="53" t="s">
        <v>80</v>
      </c>
      <c r="D12" s="53"/>
    </row>
    <row r="13" spans="1:5" s="2" customFormat="1" ht="20.100000000000001" customHeight="1">
      <c r="A13" s="54">
        <v>9</v>
      </c>
      <c r="B13" s="54" t="s">
        <v>56</v>
      </c>
      <c r="C13" s="53">
        <v>9.7799999999999994</v>
      </c>
      <c r="D13" s="53"/>
    </row>
    <row r="14" spans="1:5" s="2" customFormat="1" ht="20.100000000000001" customHeight="1">
      <c r="A14" s="54">
        <v>10</v>
      </c>
      <c r="B14" s="54" t="s">
        <v>59</v>
      </c>
      <c r="C14" s="53">
        <v>58.43</v>
      </c>
      <c r="D14" s="53"/>
    </row>
    <row r="15" spans="1:5" s="2" customFormat="1" ht="20.100000000000001" customHeight="1">
      <c r="A15" s="54">
        <v>11</v>
      </c>
      <c r="B15" s="54" t="s">
        <v>60</v>
      </c>
      <c r="C15" s="53">
        <v>390</v>
      </c>
      <c r="D15" s="53"/>
    </row>
    <row r="16" spans="1:5" s="2" customFormat="1" ht="20.100000000000001" customHeight="1">
      <c r="A16" s="54">
        <v>12</v>
      </c>
      <c r="B16" s="54" t="s">
        <v>62</v>
      </c>
      <c r="C16" s="53">
        <v>7226</v>
      </c>
      <c r="D16" s="53"/>
    </row>
    <row r="17" spans="1:4" s="2" customFormat="1" ht="20.100000000000001" customHeight="1">
      <c r="A17" s="54">
        <v>13</v>
      </c>
      <c r="B17" s="54" t="s">
        <v>63</v>
      </c>
      <c r="C17" s="53">
        <v>13</v>
      </c>
      <c r="D17" s="53"/>
    </row>
    <row r="18" spans="1:4" s="2" customFormat="1" ht="20.100000000000001" customHeight="1">
      <c r="A18" s="54">
        <v>14</v>
      </c>
      <c r="B18" s="54" t="s">
        <v>64</v>
      </c>
      <c r="C18" s="53">
        <v>16000</v>
      </c>
      <c r="D18" s="53"/>
    </row>
    <row r="19" spans="1:4" s="2" customFormat="1" ht="20.100000000000001" customHeight="1">
      <c r="A19" s="54">
        <v>15</v>
      </c>
      <c r="B19" s="54" t="s">
        <v>65</v>
      </c>
      <c r="C19" s="53">
        <v>16000</v>
      </c>
      <c r="D19" s="53"/>
    </row>
    <row r="20" spans="1:4" s="2" customFormat="1" ht="20.100000000000001" customHeight="1">
      <c r="A20" s="54">
        <v>16</v>
      </c>
      <c r="B20" s="54" t="s">
        <v>66</v>
      </c>
      <c r="C20" s="53">
        <v>1.4670000000000001</v>
      </c>
      <c r="D20" s="53"/>
    </row>
    <row r="21" spans="1:4" s="2" customFormat="1" ht="20.100000000000001" customHeight="1">
      <c r="A21" s="54">
        <v>17</v>
      </c>
      <c r="B21" s="54" t="s">
        <v>289</v>
      </c>
      <c r="C21" s="53" t="s">
        <v>290</v>
      </c>
      <c r="D21" s="53"/>
    </row>
    <row r="22" spans="1:4" ht="20.100000000000001" customHeight="1">
      <c r="A22" s="54">
        <v>18</v>
      </c>
      <c r="B22" s="54" t="s">
        <v>291</v>
      </c>
      <c r="C22" s="53" t="s">
        <v>293</v>
      </c>
      <c r="D22" s="53"/>
    </row>
  </sheetData>
  <mergeCells count="2">
    <mergeCell ref="A1:D1"/>
    <mergeCell ref="A2:D2"/>
  </mergeCells>
  <printOptions horizontalCentered="1" gridLinesSet="0"/>
  <pageMargins left="0.25" right="0.25" top="0.25" bottom="0.25" header="0" footer="0"/>
  <pageSetup paperSize="9" scale="66"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1"/>
  <sheetViews>
    <sheetView showGridLines="0" tabSelected="1" view="pageBreakPreview" zoomScale="70" zoomScaleNormal="100" zoomScaleSheetLayoutView="70" workbookViewId="0">
      <selection activeCell="B6" sqref="B6"/>
    </sheetView>
  </sheetViews>
  <sheetFormatPr defaultRowHeight="12.75"/>
  <cols>
    <col min="1" max="1" width="10.7109375" style="6" customWidth="1"/>
    <col min="2" max="2" width="80.7109375" style="6" customWidth="1"/>
    <col min="3" max="4" width="30.7109375" style="6" customWidth="1"/>
    <col min="5" max="5" width="5.42578125" style="6" customWidth="1"/>
    <col min="6" max="16384" width="9.140625" style="6"/>
  </cols>
  <sheetData>
    <row r="1" spans="1:5" s="1" customFormat="1" ht="150" customHeight="1">
      <c r="A1" s="192"/>
      <c r="B1" s="193"/>
      <c r="C1" s="193"/>
      <c r="D1" s="193"/>
      <c r="E1" s="5"/>
    </row>
    <row r="2" spans="1:5" s="2" customFormat="1" ht="20.100000000000001" customHeight="1">
      <c r="A2" s="188" t="s">
        <v>193</v>
      </c>
      <c r="B2" s="189"/>
      <c r="C2" s="189"/>
      <c r="D2" s="189"/>
    </row>
    <row r="3" spans="1:5" s="2" customFormat="1" ht="20.100000000000001" customHeight="1">
      <c r="A3" s="45"/>
      <c r="B3" s="45"/>
      <c r="C3" s="45"/>
      <c r="D3" s="45"/>
    </row>
    <row r="4" spans="1:5" s="2" customFormat="1" ht="20.100000000000001" customHeight="1">
      <c r="A4" s="50" t="s">
        <v>77</v>
      </c>
      <c r="B4" s="50" t="s">
        <v>76</v>
      </c>
      <c r="C4" s="50" t="s">
        <v>75</v>
      </c>
      <c r="D4" s="50" t="s">
        <v>199</v>
      </c>
    </row>
    <row r="5" spans="1:5" s="2" customFormat="1" ht="20.100000000000001" customHeight="1">
      <c r="A5" s="54">
        <v>1</v>
      </c>
      <c r="B5" s="53" t="s">
        <v>81</v>
      </c>
      <c r="C5" s="53" t="s">
        <v>101</v>
      </c>
      <c r="D5" s="53"/>
    </row>
    <row r="6" spans="1:5" s="2" customFormat="1" ht="218.25" customHeight="1">
      <c r="A6" s="54">
        <v>2</v>
      </c>
      <c r="B6" s="53" t="s">
        <v>82</v>
      </c>
      <c r="C6" s="53" t="s">
        <v>339</v>
      </c>
      <c r="D6" s="53"/>
    </row>
    <row r="7" spans="1:5" s="2" customFormat="1" ht="42.75" customHeight="1">
      <c r="A7" s="54">
        <v>3</v>
      </c>
      <c r="B7" s="54" t="s">
        <v>203</v>
      </c>
      <c r="C7" s="53" t="s">
        <v>204</v>
      </c>
      <c r="D7" s="53"/>
    </row>
    <row r="8" spans="1:5" s="2" customFormat="1" ht="20.100000000000001" customHeight="1">
      <c r="A8" s="54">
        <v>4</v>
      </c>
      <c r="B8" s="53" t="s">
        <v>83</v>
      </c>
      <c r="C8" s="53" t="s">
        <v>294</v>
      </c>
      <c r="D8" s="53"/>
    </row>
    <row r="9" spans="1:5" s="2" customFormat="1" ht="20.100000000000001" customHeight="1">
      <c r="A9" s="54">
        <v>5</v>
      </c>
      <c r="B9" s="53" t="s">
        <v>84</v>
      </c>
      <c r="C9" s="53">
        <v>33</v>
      </c>
      <c r="D9" s="53"/>
    </row>
    <row r="10" spans="1:5" s="2" customFormat="1" ht="20.100000000000001" customHeight="1">
      <c r="A10" s="54">
        <v>6</v>
      </c>
      <c r="B10" s="53" t="s">
        <v>112</v>
      </c>
      <c r="C10" s="53">
        <v>36</v>
      </c>
      <c r="D10" s="53"/>
    </row>
    <row r="11" spans="1:5" s="2" customFormat="1" ht="20.100000000000001" customHeight="1">
      <c r="A11" s="54">
        <v>7</v>
      </c>
      <c r="B11" s="53" t="s">
        <v>86</v>
      </c>
      <c r="C11" s="53">
        <v>50</v>
      </c>
      <c r="D11" s="53"/>
    </row>
    <row r="12" spans="1:5" ht="20.100000000000001" customHeight="1">
      <c r="A12" s="54">
        <v>8</v>
      </c>
      <c r="B12" s="53" t="s">
        <v>340</v>
      </c>
      <c r="C12" s="53">
        <v>31</v>
      </c>
      <c r="D12" s="53"/>
    </row>
    <row r="13" spans="1:5" s="2" customFormat="1" ht="20.100000000000001" customHeight="1">
      <c r="A13" s="54">
        <v>9</v>
      </c>
      <c r="B13" s="53" t="s">
        <v>87</v>
      </c>
      <c r="C13" s="53">
        <v>1116</v>
      </c>
      <c r="D13" s="53"/>
    </row>
    <row r="14" spans="1:5" s="2" customFormat="1" ht="20.100000000000001" customHeight="1">
      <c r="A14" s="54">
        <v>10</v>
      </c>
      <c r="B14" s="53" t="s">
        <v>88</v>
      </c>
      <c r="C14" s="53">
        <v>70</v>
      </c>
      <c r="D14" s="53"/>
    </row>
    <row r="15" spans="1:5" s="2" customFormat="1" ht="20.100000000000001" customHeight="1">
      <c r="A15" s="54">
        <v>11</v>
      </c>
      <c r="B15" s="53" t="s">
        <v>89</v>
      </c>
      <c r="C15" s="53">
        <v>16</v>
      </c>
      <c r="D15" s="53"/>
    </row>
    <row r="16" spans="1:5" s="2" customFormat="1" ht="20.100000000000001" customHeight="1">
      <c r="A16" s="54">
        <v>12</v>
      </c>
      <c r="B16" s="53" t="s">
        <v>90</v>
      </c>
      <c r="C16" s="53">
        <v>16</v>
      </c>
      <c r="D16" s="53"/>
    </row>
    <row r="17" spans="1:4" s="2" customFormat="1" ht="19.5" customHeight="1">
      <c r="A17" s="54">
        <v>13</v>
      </c>
      <c r="B17" s="53" t="s">
        <v>91</v>
      </c>
      <c r="C17" s="53">
        <v>145</v>
      </c>
      <c r="D17" s="53"/>
    </row>
    <row r="18" spans="1:4" s="2" customFormat="1" ht="35.1" customHeight="1">
      <c r="A18" s="54">
        <v>14</v>
      </c>
      <c r="B18" s="53" t="s">
        <v>348</v>
      </c>
      <c r="C18" s="53">
        <v>170</v>
      </c>
      <c r="D18" s="53"/>
    </row>
    <row r="19" spans="1:4" s="2" customFormat="1" ht="35.1" customHeight="1">
      <c r="A19" s="54">
        <v>15</v>
      </c>
      <c r="B19" s="53" t="s">
        <v>350</v>
      </c>
      <c r="C19" s="53">
        <v>70</v>
      </c>
      <c r="D19" s="53"/>
    </row>
    <row r="20" spans="1:4" s="2" customFormat="1" ht="19.5" customHeight="1">
      <c r="A20" s="54">
        <v>16</v>
      </c>
      <c r="B20" s="53" t="s">
        <v>349</v>
      </c>
      <c r="C20" s="53">
        <v>70</v>
      </c>
      <c r="D20" s="53"/>
    </row>
    <row r="21" spans="1:4" ht="19.5" customHeight="1">
      <c r="A21" s="54">
        <v>17</v>
      </c>
      <c r="B21" s="53" t="s">
        <v>341</v>
      </c>
      <c r="C21" s="53">
        <v>110</v>
      </c>
      <c r="D21" s="53"/>
    </row>
    <row r="22" spans="1:4" ht="19.5" customHeight="1">
      <c r="A22" s="54">
        <v>18</v>
      </c>
      <c r="B22" s="53" t="s">
        <v>342</v>
      </c>
      <c r="C22" s="53" t="s">
        <v>343</v>
      </c>
      <c r="D22" s="53"/>
    </row>
    <row r="23" spans="1:4" ht="20.100000000000001" customHeight="1">
      <c r="A23" s="54">
        <v>19</v>
      </c>
      <c r="B23" s="53" t="s">
        <v>344</v>
      </c>
      <c r="C23" s="53" t="s">
        <v>345</v>
      </c>
      <c r="D23" s="53"/>
    </row>
    <row r="24" spans="1:4" ht="20.100000000000001" customHeight="1">
      <c r="A24" s="54">
        <v>20</v>
      </c>
      <c r="B24" s="53" t="s">
        <v>346</v>
      </c>
      <c r="C24" s="53" t="s">
        <v>347</v>
      </c>
      <c r="D24" s="53"/>
    </row>
    <row r="25" spans="1:4" s="2" customFormat="1" ht="20.100000000000001" customHeight="1">
      <c r="A25" s="54">
        <v>17</v>
      </c>
      <c r="B25" s="53" t="s">
        <v>95</v>
      </c>
      <c r="C25" s="53" t="s">
        <v>100</v>
      </c>
      <c r="D25" s="53"/>
    </row>
    <row r="26" spans="1:4" s="2" customFormat="1" ht="20.100000000000001" customHeight="1">
      <c r="A26" s="54">
        <v>18</v>
      </c>
      <c r="B26" s="53" t="s">
        <v>96</v>
      </c>
      <c r="C26" s="53" t="s">
        <v>70</v>
      </c>
      <c r="D26" s="53"/>
    </row>
    <row r="27" spans="1:4" s="2" customFormat="1" ht="20.100000000000001" customHeight="1">
      <c r="A27" s="54">
        <v>19</v>
      </c>
      <c r="B27" s="53" t="s">
        <v>97</v>
      </c>
      <c r="C27" s="53" t="s">
        <v>70</v>
      </c>
      <c r="D27" s="53"/>
    </row>
    <row r="28" spans="1:4" s="2" customFormat="1" ht="20.100000000000001" customHeight="1">
      <c r="A28" s="54">
        <v>20</v>
      </c>
      <c r="B28" s="53" t="s">
        <v>98</v>
      </c>
      <c r="C28" s="53" t="s">
        <v>70</v>
      </c>
      <c r="D28" s="53"/>
    </row>
    <row r="29" spans="1:4" s="2" customFormat="1" ht="20.100000000000001" customHeight="1">
      <c r="A29" s="54">
        <v>21</v>
      </c>
      <c r="B29" s="53" t="s">
        <v>99</v>
      </c>
      <c r="C29" s="53" t="s">
        <v>70</v>
      </c>
      <c r="D29" s="53"/>
    </row>
    <row r="30" spans="1:4" s="2" customFormat="1" ht="20.100000000000001" customHeight="1">
      <c r="A30" s="54">
        <v>22</v>
      </c>
      <c r="B30" s="54" t="s">
        <v>289</v>
      </c>
      <c r="C30" s="53" t="s">
        <v>290</v>
      </c>
      <c r="D30" s="53"/>
    </row>
    <row r="31" spans="1:4" ht="20.100000000000001" customHeight="1">
      <c r="A31" s="54">
        <v>23</v>
      </c>
      <c r="B31" s="54" t="s">
        <v>291</v>
      </c>
      <c r="C31" s="53" t="s">
        <v>295</v>
      </c>
      <c r="D31" s="53"/>
    </row>
  </sheetData>
  <mergeCells count="2">
    <mergeCell ref="A1:D1"/>
    <mergeCell ref="A2:D2"/>
  </mergeCells>
  <printOptions horizontalCentered="1" gridLinesSet="0"/>
  <pageMargins left="0.25" right="0.25" top="0.25" bottom="0.25" header="0" footer="0"/>
  <pageSetup paperSize="9" scale="66"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4"/>
  <sheetViews>
    <sheetView showGridLines="0" tabSelected="1" view="pageBreakPreview" zoomScale="70" zoomScaleNormal="100" zoomScaleSheetLayoutView="70" workbookViewId="0">
      <selection activeCell="B6" sqref="B6"/>
    </sheetView>
  </sheetViews>
  <sheetFormatPr defaultRowHeight="12.75"/>
  <cols>
    <col min="1" max="1" width="10.7109375" style="6" customWidth="1"/>
    <col min="2" max="2" width="80.7109375" style="6" customWidth="1"/>
    <col min="3" max="4" width="30.7109375" style="6" customWidth="1"/>
    <col min="5" max="5" width="5.42578125" style="6" customWidth="1"/>
    <col min="6" max="16384" width="9.140625" style="6"/>
  </cols>
  <sheetData>
    <row r="1" spans="1:5" s="1" customFormat="1" ht="150" customHeight="1">
      <c r="A1" s="192"/>
      <c r="B1" s="193"/>
      <c r="C1" s="193"/>
      <c r="D1" s="193"/>
      <c r="E1" s="5"/>
    </row>
    <row r="2" spans="1:5" s="2" customFormat="1" ht="20.100000000000001" customHeight="1">
      <c r="A2" s="188" t="s">
        <v>194</v>
      </c>
      <c r="B2" s="189"/>
      <c r="C2" s="189"/>
      <c r="D2" s="189"/>
    </row>
    <row r="3" spans="1:5" s="2" customFormat="1" ht="20.100000000000001" customHeight="1">
      <c r="A3" s="45"/>
      <c r="B3" s="45"/>
      <c r="C3" s="45"/>
      <c r="D3" s="45"/>
    </row>
    <row r="4" spans="1:5" s="2" customFormat="1" ht="20.100000000000001" customHeight="1">
      <c r="A4" s="50" t="s">
        <v>77</v>
      </c>
      <c r="B4" s="50" t="s">
        <v>76</v>
      </c>
      <c r="C4" s="50" t="s">
        <v>75</v>
      </c>
      <c r="D4" s="50" t="s">
        <v>199</v>
      </c>
    </row>
    <row r="5" spans="1:5" s="2" customFormat="1" ht="20.100000000000001" customHeight="1">
      <c r="A5" s="55">
        <v>1</v>
      </c>
      <c r="B5" s="56" t="s">
        <v>81</v>
      </c>
      <c r="C5" s="53" t="s">
        <v>250</v>
      </c>
      <c r="D5" s="53"/>
    </row>
    <row r="6" spans="1:5" s="2" customFormat="1" ht="170.1" customHeight="1">
      <c r="A6" s="54">
        <v>2</v>
      </c>
      <c r="B6" s="55" t="s">
        <v>48</v>
      </c>
      <c r="C6" s="53" t="s">
        <v>351</v>
      </c>
      <c r="D6" s="53"/>
    </row>
    <row r="7" spans="1:5" s="2" customFormat="1" ht="53.25" customHeight="1">
      <c r="A7" s="55">
        <v>3</v>
      </c>
      <c r="B7" s="54" t="s">
        <v>203</v>
      </c>
      <c r="C7" s="53" t="s">
        <v>204</v>
      </c>
      <c r="D7" s="53"/>
    </row>
    <row r="8" spans="1:5" s="2" customFormat="1" ht="20.100000000000001" customHeight="1">
      <c r="A8" s="54">
        <v>4</v>
      </c>
      <c r="B8" s="56" t="s">
        <v>108</v>
      </c>
      <c r="C8" s="53" t="s">
        <v>104</v>
      </c>
      <c r="D8" s="53"/>
    </row>
    <row r="9" spans="1:5" s="2" customFormat="1" ht="20.100000000000001" customHeight="1">
      <c r="A9" s="55">
        <v>5</v>
      </c>
      <c r="B9" s="56" t="s">
        <v>157</v>
      </c>
      <c r="C9" s="53" t="s">
        <v>105</v>
      </c>
      <c r="D9" s="53"/>
    </row>
    <row r="10" spans="1:5" s="2" customFormat="1" ht="39.950000000000003" customHeight="1">
      <c r="A10" s="54">
        <v>6</v>
      </c>
      <c r="B10" s="56" t="s">
        <v>158</v>
      </c>
      <c r="C10" s="53" t="s">
        <v>164</v>
      </c>
      <c r="D10" s="53"/>
    </row>
    <row r="11" spans="1:5" s="2" customFormat="1" ht="20.100000000000001" customHeight="1">
      <c r="A11" s="55">
        <v>7</v>
      </c>
      <c r="B11" s="56" t="s">
        <v>159</v>
      </c>
      <c r="C11" s="53" t="s">
        <v>105</v>
      </c>
      <c r="D11" s="53"/>
    </row>
    <row r="12" spans="1:5" s="2" customFormat="1" ht="20.100000000000001" customHeight="1">
      <c r="A12" s="54">
        <v>8</v>
      </c>
      <c r="B12" s="56" t="s">
        <v>160</v>
      </c>
      <c r="C12" s="53" t="s">
        <v>105</v>
      </c>
      <c r="D12" s="53"/>
    </row>
    <row r="13" spans="1:5" s="2" customFormat="1" ht="39.950000000000003" customHeight="1">
      <c r="A13" s="55">
        <v>9</v>
      </c>
      <c r="B13" s="56" t="s">
        <v>161</v>
      </c>
      <c r="C13" s="53" t="s">
        <v>106</v>
      </c>
      <c r="D13" s="53"/>
    </row>
    <row r="14" spans="1:5" s="2" customFormat="1" ht="20.100000000000001" customHeight="1">
      <c r="A14" s="54">
        <v>10</v>
      </c>
      <c r="B14" s="56" t="s">
        <v>103</v>
      </c>
      <c r="C14" s="53" t="s">
        <v>107</v>
      </c>
      <c r="D14" s="53"/>
    </row>
    <row r="15" spans="1:5" s="2" customFormat="1" ht="39.950000000000003" customHeight="1">
      <c r="A15" s="55">
        <v>11</v>
      </c>
      <c r="B15" s="56" t="s">
        <v>162</v>
      </c>
      <c r="C15" s="53" t="s">
        <v>163</v>
      </c>
      <c r="D15" s="53"/>
    </row>
    <row r="16" spans="1:5" ht="20.100000000000001" customHeight="1">
      <c r="A16" s="54">
        <v>12</v>
      </c>
      <c r="B16" s="56" t="s">
        <v>251</v>
      </c>
      <c r="C16" s="53" t="s">
        <v>252</v>
      </c>
      <c r="D16" s="53"/>
    </row>
    <row r="17" spans="1:4" ht="20.100000000000001" customHeight="1">
      <c r="A17" s="55">
        <v>13</v>
      </c>
      <c r="B17" s="56" t="s">
        <v>253</v>
      </c>
      <c r="C17" s="53" t="s">
        <v>254</v>
      </c>
      <c r="D17" s="53"/>
    </row>
    <row r="18" spans="1:4" ht="20.100000000000001" customHeight="1">
      <c r="A18" s="54">
        <v>14</v>
      </c>
      <c r="B18" s="56" t="s">
        <v>255</v>
      </c>
      <c r="C18" s="53" t="s">
        <v>256</v>
      </c>
      <c r="D18" s="53"/>
    </row>
    <row r="19" spans="1:4" s="2" customFormat="1" ht="20.100000000000001" customHeight="1">
      <c r="A19" s="55">
        <v>15</v>
      </c>
      <c r="B19" s="56" t="s">
        <v>102</v>
      </c>
      <c r="C19" s="53">
        <v>80</v>
      </c>
      <c r="D19" s="53"/>
    </row>
    <row r="20" spans="1:4" ht="20.100000000000001" customHeight="1">
      <c r="A20" s="54">
        <v>16</v>
      </c>
      <c r="B20" s="56" t="s">
        <v>261</v>
      </c>
      <c r="C20" s="53" t="s">
        <v>262</v>
      </c>
      <c r="D20" s="53"/>
    </row>
    <row r="21" spans="1:4" ht="35.1" customHeight="1">
      <c r="A21" s="54">
        <v>17</v>
      </c>
      <c r="B21" s="56" t="s">
        <v>257</v>
      </c>
      <c r="C21" s="53" t="s">
        <v>258</v>
      </c>
      <c r="D21" s="53"/>
    </row>
    <row r="22" spans="1:4" ht="35.1" customHeight="1">
      <c r="A22" s="55">
        <v>18</v>
      </c>
      <c r="B22" s="56" t="s">
        <v>259</v>
      </c>
      <c r="C22" s="53" t="s">
        <v>260</v>
      </c>
      <c r="D22" s="53"/>
    </row>
    <row r="23" spans="1:4" s="2" customFormat="1" ht="20.100000000000001" customHeight="1">
      <c r="A23" s="54">
        <v>19</v>
      </c>
      <c r="B23" s="54" t="s">
        <v>289</v>
      </c>
      <c r="C23" s="53" t="s">
        <v>290</v>
      </c>
      <c r="D23" s="53"/>
    </row>
    <row r="24" spans="1:4" ht="20.100000000000001" customHeight="1">
      <c r="A24" s="54">
        <v>20</v>
      </c>
      <c r="B24" s="54" t="s">
        <v>291</v>
      </c>
      <c r="C24" s="53" t="s">
        <v>296</v>
      </c>
      <c r="D24" s="53"/>
    </row>
  </sheetData>
  <mergeCells count="2">
    <mergeCell ref="A1:D1"/>
    <mergeCell ref="A2:D2"/>
  </mergeCells>
  <printOptions horizontalCentered="1" gridLinesSet="0"/>
  <pageMargins left="0.25" right="0.25" top="0.25" bottom="0.25" header="0" footer="0"/>
  <pageSetup paperSize="9" scale="66" fitToHeight="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showGridLines="0" tabSelected="1" view="pageBreakPreview" zoomScale="70" zoomScaleNormal="100" zoomScaleSheetLayoutView="70" workbookViewId="0">
      <selection activeCell="B6" sqref="B6"/>
    </sheetView>
  </sheetViews>
  <sheetFormatPr defaultRowHeight="12.75"/>
  <cols>
    <col min="1" max="1" width="10.7109375" style="6" customWidth="1"/>
    <col min="2" max="2" width="80.7109375" style="6" customWidth="1"/>
    <col min="3" max="4" width="30.7109375" style="6" customWidth="1"/>
    <col min="5" max="5" width="5.42578125" style="6" customWidth="1"/>
    <col min="6" max="16384" width="9.140625" style="6"/>
  </cols>
  <sheetData>
    <row r="1" spans="1:5" s="1" customFormat="1" ht="150" customHeight="1">
      <c r="A1" s="190"/>
      <c r="B1" s="191"/>
      <c r="C1" s="191"/>
      <c r="D1" s="191"/>
      <c r="E1" s="5"/>
    </row>
    <row r="2" spans="1:5" s="2" customFormat="1" ht="20.100000000000001" customHeight="1">
      <c r="A2" s="188" t="s">
        <v>195</v>
      </c>
      <c r="B2" s="189"/>
      <c r="C2" s="189"/>
      <c r="D2" s="189"/>
    </row>
    <row r="3" spans="1:5" s="2" customFormat="1" ht="20.100000000000001" customHeight="1">
      <c r="A3" s="45"/>
      <c r="B3" s="45"/>
      <c r="C3" s="45"/>
      <c r="D3" s="45"/>
    </row>
    <row r="4" spans="1:5" s="2" customFormat="1" ht="20.100000000000001" customHeight="1">
      <c r="A4" s="50" t="s">
        <v>77</v>
      </c>
      <c r="B4" s="50" t="s">
        <v>76</v>
      </c>
      <c r="C4" s="50" t="s">
        <v>75</v>
      </c>
      <c r="D4" s="50" t="s">
        <v>199</v>
      </c>
    </row>
    <row r="5" spans="1:5" s="2" customFormat="1" ht="20.100000000000001" customHeight="1">
      <c r="A5" s="54">
        <v>1</v>
      </c>
      <c r="B5" s="53" t="s">
        <v>171</v>
      </c>
      <c r="C5" s="53"/>
      <c r="D5" s="53"/>
    </row>
    <row r="6" spans="1:5" s="2" customFormat="1" ht="20.100000000000001" customHeight="1">
      <c r="A6" s="54">
        <v>2</v>
      </c>
      <c r="B6" s="53" t="s">
        <v>81</v>
      </c>
      <c r="C6" s="53" t="s">
        <v>176</v>
      </c>
      <c r="D6" s="53"/>
    </row>
    <row r="7" spans="1:5" s="2" customFormat="1" ht="183.75" customHeight="1">
      <c r="A7" s="54">
        <v>3</v>
      </c>
      <c r="B7" s="53" t="s">
        <v>48</v>
      </c>
      <c r="C7" s="53" t="s">
        <v>352</v>
      </c>
      <c r="D7" s="53"/>
    </row>
    <row r="8" spans="1:5" s="2" customFormat="1" ht="42.75" customHeight="1">
      <c r="A8" s="54">
        <v>4</v>
      </c>
      <c r="B8" s="54" t="s">
        <v>203</v>
      </c>
      <c r="C8" s="53" t="s">
        <v>204</v>
      </c>
      <c r="D8" s="53"/>
    </row>
    <row r="9" spans="1:5" s="2" customFormat="1" ht="20.100000000000001" customHeight="1">
      <c r="A9" s="54">
        <v>5</v>
      </c>
      <c r="B9" s="53" t="s">
        <v>165</v>
      </c>
      <c r="C9" s="53" t="s">
        <v>177</v>
      </c>
      <c r="D9" s="53"/>
    </row>
    <row r="10" spans="1:5" s="2" customFormat="1" ht="20.100000000000001" customHeight="1">
      <c r="A10" s="54">
        <v>6</v>
      </c>
      <c r="B10" s="53" t="s">
        <v>166</v>
      </c>
      <c r="C10" s="53">
        <v>35</v>
      </c>
      <c r="D10" s="53"/>
    </row>
    <row r="11" spans="1:5" s="2" customFormat="1" ht="20.100000000000001" customHeight="1">
      <c r="A11" s="54">
        <v>7</v>
      </c>
      <c r="B11" s="53" t="s">
        <v>178</v>
      </c>
      <c r="C11" s="53">
        <v>7.5</v>
      </c>
      <c r="D11" s="53"/>
    </row>
    <row r="12" spans="1:5" s="2" customFormat="1" ht="20.100000000000001" customHeight="1">
      <c r="A12" s="54">
        <v>8</v>
      </c>
      <c r="B12" s="53" t="s">
        <v>167</v>
      </c>
      <c r="C12" s="53">
        <v>0.31</v>
      </c>
      <c r="D12" s="53"/>
    </row>
    <row r="13" spans="1:5" s="2" customFormat="1" ht="20.100000000000001" customHeight="1">
      <c r="A13" s="54">
        <v>9</v>
      </c>
      <c r="B13" s="53" t="s">
        <v>179</v>
      </c>
      <c r="C13" s="53">
        <v>13.77</v>
      </c>
      <c r="D13" s="53"/>
    </row>
    <row r="14" spans="1:5" s="2" customFormat="1" ht="20.100000000000001" customHeight="1">
      <c r="A14" s="54">
        <v>10</v>
      </c>
      <c r="B14" s="53" t="s">
        <v>168</v>
      </c>
      <c r="C14" s="53">
        <v>0.52649999999999997</v>
      </c>
      <c r="D14" s="53"/>
    </row>
    <row r="15" spans="1:5" s="2" customFormat="1" ht="20.100000000000001" customHeight="1">
      <c r="A15" s="54">
        <v>11</v>
      </c>
      <c r="B15" s="53" t="s">
        <v>170</v>
      </c>
      <c r="C15" s="53"/>
      <c r="D15" s="53"/>
    </row>
    <row r="16" spans="1:5" s="2" customFormat="1" ht="20.100000000000001" customHeight="1">
      <c r="A16" s="54">
        <v>12</v>
      </c>
      <c r="B16" s="53" t="s">
        <v>169</v>
      </c>
      <c r="C16" s="53" t="s">
        <v>180</v>
      </c>
      <c r="D16" s="53"/>
    </row>
    <row r="17" spans="1:4" s="2" customFormat="1" ht="36.75" customHeight="1">
      <c r="A17" s="54">
        <v>13</v>
      </c>
      <c r="B17" s="53" t="s">
        <v>172</v>
      </c>
      <c r="C17" s="53" t="s">
        <v>181</v>
      </c>
      <c r="D17" s="53"/>
    </row>
    <row r="18" spans="1:4" s="2" customFormat="1" ht="20.100000000000001" customHeight="1">
      <c r="A18" s="54">
        <v>14</v>
      </c>
      <c r="B18" s="53" t="s">
        <v>173</v>
      </c>
      <c r="C18" s="53" t="s">
        <v>55</v>
      </c>
      <c r="D18" s="53"/>
    </row>
    <row r="19" spans="1:4" s="2" customFormat="1" ht="20.100000000000001" customHeight="1">
      <c r="A19" s="54">
        <v>15</v>
      </c>
      <c r="B19" s="53" t="s">
        <v>174</v>
      </c>
      <c r="C19" s="53" t="s">
        <v>182</v>
      </c>
      <c r="D19" s="53"/>
    </row>
    <row r="20" spans="1:4" s="2" customFormat="1" ht="20.100000000000001" customHeight="1">
      <c r="A20" s="54">
        <v>16</v>
      </c>
      <c r="B20" s="53" t="s">
        <v>48</v>
      </c>
      <c r="C20" s="53" t="s">
        <v>183</v>
      </c>
      <c r="D20" s="53"/>
    </row>
    <row r="21" spans="1:4" s="2" customFormat="1" ht="20.100000000000001" customHeight="1">
      <c r="A21" s="54">
        <v>17</v>
      </c>
      <c r="B21" s="53" t="s">
        <v>175</v>
      </c>
      <c r="C21" s="53" t="s">
        <v>184</v>
      </c>
      <c r="D21" s="53"/>
    </row>
    <row r="22" spans="1:4" s="2" customFormat="1" ht="20.100000000000001" customHeight="1">
      <c r="A22" s="54">
        <v>18</v>
      </c>
      <c r="B22" s="54" t="s">
        <v>289</v>
      </c>
      <c r="C22" s="53" t="s">
        <v>290</v>
      </c>
      <c r="D22" s="53"/>
    </row>
    <row r="23" spans="1:4" ht="20.100000000000001" customHeight="1">
      <c r="A23" s="54">
        <v>19</v>
      </c>
      <c r="B23" s="54" t="s">
        <v>291</v>
      </c>
      <c r="C23" s="53" t="s">
        <v>297</v>
      </c>
      <c r="D23" s="53"/>
    </row>
  </sheetData>
  <mergeCells count="2">
    <mergeCell ref="A1:D1"/>
    <mergeCell ref="A2:D2"/>
  </mergeCells>
  <printOptions horizontalCentered="1" gridLinesSet="0"/>
  <pageMargins left="0.25" right="0.25" top="0.25" bottom="0.25" header="0" footer="0"/>
  <pageSetup paperSize="9" scale="66"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3"/>
  <sheetViews>
    <sheetView showGridLines="0" tabSelected="1" view="pageBreakPreview" zoomScale="70" zoomScaleNormal="100" zoomScaleSheetLayoutView="70" workbookViewId="0">
      <selection activeCell="B6" sqref="B6"/>
    </sheetView>
  </sheetViews>
  <sheetFormatPr defaultRowHeight="12.75"/>
  <cols>
    <col min="1" max="1" width="10.7109375" style="6" customWidth="1"/>
    <col min="2" max="2" width="60.7109375" style="6" customWidth="1"/>
    <col min="3" max="3" width="50.7109375" style="6" customWidth="1"/>
    <col min="4" max="4" width="30.7109375" style="6" customWidth="1"/>
    <col min="5" max="5" width="5.42578125" style="6" customWidth="1"/>
    <col min="6" max="16384" width="9.140625" style="6"/>
  </cols>
  <sheetData>
    <row r="1" spans="1:5" s="1" customFormat="1" ht="150" customHeight="1">
      <c r="A1" s="194"/>
      <c r="B1" s="195"/>
      <c r="C1" s="195"/>
      <c r="D1" s="195"/>
      <c r="E1" s="5"/>
    </row>
    <row r="2" spans="1:5" s="2" customFormat="1" ht="20.100000000000001" customHeight="1">
      <c r="A2" s="188" t="s">
        <v>196</v>
      </c>
      <c r="B2" s="189"/>
      <c r="C2" s="189"/>
      <c r="D2" s="189"/>
    </row>
    <row r="3" spans="1:5" s="2" customFormat="1" ht="20.100000000000001" customHeight="1">
      <c r="A3" s="46"/>
      <c r="B3" s="46"/>
      <c r="C3" s="46"/>
      <c r="D3" s="45"/>
    </row>
    <row r="4" spans="1:5" s="2" customFormat="1" ht="20.100000000000001" customHeight="1">
      <c r="A4" s="49" t="s">
        <v>77</v>
      </c>
      <c r="B4" s="49" t="s">
        <v>76</v>
      </c>
      <c r="C4" s="49" t="s">
        <v>75</v>
      </c>
      <c r="D4" s="50" t="s">
        <v>199</v>
      </c>
    </row>
    <row r="5" spans="1:5" s="2" customFormat="1" ht="20.100000000000001" customHeight="1">
      <c r="A5" s="51">
        <v>1</v>
      </c>
      <c r="B5" s="52" t="s">
        <v>156</v>
      </c>
      <c r="C5" s="52" t="s">
        <v>121</v>
      </c>
      <c r="D5" s="53"/>
    </row>
    <row r="6" spans="1:5" s="2" customFormat="1" ht="57.75" customHeight="1">
      <c r="A6" s="51">
        <v>2</v>
      </c>
      <c r="B6" s="53" t="s">
        <v>202</v>
      </c>
      <c r="C6" s="53" t="s">
        <v>353</v>
      </c>
      <c r="D6" s="53"/>
    </row>
    <row r="7" spans="1:5" s="2" customFormat="1" ht="26.1" customHeight="1">
      <c r="A7" s="51">
        <v>3</v>
      </c>
      <c r="B7" s="54" t="s">
        <v>203</v>
      </c>
      <c r="C7" s="53" t="s">
        <v>204</v>
      </c>
      <c r="D7" s="53"/>
    </row>
    <row r="8" spans="1:5" s="2" customFormat="1" ht="20.100000000000001" customHeight="1">
      <c r="A8" s="51">
        <v>4</v>
      </c>
      <c r="B8" s="52" t="s">
        <v>138</v>
      </c>
      <c r="C8" s="52" t="s">
        <v>147</v>
      </c>
      <c r="D8" s="53"/>
    </row>
    <row r="9" spans="1:5" s="2" customFormat="1" ht="20.100000000000001" customHeight="1">
      <c r="A9" s="51">
        <v>5</v>
      </c>
      <c r="B9" s="52" t="s">
        <v>139</v>
      </c>
      <c r="C9" s="52" t="s">
        <v>148</v>
      </c>
      <c r="D9" s="53"/>
    </row>
    <row r="10" spans="1:5" s="2" customFormat="1" ht="20.100000000000001" customHeight="1">
      <c r="A10" s="51">
        <v>6</v>
      </c>
      <c r="B10" s="52" t="s">
        <v>140</v>
      </c>
      <c r="C10" s="52" t="s">
        <v>149</v>
      </c>
      <c r="D10" s="53"/>
    </row>
    <row r="11" spans="1:5" s="2" customFormat="1" ht="20.100000000000001" customHeight="1">
      <c r="A11" s="51">
        <v>7</v>
      </c>
      <c r="B11" s="52" t="s">
        <v>141</v>
      </c>
      <c r="C11" s="52" t="s">
        <v>150</v>
      </c>
      <c r="D11" s="53"/>
    </row>
    <row r="12" spans="1:5" s="2" customFormat="1" ht="20.100000000000001" customHeight="1">
      <c r="A12" s="51">
        <v>8</v>
      </c>
      <c r="B12" s="52" t="s">
        <v>142</v>
      </c>
      <c r="C12" s="52" t="s">
        <v>151</v>
      </c>
      <c r="D12" s="53"/>
    </row>
    <row r="13" spans="1:5" s="2" customFormat="1" ht="20.100000000000001" customHeight="1">
      <c r="A13" s="51">
        <v>9</v>
      </c>
      <c r="B13" s="52" t="s">
        <v>143</v>
      </c>
      <c r="C13" s="52" t="s">
        <v>152</v>
      </c>
      <c r="D13" s="53"/>
    </row>
    <row r="14" spans="1:5" ht="20.100000000000001" customHeight="1">
      <c r="A14" s="54">
        <v>10</v>
      </c>
      <c r="B14" s="53" t="s">
        <v>340</v>
      </c>
      <c r="C14" s="53">
        <v>31</v>
      </c>
      <c r="D14" s="53"/>
    </row>
    <row r="15" spans="1:5" s="2" customFormat="1" ht="20.100000000000001" customHeight="1">
      <c r="A15" s="51">
        <v>11</v>
      </c>
      <c r="B15" s="52" t="s">
        <v>87</v>
      </c>
      <c r="C15" s="52">
        <f>36*31</f>
        <v>1116</v>
      </c>
      <c r="D15" s="53"/>
    </row>
    <row r="16" spans="1:5" s="2" customFormat="1" ht="26.1" customHeight="1">
      <c r="A16" s="51">
        <v>12</v>
      </c>
      <c r="B16" s="54" t="s">
        <v>91</v>
      </c>
      <c r="C16" s="53">
        <v>145</v>
      </c>
      <c r="D16" s="53"/>
    </row>
    <row r="17" spans="1:4" s="2" customFormat="1" ht="26.1" customHeight="1">
      <c r="A17" s="51">
        <v>13</v>
      </c>
      <c r="B17" s="54" t="s">
        <v>92</v>
      </c>
      <c r="C17" s="53">
        <v>170</v>
      </c>
      <c r="D17" s="53"/>
    </row>
    <row r="18" spans="1:4" s="2" customFormat="1" ht="26.1" customHeight="1">
      <c r="A18" s="51">
        <v>14</v>
      </c>
      <c r="B18" s="54" t="s">
        <v>93</v>
      </c>
      <c r="C18" s="53">
        <v>70</v>
      </c>
      <c r="D18" s="53"/>
    </row>
    <row r="19" spans="1:4" s="2" customFormat="1" ht="26.1" customHeight="1">
      <c r="A19" s="51">
        <v>15</v>
      </c>
      <c r="B19" s="54" t="s">
        <v>94</v>
      </c>
      <c r="C19" s="53">
        <v>70</v>
      </c>
      <c r="D19" s="53"/>
    </row>
    <row r="20" spans="1:4" s="2" customFormat="1" ht="26.1" customHeight="1">
      <c r="A20" s="51">
        <v>16</v>
      </c>
      <c r="B20" s="54" t="s">
        <v>144</v>
      </c>
      <c r="C20" s="53" t="s">
        <v>153</v>
      </c>
      <c r="D20" s="53"/>
    </row>
    <row r="21" spans="1:4" s="2" customFormat="1" ht="20.100000000000001" customHeight="1">
      <c r="A21" s="51">
        <v>17</v>
      </c>
      <c r="B21" s="52" t="s">
        <v>145</v>
      </c>
      <c r="C21" s="52" t="s">
        <v>154</v>
      </c>
      <c r="D21" s="53"/>
    </row>
    <row r="22" spans="1:4" s="2" customFormat="1" ht="20.100000000000001" customHeight="1">
      <c r="A22" s="51">
        <v>18</v>
      </c>
      <c r="B22" s="52" t="s">
        <v>146</v>
      </c>
      <c r="C22" s="52" t="s">
        <v>155</v>
      </c>
      <c r="D22" s="53"/>
    </row>
    <row r="23" spans="1:4" s="2" customFormat="1" ht="19.5" customHeight="1">
      <c r="A23" s="51">
        <v>19</v>
      </c>
      <c r="B23" s="54" t="s">
        <v>263</v>
      </c>
      <c r="C23" s="53" t="s">
        <v>264</v>
      </c>
      <c r="D23" s="53"/>
    </row>
    <row r="24" spans="1:4" s="2" customFormat="1" ht="26.1" customHeight="1">
      <c r="A24" s="51">
        <v>20</v>
      </c>
      <c r="B24" s="54" t="s">
        <v>265</v>
      </c>
      <c r="C24" s="53" t="s">
        <v>266</v>
      </c>
      <c r="D24" s="53"/>
    </row>
    <row r="25" spans="1:4" s="2" customFormat="1" ht="19.5" customHeight="1">
      <c r="A25" s="51">
        <v>21</v>
      </c>
      <c r="B25" s="54" t="s">
        <v>267</v>
      </c>
      <c r="C25" s="53" t="s">
        <v>268</v>
      </c>
      <c r="D25" s="53"/>
    </row>
    <row r="26" spans="1:4" s="2" customFormat="1" ht="78" customHeight="1">
      <c r="A26" s="54">
        <v>22</v>
      </c>
      <c r="B26" s="54" t="s">
        <v>269</v>
      </c>
      <c r="C26" s="53" t="s">
        <v>270</v>
      </c>
      <c r="D26" s="53"/>
    </row>
    <row r="27" spans="1:4" s="2" customFormat="1" ht="78.75" customHeight="1">
      <c r="A27" s="51">
        <v>23</v>
      </c>
      <c r="B27" s="54" t="s">
        <v>271</v>
      </c>
      <c r="C27" s="53" t="s">
        <v>272</v>
      </c>
      <c r="D27" s="53"/>
    </row>
    <row r="28" spans="1:4" s="2" customFormat="1" ht="52.5" customHeight="1">
      <c r="A28" s="54">
        <v>24</v>
      </c>
      <c r="B28" s="54" t="s">
        <v>273</v>
      </c>
      <c r="C28" s="53" t="s">
        <v>274</v>
      </c>
      <c r="D28" s="53"/>
    </row>
    <row r="29" spans="1:4" s="2" customFormat="1" ht="19.5" customHeight="1">
      <c r="A29" s="51">
        <v>25</v>
      </c>
      <c r="B29" s="54" t="s">
        <v>275</v>
      </c>
      <c r="C29" s="53" t="s">
        <v>123</v>
      </c>
      <c r="D29" s="53"/>
    </row>
    <row r="30" spans="1:4" s="2" customFormat="1" ht="20.100000000000001" customHeight="1">
      <c r="A30" s="54">
        <v>26</v>
      </c>
      <c r="B30" s="54" t="s">
        <v>289</v>
      </c>
      <c r="C30" s="53" t="s">
        <v>290</v>
      </c>
      <c r="D30" s="53"/>
    </row>
    <row r="31" spans="1:4" s="2" customFormat="1" ht="160.5" customHeight="1">
      <c r="A31" s="51">
        <v>27</v>
      </c>
      <c r="B31" s="54" t="s">
        <v>298</v>
      </c>
      <c r="C31" s="53" t="s">
        <v>299</v>
      </c>
      <c r="D31" s="53"/>
    </row>
    <row r="32" spans="1:4" ht="106.5" customHeight="1">
      <c r="A32" s="54">
        <v>28</v>
      </c>
      <c r="B32" s="54" t="s">
        <v>300</v>
      </c>
      <c r="C32" s="53" t="s">
        <v>301</v>
      </c>
      <c r="D32" s="53"/>
    </row>
    <row r="33" spans="1:4" ht="26.1" customHeight="1">
      <c r="A33" s="54">
        <v>29</v>
      </c>
      <c r="B33" s="54" t="s">
        <v>302</v>
      </c>
      <c r="C33" s="53" t="s">
        <v>303</v>
      </c>
      <c r="D33" s="53"/>
    </row>
  </sheetData>
  <mergeCells count="2">
    <mergeCell ref="A1:D1"/>
    <mergeCell ref="A2:D2"/>
  </mergeCells>
  <printOptions horizontalCentered="1" gridLinesSet="0"/>
  <pageMargins left="0.25" right="0.25" top="0.25" bottom="0.25" header="0" footer="0"/>
  <pageSetup paperSize="9" scale="6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3"/>
  <sheetViews>
    <sheetView showGridLines="0" tabSelected="1" view="pageBreakPreview" zoomScale="70" zoomScaleNormal="100" zoomScaleSheetLayoutView="70" workbookViewId="0">
      <selection activeCell="B6" sqref="B6"/>
    </sheetView>
  </sheetViews>
  <sheetFormatPr defaultRowHeight="12.75"/>
  <cols>
    <col min="1" max="1" width="10.7109375" style="6" customWidth="1"/>
    <col min="2" max="2" width="80.7109375" style="6" customWidth="1"/>
    <col min="3" max="4" width="30.7109375" style="6" customWidth="1"/>
    <col min="5" max="5" width="5.42578125" style="6" customWidth="1"/>
    <col min="6" max="16384" width="9.140625" style="6"/>
  </cols>
  <sheetData>
    <row r="1" spans="1:5" s="1" customFormat="1" ht="150" customHeight="1">
      <c r="A1" s="192"/>
      <c r="B1" s="193"/>
      <c r="C1" s="193"/>
      <c r="D1" s="193"/>
      <c r="E1" s="5"/>
    </row>
    <row r="2" spans="1:5" s="2" customFormat="1" ht="20.100000000000001" customHeight="1">
      <c r="A2" s="188" t="s">
        <v>197</v>
      </c>
      <c r="B2" s="189"/>
      <c r="C2" s="189"/>
      <c r="D2" s="189"/>
    </row>
    <row r="3" spans="1:5" s="2" customFormat="1" ht="20.100000000000001" customHeight="1">
      <c r="A3" s="45"/>
      <c r="B3" s="45"/>
      <c r="C3" s="45"/>
      <c r="D3" s="45"/>
    </row>
    <row r="4" spans="1:5" s="2" customFormat="1" ht="20.100000000000001" customHeight="1">
      <c r="A4" s="50" t="s">
        <v>77</v>
      </c>
      <c r="B4" s="50" t="s">
        <v>76</v>
      </c>
      <c r="C4" s="50" t="s">
        <v>75</v>
      </c>
      <c r="D4" s="50" t="s">
        <v>199</v>
      </c>
    </row>
    <row r="5" spans="1:5" s="2" customFormat="1" ht="20.100000000000001" customHeight="1">
      <c r="A5" s="54">
        <v>1</v>
      </c>
      <c r="B5" s="54" t="s">
        <v>109</v>
      </c>
      <c r="C5" s="54" t="s">
        <v>121</v>
      </c>
      <c r="D5" s="53"/>
    </row>
    <row r="6" spans="1:5" s="2" customFormat="1" ht="20.100000000000001" customHeight="1">
      <c r="A6" s="54">
        <v>2</v>
      </c>
      <c r="B6" s="54" t="s">
        <v>81</v>
      </c>
      <c r="C6" s="54" t="s">
        <v>122</v>
      </c>
      <c r="D6" s="53"/>
    </row>
    <row r="7" spans="1:5" s="2" customFormat="1" ht="20.100000000000001" customHeight="1">
      <c r="A7" s="54">
        <v>3</v>
      </c>
      <c r="B7" s="54" t="s">
        <v>110</v>
      </c>
      <c r="C7" s="54" t="s">
        <v>123</v>
      </c>
      <c r="D7" s="53"/>
    </row>
    <row r="8" spans="1:5" s="2" customFormat="1" ht="105.75" customHeight="1">
      <c r="A8" s="54">
        <v>4</v>
      </c>
      <c r="B8" s="54" t="s">
        <v>82</v>
      </c>
      <c r="C8" s="54" t="s">
        <v>354</v>
      </c>
      <c r="D8" s="53"/>
    </row>
    <row r="9" spans="1:5" s="2" customFormat="1" ht="42" customHeight="1">
      <c r="A9" s="54">
        <v>5</v>
      </c>
      <c r="B9" s="54" t="s">
        <v>203</v>
      </c>
      <c r="C9" s="53" t="s">
        <v>204</v>
      </c>
      <c r="D9" s="53"/>
    </row>
    <row r="10" spans="1:5" s="2" customFormat="1" ht="20.100000000000001" customHeight="1">
      <c r="A10" s="54">
        <v>6</v>
      </c>
      <c r="B10" s="54" t="s">
        <v>111</v>
      </c>
      <c r="C10" s="54">
        <v>33</v>
      </c>
      <c r="D10" s="53"/>
    </row>
    <row r="11" spans="1:5" s="2" customFormat="1" ht="20.100000000000001" customHeight="1">
      <c r="A11" s="54">
        <v>7</v>
      </c>
      <c r="B11" s="54" t="s">
        <v>112</v>
      </c>
      <c r="C11" s="54">
        <v>36</v>
      </c>
      <c r="D11" s="53"/>
    </row>
    <row r="12" spans="1:5" s="2" customFormat="1" ht="20.100000000000001" customHeight="1">
      <c r="A12" s="54">
        <v>8</v>
      </c>
      <c r="B12" s="54" t="s">
        <v>86</v>
      </c>
      <c r="C12" s="54">
        <v>50</v>
      </c>
      <c r="D12" s="53"/>
    </row>
    <row r="13" spans="1:5" s="2" customFormat="1" ht="20.100000000000001" customHeight="1">
      <c r="A13" s="54">
        <v>9</v>
      </c>
      <c r="B13" s="54" t="s">
        <v>113</v>
      </c>
      <c r="C13" s="54" t="s">
        <v>123</v>
      </c>
      <c r="D13" s="53"/>
    </row>
    <row r="14" spans="1:5" s="2" customFormat="1" ht="20.100000000000001" customHeight="1">
      <c r="A14" s="54">
        <v>10</v>
      </c>
      <c r="B14" s="54" t="s">
        <v>114</v>
      </c>
      <c r="C14" s="54">
        <v>100</v>
      </c>
      <c r="D14" s="53"/>
    </row>
    <row r="15" spans="1:5" s="2" customFormat="1" ht="20.100000000000001" customHeight="1">
      <c r="A15" s="54">
        <v>11</v>
      </c>
      <c r="B15" s="54" t="s">
        <v>115</v>
      </c>
      <c r="C15" s="54">
        <v>10</v>
      </c>
      <c r="D15" s="53"/>
    </row>
    <row r="16" spans="1:5" ht="20.100000000000001" customHeight="1">
      <c r="A16" s="54">
        <v>12</v>
      </c>
      <c r="B16" s="53" t="s">
        <v>340</v>
      </c>
      <c r="C16" s="53">
        <v>31</v>
      </c>
      <c r="D16" s="53"/>
    </row>
    <row r="17" spans="1:4" s="2" customFormat="1" ht="20.100000000000001" customHeight="1">
      <c r="A17" s="54">
        <v>13</v>
      </c>
      <c r="B17" s="54" t="s">
        <v>87</v>
      </c>
      <c r="C17" s="54">
        <f>31*36</f>
        <v>1116</v>
      </c>
      <c r="D17" s="53"/>
    </row>
    <row r="18" spans="1:4" s="2" customFormat="1" ht="20.100000000000001" customHeight="1">
      <c r="A18" s="54">
        <v>14</v>
      </c>
      <c r="B18" s="54" t="s">
        <v>116</v>
      </c>
      <c r="C18" s="54">
        <v>16</v>
      </c>
      <c r="D18" s="53"/>
    </row>
    <row r="19" spans="1:4" s="2" customFormat="1" ht="20.100000000000001" customHeight="1">
      <c r="A19" s="54">
        <v>15</v>
      </c>
      <c r="B19" s="54" t="s">
        <v>91</v>
      </c>
      <c r="C19" s="54">
        <v>145</v>
      </c>
      <c r="D19" s="53"/>
    </row>
    <row r="20" spans="1:4" s="2" customFormat="1" ht="20.100000000000001" customHeight="1">
      <c r="A20" s="54">
        <v>16</v>
      </c>
      <c r="B20" s="54" t="s">
        <v>92</v>
      </c>
      <c r="C20" s="54">
        <v>170</v>
      </c>
      <c r="D20" s="53"/>
    </row>
    <row r="21" spans="1:4" s="2" customFormat="1" ht="20.100000000000001" customHeight="1">
      <c r="A21" s="54">
        <v>17</v>
      </c>
      <c r="B21" s="54" t="s">
        <v>93</v>
      </c>
      <c r="C21" s="54">
        <v>70</v>
      </c>
      <c r="D21" s="53"/>
    </row>
    <row r="22" spans="1:4" s="2" customFormat="1" ht="39.950000000000003" customHeight="1">
      <c r="A22" s="54">
        <v>18</v>
      </c>
      <c r="B22" s="54" t="s">
        <v>94</v>
      </c>
      <c r="C22" s="54">
        <v>70</v>
      </c>
      <c r="D22" s="53"/>
    </row>
    <row r="23" spans="1:4" s="2" customFormat="1" ht="20.100000000000001" customHeight="1">
      <c r="A23" s="54">
        <v>19</v>
      </c>
      <c r="B23" s="54" t="s">
        <v>117</v>
      </c>
      <c r="C23" s="54" t="s">
        <v>124</v>
      </c>
      <c r="D23" s="53"/>
    </row>
    <row r="24" spans="1:4" ht="20.100000000000001" customHeight="1">
      <c r="A24" s="54">
        <v>20</v>
      </c>
      <c r="B24" s="54" t="s">
        <v>276</v>
      </c>
      <c r="C24" s="54" t="s">
        <v>238</v>
      </c>
      <c r="D24" s="54"/>
    </row>
    <row r="25" spans="1:4" ht="20.100000000000001" customHeight="1">
      <c r="A25" s="54">
        <v>21</v>
      </c>
      <c r="B25" s="54" t="s">
        <v>277</v>
      </c>
      <c r="C25" s="54" t="s">
        <v>238</v>
      </c>
      <c r="D25" s="54"/>
    </row>
    <row r="26" spans="1:4" ht="20.100000000000001" customHeight="1">
      <c r="A26" s="54">
        <v>22</v>
      </c>
      <c r="B26" s="54" t="s">
        <v>278</v>
      </c>
      <c r="C26" s="54" t="s">
        <v>238</v>
      </c>
      <c r="D26" s="54"/>
    </row>
    <row r="27" spans="1:4" s="2" customFormat="1" ht="20.100000000000001" customHeight="1">
      <c r="A27" s="54">
        <v>23</v>
      </c>
      <c r="B27" s="54" t="s">
        <v>118</v>
      </c>
      <c r="C27" s="54" t="s">
        <v>123</v>
      </c>
      <c r="D27" s="53"/>
    </row>
    <row r="28" spans="1:4" s="2" customFormat="1" ht="20.100000000000001" customHeight="1">
      <c r="A28" s="54">
        <v>24</v>
      </c>
      <c r="B28" s="54" t="s">
        <v>119</v>
      </c>
      <c r="C28" s="54" t="s">
        <v>123</v>
      </c>
      <c r="D28" s="53"/>
    </row>
    <row r="29" spans="1:4" s="2" customFormat="1" ht="20.100000000000001" customHeight="1">
      <c r="A29" s="54">
        <v>25</v>
      </c>
      <c r="B29" s="54" t="s">
        <v>120</v>
      </c>
      <c r="C29" s="54" t="s">
        <v>123</v>
      </c>
      <c r="D29" s="53"/>
    </row>
    <row r="30" spans="1:4" s="2" customFormat="1" ht="20.100000000000001" customHeight="1">
      <c r="A30" s="54">
        <v>26</v>
      </c>
      <c r="B30" s="54" t="s">
        <v>289</v>
      </c>
      <c r="C30" s="53" t="s">
        <v>290</v>
      </c>
      <c r="D30" s="53"/>
    </row>
    <row r="31" spans="1:4" s="2" customFormat="1" ht="259.5" customHeight="1">
      <c r="A31" s="54">
        <v>27</v>
      </c>
      <c r="B31" s="54" t="s">
        <v>304</v>
      </c>
      <c r="C31" s="53" t="s">
        <v>369</v>
      </c>
      <c r="D31" s="53"/>
    </row>
    <row r="32" spans="1:4" ht="35.25" customHeight="1">
      <c r="A32" s="54">
        <v>28</v>
      </c>
      <c r="B32" s="54" t="s">
        <v>305</v>
      </c>
      <c r="C32" s="53" t="s">
        <v>306</v>
      </c>
      <c r="D32" s="53"/>
    </row>
    <row r="33" spans="1:4" ht="42.75" customHeight="1">
      <c r="A33" s="54">
        <v>29</v>
      </c>
      <c r="B33" s="54" t="s">
        <v>302</v>
      </c>
      <c r="C33" s="53" t="s">
        <v>307</v>
      </c>
      <c r="D33" s="53"/>
    </row>
  </sheetData>
  <mergeCells count="2">
    <mergeCell ref="A1:D1"/>
    <mergeCell ref="A2:D2"/>
  </mergeCells>
  <printOptions horizontalCentered="1" gridLinesSet="0"/>
  <pageMargins left="0.25" right="0.25" top="0.25" bottom="0.25" header="0" footer="0"/>
  <pageSetup paperSize="9" scale="66"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Cover</vt:lpstr>
      <vt:lpstr>REVISION</vt:lpstr>
      <vt:lpstr>Sheet3</vt:lpstr>
      <vt:lpstr>Sheet4</vt:lpstr>
      <vt:lpstr>Sheet5</vt:lpstr>
      <vt:lpstr>Sheet6</vt:lpstr>
      <vt:lpstr>Sheet7</vt:lpstr>
      <vt:lpstr>Sheet8</vt:lpstr>
      <vt:lpstr>Sheet9</vt:lpstr>
      <vt:lpstr>Sheet10</vt:lpstr>
      <vt:lpstr>Sheet11</vt:lpstr>
      <vt:lpstr>Sheet12</vt:lpstr>
      <vt:lpstr>Cover!Print_Area</vt:lpstr>
      <vt:lpstr>REVISION!Print_Area</vt:lpstr>
      <vt:lpstr>Sheet10!Print_Area</vt:lpstr>
      <vt:lpstr>Sheet11!Print_Area</vt:lpstr>
      <vt:lpstr>Sheet12!Print_Area</vt:lpstr>
      <vt:lpstr>Sheet3!Print_Area</vt:lpstr>
      <vt:lpstr>Sheet4!Print_Area</vt:lpstr>
      <vt:lpstr>Sheet5!Print_Area</vt:lpstr>
      <vt:lpstr>Sheet6!Print_Area</vt:lpstr>
      <vt:lpstr>Sheet7!Print_Area</vt:lpstr>
      <vt:lpstr>Sheet8!Print_Area</vt:lpstr>
      <vt:lpstr>Sheet9!Print_Area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AmirHasan Sheikhalian</dc:creator>
  <cp:lastModifiedBy>Hamid Shakiba</cp:lastModifiedBy>
  <cp:lastPrinted>2022-07-27T09:20:20Z</cp:lastPrinted>
  <dcterms:created xsi:type="dcterms:W3CDTF">1996-10-14T23:33:28Z</dcterms:created>
  <dcterms:modified xsi:type="dcterms:W3CDTF">2022-07-27T09:20:21Z</dcterms:modified>
</cp:coreProperties>
</file>