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Mechanic\PROJECTS\4001 - Binak(Petro Iran)\Engineering\MDS\ROTARY MDS\Mechanical Data Sheets for Sump Pump (P-2203 AB)\Rev.03\"/>
    </mc:Choice>
  </mc:AlternateContent>
  <bookViews>
    <workbookView xWindow="-120" yWindow="-120" windowWidth="21840" windowHeight="13140"/>
  </bookViews>
  <sheets>
    <sheet name="Cover" sheetId="102" r:id="rId1"/>
    <sheet name="Record Sheet" sheetId="103" r:id="rId2"/>
    <sheet name="Notes" sheetId="105" r:id="rId3"/>
    <sheet name="1" sheetId="76" state="hidden" r:id="rId4"/>
    <sheet name="2" sheetId="77" state="hidden" r:id="rId5"/>
    <sheet name="3" sheetId="78" state="hidden" r:id="rId6"/>
    <sheet name="4" sheetId="79" state="hidden" r:id="rId7"/>
    <sheet name="P 2203 A,B-ISO (1)" sheetId="100" r:id="rId8"/>
    <sheet name="P 2203 A,B-ISO (2)" sheetId="10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___GEN1" localSheetId="0">[1]D!#REF!</definedName>
    <definedName name="____GEN1" localSheetId="2">[1]D!#REF!</definedName>
    <definedName name="____GEN1" localSheetId="7">[1]D!#REF!</definedName>
    <definedName name="____GEN1" localSheetId="8">[1]D!#REF!</definedName>
    <definedName name="____GEN1" localSheetId="1">[1]D!#REF!</definedName>
    <definedName name="____GEN1">[1]D!#REF!</definedName>
    <definedName name="_GEN1" localSheetId="4">[2]D!#REF!</definedName>
    <definedName name="_GEN1" localSheetId="5">[2]D!#REF!</definedName>
    <definedName name="_GEN1" localSheetId="6">[2]D!#REF!</definedName>
    <definedName name="_GEN1" localSheetId="0">[1]D!#REF!</definedName>
    <definedName name="_GEN1" localSheetId="2">[1]D!#REF!</definedName>
    <definedName name="_GEN1" localSheetId="7">[1]D!#REF!</definedName>
    <definedName name="_GEN1" localSheetId="8">[1]D!#REF!</definedName>
    <definedName name="_GEN1" localSheetId="1">[1]D!#REF!</definedName>
    <definedName name="_GEN1">[3]D!#REF!</definedName>
    <definedName name="C_PageNo_Total" localSheetId="0">Cover!$AJ$1</definedName>
    <definedName name="C_PageNo_Total" localSheetId="2">Notes!$AJ$1</definedName>
    <definedName name="C_PageNo_Total" localSheetId="7">'P 2203 A,B-ISO (1)'!$AJ$1</definedName>
    <definedName name="C_PageNo_Total" localSheetId="8">'P 2203 A,B-ISO (2)'!$AJ$1</definedName>
    <definedName name="C_PageNo_Total" localSheetId="1">'Record Sheet'!$AJ$1</definedName>
    <definedName name="C_PageNo_Total">#REF!</definedName>
    <definedName name="C_SerialNo">[4]Page1!$Q$24</definedName>
    <definedName name="cond" localSheetId="4">'[5]Corrib Haz'!#REF!</definedName>
    <definedName name="cond" localSheetId="5">'[5]Corrib Haz'!#REF!</definedName>
    <definedName name="cond" localSheetId="6">'[5]Corrib Haz'!#REF!</definedName>
    <definedName name="cond" localSheetId="0">'[6]Corrib Haz'!#REF!</definedName>
    <definedName name="cond" localSheetId="2">'[6]Corrib Haz'!#REF!</definedName>
    <definedName name="cond" localSheetId="7">'[6]Corrib Haz'!#REF!</definedName>
    <definedName name="cond" localSheetId="8">'[6]Corrib Haz'!#REF!</definedName>
    <definedName name="cond" localSheetId="1">'[6]Corrib Haz'!#REF!</definedName>
    <definedName name="cond">'[7]Corrib Haz'!#REF!</definedName>
    <definedName name="fgas" localSheetId="4">'[5]Corrib Haz'!#REF!</definedName>
    <definedName name="fgas" localSheetId="5">'[5]Corrib Haz'!#REF!</definedName>
    <definedName name="fgas" localSheetId="6">'[5]Corrib Haz'!#REF!</definedName>
    <definedName name="fgas" localSheetId="0">'[6]Corrib Haz'!#REF!</definedName>
    <definedName name="fgas" localSheetId="2">'[6]Corrib Haz'!#REF!</definedName>
    <definedName name="fgas" localSheetId="7">'[6]Corrib Haz'!#REF!</definedName>
    <definedName name="fgas" localSheetId="8">'[6]Corrib Haz'!#REF!</definedName>
    <definedName name="fgas" localSheetId="1">'[6]Corrib Haz'!#REF!</definedName>
    <definedName name="fgas">'[7]Corrib Haz'!#REF!</definedName>
    <definedName name="fluids2" localSheetId="4">'[5]Corrib Haz'!#REF!</definedName>
    <definedName name="fluids2" localSheetId="5">'[5]Corrib Haz'!#REF!</definedName>
    <definedName name="fluids2" localSheetId="6">'[5]Corrib Haz'!#REF!</definedName>
    <definedName name="fluids2" localSheetId="0">'[6]Corrib Haz'!#REF!</definedName>
    <definedName name="fluids2" localSheetId="2">'[6]Corrib Haz'!#REF!</definedName>
    <definedName name="fluids2" localSheetId="7">'[6]Corrib Haz'!#REF!</definedName>
    <definedName name="fluids2" localSheetId="8">'[6]Corrib Haz'!#REF!</definedName>
    <definedName name="fluids2" localSheetId="1">'[6]Corrib Haz'!#REF!</definedName>
    <definedName name="fluids2">'[7]Corrib Haz'!#REF!</definedName>
    <definedName name="fluids3" localSheetId="4">'[5]Corrib Haz'!#REF!</definedName>
    <definedName name="fluids3" localSheetId="5">'[5]Corrib Haz'!#REF!</definedName>
    <definedName name="fluids3" localSheetId="6">'[5]Corrib Haz'!#REF!</definedName>
    <definedName name="fluids3" localSheetId="0">'[6]Corrib Haz'!#REF!</definedName>
    <definedName name="fluids3" localSheetId="2">'[6]Corrib Haz'!#REF!</definedName>
    <definedName name="fluids3" localSheetId="7">'[6]Corrib Haz'!#REF!</definedName>
    <definedName name="fluids3" localSheetId="8">'[6]Corrib Haz'!#REF!</definedName>
    <definedName name="fluids3" localSheetId="1">'[6]Corrib Haz'!#REF!</definedName>
    <definedName name="fluids3">'[7]Corrib Haz'!#REF!</definedName>
    <definedName name="gas" localSheetId="4">'[5]Corrib Haz'!#REF!</definedName>
    <definedName name="gas" localSheetId="5">'[5]Corrib Haz'!#REF!</definedName>
    <definedName name="gas" localSheetId="6">'[5]Corrib Haz'!#REF!</definedName>
    <definedName name="gas" localSheetId="0">'[6]Corrib Haz'!#REF!</definedName>
    <definedName name="gas" localSheetId="2">'[6]Corrib Haz'!#REF!</definedName>
    <definedName name="gas" localSheetId="7">'[6]Corrib Haz'!#REF!</definedName>
    <definedName name="gas" localSheetId="8">'[6]Corrib Haz'!#REF!</definedName>
    <definedName name="gas" localSheetId="1">'[6]Corrib Haz'!#REF!</definedName>
    <definedName name="gas">'[7]Corrib Haz'!#REF!</definedName>
    <definedName name="general" localSheetId="4">'[5]Corrib Haz'!#REF!</definedName>
    <definedName name="general" localSheetId="5">'[5]Corrib Haz'!#REF!</definedName>
    <definedName name="general" localSheetId="6">'[5]Corrib Haz'!#REF!</definedName>
    <definedName name="general" localSheetId="0">'[6]Corrib Haz'!#REF!</definedName>
    <definedName name="general" localSheetId="2">'[6]Corrib Haz'!#REF!</definedName>
    <definedName name="general" localSheetId="7">'[6]Corrib Haz'!#REF!</definedName>
    <definedName name="general" localSheetId="8">'[6]Corrib Haz'!#REF!</definedName>
    <definedName name="general" localSheetId="1">'[6]Corrib Haz'!#REF!</definedName>
    <definedName name="general">'[7]Corrib Haz'!#REF!</definedName>
    <definedName name="IVENTS" localSheetId="4">'[5]Corrib Haz'!#REF!</definedName>
    <definedName name="IVENTS" localSheetId="5">'[5]Corrib Haz'!#REF!</definedName>
    <definedName name="IVENTS" localSheetId="6">'[5]Corrib Haz'!#REF!</definedName>
    <definedName name="IVENTS" localSheetId="0">'[6]Corrib Haz'!#REF!</definedName>
    <definedName name="IVENTS" localSheetId="2">'[6]Corrib Haz'!#REF!</definedName>
    <definedName name="IVENTS" localSheetId="7">'[6]Corrib Haz'!#REF!</definedName>
    <definedName name="IVENTS" localSheetId="8">'[6]Corrib Haz'!#REF!</definedName>
    <definedName name="IVENTS" localSheetId="1">'[6]Corrib Haz'!#REF!</definedName>
    <definedName name="IVENTS">'[7]Corrib Haz'!#REF!</definedName>
    <definedName name="M1122_" localSheetId="4">'[5]Corrib Haz'!#REF!</definedName>
    <definedName name="M1122_" localSheetId="5">'[5]Corrib Haz'!#REF!</definedName>
    <definedName name="M1122_" localSheetId="6">'[5]Corrib Haz'!#REF!</definedName>
    <definedName name="M1122_" localSheetId="0">'[6]Corrib Haz'!#REF!</definedName>
    <definedName name="M1122_" localSheetId="2">'[6]Corrib Haz'!#REF!</definedName>
    <definedName name="M1122_" localSheetId="7">'[6]Corrib Haz'!#REF!</definedName>
    <definedName name="M1122_" localSheetId="8">'[6]Corrib Haz'!#REF!</definedName>
    <definedName name="M1122_" localSheetId="1">'[6]Corrib Haz'!#REF!</definedName>
    <definedName name="M1122_">'[7]Corrib Haz'!#REF!</definedName>
    <definedName name="PGLANDS" localSheetId="4">'[5]Corrib Haz'!#REF!</definedName>
    <definedName name="PGLANDS" localSheetId="5">'[5]Corrib Haz'!#REF!</definedName>
    <definedName name="PGLANDS" localSheetId="6">'[5]Corrib Haz'!#REF!</definedName>
    <definedName name="PGLANDS" localSheetId="0">'[6]Corrib Haz'!#REF!</definedName>
    <definedName name="PGLANDS" localSheetId="2">'[6]Corrib Haz'!#REF!</definedName>
    <definedName name="PGLANDS" localSheetId="7">'[6]Corrib Haz'!#REF!</definedName>
    <definedName name="PGLANDS" localSheetId="8">'[6]Corrib Haz'!#REF!</definedName>
    <definedName name="PGLANDS" localSheetId="1">'[6]Corrib Haz'!#REF!</definedName>
    <definedName name="PGLANDS">'[7]Corrib Haz'!#REF!</definedName>
    <definedName name="_xlnm.Print_Area" localSheetId="3">'1'!$A$1:$AM$71</definedName>
    <definedName name="_xlnm.Print_Area" localSheetId="4">'2'!$A$1:$AM$71</definedName>
    <definedName name="_xlnm.Print_Area" localSheetId="5">'3'!$A$1:$AM$71</definedName>
    <definedName name="_xlnm.Print_Area" localSheetId="6">'4'!$A$1:$AM$71</definedName>
    <definedName name="_xlnm.Print_Area" localSheetId="0">Cover!$A$1:$AL$69</definedName>
    <definedName name="_xlnm.Print_Area" localSheetId="2">Notes!$A$1:$AL$89</definedName>
    <definedName name="_xlnm.Print_Area" localSheetId="7">'P 2203 A,B-ISO (1)'!$A$1:$AM$70</definedName>
    <definedName name="_xlnm.Print_Area" localSheetId="8">'P 2203 A,B-ISO (2)'!$A$1:$AL$62</definedName>
    <definedName name="_xlnm.Print_Area" localSheetId="1">'Record Sheet'!$A$1:$AL$78</definedName>
    <definedName name="vess" localSheetId="4">'[5]Corrib Haz'!#REF!</definedName>
    <definedName name="vess" localSheetId="5">'[5]Corrib Haz'!#REF!</definedName>
    <definedName name="vess" localSheetId="6">'[5]Corrib Haz'!#REF!</definedName>
    <definedName name="vess" localSheetId="0">'[6]Corrib Haz'!#REF!</definedName>
    <definedName name="vess" localSheetId="2">'[6]Corrib Haz'!#REF!</definedName>
    <definedName name="vess" localSheetId="7">'[6]Corrib Haz'!#REF!</definedName>
    <definedName name="vess" localSheetId="8">'[6]Corrib Haz'!#REF!</definedName>
    <definedName name="vess" localSheetId="1">'[6]Corrib Haz'!#REF!</definedName>
    <definedName name="vess">'[7]Corrib Haz'!#REF!</definedName>
  </definedNames>
  <calcPr calcId="162913"/>
  <fileRecoveryPr autoRecover="0"/>
</workbook>
</file>

<file path=xl/calcChain.xml><?xml version="1.0" encoding="utf-8"?>
<calcChain xmlns="http://schemas.openxmlformats.org/spreadsheetml/2006/main">
  <c r="S39" i="101" l="1"/>
  <c r="S38" i="101"/>
  <c r="S37" i="101"/>
  <c r="S36" i="101"/>
  <c r="S35" i="101"/>
  <c r="S34" i="101"/>
  <c r="S33" i="101"/>
  <c r="S32" i="101"/>
  <c r="S31" i="101"/>
  <c r="S30" i="101"/>
  <c r="L7" i="101" l="1"/>
  <c r="L7" i="100"/>
  <c r="L7" i="105"/>
  <c r="L7" i="103"/>
  <c r="U13" i="103" l="1"/>
  <c r="AA53" i="78" l="1"/>
  <c r="AA48" i="78"/>
</calcChain>
</file>

<file path=xl/sharedStrings.xml><?xml version="1.0" encoding="utf-8"?>
<sst xmlns="http://schemas.openxmlformats.org/spreadsheetml/2006/main" count="1470" uniqueCount="848">
  <si>
    <t>MECHANICAL RUN TEST</t>
  </si>
  <si>
    <t>SOUND LEVEL TEST</t>
  </si>
  <si>
    <t>NPSHA</t>
  </si>
  <si>
    <t>INSTRUMENT AIR PRESSURE (Barg)</t>
  </si>
  <si>
    <t>Kg</t>
  </si>
  <si>
    <t>m³/H</t>
  </si>
  <si>
    <t>(rpm,m³/H,m)</t>
  </si>
  <si>
    <t>NOISE</t>
  </si>
  <si>
    <t>MAXIMUM SOUND PRESSURE LEVEL</t>
  </si>
  <si>
    <t>SEE SEPARATE DATA SHEET</t>
  </si>
  <si>
    <t>1m</t>
  </si>
  <si>
    <t>CPLG RATING (KW / 100 rpm)</t>
  </si>
  <si>
    <t>mm</t>
  </si>
  <si>
    <t>Barg</t>
  </si>
  <si>
    <t xml:space="preserve">IMPELLER Dia mm: </t>
  </si>
  <si>
    <t>˚C</t>
  </si>
  <si>
    <t>CP (KJ/KG.˚C)</t>
  </si>
  <si>
    <t>OIL PRESS. TO BE GREATER THAN COOLANT PRESSURE</t>
  </si>
  <si>
    <t>Bara</t>
  </si>
  <si>
    <t>BAROMETER, Bara</t>
  </si>
  <si>
    <t>cP @ COLD START</t>
  </si>
  <si>
    <t xml:space="preserve"> DOUBLE VOLUTE</t>
  </si>
  <si>
    <t xml:space="preserve"> DIFFUSER</t>
  </si>
  <si>
    <t xml:space="preserve"> VERTICAL DOUBLE CASING</t>
  </si>
  <si>
    <t>ROTOR TO BE BALANCED DURING</t>
  </si>
  <si>
    <t>Bar</t>
  </si>
  <si>
    <t>VISCOSITY</t>
  </si>
  <si>
    <t>KW</t>
  </si>
  <si>
    <t>MAIN</t>
  </si>
  <si>
    <t>DISCHARGE</t>
  </si>
  <si>
    <t>l</t>
  </si>
  <si>
    <t>PUMP SIZE, TYPE &amp; NO. OF STAGES</t>
  </si>
  <si>
    <t>PUMPS TO OPERATE IN (PARALLEL)</t>
  </si>
  <si>
    <t>NO. MOTOR DRIVEN</t>
  </si>
  <si>
    <t>NO. DIESEL DRIVEN</t>
  </si>
  <si>
    <t>PUMP ITEM NO.</t>
  </si>
  <si>
    <t>GEAR ITEM NO.</t>
  </si>
  <si>
    <t>MOTOR ITEM NO.</t>
  </si>
  <si>
    <t>DIESEL ITEM NO.</t>
  </si>
  <si>
    <t>GEAR PROVIDED BY</t>
  </si>
  <si>
    <t>MOTOR PROVIDED BY</t>
  </si>
  <si>
    <t>DIESEL PROVIDED BY</t>
  </si>
  <si>
    <t>GEAR MOUNTED BY</t>
  </si>
  <si>
    <t>MOTOR MOUNTED BY</t>
  </si>
  <si>
    <t>DIESEL MOUNTED BY</t>
  </si>
  <si>
    <t>GEAR DATA SHEET NO'S</t>
  </si>
  <si>
    <t>MOTOR DATA SHEET NO'S</t>
  </si>
  <si>
    <t>APPLICABLE OVERLAY STANDARD</t>
  </si>
  <si>
    <t>CAPACITY, NORMAL</t>
  </si>
  <si>
    <t>RATED</t>
  </si>
  <si>
    <t>TYPE OR NAME OF LIQUID</t>
  </si>
  <si>
    <t>LIQUIDS</t>
  </si>
  <si>
    <t>TOXIC</t>
  </si>
  <si>
    <t>FLAMMABLE</t>
  </si>
  <si>
    <t>SUCTION PRESSURE</t>
  </si>
  <si>
    <t>(MAX/RATED)</t>
  </si>
  <si>
    <t>PUMPING TEMPERATURE (PT)</t>
  </si>
  <si>
    <t>NORMAL</t>
  </si>
  <si>
    <t>DISCHARGE PRESSURE @ RATED FLOW</t>
  </si>
  <si>
    <t>MAXIMUM</t>
  </si>
  <si>
    <t>MINIMUM</t>
  </si>
  <si>
    <t>DIFFERENTIAL PRESSURE</t>
  </si>
  <si>
    <t>SPECIFIC GRAVITY</t>
  </si>
  <si>
    <t>PT</t>
  </si>
  <si>
    <t>DIFFERENTIAL HEAD</t>
  </si>
  <si>
    <t>MAXIMUM SPECIFIC GRAVITY</t>
  </si>
  <si>
    <t>SPECIFIC HEAT</t>
  </si>
  <si>
    <t>HYDRAULIC POWER</t>
  </si>
  <si>
    <t>VAPOUR PRESSURE @ PUMPING TEMP</t>
  </si>
  <si>
    <t>SERVICE:</t>
  </si>
  <si>
    <t xml:space="preserve"> CONTINUOUS</t>
  </si>
  <si>
    <t xml:space="preserve"> INTERMITTENT  </t>
  </si>
  <si>
    <t>CP @PT</t>
  </si>
  <si>
    <t xml:space="preserve">PROCESS VARIATION </t>
  </si>
  <si>
    <t>MAX VISCOSITY @ MIN TEMP</t>
  </si>
  <si>
    <t>STARTING CONDITION</t>
  </si>
  <si>
    <t>CORROSIVE/EROSIVE AGENT</t>
  </si>
  <si>
    <t>PARALLEL OPERATION CONDITION REQ'D</t>
  </si>
  <si>
    <t>CHLORIDE CONCENTRATION</t>
  </si>
  <si>
    <t>PPM</t>
  </si>
  <si>
    <t>H2S CONCENTRATION</t>
  </si>
  <si>
    <t>CONVENTIONS</t>
  </si>
  <si>
    <t>NPSH REFERENCE DATUM</t>
  </si>
  <si>
    <t>MEZZANINE</t>
  </si>
  <si>
    <t>PUMP CENTRELINE</t>
  </si>
  <si>
    <t>UNDERSIDE OF BASEPLATE</t>
  </si>
  <si>
    <t>ELECTRICAL AREA CLASSIFICATION</t>
  </si>
  <si>
    <t>SUCTION NOZZLE CENTRELINE</t>
  </si>
  <si>
    <t>TEMP CLASS</t>
  </si>
  <si>
    <t>ESTIMATED POWER</t>
  </si>
  <si>
    <t>WINTERISATION REQ'D</t>
  </si>
  <si>
    <t>TROPICALISATION REQ'D</t>
  </si>
  <si>
    <t>ESTIMATED PUMP EFFICIENCY</t>
  </si>
  <si>
    <t>SITE DATA:</t>
  </si>
  <si>
    <t>ESTIMATED RATED PUMP ABSORBED POWER</t>
  </si>
  <si>
    <t>ESTIMATED PUMP ABSORBED POWER AT MAX.  SG</t>
  </si>
  <si>
    <t>RANGE OF AMBIENT TEMPS: MIN/MAX</t>
  </si>
  <si>
    <t>RELATIVE HUMIDITY: MAX/MIN</t>
  </si>
  <si>
    <t>ESTIMATED DRIVER RATING</t>
  </si>
  <si>
    <t xml:space="preserve"> RATED PERFORMANCE</t>
  </si>
  <si>
    <t>o</t>
  </si>
  <si>
    <t>UTILITIES</t>
  </si>
  <si>
    <t>PROPOSAL CURVE NO</t>
  </si>
  <si>
    <t>STEAM:</t>
  </si>
  <si>
    <t>ELECTRICITY</t>
  </si>
  <si>
    <t>MAX.</t>
  </si>
  <si>
    <t>HEATING</t>
  </si>
  <si>
    <t>CONTROL</t>
  </si>
  <si>
    <t>RATED POWER</t>
  </si>
  <si>
    <t>EFFICIENCY</t>
  </si>
  <si>
    <t>MINIMUM CONTINUOUS FLOW</t>
  </si>
  <si>
    <t>THERMAL</t>
  </si>
  <si>
    <t>STABLE</t>
  </si>
  <si>
    <t>MAX HEAD RATED IMPELLER</t>
  </si>
  <si>
    <t>MAX POWER RATED IMPELLER</t>
  </si>
  <si>
    <t>(NOT AVAILABLE)</t>
  </si>
  <si>
    <t>NPSH REQUIRED AT RATED CAPACITY</t>
  </si>
  <si>
    <t>TEMP INLET</t>
  </si>
  <si>
    <t>MAX RETURN</t>
  </si>
  <si>
    <t>SUCTION SPECIFIC SPEED</t>
  </si>
  <si>
    <t>PRESS NORMAL</t>
  </si>
  <si>
    <t>MAX SOUND PRESSURE LEVEL</t>
  </si>
  <si>
    <t>dB(A)</t>
  </si>
  <si>
    <t>MIN RETURN</t>
  </si>
  <si>
    <t>MAX ALLOW DP</t>
  </si>
  <si>
    <t>WATER SOURCE</t>
  </si>
  <si>
    <t>CONSTRUCTION</t>
  </si>
  <si>
    <r>
      <t>[</t>
    </r>
    <r>
      <rPr>
        <sz val="11"/>
        <rFont val="Wingdings"/>
        <charset val="2"/>
      </rPr>
      <t>m</t>
    </r>
    <r>
      <rPr>
        <sz val="10"/>
        <rFont val="Times New Roman"/>
        <family val="1"/>
      </rPr>
      <t>]</t>
    </r>
  </si>
  <si>
    <t xml:space="preserve"> MAIN CONNECTIONS</t>
  </si>
  <si>
    <t>ANSI RATING</t>
  </si>
  <si>
    <t>POSITION</t>
  </si>
  <si>
    <t>BARREL / CASE</t>
  </si>
  <si>
    <t>SUCTION</t>
  </si>
  <si>
    <t>INNER CASE</t>
  </si>
  <si>
    <t>IMPELLER</t>
  </si>
  <si>
    <t>BAL. DRUM</t>
  </si>
  <si>
    <t>WEAR RINGS</t>
  </si>
  <si>
    <t>CASE</t>
  </si>
  <si>
    <t>SHAFT</t>
  </si>
  <si>
    <t>OTHER CONNECTIONS</t>
  </si>
  <si>
    <t>SLEEVE</t>
  </si>
  <si>
    <t>DIFFUSERS</t>
  </si>
  <si>
    <t>COUPLING HUBS</t>
  </si>
  <si>
    <t>VENT</t>
  </si>
  <si>
    <t>COUPLING SPACER</t>
  </si>
  <si>
    <t>PURGE</t>
  </si>
  <si>
    <t>COUPLING DIAPHRAGMS</t>
  </si>
  <si>
    <t>SEAL VENT</t>
  </si>
  <si>
    <t>API BASEPLATE NO / MATERIAL</t>
  </si>
  <si>
    <t>CASING</t>
  </si>
  <si>
    <t>MOUNTING</t>
  </si>
  <si>
    <t>CENTRELINE</t>
  </si>
  <si>
    <t xml:space="preserve"> NEAR CENTRELINE</t>
  </si>
  <si>
    <t>FOOT</t>
  </si>
  <si>
    <t xml:space="preserve"> SEPARATE MOUNTING PLATE</t>
  </si>
  <si>
    <t>VERTICAL</t>
  </si>
  <si>
    <t xml:space="preserve"> SUMP</t>
  </si>
  <si>
    <t>IN-LINE</t>
  </si>
  <si>
    <t>BEARINGS AND LUBRICATION</t>
  </si>
  <si>
    <t>AXIAL</t>
  </si>
  <si>
    <t>RADIAL</t>
  </si>
  <si>
    <t>BEARING (TYPE / ISO NUMBER)</t>
  </si>
  <si>
    <t>SINGLE VOLUTE</t>
  </si>
  <si>
    <t>THRUST</t>
  </si>
  <si>
    <t>BARREL</t>
  </si>
  <si>
    <t>REVIEW AND APPROVE THRUST BEARING SIZE</t>
  </si>
  <si>
    <t>STAGGERED VOLUTES</t>
  </si>
  <si>
    <t>LUBRICATION</t>
  </si>
  <si>
    <t>IMPELLER MOUNTING</t>
  </si>
  <si>
    <t>GREASE</t>
  </si>
  <si>
    <t xml:space="preserve"> FLOOD</t>
  </si>
  <si>
    <t xml:space="preserve"> PURGE OIL MIST</t>
  </si>
  <si>
    <t>BETWEEN BEARINGS</t>
  </si>
  <si>
    <t>OVERHUNG</t>
  </si>
  <si>
    <t>FLINGER</t>
  </si>
  <si>
    <t xml:space="preserve"> RING OIL</t>
  </si>
  <si>
    <t xml:space="preserve"> PURE OIL MIST</t>
  </si>
  <si>
    <t xml:space="preserve">IMPELLERS INDIVIDUALLY SECURED </t>
  </si>
  <si>
    <t>CONSTANT LEVEL OILER</t>
  </si>
  <si>
    <t>CASE PRESSURE RATING</t>
  </si>
  <si>
    <t xml:space="preserve"> API 614</t>
  </si>
  <si>
    <t>OIL VISCOSITY ISO GRADE</t>
  </si>
  <si>
    <t>MAOP</t>
  </si>
  <si>
    <t>OIL HEATER REQ'D</t>
  </si>
  <si>
    <t xml:space="preserve"> STEAM</t>
  </si>
  <si>
    <t xml:space="preserve"> ELECTRIC</t>
  </si>
  <si>
    <t>SUCTION PRESSURE REGIONS OF MULTISTAGE OR DOUBLE CASING PUMPS</t>
  </si>
  <si>
    <t>HYDROTEST PRESSURE</t>
  </si>
  <si>
    <t>ROTATION (VIEWED FROM COUPLING END)</t>
  </si>
  <si>
    <t>CW (CLOCKWISE)</t>
  </si>
  <si>
    <t xml:space="preserve"> CCW (COUNTER-CLOCKWISE)</t>
  </si>
  <si>
    <t>COUPLINGS</t>
  </si>
  <si>
    <t>MAKE</t>
  </si>
  <si>
    <t>ALL PUMPS</t>
  </si>
  <si>
    <t>SHAFT DIAMETER AT SEAL SLEEVE</t>
  </si>
  <si>
    <t>SHAFT DIAMETER AT COUPLING</t>
  </si>
  <si>
    <t>SHAFT DIAMETER AT RADIAL BEARING(S)</t>
  </si>
  <si>
    <t>SPACER LENGTH</t>
  </si>
  <si>
    <t>SHAFT DIAMETER AT IMPELLER</t>
  </si>
  <si>
    <t>OVERHUNG PUMPS</t>
  </si>
  <si>
    <t>COUPLING PER API 671</t>
  </si>
  <si>
    <t>SPAN BETWEEN BEARING CENTRELINE &amp; IMPELLER</t>
  </si>
  <si>
    <t>DYNAMIC BALANCING</t>
  </si>
  <si>
    <t>BALANCE CLASS</t>
  </si>
  <si>
    <t>SHAFT DIAMETER BETWEEN BEARINGS</t>
  </si>
  <si>
    <t>SPAN BETWEEN BEARING CENTRELINES</t>
  </si>
  <si>
    <t xml:space="preserve"> PUMP MANUFACTURER</t>
  </si>
  <si>
    <t>DRIVER MANUFACTURER</t>
  </si>
  <si>
    <t>BETWEEN BEARING PUMPS</t>
  </si>
  <si>
    <t>DRAIN</t>
  </si>
  <si>
    <t>SPARE PARTS</t>
  </si>
  <si>
    <t>START-UP</t>
  </si>
  <si>
    <t>OPERATIONAL (RECONDITIONING)</t>
  </si>
  <si>
    <t>INSURANCE (CRITICAL SERVICE)</t>
  </si>
  <si>
    <t>SURFACE PREPARATION &amp; PAINTING</t>
  </si>
  <si>
    <t>VENDOR'S STANDARD</t>
  </si>
  <si>
    <t>RATING</t>
  </si>
  <si>
    <t>HORIZONTAL</t>
  </si>
  <si>
    <t>PUMP</t>
  </si>
  <si>
    <t>FRAME SIZE</t>
  </si>
  <si>
    <t xml:space="preserve">PUMP SURFACE PREPARATION TO </t>
  </si>
  <si>
    <t>PRIMER</t>
  </si>
  <si>
    <t xml:space="preserve"> PHASE 3</t>
  </si>
  <si>
    <t>50 HERTZ</t>
  </si>
  <si>
    <t>FINISH COAT</t>
  </si>
  <si>
    <t>ENCLOSURE</t>
  </si>
  <si>
    <t xml:space="preserve">BASEPLATE SURFACE PREPARATION TO </t>
  </si>
  <si>
    <t>TYPE OF PROTECTION</t>
  </si>
  <si>
    <t>MINIMUM STARTING VOLTAGE</t>
  </si>
  <si>
    <t>TEMPERATURE RISE</t>
  </si>
  <si>
    <t>OVER</t>
  </si>
  <si>
    <t>GROUTING</t>
  </si>
  <si>
    <t>FULL LOAD AMPS</t>
  </si>
  <si>
    <t xml:space="preserve"> YES</t>
  </si>
  <si>
    <t xml:space="preserve"> NO</t>
  </si>
  <si>
    <t>LOCKED ROTOR AMPS</t>
  </si>
  <si>
    <t>% FLC</t>
  </si>
  <si>
    <t xml:space="preserve">GROUT SURFACE  PREPARATION TO </t>
  </si>
  <si>
    <t>INSULATION CLASS</t>
  </si>
  <si>
    <t>EPOXY PRIMER</t>
  </si>
  <si>
    <t>STARTING METHOD</t>
  </si>
  <si>
    <t>BEARINGS</t>
  </si>
  <si>
    <t>2X THRUST RATING</t>
  </si>
  <si>
    <t xml:space="preserve"> EXPORT BOXING REQUIRED</t>
  </si>
  <si>
    <t>VERTICAL SHAFT</t>
  </si>
  <si>
    <t>HOLLOW</t>
  </si>
  <si>
    <t>VERTICAL THRUST CAPACITY</t>
  </si>
  <si>
    <t>SPARE ROTOR ASSEMBLY PACKAGED FOR</t>
  </si>
  <si>
    <t>UP</t>
  </si>
  <si>
    <t>KN</t>
  </si>
  <si>
    <t>DOWN</t>
  </si>
  <si>
    <t>HORIZONTAL STORAGE</t>
  </si>
  <si>
    <t xml:space="preserve"> VERTICAL STORAGE</t>
  </si>
  <si>
    <t>SEE SEPARATE DATA SHEET NO</t>
  </si>
  <si>
    <t>TYPE OF SHIPPING PREPARATION</t>
  </si>
  <si>
    <t>AS MAIN EQUIPMENT</t>
  </si>
  <si>
    <t xml:space="preserve"> WEIGHTS</t>
  </si>
  <si>
    <t>MOTOR DRIVEN</t>
  </si>
  <si>
    <t>WEIGHT OF PUMP</t>
  </si>
  <si>
    <t>WEIGHT OF BASEPLATE</t>
  </si>
  <si>
    <t>WEIGHT OF MOTOR</t>
  </si>
  <si>
    <t>WEIGHT OF GEARBOX</t>
  </si>
  <si>
    <t>TOTAL WEIGHT</t>
  </si>
  <si>
    <t>TURBINE DRIVEN</t>
  </si>
  <si>
    <t>WEIGHT OF TURBINE</t>
  </si>
  <si>
    <t>OTHER CONTRACTOR REQUIREMENTS</t>
  </si>
  <si>
    <t>CO-ORDINATION MEETING REQUIRED</t>
  </si>
  <si>
    <t>VENDOR TO REVIEW FOUNDATION DRAWING</t>
  </si>
  <si>
    <t>VENDOR TO REVIEW PIPING DRAWINGS</t>
  </si>
  <si>
    <t>VENDOR TO OBSERVE PIPING CHECKS</t>
  </si>
  <si>
    <t>VENDOR TO OBSERVE INITIAL ALIGNMENT CHECK</t>
  </si>
  <si>
    <t>VENDOR TO CHECK ALIGNMENT AT OPERATING TEMP.</t>
  </si>
  <si>
    <t xml:space="preserve"> ASSEMBLY OF EACH ELEMENT</t>
  </si>
  <si>
    <t xml:space="preserve">VENDOR TO DEMONSTRATE </t>
  </si>
  <si>
    <t>VIBRATION AT MINIMUM FLOWRATE</t>
  </si>
  <si>
    <t>LATERAL RESPONSE ANALYSIS REQUIRED</t>
  </si>
  <si>
    <t>PUMP ONLY</t>
  </si>
  <si>
    <t>ALL EQUIPMENT</t>
  </si>
  <si>
    <t>CRITICAL SPEED ANALYSIS</t>
  </si>
  <si>
    <t>STIFFNESS MAP OF UNDAMPED ROTOR</t>
  </si>
  <si>
    <t>TORSIONAL ANALYSIS</t>
  </si>
  <si>
    <t>PROGRESS REPORTS REQUIRED</t>
  </si>
  <si>
    <t>QA INSPECTION &amp; TEST</t>
  </si>
  <si>
    <t>CONTRACTOR REVIEW OF VENDOR'S QA PROGRAMME</t>
  </si>
  <si>
    <t>PERFORMANCE CURVE APPROVAL</t>
  </si>
  <si>
    <t>SHOP INSPECTION</t>
  </si>
  <si>
    <t>TEST</t>
  </si>
  <si>
    <t>WITN'D</t>
  </si>
  <si>
    <t>OBS'D</t>
  </si>
  <si>
    <t>HYDROSTATIC</t>
  </si>
  <si>
    <t>PERFORMANCE</t>
  </si>
  <si>
    <t>DISMANTLE &amp; INSPECT AFTER TEST</t>
  </si>
  <si>
    <t>#</t>
  </si>
  <si>
    <t>CLEANLINESS PRIOR TO FINAL ASS'Y</t>
  </si>
  <si>
    <t>PIPE LOAD TEST</t>
  </si>
  <si>
    <t>MATERIAL CERTIFICATION REQUIRED</t>
  </si>
  <si>
    <t>CASTING REPAIR PROCEDURE APPROVAL REQUIRED</t>
  </si>
  <si>
    <t>INSPECTION REQUIRED FOR NOZZLE WELDS</t>
  </si>
  <si>
    <t>MAGNETIC PARTICLE</t>
  </si>
  <si>
    <t>LIQUID PENETRANT</t>
  </si>
  <si>
    <t>RADIOGRAPHIC</t>
  </si>
  <si>
    <t>ULTRASONIC</t>
  </si>
  <si>
    <t>INSPECTION REQUIRED FOR CASTINGS</t>
  </si>
  <si>
    <t xml:space="preserve">CHARPY IMPACT TEST REQUIRED </t>
  </si>
  <si>
    <t>INSPECTION REQUIRED FOR SEAL PIPING</t>
  </si>
  <si>
    <t>HARDNESS TEST REQUIRED FOR</t>
  </si>
  <si>
    <t>VENDOR TO SUBMIT TEST PROCEDURES FOR REVIEW.</t>
  </si>
  <si>
    <t>RECORD FINAL ASSEMBLY RUNNING CLEARANCES</t>
  </si>
  <si>
    <t>VENDOR TO MAINTAIN RECORDS FOR</t>
  </si>
  <si>
    <t>5 YEARS</t>
  </si>
  <si>
    <t>10 YEARS</t>
  </si>
  <si>
    <t>SHUTDOWN</t>
  </si>
  <si>
    <t>LOCATION</t>
  </si>
  <si>
    <t>SIZE</t>
  </si>
  <si>
    <t>NO. REQUIRED</t>
  </si>
  <si>
    <t>Rev.</t>
  </si>
  <si>
    <t>CONTRACTOR</t>
  </si>
  <si>
    <t>GENERAL</t>
  </si>
  <si>
    <t>APPLICABLE TO:</t>
  </si>
  <si>
    <t>PROPOSAL</t>
  </si>
  <si>
    <t>PURCHASE</t>
  </si>
  <si>
    <t>AS BUILT</t>
  </si>
  <si>
    <t>SERVICE</t>
  </si>
  <si>
    <t>OTHER</t>
  </si>
  <si>
    <t>REMARKS</t>
  </si>
  <si>
    <t>ELEVATION</t>
  </si>
  <si>
    <t>m</t>
  </si>
  <si>
    <t>%</t>
  </si>
  <si>
    <t>INDOOR</t>
  </si>
  <si>
    <t>HEATED</t>
  </si>
  <si>
    <t>UNHEATED</t>
  </si>
  <si>
    <t>OUTDOOR</t>
  </si>
  <si>
    <t>UNDER ROOF</t>
  </si>
  <si>
    <t>DUST</t>
  </si>
  <si>
    <t>FUMES</t>
  </si>
  <si>
    <t>GAS GROUP</t>
  </si>
  <si>
    <t>DESIGN</t>
  </si>
  <si>
    <t>BASEPLATE</t>
  </si>
  <si>
    <t>NO</t>
  </si>
  <si>
    <t>COOLING WATER</t>
  </si>
  <si>
    <t>DOMESTIC</t>
  </si>
  <si>
    <t>EXPORT</t>
  </si>
  <si>
    <t>DRIVERS</t>
  </si>
  <si>
    <t>@</t>
  </si>
  <si>
    <t>FOR</t>
  </si>
  <si>
    <t>UNIT</t>
  </si>
  <si>
    <t>SITE</t>
  </si>
  <si>
    <t>SERIAL NO.</t>
  </si>
  <si>
    <t>UNUSUAL CONDITIONS</t>
  </si>
  <si>
    <t>PHASE</t>
  </si>
  <si>
    <t>SERVICE FACTOR</t>
  </si>
  <si>
    <t>SOLID</t>
  </si>
  <si>
    <t>SPLIT</t>
  </si>
  <si>
    <t>VOLTAGE</t>
  </si>
  <si>
    <t>MIN.</t>
  </si>
  <si>
    <t>FACING</t>
  </si>
  <si>
    <t xml:space="preserve"> </t>
  </si>
  <si>
    <t>REQUIRED</t>
  </si>
  <si>
    <t>MODEL</t>
  </si>
  <si>
    <t>TYPE</t>
  </si>
  <si>
    <t>REQ'D</t>
  </si>
  <si>
    <t>COMPLETE UNIT</t>
  </si>
  <si>
    <t>VENDOR</t>
  </si>
  <si>
    <t>VOLTS</t>
  </si>
  <si>
    <t>HERTZ</t>
  </si>
  <si>
    <t>PRESSURE</t>
  </si>
  <si>
    <t>rpm</t>
  </si>
  <si>
    <t>PARTIAL SIDES</t>
  </si>
  <si>
    <t>GRADE</t>
  </si>
  <si>
    <t>(SERIES) WITH :</t>
  </si>
  <si>
    <r>
      <t>[</t>
    </r>
    <r>
      <rPr>
        <sz val="11"/>
        <rFont val="Wingdings"/>
        <charset val="2"/>
      </rPr>
      <t>l</t>
    </r>
    <r>
      <rPr>
        <sz val="10"/>
        <rFont val="Times New Roman"/>
        <family val="1"/>
      </rPr>
      <t>]</t>
    </r>
  </si>
  <si>
    <t>TO BE DESIGNED FOR MAXIMUM ALLOWABLE WORKING PRESS.</t>
  </si>
  <si>
    <t>m³/hr</t>
  </si>
  <si>
    <t>DRIVER HALF COUPLING MOUNTED BY:</t>
  </si>
  <si>
    <t xml:space="preserve">SHIPMENT </t>
  </si>
  <si>
    <t xml:space="preserve">ZONE </t>
  </si>
  <si>
    <t xml:space="preserve">MAXIMUM ALLOWABLE WORKING PRESS </t>
  </si>
  <si>
    <t>PAINTING SHALL BESUITABLE FOR HOT AND HUMID CONDITIONS</t>
  </si>
  <si>
    <t xml:space="preserve">NPSH </t>
  </si>
  <si>
    <t>Hirgan Energy Eng. Co.</t>
  </si>
  <si>
    <t>NISOC</t>
  </si>
  <si>
    <t>Contract No.: 53-73-1264</t>
  </si>
  <si>
    <t>Consult. Proj. No.: 9104</t>
  </si>
  <si>
    <t>Proj.</t>
  </si>
  <si>
    <r>
      <t xml:space="preserve">Note:  </t>
    </r>
    <r>
      <rPr>
        <sz val="8"/>
        <rFont val="Wingdings"/>
        <charset val="2"/>
      </rPr>
      <t>m</t>
    </r>
    <r>
      <rPr>
        <sz val="8"/>
        <rFont val="Times New Roman"/>
        <family val="1"/>
      </rPr>
      <t xml:space="preserve"> R</t>
    </r>
    <r>
      <rPr>
        <sz val="8"/>
        <rFont val="Arial"/>
        <family val="2"/>
      </rPr>
      <t>epresents data to be completed by CONTRACTOR</t>
    </r>
    <r>
      <rPr>
        <sz val="8"/>
        <rFont val="Times New Roman"/>
        <family val="1"/>
      </rPr>
      <t xml:space="preserve">      </t>
    </r>
    <r>
      <rPr>
        <sz val="8"/>
        <rFont val="Wingdings"/>
        <charset val="2"/>
      </rPr>
      <t>o</t>
    </r>
    <r>
      <rPr>
        <sz val="8"/>
        <rFont val="Arial"/>
        <family val="2"/>
      </rPr>
      <t xml:space="preserve"> by VENDOR</t>
    </r>
    <r>
      <rPr>
        <sz val="8"/>
        <rFont val="Times New Roman"/>
        <family val="1"/>
      </rPr>
      <t xml:space="preserve">      [</t>
    </r>
    <r>
      <rPr>
        <sz val="8"/>
        <rFont val="Wingdings"/>
        <charset val="2"/>
      </rPr>
      <t>m</t>
    </r>
    <r>
      <rPr>
        <sz val="8"/>
        <rFont val="Times New Roman"/>
        <family val="1"/>
      </rPr>
      <t>]</t>
    </r>
    <r>
      <rPr>
        <sz val="8"/>
        <rFont val="Arial"/>
        <family val="2"/>
      </rPr>
      <t xml:space="preserve"> by VENDOR if not by CONTRACTOR</t>
    </r>
  </si>
  <si>
    <t>DIESEL D.S.  NO'S</t>
  </si>
  <si>
    <t xml:space="preserve">DRIVER RATING FACTOR </t>
  </si>
  <si>
    <t xml:space="preserve">VERTICAL LEVELLING SCREWS </t>
  </si>
  <si>
    <t xml:space="preserve">HORIZONTAL POSITIONING SCREWS </t>
  </si>
  <si>
    <t>3 YEARS</t>
  </si>
  <si>
    <t>SPECIFY PER SPEC.</t>
  </si>
  <si>
    <t>SURFACTANT HYDROTEST</t>
  </si>
  <si>
    <t>Basic Design Study and FEED Package
Preparation for Pazanan-2 Desalting Unit
Refurbishment</t>
  </si>
  <si>
    <t>Loc.</t>
  </si>
  <si>
    <t>Disc.</t>
  </si>
  <si>
    <t>Type</t>
  </si>
  <si>
    <t>Seq.</t>
  </si>
  <si>
    <t>PZN</t>
  </si>
  <si>
    <t>ME</t>
  </si>
  <si>
    <t>DS</t>
  </si>
  <si>
    <t>MOTOR DRIVE</t>
  </si>
  <si>
    <r>
      <t xml:space="preserve">OUTDOOR STORAGE FOR MORE THAN   </t>
    </r>
    <r>
      <rPr>
        <b/>
        <sz val="8"/>
        <rFont val="Arial"/>
        <family val="2"/>
      </rPr>
      <t xml:space="preserve">      </t>
    </r>
    <r>
      <rPr>
        <sz val="8"/>
        <rFont val="Arial"/>
        <family val="2"/>
      </rPr>
      <t xml:space="preserve">    MONTHS</t>
    </r>
  </si>
  <si>
    <t>Project No.: 53-51-91211</t>
  </si>
  <si>
    <t>Page No: 6 of 6</t>
  </si>
  <si>
    <t>Page No: 5 of 6</t>
  </si>
  <si>
    <t>Page No: 4 of 6</t>
  </si>
  <si>
    <t>Page No: 3 of 6</t>
  </si>
  <si>
    <t>Centrifugal</t>
  </si>
  <si>
    <t>Vendor</t>
  </si>
  <si>
    <t>4.5/-0.93</t>
  </si>
  <si>
    <t>SAFE</t>
  </si>
  <si>
    <t>-2.8/50.6</t>
  </si>
  <si>
    <t>93/10</t>
  </si>
  <si>
    <t>Water</t>
  </si>
  <si>
    <t>51</t>
  </si>
  <si>
    <t>6"</t>
  </si>
  <si>
    <t>4"</t>
  </si>
  <si>
    <t>150 #</t>
  </si>
  <si>
    <t>IP 55</t>
  </si>
  <si>
    <t xml:space="preserve"> LIQUID </t>
  </si>
  <si>
    <t>OPERATING CONDITIONS</t>
  </si>
  <si>
    <t xml:space="preserve">  SITE AND UTILITY DATA</t>
  </si>
  <si>
    <t>MATERIALS</t>
  </si>
  <si>
    <t>A 278 Class 30</t>
  </si>
  <si>
    <t>A 696 GrB40</t>
  </si>
  <si>
    <t>ISO 5199</t>
  </si>
  <si>
    <t xml:space="preserve">Pazanan-2 Desalting </t>
  </si>
  <si>
    <t>Deaerated Water Pump</t>
  </si>
  <si>
    <r>
      <t xml:space="preserve">Document Title :
</t>
    </r>
    <r>
      <rPr>
        <b/>
        <sz val="9"/>
        <rFont val="Arial"/>
        <family val="2"/>
      </rPr>
      <t>Mechanical Data Sheet For Deaerated Water Pumps</t>
    </r>
  </si>
  <si>
    <t>CENTRIFUGAL PUMP FOR GENERAL SERVICE DATA SHEET (SI UNIT)
P-702 A/B</t>
  </si>
  <si>
    <t>R00</t>
  </si>
  <si>
    <t>Cooling water condition</t>
  </si>
  <si>
    <t xml:space="preserve">Cooling  (C)
Series (s) </t>
  </si>
  <si>
    <t xml:space="preserve">Self priming </t>
  </si>
  <si>
    <t>Inlet Flange</t>
  </si>
  <si>
    <t>Heating (H), Parallel (p)</t>
  </si>
  <si>
    <t>C</t>
  </si>
  <si>
    <t>H</t>
  </si>
  <si>
    <t>S</t>
  </si>
  <si>
    <t>P</t>
  </si>
  <si>
    <t>Bearing</t>
  </si>
  <si>
    <t>Quantity</t>
  </si>
  <si>
    <t>max</t>
  </si>
  <si>
    <t>rated</t>
  </si>
  <si>
    <t>min</t>
  </si>
  <si>
    <t>Outlet Flange</t>
  </si>
  <si>
    <t xml:space="preserve">Seal Chamber </t>
  </si>
  <si>
    <t xml:space="preserve">Casing split </t>
  </si>
  <si>
    <t xml:space="preserve">Axial thrust reduction by </t>
  </si>
  <si>
    <t xml:space="preserve">Casing seal type </t>
  </si>
  <si>
    <t>Drain connection</t>
  </si>
  <si>
    <t>Shaft seal manufacture</t>
  </si>
  <si>
    <t>Material code</t>
  </si>
  <si>
    <t>Rad. Bearing</t>
  </si>
  <si>
    <t>Axial. Bearing</t>
  </si>
  <si>
    <t>Size</t>
  </si>
  <si>
    <t>Cooler for seal flush</t>
  </si>
  <si>
    <t>Oil cooler</t>
  </si>
  <si>
    <t>Flush</t>
  </si>
  <si>
    <t>Lantern ring</t>
  </si>
  <si>
    <t>Gland/Seal plate</t>
  </si>
  <si>
    <t>Liquid</t>
  </si>
  <si>
    <t>Manufacture</t>
  </si>
  <si>
    <t>Diameter max</t>
  </si>
  <si>
    <t>Spacer length</t>
  </si>
  <si>
    <t>Total clearance</t>
  </si>
  <si>
    <t>Impeller</t>
  </si>
  <si>
    <t>Wear plate</t>
  </si>
  <si>
    <t>Bal. Drum</t>
  </si>
  <si>
    <t>Line shaft bearing</t>
  </si>
  <si>
    <t>Bearing bracket No.</t>
  </si>
  <si>
    <t>Lubrication</t>
  </si>
  <si>
    <t>Driver</t>
  </si>
  <si>
    <t>Supplied by</t>
  </si>
  <si>
    <t>Mounted by</t>
  </si>
  <si>
    <t>Lubrication device</t>
  </si>
  <si>
    <t>Casing</t>
  </si>
  <si>
    <t>Discharge casing</t>
  </si>
  <si>
    <t>Suction casing</t>
  </si>
  <si>
    <t>Stage casing</t>
  </si>
  <si>
    <t>Suction impeller</t>
  </si>
  <si>
    <t>Diffuser</t>
  </si>
  <si>
    <t>Wear ring casing</t>
  </si>
  <si>
    <t>Wear ring impeller</t>
  </si>
  <si>
    <t>Case bush</t>
  </si>
  <si>
    <t>Casing gaskets</t>
  </si>
  <si>
    <t>Shaft</t>
  </si>
  <si>
    <t>Bearing bush</t>
  </si>
  <si>
    <t>Balance disc-drum</t>
  </si>
  <si>
    <t>Bal. counter disc-drum bus.</t>
  </si>
  <si>
    <t>Contrain.shell / Stat.casing</t>
  </si>
  <si>
    <t>Rotor sheath / can</t>
  </si>
  <si>
    <t>Magnet material</t>
  </si>
  <si>
    <t>Barrel</t>
  </si>
  <si>
    <t>Column pipe</t>
  </si>
  <si>
    <t>Bearing bracket</t>
  </si>
  <si>
    <t>Motor stool</t>
  </si>
  <si>
    <t>Coupling</t>
  </si>
  <si>
    <t>Coupling guard</t>
  </si>
  <si>
    <t>Base plate</t>
  </si>
  <si>
    <t>Mecan.
Seal</t>
  </si>
  <si>
    <t>Gland plate &amp; gasket</t>
  </si>
  <si>
    <t>Rotor ring</t>
  </si>
  <si>
    <t>Static ring</t>
  </si>
  <si>
    <t>Spring or bellow</t>
  </si>
  <si>
    <t>Seal metal parts</t>
  </si>
  <si>
    <t>Rotary &amp; Static ring seats</t>
  </si>
  <si>
    <t>Inner/outer</t>
  </si>
  <si>
    <t>Stuffing 
box</t>
  </si>
  <si>
    <t>Gland Plate</t>
  </si>
  <si>
    <t>Soft packing ring</t>
  </si>
  <si>
    <t xml:space="preserve">Shaft sleeve </t>
  </si>
  <si>
    <t>Throat bush</t>
  </si>
  <si>
    <t>Paint</t>
  </si>
  <si>
    <t>Customer</t>
  </si>
  <si>
    <t>Supplier</t>
  </si>
  <si>
    <t xml:space="preserve">Number of Stages </t>
  </si>
  <si>
    <t>Mechanical ring</t>
  </si>
  <si>
    <t>Soft packing ring dimension</t>
  </si>
  <si>
    <t>Corporate name</t>
  </si>
  <si>
    <t>Data:</t>
  </si>
  <si>
    <t>Name:</t>
  </si>
  <si>
    <t>No. req.</t>
  </si>
  <si>
    <t>Kind of driver</t>
  </si>
  <si>
    <t>Item No.</t>
  </si>
  <si>
    <t>Operation</t>
  </si>
  <si>
    <t>Standby</t>
  </si>
  <si>
    <t>Drawings</t>
  </si>
  <si>
    <t>Installation dimension</t>
  </si>
  <si>
    <t>Piping</t>
  </si>
  <si>
    <t>Auxiliary system</t>
  </si>
  <si>
    <t>Pump weight</t>
  </si>
  <si>
    <t>Order No.</t>
  </si>
  <si>
    <t>Proposal No.</t>
  </si>
  <si>
    <t>Contract No.</t>
  </si>
  <si>
    <t>Hydrostatic</t>
  </si>
  <si>
    <t>Final inspection</t>
  </si>
  <si>
    <t>Approved documents</t>
  </si>
  <si>
    <t>Solids</t>
  </si>
  <si>
    <t>max.</t>
  </si>
  <si>
    <t>min.</t>
  </si>
  <si>
    <t>Plant- NPSHA</t>
  </si>
  <si>
    <t>Corrosion by</t>
  </si>
  <si>
    <t>Minimum flow required</t>
  </si>
  <si>
    <t>Pump efficiency rated</t>
  </si>
  <si>
    <t>Pump speed rated</t>
  </si>
  <si>
    <t>Outlet gage pressure rated</t>
  </si>
  <si>
    <t>Electric. Driver power output rated</t>
  </si>
  <si>
    <t>Performance curve No.</t>
  </si>
  <si>
    <t>rated impeller dia.</t>
  </si>
  <si>
    <t>max. impeller dia.</t>
  </si>
  <si>
    <t>Perform.</t>
  </si>
  <si>
    <t>Steam turbine power output rated</t>
  </si>
  <si>
    <t>Enquiry No.</t>
  </si>
  <si>
    <t>Assembly shaft seal</t>
  </si>
  <si>
    <t>Shaft seal</t>
  </si>
  <si>
    <t>cP</t>
  </si>
  <si>
    <r>
      <rPr>
        <sz val="8"/>
        <rFont val="Calibri"/>
        <family val="2"/>
      </rPr>
      <t>°</t>
    </r>
    <r>
      <rPr>
        <sz val="8"/>
        <rFont val="Arial"/>
        <family val="2"/>
      </rPr>
      <t>C</t>
    </r>
  </si>
  <si>
    <t>Date</t>
  </si>
  <si>
    <t>Location</t>
  </si>
  <si>
    <t>Unheated</t>
  </si>
  <si>
    <t>Site data:</t>
  </si>
  <si>
    <t>Elevation</t>
  </si>
  <si>
    <t>Range of ambient temps: MIN/MAX</t>
  </si>
  <si>
    <t>Unusual condition</t>
  </si>
  <si>
    <t>Dust</t>
  </si>
  <si>
    <t>Others</t>
  </si>
  <si>
    <t>Size/Position</t>
  </si>
  <si>
    <t>Hertz</t>
  </si>
  <si>
    <t>Phase</t>
  </si>
  <si>
    <t>Type of protection</t>
  </si>
  <si>
    <t>Outdoor</t>
  </si>
  <si>
    <t>Winterization REQ'D</t>
  </si>
  <si>
    <t>Tropicalization REQ'D</t>
  </si>
  <si>
    <t xml:space="preserve">API class </t>
  </si>
  <si>
    <t>Centrifugal pump Data sheet</t>
  </si>
  <si>
    <t>Certified</t>
  </si>
  <si>
    <t>Witnessed</t>
  </si>
  <si>
    <t xml:space="preserve">Construction Features </t>
  </si>
  <si>
    <t>%of mass</t>
  </si>
  <si>
    <t>Differential pressure rated</t>
  </si>
  <si>
    <t>Total head rated</t>
  </si>
  <si>
    <t>Inlet gauge
pressure</t>
  </si>
  <si>
    <t>bara</t>
  </si>
  <si>
    <t>Pump power
input</t>
  </si>
  <si>
    <t>Drive, type, size</t>
  </si>
  <si>
    <t>Assembly pump</t>
  </si>
  <si>
    <t>Design</t>
  </si>
  <si>
    <t>Test pressure</t>
  </si>
  <si>
    <t>Impeller 
diameter</t>
  </si>
  <si>
    <t xml:space="preserve">Pump length vertical pumps </t>
  </si>
  <si>
    <t>Barrel dia. vertical pumps</t>
  </si>
  <si>
    <t>Impeller type</t>
  </si>
  <si>
    <t>Casing support</t>
  </si>
  <si>
    <t>Rotation(looking from driver)</t>
  </si>
  <si>
    <t>Shaft bushes</t>
  </si>
  <si>
    <t>Wall thickness rot sheath / stat. cas</t>
  </si>
  <si>
    <t>Max. allowable work press</t>
  </si>
  <si>
    <t>Type, Size</t>
  </si>
  <si>
    <t>Baseplate</t>
  </si>
  <si>
    <t>Anchor bolts supplied by</t>
  </si>
  <si>
    <t>Rev.:</t>
  </si>
  <si>
    <t>Pump Content</t>
  </si>
  <si>
    <t>normal</t>
  </si>
  <si>
    <t>kW</t>
  </si>
  <si>
    <t>J/Kg.K</t>
  </si>
  <si>
    <t>barg</t>
  </si>
  <si>
    <t>Barometer</t>
  </si>
  <si>
    <t>Wear plate / lining</t>
  </si>
  <si>
    <t>Prepared (Data / Dep/ Signature)</t>
  </si>
  <si>
    <t>Fumes</t>
  </si>
  <si>
    <t>GENERAL NOTES</t>
  </si>
  <si>
    <t xml:space="preserve">Vendor shall submit ITP (Inspection &amp; Testing Plan) with his proposal. </t>
  </si>
  <si>
    <t>mbar</t>
  </si>
  <si>
    <r>
      <t>pH-value at T</t>
    </r>
    <r>
      <rPr>
        <sz val="5"/>
        <rFont val="Arial"/>
        <family val="2"/>
      </rPr>
      <t>op</t>
    </r>
  </si>
  <si>
    <r>
      <t>Density at T</t>
    </r>
    <r>
      <rPr>
        <sz val="5"/>
        <rFont val="Arial"/>
        <family val="2"/>
      </rPr>
      <t>op</t>
    </r>
  </si>
  <si>
    <r>
      <t>Specific heat at T</t>
    </r>
    <r>
      <rPr>
        <sz val="5"/>
        <rFont val="Arial"/>
        <family val="2"/>
      </rPr>
      <t>op</t>
    </r>
  </si>
  <si>
    <r>
      <t>Kinematic vis. at T</t>
    </r>
    <r>
      <rPr>
        <sz val="5"/>
        <rFont val="Arial"/>
        <family val="2"/>
      </rPr>
      <t>op</t>
    </r>
  </si>
  <si>
    <t>Checked (Data / Dep/ Sign.</t>
  </si>
  <si>
    <t>Checked (Data / Dep/ Sign.)</t>
  </si>
  <si>
    <t>Temperature rise class / Insulation class</t>
  </si>
  <si>
    <t>Service:</t>
  </si>
  <si>
    <t>Refer.</t>
  </si>
  <si>
    <t>Witn. by</t>
  </si>
  <si>
    <t xml:space="preserve">Max Volt. and Frequency Variation together  </t>
  </si>
  <si>
    <t>Volt.</t>
  </si>
  <si>
    <t>NPSH at rated flow</t>
  </si>
  <si>
    <t>Pump- NPSH3</t>
  </si>
  <si>
    <t>Relative humidity: MIN/MAX</t>
  </si>
  <si>
    <t>Remarks</t>
  </si>
  <si>
    <t xml:space="preserve">Pump type </t>
  </si>
  <si>
    <t>Eq. API-610 Type</t>
  </si>
  <si>
    <t>Mfr. serial No.</t>
  </si>
  <si>
    <r>
      <t>m</t>
    </r>
    <r>
      <rPr>
        <sz val="8"/>
        <rFont val="Calibri"/>
        <family val="2"/>
      </rPr>
      <t>³</t>
    </r>
    <r>
      <rPr>
        <sz val="8"/>
        <rFont val="Arial"/>
        <family val="2"/>
      </rPr>
      <t>/h</t>
    </r>
  </si>
  <si>
    <t>kg/m³</t>
  </si>
  <si>
    <t>Sound Level</t>
  </si>
  <si>
    <t>Partial sides</t>
  </si>
  <si>
    <t>(According to API-610)</t>
  </si>
  <si>
    <t>Electric Area Classification</t>
  </si>
  <si>
    <t xml:space="preserve">Starting Method  </t>
  </si>
  <si>
    <t xml:space="preserve">Ref. Standards: </t>
  </si>
  <si>
    <t xml:space="preserve">Ref. Spec. No. : </t>
  </si>
  <si>
    <t>bar</t>
  </si>
  <si>
    <t>N.A.</t>
  </si>
  <si>
    <t>1.5 x MAWP</t>
  </si>
  <si>
    <t xml:space="preserve"> ± 5%</t>
  </si>
  <si>
    <t xml:space="preserve">
Flow</t>
  </si>
  <si>
    <t>REVISION RECORD SHEET</t>
  </si>
  <si>
    <t>Inspection</t>
  </si>
  <si>
    <t>Motor</t>
  </si>
  <si>
    <t xml:space="preserve"> ISO Std. 5199 CENTRIFUGAL PUMP DATA SHEET (SI UNIT)</t>
  </si>
  <si>
    <t>X</t>
  </si>
  <si>
    <t>شماره پیمان:</t>
  </si>
  <si>
    <t>پروژه</t>
  </si>
  <si>
    <t>بسته کاری</t>
  </si>
  <si>
    <t>صادرکننده</t>
  </si>
  <si>
    <t>تسهیلات</t>
  </si>
  <si>
    <t>رشته</t>
  </si>
  <si>
    <t>نوع مدرک</t>
  </si>
  <si>
    <t>سریال</t>
  </si>
  <si>
    <t>نسخه</t>
  </si>
  <si>
    <t>120</t>
  </si>
  <si>
    <t>DT</t>
  </si>
  <si>
    <t>D00</t>
  </si>
  <si>
    <t>Purpose of Issue / Status</t>
  </si>
  <si>
    <t>Prepared by:</t>
  </si>
  <si>
    <t>Checked by:</t>
  </si>
  <si>
    <t>Approved by:</t>
  </si>
  <si>
    <t>IFC</t>
  </si>
  <si>
    <t>Class: 2</t>
  </si>
  <si>
    <t>status:</t>
  </si>
  <si>
    <r>
      <rPr>
        <b/>
        <sz val="10"/>
        <rFont val="Calibri"/>
        <family val="2"/>
      </rPr>
      <t>IDC:</t>
    </r>
    <r>
      <rPr>
        <b/>
        <sz val="8"/>
        <rFont val="Calibri"/>
        <family val="2"/>
      </rPr>
      <t xml:space="preserve"> Inter-Discipline Check</t>
    </r>
  </si>
  <si>
    <r>
      <rPr>
        <b/>
        <sz val="10"/>
        <rFont val="Calibri"/>
        <family val="2"/>
      </rPr>
      <t>IFC:</t>
    </r>
    <r>
      <rPr>
        <b/>
        <sz val="8"/>
        <rFont val="Calibri"/>
        <family val="2"/>
      </rPr>
      <t xml:space="preserve"> Issued For Comment </t>
    </r>
  </si>
  <si>
    <r>
      <rPr>
        <b/>
        <sz val="10"/>
        <rFont val="Calibri"/>
        <family val="2"/>
      </rPr>
      <t>IFA:</t>
    </r>
    <r>
      <rPr>
        <b/>
        <sz val="8"/>
        <rFont val="Calibri"/>
        <family val="2"/>
      </rPr>
      <t xml:space="preserve"> Issued For Approval</t>
    </r>
  </si>
  <si>
    <r>
      <rPr>
        <b/>
        <sz val="10"/>
        <rFont val="Calibri"/>
        <family val="2"/>
      </rPr>
      <t>AFD:</t>
    </r>
    <r>
      <rPr>
        <b/>
        <sz val="8"/>
        <rFont val="Calibri"/>
        <family val="2"/>
      </rPr>
      <t xml:space="preserve"> Approved For Design </t>
    </r>
  </si>
  <si>
    <r>
      <rPr>
        <b/>
        <sz val="10"/>
        <rFont val="Calibri"/>
        <family val="2"/>
      </rPr>
      <t>AFC:</t>
    </r>
    <r>
      <rPr>
        <b/>
        <sz val="8"/>
        <rFont val="Calibri"/>
        <family val="2"/>
      </rPr>
      <t xml:space="preserve"> Approved For Construction </t>
    </r>
  </si>
  <si>
    <r>
      <rPr>
        <b/>
        <sz val="10"/>
        <rFont val="Calibri"/>
        <family val="2"/>
      </rPr>
      <t>AFP:</t>
    </r>
    <r>
      <rPr>
        <b/>
        <sz val="8"/>
        <rFont val="Calibri"/>
        <family val="2"/>
      </rPr>
      <t xml:space="preserve"> Approved For Purchase</t>
    </r>
  </si>
  <si>
    <r>
      <rPr>
        <b/>
        <sz val="10"/>
        <rFont val="Calibri"/>
        <family val="2"/>
      </rPr>
      <t>AFQ:</t>
    </r>
    <r>
      <rPr>
        <b/>
        <sz val="8"/>
        <rFont val="Calibri"/>
        <family val="2"/>
      </rPr>
      <t xml:space="preserve"> Approved For Quotation </t>
    </r>
  </si>
  <si>
    <r>
      <rPr>
        <b/>
        <sz val="10"/>
        <rFont val="Calibri"/>
        <family val="2"/>
      </rPr>
      <t>IFI:</t>
    </r>
    <r>
      <rPr>
        <b/>
        <sz val="8"/>
        <rFont val="Calibri"/>
        <family val="2"/>
      </rPr>
      <t xml:space="preserve"> Issued For Information</t>
    </r>
  </si>
  <si>
    <r>
      <rPr>
        <b/>
        <sz val="10"/>
        <rFont val="Calibri"/>
        <family val="2"/>
      </rPr>
      <t>AB-A:</t>
    </r>
    <r>
      <rPr>
        <b/>
        <sz val="8"/>
        <rFont val="Calibri"/>
        <family val="2"/>
      </rPr>
      <t xml:space="preserve"> As-Built –Approved </t>
    </r>
  </si>
  <si>
    <t xml:space="preserve">شماره  صفحه:  2  از  5    </t>
  </si>
  <si>
    <t xml:space="preserve">شماره  صفحه:  1  از  5    </t>
  </si>
  <si>
    <t xml:space="preserve">شماره  صفحه:  3  از  5    </t>
  </si>
  <si>
    <t xml:space="preserve">شماره  صفحه:  4  از  5    </t>
  </si>
  <si>
    <t>7.</t>
  </si>
  <si>
    <t>8.</t>
  </si>
  <si>
    <t>9.</t>
  </si>
  <si>
    <t>10.</t>
  </si>
  <si>
    <t>11.</t>
  </si>
  <si>
    <t>12.</t>
  </si>
  <si>
    <t>13.</t>
  </si>
  <si>
    <t>14.</t>
  </si>
  <si>
    <t>16.</t>
  </si>
  <si>
    <t>17.</t>
  </si>
  <si>
    <t>page</t>
  </si>
  <si>
    <t>D01</t>
  </si>
  <si>
    <t>D02</t>
  </si>
  <si>
    <t>D03</t>
  </si>
  <si>
    <t>D04</t>
  </si>
  <si>
    <t>Vendor is requested to confirm the material, or propose appropriate alternative.</t>
  </si>
  <si>
    <t>15.</t>
  </si>
  <si>
    <t>Material class of ‘D-1’ and ‘D-2’, which is defined in API 610 table H.1 and also titanium materials shall be provided with</t>
  </si>
  <si>
    <t>full chemical analysis and mechanical test certification to BS EN 10204:2004 "3.2".</t>
  </si>
  <si>
    <t xml:space="preserve">NPSH test shall be done &amp; witnessed if the margin of NPSHr &amp; NPSHa is less than 1. </t>
  </si>
  <si>
    <t xml:space="preserve">شماره  صفحه:  5  از  5    </t>
  </si>
  <si>
    <t>LV Induction Electric Motor</t>
  </si>
  <si>
    <t xml:space="preserve"> طرح نگهداشت و افزایش تولید 27 مخزن</t>
  </si>
  <si>
    <t xml:space="preserve">Material class of  ‘I-1’, ‘I-2’,‘S-1’, ‘S-2’, ‘S-3’, ‘S-4’, ‘S-5’, ‘S-6’,'C-6' 'A-7' and 'A-8', which is defined in API 610 table H.1, </t>
  </si>
  <si>
    <t>shall be provided with full chemical analysis and mechanical test certification to BS EN 10204:2004 "3.1".</t>
  </si>
  <si>
    <t>Bearing temperature shall be measured during mechanical run test.</t>
  </si>
  <si>
    <t xml:space="preserve">Plant: </t>
  </si>
  <si>
    <t>Electrical motor shall be rated for the end of curve.</t>
  </si>
  <si>
    <r>
      <t>The</t>
    </r>
    <r>
      <rPr>
        <sz val="9"/>
        <rFont val="Trebuchet MS"/>
        <family val="2"/>
      </rPr>
      <t xml:space="preserve"> discharge line is 2". </t>
    </r>
  </si>
  <si>
    <t>Vertical</t>
  </si>
  <si>
    <r>
      <t xml:space="preserve">NPSH </t>
    </r>
    <r>
      <rPr>
        <b/>
        <sz val="8"/>
        <color rgb="FF0000FF"/>
        <rFont val="Arial"/>
        <family val="2"/>
      </rPr>
      <t>(8)</t>
    </r>
  </si>
  <si>
    <t xml:space="preserve">Rating/facing </t>
  </si>
  <si>
    <t xml:space="preserve">Vent connection </t>
  </si>
  <si>
    <t>150# / RF</t>
  </si>
  <si>
    <t>Fd</t>
  </si>
  <si>
    <t>Supplier to indicate which minimum flow pumps can achieve.</t>
  </si>
  <si>
    <t xml:space="preserve">Mechanical seal data sheet shall fill in by vendor as per API 682. Pump Manufacturer shall supply all instrumentation for  </t>
  </si>
  <si>
    <t>mechanical seals as per API 682 4th Edition and project requirements.</t>
  </si>
  <si>
    <t>Pump starts automatically with open delivery valve.</t>
  </si>
  <si>
    <t>Based on project instrumentation specification, these equipments are classified as Type B (Connected to DCS/ESD):</t>
  </si>
  <si>
    <t>Centrifugal Pump Package</t>
  </si>
  <si>
    <t xml:space="preserve">Ultrasonic Test shall be performed for forged shaft. </t>
  </si>
  <si>
    <t xml:space="preserve">For pumps with vacuum suction pressure the minimum NPSH margin shall be 2 m. for other pumps the minimum </t>
  </si>
  <si>
    <t>NPSH margin shall be 1 m.</t>
  </si>
  <si>
    <t xml:space="preserve">Couplings shall be dry, flexible and spacer type. </t>
  </si>
  <si>
    <r>
      <t xml:space="preserve">Material </t>
    </r>
    <r>
      <rPr>
        <b/>
        <sz val="8"/>
        <color rgb="FF0000FF"/>
        <rFont val="Arial"/>
        <family val="2"/>
      </rPr>
      <t>(17)</t>
    </r>
  </si>
  <si>
    <r>
      <t xml:space="preserve">Operating Condition </t>
    </r>
    <r>
      <rPr>
        <b/>
        <sz val="8"/>
        <color rgb="FF0000FF"/>
        <rFont val="Arial"/>
        <family val="2"/>
      </rPr>
      <t>(NOTE 12)</t>
    </r>
  </si>
  <si>
    <r>
      <t xml:space="preserve">Rating/facing </t>
    </r>
    <r>
      <rPr>
        <b/>
        <sz val="8"/>
        <color rgb="FF0000FF"/>
        <rFont val="Times New Roman"/>
        <family val="1"/>
      </rPr>
      <t>(14)</t>
    </r>
  </si>
  <si>
    <t>Mech. Seal</t>
  </si>
  <si>
    <r>
      <t xml:space="preserve">Type, size </t>
    </r>
    <r>
      <rPr>
        <b/>
        <sz val="8"/>
        <color rgb="FF0000FF"/>
        <rFont val="Arial"/>
        <family val="2"/>
      </rPr>
      <t>(NOTE 7)</t>
    </r>
  </si>
  <si>
    <r>
      <t>l</t>
    </r>
    <r>
      <rPr>
        <i/>
        <vertAlign val="subscript"/>
        <sz val="8"/>
        <rFont val="Arial"/>
        <family val="2"/>
      </rPr>
      <t>1</t>
    </r>
  </si>
  <si>
    <r>
      <t>l</t>
    </r>
    <r>
      <rPr>
        <i/>
        <vertAlign val="subscript"/>
        <sz val="8"/>
        <rFont val="Arial"/>
        <family val="2"/>
      </rPr>
      <t>2</t>
    </r>
  </si>
  <si>
    <r>
      <t>l</t>
    </r>
    <r>
      <rPr>
        <i/>
        <vertAlign val="subscript"/>
        <sz val="8"/>
        <rFont val="Arial"/>
        <family val="2"/>
      </rPr>
      <t>3</t>
    </r>
  </si>
  <si>
    <r>
      <t>l</t>
    </r>
    <r>
      <rPr>
        <i/>
        <vertAlign val="subscript"/>
        <sz val="8"/>
        <rFont val="Arial"/>
        <family val="2"/>
      </rPr>
      <t>4</t>
    </r>
  </si>
  <si>
    <r>
      <t>l</t>
    </r>
    <r>
      <rPr>
        <i/>
        <vertAlign val="subscript"/>
        <sz val="8"/>
        <rFont val="Arial"/>
        <family val="2"/>
      </rPr>
      <t>5</t>
    </r>
  </si>
  <si>
    <r>
      <t>l</t>
    </r>
    <r>
      <rPr>
        <i/>
        <vertAlign val="subscript"/>
        <sz val="8"/>
        <rFont val="Arial"/>
        <family val="2"/>
      </rPr>
      <t>6</t>
    </r>
  </si>
  <si>
    <r>
      <t>F</t>
    </r>
    <r>
      <rPr>
        <i/>
        <sz val="8"/>
        <rFont val="Arial"/>
        <family val="2"/>
      </rPr>
      <t>d</t>
    </r>
  </si>
  <si>
    <t>Grade Elevation</t>
  </si>
  <si>
    <t>Low Liquid Level</t>
  </si>
  <si>
    <t>C.L. Of Discharge</t>
  </si>
  <si>
    <t>Sump Depth</t>
  </si>
  <si>
    <t>Pump Length</t>
  </si>
  <si>
    <t>Grade to Disch.</t>
  </si>
  <si>
    <t>Grade to Low Liquid Level</t>
  </si>
  <si>
    <t>Grade to 1st Stg Impl'r.</t>
  </si>
  <si>
    <t>Submergence Req'd</t>
  </si>
  <si>
    <t>Sump Diameter</t>
  </si>
  <si>
    <t xml:space="preserve"> Sump Dimensions: </t>
  </si>
  <si>
    <t>Pumps shall be designed, fabricated, tested, and inspected in accordance with the requirements of ISO 5199 latest edition.</t>
  </si>
  <si>
    <t>053-073-9184</t>
  </si>
  <si>
    <t>BK</t>
  </si>
  <si>
    <t>GCS</t>
  </si>
  <si>
    <t>PEDCO</t>
  </si>
  <si>
    <t>0023</t>
  </si>
  <si>
    <t>H. Adineh</t>
  </si>
  <si>
    <t>M. Fakharian</t>
  </si>
  <si>
    <t>CLIENT Approval</t>
  </si>
  <si>
    <r>
      <rPr>
        <b/>
        <sz val="10"/>
        <rFont val="Calibri"/>
        <family val="2"/>
      </rPr>
      <t>AB-R:</t>
    </r>
    <r>
      <rPr>
        <b/>
        <sz val="8"/>
        <rFont val="Calibri"/>
        <family val="2"/>
      </rPr>
      <t xml:space="preserve"> As-Built for CLIENT Review </t>
    </r>
  </si>
  <si>
    <t xml:space="preserve">نگهداشت و افزایش تولید میدان نفتی بینک
سطح الارض 
احداث رديف تراكم گاز در ايستگاه جمع آوري بينك </t>
  </si>
  <si>
    <t>نگهداشت و افزایش تولید میدان نفتی بینک
سطح الارض 
احداث رديف تراكم گاز در ايستگاه جمع آوري بينك</t>
  </si>
  <si>
    <t>BINAK GCS</t>
  </si>
  <si>
    <t>BK-GCS-PEDCO-120-ME-SP-0004</t>
  </si>
  <si>
    <t>P-2203 A/B</t>
  </si>
  <si>
    <t>Drain Water</t>
  </si>
  <si>
    <t>Vapour press. at Max. T</t>
  </si>
  <si>
    <t>24</t>
  </si>
  <si>
    <t>For electrical motor descriptions, refer to 'Specification For LV Electro Motors' Doc. No. BK-GNRAL-PEDCO-000-EL-SP-0010.</t>
  </si>
  <si>
    <t>2" / Up</t>
  </si>
  <si>
    <r>
      <t xml:space="preserve">Flush plan </t>
    </r>
    <r>
      <rPr>
        <b/>
        <sz val="8"/>
        <color rgb="FF0000FF"/>
        <rFont val="Arial"/>
        <family val="2"/>
      </rPr>
      <t>(VTC)</t>
    </r>
  </si>
  <si>
    <t xml:space="preserve"> D.O.L. Open Discharge Valve</t>
  </si>
  <si>
    <t xml:space="preserve"> ± 2%</t>
  </si>
  <si>
    <t>For site conditions refer to Process basis of design document; Doc.No: BK-GNRAL-PEDCO-000-PR-DB-0001.</t>
  </si>
  <si>
    <t>25</t>
  </si>
  <si>
    <t>26</t>
  </si>
  <si>
    <t xml:space="preserve">Power Factor, efficiency, frequent, voltage, frequent variation and voltage variation of motor shall be specified by vendor </t>
  </si>
  <si>
    <t>in data sheet.</t>
  </si>
  <si>
    <t>I-1</t>
  </si>
  <si>
    <r>
      <t xml:space="preserve">Material </t>
    </r>
    <r>
      <rPr>
        <b/>
        <sz val="10"/>
        <color rgb="FF0000FF"/>
        <rFont val="Arial"/>
        <family val="2"/>
      </rPr>
      <t>(VTC)</t>
    </r>
  </si>
  <si>
    <t>According to "Specification for Painting";
Doc. No. BK-GNRAL-PEDCO-000-PI-SP-0006</t>
  </si>
  <si>
    <t>Vendor to provide the pump with mentioned flow rate or minimum available flow rate at market.</t>
  </si>
  <si>
    <t>VS4(VTC)</t>
  </si>
  <si>
    <t>1</t>
  </si>
  <si>
    <t>Vendor shall fill in the blanks and return the completed data sheet along with Motor data sheet, "Doc. No.: BK-GCS-PEDCO-120-</t>
  </si>
  <si>
    <t>2</t>
  </si>
  <si>
    <t>3</t>
  </si>
  <si>
    <t>4</t>
  </si>
  <si>
    <t>5</t>
  </si>
  <si>
    <t>6</t>
  </si>
  <si>
    <t>23</t>
  </si>
  <si>
    <r>
      <t xml:space="preserve">Pump power input rated </t>
    </r>
    <r>
      <rPr>
        <b/>
        <sz val="8"/>
        <color rgb="FF0000FF"/>
        <rFont val="Times New Roman"/>
        <family val="1"/>
      </rPr>
      <t>(NOTE 2)</t>
    </r>
  </si>
  <si>
    <r>
      <t xml:space="preserve">Test </t>
    </r>
    <r>
      <rPr>
        <b/>
        <sz val="8"/>
        <color rgb="FF0000FF"/>
        <rFont val="Arial"/>
        <family val="2"/>
      </rPr>
      <t>(4)</t>
    </r>
  </si>
  <si>
    <t>(NOTES 6,15,17)</t>
  </si>
  <si>
    <t>22</t>
  </si>
  <si>
    <t>18</t>
  </si>
  <si>
    <t>19</t>
  </si>
  <si>
    <t>20</t>
  </si>
  <si>
    <t>21</t>
  </si>
  <si>
    <r>
      <t xml:space="preserve">Coupling
</t>
    </r>
    <r>
      <rPr>
        <b/>
        <sz val="8"/>
        <color rgb="FF0000FF"/>
        <rFont val="Arial"/>
        <family val="2"/>
      </rPr>
      <t>(NOTE 20)</t>
    </r>
    <r>
      <rPr>
        <sz val="8"/>
        <rFont val="Arial"/>
        <family val="2"/>
      </rPr>
      <t xml:space="preserve"> </t>
    </r>
  </si>
  <si>
    <r>
      <t xml:space="preserve"> Site and Utility Data </t>
    </r>
    <r>
      <rPr>
        <b/>
        <sz val="8"/>
        <color rgb="FF0000FF"/>
        <rFont val="Arial"/>
        <family val="2"/>
      </rPr>
      <t xml:space="preserve">(NOTES 23,24) </t>
    </r>
  </si>
  <si>
    <r>
      <t xml:space="preserve">Max Voltage Variation </t>
    </r>
    <r>
      <rPr>
        <b/>
        <sz val="8"/>
        <color rgb="FF0000FF"/>
        <rFont val="Arial"/>
        <family val="2"/>
      </rPr>
      <t xml:space="preserve"> (NOTE 24)</t>
    </r>
  </si>
  <si>
    <r>
      <t xml:space="preserve">Max Frequency Variation  </t>
    </r>
    <r>
      <rPr>
        <b/>
        <sz val="8"/>
        <color rgb="FF0000FF"/>
        <rFont val="Arial"/>
        <family val="2"/>
      </rPr>
      <t>(NOTE 24)</t>
    </r>
  </si>
  <si>
    <t>27</t>
  </si>
  <si>
    <t>Max. allow. Sound press. Level =85 dBA.</t>
  </si>
  <si>
    <t>NOTE 27</t>
  </si>
  <si>
    <t>M.Mehrshad</t>
  </si>
  <si>
    <t>DEC. 2021</t>
  </si>
  <si>
    <t>28</t>
  </si>
  <si>
    <t>Allowable external forces and moments on nozzle should be conformed to Spec. No.: BK-GCS-PEDCO-120-ME-SP-0004.</t>
  </si>
  <si>
    <t>29</t>
  </si>
  <si>
    <t>All drain and vents (If any) to be manifolded, valved and routed to the skid edge.</t>
  </si>
  <si>
    <t xml:space="preserve">The motors,pump coupling and pump accessories shall be supplied from the project's approved vendor list (A.V.L.).  </t>
  </si>
  <si>
    <t xml:space="preserve">Chinese &amp; Indian vendors are not acceptable for Mechanical seal , Electro motor and coupling subvendors. </t>
  </si>
  <si>
    <t>JAN. 2022</t>
  </si>
  <si>
    <t>IFA</t>
  </si>
  <si>
    <r>
      <t>Minimum Design Metal Tem (MDMT) = 5</t>
    </r>
    <r>
      <rPr>
        <sz val="9"/>
        <rFont val="Times New Roman"/>
        <family val="1"/>
      </rPr>
      <t>℃</t>
    </r>
    <r>
      <rPr>
        <sz val="9"/>
        <rFont val="Arial"/>
        <family val="2"/>
      </rPr>
      <t>.</t>
    </r>
  </si>
  <si>
    <t>30</t>
  </si>
  <si>
    <t>0/100</t>
  </si>
  <si>
    <t>The Tie-in flanges shall conform to ASME B-16.5.</t>
  </si>
  <si>
    <t>5/50</t>
  </si>
  <si>
    <t>Min./Max. pumping temperature (°C):   5 / 50</t>
  </si>
  <si>
    <t>Hydraulic power (Kw):     0.31</t>
  </si>
  <si>
    <t>Pump material shall be selected based on Annex H API 610 11th Edition. (vendor to confirm)</t>
  </si>
  <si>
    <t xml:space="preserve">      CLIENT Doc. Number: F0Z-708854</t>
  </si>
  <si>
    <t xml:space="preserve"> Drain Water Pump</t>
  </si>
  <si>
    <t>Mar. 2022</t>
  </si>
  <si>
    <t>For Instrumentation, Project specification 'Specification For Instrument and Control of package Unit System (PU)' Doc. No.BK-GNRAL-PEDCO-000-IN-SP-0004 and</t>
  </si>
  <si>
    <t xml:space="preserve">Specification For Hazardous Area Classification; BK-GNRAL-PEDCO-000-SA-SP-0002 and other instrument specification which to be attached to MR shall be followed. </t>
  </si>
  <si>
    <r>
      <t xml:space="preserve">Sump Arrangement </t>
    </r>
    <r>
      <rPr>
        <b/>
        <sz val="10"/>
        <color rgb="FF0000FF"/>
        <rFont val="Arial"/>
        <family val="2"/>
      </rPr>
      <t>(Note 33)</t>
    </r>
  </si>
  <si>
    <t xml:space="preserve">The Sump pump is in pit. Sump dimentions have been considered in calculations of operating conditions. For further data refer to related P&amp;ID; </t>
  </si>
  <si>
    <t>BK-GCS-PEDCO-120-PR-PI-0017. and Calculation Note For Pumps; BK-GCS-PEDCO-120-PR-CN-0001.</t>
  </si>
  <si>
    <t>EL-DT-0008 with his proposal.</t>
  </si>
  <si>
    <t>MECHANICAL DATA SHEETS FOR SUMP PUMPS</t>
  </si>
  <si>
    <r>
      <t xml:space="preserve">MECHANICAL DATA SHEETS FOR SUMP PUMPS
(P-2203 A/B)
</t>
    </r>
    <r>
      <rPr>
        <b/>
        <sz val="16"/>
        <color rgb="FF366092"/>
        <rFont val="Arial"/>
        <family val="2"/>
      </rPr>
      <t>نگهداشت و افزایش تولید میدان نفتی بینک</t>
    </r>
  </si>
  <si>
    <t>AFC</t>
  </si>
  <si>
    <r>
      <t xml:space="preserve">Shut-off head </t>
    </r>
    <r>
      <rPr>
        <b/>
        <sz val="8"/>
        <color rgb="FF0000FF"/>
        <rFont val="Arial"/>
        <family val="2"/>
      </rPr>
      <t>(Note 22)</t>
    </r>
  </si>
  <si>
    <t>For Pump schematic and P&amp;ID refer to BK-GCS-PEDCO-120-PR-PI-0017. and calculation note for pumps; BK-GCS-PEDCO-120-PR-CN-0001.</t>
  </si>
  <si>
    <t>11+61</t>
  </si>
  <si>
    <t>Zone 1 , IIB , T3</t>
  </si>
  <si>
    <t xml:space="preserve">Max Allowable Pressure at Shut-Off at rated impeller (barg):  2.5 </t>
  </si>
  <si>
    <t>Min. / Max. Design temperature (°c): 5 / 85</t>
  </si>
  <si>
    <t>Op. Temp. (Min. / Max.)</t>
  </si>
  <si>
    <t>5 / 50</t>
  </si>
  <si>
    <t>(Note 22)</t>
  </si>
  <si>
    <t>SEP.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</si>
</sst>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Times New Roman"/>
      <family val="1"/>
    </font>
    <font>
      <sz val="10"/>
      <name val="Arial"/>
      <family val="2"/>
    </font>
    <font>
      <b/>
      <sz val="8"/>
      <name val="Arial"/>
      <family val="2"/>
    </font>
    <font>
      <sz val="9"/>
      <name val="Arial"/>
      <family val="2"/>
    </font>
    <font>
      <b/>
      <sz val="9"/>
      <name val="Arial"/>
      <family val="2"/>
    </font>
    <font>
      <sz val="7"/>
      <name val="Arial"/>
      <family val="2"/>
    </font>
    <font>
      <sz val="6"/>
      <name val="Arial"/>
      <family val="2"/>
    </font>
    <font>
      <sz val="8"/>
      <name val="Wingdings"/>
      <charset val="2"/>
    </font>
    <font>
      <sz val="10"/>
      <name val="MS Sans Serif"/>
      <family val="2"/>
    </font>
    <font>
      <sz val="11"/>
      <name val="Wingdings"/>
      <charset val="2"/>
    </font>
    <font>
      <sz val="10"/>
      <name val="Times New Roman"/>
      <family val="1"/>
    </font>
    <font>
      <b/>
      <sz val="10"/>
      <name val="Arial"/>
      <family val="2"/>
    </font>
    <font>
      <sz val="10"/>
      <color indexed="10"/>
      <name val="Arial"/>
      <family val="2"/>
    </font>
    <font>
      <b/>
      <sz val="12"/>
      <name val="Arial"/>
      <family val="2"/>
    </font>
    <font>
      <sz val="8"/>
      <color indexed="10"/>
      <name val="Arial"/>
      <family val="2"/>
    </font>
    <font>
      <sz val="8"/>
      <color indexed="12"/>
      <name val="Times New Roman"/>
      <family val="1"/>
    </font>
    <font>
      <sz val="8"/>
      <color indexed="17"/>
      <name val="Times New Roman"/>
      <family val="1"/>
    </font>
    <font>
      <b/>
      <sz val="13"/>
      <name val="Arial"/>
      <family val="2"/>
    </font>
    <font>
      <sz val="7"/>
      <color indexed="12"/>
      <name val="Times New Roman"/>
      <family val="1"/>
    </font>
    <font>
      <b/>
      <sz val="8"/>
      <color indexed="8"/>
      <name val="Times New Roman"/>
      <family val="1"/>
    </font>
    <font>
      <sz val="7.5"/>
      <name val="Arial"/>
      <family val="2"/>
    </font>
    <font>
      <sz val="8"/>
      <name val="Calibri"/>
      <family val="2"/>
    </font>
    <font>
      <b/>
      <sz val="8"/>
      <color indexed="8"/>
      <name val="Arial"/>
      <family val="2"/>
    </font>
    <font>
      <sz val="9"/>
      <name val="Trebuchet MS"/>
      <family val="2"/>
    </font>
    <font>
      <sz val="6.5"/>
      <name val="Arial"/>
      <family val="2"/>
    </font>
    <font>
      <sz val="5"/>
      <name val="Arial"/>
      <family val="2"/>
    </font>
    <font>
      <b/>
      <sz val="7"/>
      <color rgb="FF0000FF"/>
      <name val="Times New Roman"/>
      <family val="1"/>
    </font>
    <font>
      <b/>
      <sz val="7"/>
      <name val="Arial"/>
      <family val="2"/>
    </font>
    <font>
      <b/>
      <sz val="8"/>
      <color rgb="FF0000FF"/>
      <name val="Times New Roman"/>
      <family val="1"/>
    </font>
    <font>
      <sz val="8"/>
      <color indexed="8"/>
      <name val="Arial"/>
      <family val="2"/>
    </font>
    <font>
      <b/>
      <sz val="9"/>
      <name val="B Zar"/>
      <charset val="178"/>
    </font>
    <font>
      <b/>
      <sz val="7"/>
      <color rgb="FFFF0000"/>
      <name val="Times New Roman"/>
      <family val="1"/>
    </font>
    <font>
      <b/>
      <sz val="8"/>
      <color rgb="FF0000FF"/>
      <name val="Cambria"/>
      <family val="1"/>
      <scheme val="major"/>
    </font>
    <font>
      <sz val="8"/>
      <name val="Cambria"/>
      <family val="1"/>
      <scheme val="major"/>
    </font>
    <font>
      <b/>
      <sz val="8"/>
      <color rgb="FF0000FF"/>
      <name val="Arial"/>
      <family val="2"/>
    </font>
    <font>
      <b/>
      <sz val="14"/>
      <name val="Times New Roman"/>
      <family val="1"/>
    </font>
    <font>
      <b/>
      <sz val="12"/>
      <name val="B Zar"/>
      <charset val="178"/>
    </font>
    <font>
      <sz val="11"/>
      <name val="Calibri"/>
      <family val="2"/>
      <scheme val="minor"/>
    </font>
    <font>
      <sz val="12"/>
      <name val="Calibri"/>
      <family val="2"/>
      <scheme val="minor"/>
    </font>
    <font>
      <b/>
      <sz val="20"/>
      <name val="Arial"/>
      <family val="2"/>
    </font>
    <font>
      <b/>
      <sz val="9"/>
      <name val="Calibri"/>
      <family val="2"/>
      <scheme val="minor"/>
    </font>
    <font>
      <b/>
      <sz val="8"/>
      <name val="Calibri"/>
      <family val="2"/>
      <scheme val="minor"/>
    </font>
    <font>
      <b/>
      <sz val="10"/>
      <name val="Calibri"/>
      <family val="2"/>
    </font>
    <font>
      <b/>
      <sz val="8"/>
      <name val="Calibri"/>
      <family val="2"/>
    </font>
    <font>
      <sz val="12"/>
      <name val="Arial"/>
      <family val="2"/>
    </font>
    <font>
      <b/>
      <sz val="20"/>
      <color rgb="FF003399"/>
      <name val="B Zar"/>
      <charset val="178"/>
    </font>
    <font>
      <b/>
      <sz val="12"/>
      <name val="Calibri"/>
      <family val="2"/>
      <scheme val="minor"/>
    </font>
    <font>
      <b/>
      <sz val="10.5"/>
      <name val="Arial"/>
      <family val="2"/>
    </font>
    <font>
      <b/>
      <sz val="9"/>
      <color indexed="8"/>
      <name val="Arial"/>
      <family val="2"/>
    </font>
    <font>
      <b/>
      <sz val="9"/>
      <color indexed="8"/>
      <name val="Times New Roman"/>
      <family val="1"/>
    </font>
    <font>
      <sz val="7"/>
      <name val="Times New Roman"/>
      <family val="1"/>
    </font>
    <font>
      <b/>
      <sz val="7"/>
      <name val="Times New Roman"/>
      <family val="1"/>
    </font>
    <font>
      <i/>
      <sz val="8"/>
      <name val="Times New Roman"/>
      <family val="1"/>
    </font>
    <font>
      <b/>
      <sz val="6"/>
      <color rgb="FF0000FF"/>
      <name val="Times New Roman"/>
      <family val="1"/>
    </font>
    <font>
      <i/>
      <sz val="8"/>
      <name val="Arial"/>
      <family val="2"/>
    </font>
    <font>
      <i/>
      <vertAlign val="subscript"/>
      <sz val="8"/>
      <name val="Arial"/>
      <family val="2"/>
    </font>
    <font>
      <b/>
      <sz val="10"/>
      <color rgb="FF0000FF"/>
      <name val="Arial"/>
      <family val="2"/>
    </font>
    <font>
      <sz val="9"/>
      <color indexed="8"/>
      <name val="Arial"/>
      <family val="2"/>
    </font>
    <font>
      <sz val="11"/>
      <name val="Arial"/>
      <family val="2"/>
    </font>
    <font>
      <b/>
      <sz val="20"/>
      <color theme="4" tint="-0.249977111117893"/>
      <name val="B Nazanin"/>
      <charset val="178"/>
    </font>
    <font>
      <b/>
      <sz val="16"/>
      <color indexed="8"/>
      <name val="Arial"/>
      <family val="2"/>
    </font>
    <font>
      <b/>
      <sz val="16"/>
      <color rgb="FF366092"/>
      <name val="Arial"/>
      <family val="2"/>
    </font>
    <font>
      <b/>
      <sz val="10"/>
      <name val="B Zar"/>
      <charset val="178"/>
    </font>
    <font>
      <sz val="9"/>
      <name val="Times New Roman"/>
      <family val="1"/>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s>
  <borders count="57">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double">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hair">
        <color indexed="64"/>
      </top>
      <bottom style="hair">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0">
    <xf numFmtId="0" fontId="0" fillId="0" borderId="0"/>
    <xf numFmtId="0" fontId="7" fillId="0" borderId="0"/>
    <xf numFmtId="0" fontId="14" fillId="0" borderId="0"/>
    <xf numFmtId="0" fontId="4" fillId="0" borderId="0"/>
    <xf numFmtId="0" fontId="7" fillId="0" borderId="0"/>
    <xf numFmtId="0" fontId="7" fillId="0" borderId="0"/>
    <xf numFmtId="0" fontId="3" fillId="0" borderId="0"/>
    <xf numFmtId="0" fontId="2" fillId="0" borderId="0"/>
    <xf numFmtId="0" fontId="1" fillId="0" borderId="0"/>
    <xf numFmtId="0" fontId="14" fillId="0" borderId="0"/>
  </cellStyleXfs>
  <cellXfs count="972">
    <xf numFmtId="0" fontId="0" fillId="0" borderId="0" xfId="0"/>
    <xf numFmtId="0" fontId="13" fillId="0" borderId="0" xfId="2" applyFont="1" applyBorder="1"/>
    <xf numFmtId="0" fontId="8" fillId="0" borderId="5" xfId="2" applyFont="1" applyBorder="1" applyAlignment="1">
      <alignment horizontal="centerContinuous" vertical="center"/>
    </xf>
    <xf numFmtId="0" fontId="8" fillId="0" borderId="0" xfId="2" applyFont="1" applyBorder="1" applyAlignment="1">
      <alignment horizontal="centerContinuous" vertical="center"/>
    </xf>
    <xf numFmtId="0" fontId="13" fillId="0" borderId="6" xfId="2" applyFont="1" applyBorder="1"/>
    <xf numFmtId="0" fontId="8" fillId="0" borderId="0" xfId="2" applyFont="1" applyBorder="1"/>
    <xf numFmtId="0" fontId="15" fillId="0" borderId="6" xfId="2" applyFont="1" applyBorder="1"/>
    <xf numFmtId="0" fontId="8" fillId="0" borderId="0" xfId="2" applyFont="1" applyBorder="1" applyAlignment="1">
      <alignment vertical="center"/>
    </xf>
    <xf numFmtId="0" fontId="8" fillId="2" borderId="0" xfId="2" applyFont="1" applyFill="1" applyBorder="1" applyAlignment="1"/>
    <xf numFmtId="0" fontId="16" fillId="0" borderId="0" xfId="2" quotePrefix="1" applyFont="1" applyBorder="1" applyAlignment="1">
      <alignment horizontal="left"/>
    </xf>
    <xf numFmtId="0" fontId="8" fillId="0" borderId="0" xfId="2" applyFont="1" applyBorder="1" applyAlignment="1">
      <alignment horizontal="left"/>
    </xf>
    <xf numFmtId="0" fontId="16" fillId="0" borderId="6" xfId="2" quotePrefix="1" applyFont="1" applyBorder="1" applyAlignment="1">
      <alignment horizontal="left"/>
    </xf>
    <xf numFmtId="0" fontId="8" fillId="0" borderId="8" xfId="2" quotePrefix="1" applyFont="1" applyBorder="1" applyAlignment="1">
      <alignment horizontal="left"/>
    </xf>
    <xf numFmtId="0" fontId="16" fillId="0" borderId="8" xfId="2" quotePrefix="1" applyFont="1" applyBorder="1" applyAlignment="1">
      <alignment horizontal="left"/>
    </xf>
    <xf numFmtId="0" fontId="8" fillId="0" borderId="8" xfId="2" applyFont="1" applyBorder="1"/>
    <xf numFmtId="0" fontId="15" fillId="0" borderId="8" xfId="2" applyFont="1" applyBorder="1"/>
    <xf numFmtId="0" fontId="13" fillId="0" borderId="8" xfId="2" applyFont="1" applyBorder="1"/>
    <xf numFmtId="0" fontId="15" fillId="0" borderId="0" xfId="2" applyFont="1" applyBorder="1"/>
    <xf numFmtId="0" fontId="8" fillId="0" borderId="0" xfId="2" applyFont="1" applyBorder="1" applyAlignment="1"/>
    <xf numFmtId="0" fontId="8" fillId="0" borderId="0" xfId="2" applyFont="1" applyBorder="1" applyAlignment="1">
      <alignment horizontal="centerContinuous"/>
    </xf>
    <xf numFmtId="0" fontId="8" fillId="2" borderId="0" xfId="2" applyFont="1" applyFill="1" applyBorder="1"/>
    <xf numFmtId="49" fontId="8" fillId="0" borderId="0" xfId="2" applyNumberFormat="1" applyFont="1" applyBorder="1"/>
    <xf numFmtId="0" fontId="9" fillId="0" borderId="8" xfId="2" applyFont="1" applyBorder="1"/>
    <xf numFmtId="0" fontId="9" fillId="0" borderId="0" xfId="2" applyFont="1" applyBorder="1"/>
    <xf numFmtId="0" fontId="9" fillId="0" borderId="0" xfId="2" quotePrefix="1" applyFont="1" applyBorder="1" applyAlignment="1">
      <alignment horizontal="left"/>
    </xf>
    <xf numFmtId="0" fontId="9" fillId="0" borderId="0" xfId="2" applyFont="1" applyBorder="1" applyAlignment="1">
      <alignment horizontal="left"/>
    </xf>
    <xf numFmtId="0" fontId="9" fillId="0" borderId="8" xfId="2" quotePrefix="1" applyFont="1" applyBorder="1" applyAlignment="1">
      <alignment horizontal="left"/>
    </xf>
    <xf numFmtId="0" fontId="15" fillId="0" borderId="4" xfId="2" applyFont="1" applyBorder="1"/>
    <xf numFmtId="0" fontId="8" fillId="2" borderId="9" xfId="2" applyFont="1" applyFill="1" applyBorder="1" applyAlignment="1"/>
    <xf numFmtId="0" fontId="7" fillId="0" borderId="0" xfId="1"/>
    <xf numFmtId="0" fontId="7" fillId="0" borderId="6" xfId="1" applyBorder="1" applyAlignment="1"/>
    <xf numFmtId="0" fontId="7" fillId="0" borderId="0" xfId="1" applyBorder="1" applyAlignment="1"/>
    <xf numFmtId="0" fontId="7" fillId="0" borderId="12" xfId="1" applyBorder="1" applyAlignment="1"/>
    <xf numFmtId="0" fontId="7" fillId="0" borderId="0" xfId="1" applyBorder="1"/>
    <xf numFmtId="0" fontId="7" fillId="0" borderId="0" xfId="1" applyAlignment="1"/>
    <xf numFmtId="0" fontId="7" fillId="0" borderId="0" xfId="1" applyAlignment="1">
      <alignment horizontal="center"/>
    </xf>
    <xf numFmtId="0" fontId="5" fillId="0" borderId="2" xfId="2" applyFont="1" applyBorder="1" applyAlignment="1"/>
    <xf numFmtId="0" fontId="5" fillId="0" borderId="2" xfId="1" applyFont="1" applyBorder="1" applyAlignment="1">
      <alignment vertical="center" wrapText="1"/>
    </xf>
    <xf numFmtId="0" fontId="5" fillId="0" borderId="2" xfId="2" applyFont="1" applyBorder="1" applyAlignment="1">
      <alignment horizontal="left"/>
    </xf>
    <xf numFmtId="0" fontId="7" fillId="0" borderId="2" xfId="1" applyFont="1" applyBorder="1"/>
    <xf numFmtId="0" fontId="8" fillId="0" borderId="2" xfId="1" applyFont="1" applyBorder="1" applyAlignment="1">
      <alignment vertical="center" wrapText="1"/>
    </xf>
    <xf numFmtId="0" fontId="5" fillId="0" borderId="2" xfId="1" applyFont="1" applyBorder="1" applyAlignment="1"/>
    <xf numFmtId="0" fontId="5" fillId="0" borderId="0" xfId="1" applyFont="1" applyBorder="1" applyAlignment="1"/>
    <xf numFmtId="0" fontId="5" fillId="0" borderId="10" xfId="1" applyFont="1" applyBorder="1"/>
    <xf numFmtId="0" fontId="5" fillId="0" borderId="2" xfId="1" applyFont="1" applyBorder="1"/>
    <xf numFmtId="0" fontId="15" fillId="0" borderId="2" xfId="2" applyFont="1" applyBorder="1"/>
    <xf numFmtId="0" fontId="5" fillId="0" borderId="2" xfId="2" applyFont="1" applyBorder="1"/>
    <xf numFmtId="0" fontId="13" fillId="0" borderId="2" xfId="2" applyFont="1" applyBorder="1"/>
    <xf numFmtId="0" fontId="5" fillId="0" borderId="2" xfId="2" applyFont="1" applyFill="1" applyBorder="1"/>
    <xf numFmtId="0" fontId="8" fillId="0" borderId="0" xfId="1" applyFont="1" applyBorder="1" applyAlignment="1">
      <alignment vertical="center" wrapText="1"/>
    </xf>
    <xf numFmtId="0" fontId="5" fillId="0" borderId="0" xfId="2" applyFont="1" applyFill="1" applyBorder="1" applyAlignment="1">
      <alignment horizontal="left"/>
    </xf>
    <xf numFmtId="0" fontId="8" fillId="0" borderId="1" xfId="1" applyFont="1" applyBorder="1" applyAlignment="1">
      <alignment vertical="center" wrapText="1"/>
    </xf>
    <xf numFmtId="0" fontId="5" fillId="0" borderId="0" xfId="2" applyFont="1" applyBorder="1"/>
    <xf numFmtId="0" fontId="5" fillId="0" borderId="0" xfId="2" applyFont="1" applyBorder="1" applyAlignment="1">
      <alignment vertical="center"/>
    </xf>
    <xf numFmtId="0" fontId="5" fillId="0" borderId="0" xfId="1" applyFont="1" applyBorder="1" applyAlignment="1">
      <alignment vertical="center" wrapText="1"/>
    </xf>
    <xf numFmtId="0" fontId="5" fillId="0" borderId="0" xfId="2" applyFont="1" applyBorder="1" applyAlignment="1">
      <alignment horizontal="left" vertical="center"/>
    </xf>
    <xf numFmtId="0" fontId="5" fillId="0" borderId="4" xfId="2" applyFont="1" applyBorder="1"/>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5" xfId="1" applyFont="1" applyBorder="1" applyAlignment="1">
      <alignment vertical="center" wrapText="1"/>
    </xf>
    <xf numFmtId="0" fontId="5" fillId="0" borderId="5" xfId="2" applyFont="1" applyBorder="1" applyAlignment="1">
      <alignment vertical="center"/>
    </xf>
    <xf numFmtId="0" fontId="5" fillId="0" borderId="5" xfId="1" applyFont="1" applyBorder="1" applyAlignment="1">
      <alignment vertical="center" wrapText="1"/>
    </xf>
    <xf numFmtId="0" fontId="8" fillId="0" borderId="5" xfId="1" applyFont="1" applyBorder="1" applyAlignment="1">
      <alignment vertical="center" wrapText="1"/>
    </xf>
    <xf numFmtId="0" fontId="5" fillId="0" borderId="5" xfId="1" applyFont="1" applyBorder="1"/>
    <xf numFmtId="0" fontId="5" fillId="0" borderId="5" xfId="2" applyFont="1" applyBorder="1"/>
    <xf numFmtId="0" fontId="5" fillId="0" borderId="8" xfId="2" applyFont="1" applyBorder="1" applyAlignment="1">
      <alignment vertical="center"/>
    </xf>
    <xf numFmtId="0" fontId="8" fillId="0" borderId="0" xfId="1" applyFont="1" applyBorder="1"/>
    <xf numFmtId="0" fontId="5" fillId="0" borderId="0" xfId="2" applyFont="1" applyBorder="1" applyAlignment="1">
      <alignment horizontal="left"/>
    </xf>
    <xf numFmtId="0" fontId="5" fillId="0" borderId="8" xfId="2" applyFont="1" applyBorder="1" applyAlignment="1">
      <alignment horizontal="left" vertical="center"/>
    </xf>
    <xf numFmtId="0" fontId="5" fillId="0" borderId="0" xfId="1" applyFont="1" applyBorder="1"/>
    <xf numFmtId="0" fontId="5" fillId="0" borderId="0" xfId="2" applyFont="1" applyBorder="1" applyAlignment="1"/>
    <xf numFmtId="0" fontId="5" fillId="0" borderId="8" xfId="2" applyFont="1" applyBorder="1"/>
    <xf numFmtId="0" fontId="5" fillId="0" borderId="0" xfId="2" applyFont="1" applyBorder="1" applyAlignment="1">
      <alignment horizontal="centerContinuous"/>
    </xf>
    <xf numFmtId="0" fontId="5" fillId="0" borderId="17" xfId="2" applyFont="1" applyBorder="1"/>
    <xf numFmtId="0" fontId="5" fillId="0" borderId="18" xfId="2" applyFont="1" applyBorder="1"/>
    <xf numFmtId="0" fontId="5" fillId="0" borderId="18" xfId="2" applyFont="1" applyBorder="1" applyAlignment="1">
      <alignment horizontal="left"/>
    </xf>
    <xf numFmtId="0" fontId="5" fillId="0" borderId="18" xfId="1" applyFont="1" applyBorder="1" applyAlignment="1">
      <alignment vertical="center" wrapText="1"/>
    </xf>
    <xf numFmtId="0" fontId="8" fillId="0" borderId="18" xfId="1" applyFont="1" applyBorder="1" applyAlignment="1">
      <alignment vertical="center" wrapText="1"/>
    </xf>
    <xf numFmtId="0" fontId="5" fillId="0" borderId="18" xfId="2" applyFont="1" applyBorder="1" applyAlignment="1"/>
    <xf numFmtId="0" fontId="5" fillId="0" borderId="6" xfId="2" applyFont="1" applyBorder="1"/>
    <xf numFmtId="0" fontId="5" fillId="0" borderId="21" xfId="2" applyFont="1" applyBorder="1"/>
    <xf numFmtId="0" fontId="5" fillId="0" borderId="1" xfId="1" applyFont="1" applyBorder="1"/>
    <xf numFmtId="0" fontId="7" fillId="0" borderId="0" xfId="1" applyFont="1" applyBorder="1"/>
    <xf numFmtId="0" fontId="8" fillId="0" borderId="0" xfId="1" applyFont="1" applyBorder="1" applyAlignment="1">
      <alignment horizontal="center" vertical="center" wrapText="1"/>
    </xf>
    <xf numFmtId="0" fontId="5" fillId="0" borderId="12" xfId="2" applyFont="1" applyBorder="1" applyAlignment="1">
      <alignment horizontal="left"/>
    </xf>
    <xf numFmtId="0" fontId="5" fillId="0" borderId="1" xfId="1" applyFont="1" applyBorder="1" applyAlignment="1">
      <alignment vertical="center" wrapText="1"/>
    </xf>
    <xf numFmtId="0" fontId="5" fillId="2" borderId="0" xfId="2" applyFont="1" applyFill="1" applyBorder="1"/>
    <xf numFmtId="0" fontId="5" fillId="0" borderId="0" xfId="2" quotePrefix="1" applyFont="1" applyBorder="1" applyAlignment="1">
      <alignment horizontal="center"/>
    </xf>
    <xf numFmtId="0" fontId="5" fillId="0" borderId="0" xfId="2" applyFont="1" applyBorder="1" applyAlignment="1">
      <alignment horizontal="center"/>
    </xf>
    <xf numFmtId="0" fontId="5" fillId="0" borderId="0" xfId="2" quotePrefix="1" applyFont="1" applyBorder="1" applyAlignment="1">
      <alignment horizontal="left"/>
    </xf>
    <xf numFmtId="0" fontId="5" fillId="0" borderId="21" xfId="2" quotePrefix="1" applyFont="1" applyBorder="1" applyAlignment="1">
      <alignment horizontal="right"/>
    </xf>
    <xf numFmtId="0" fontId="5" fillId="0" borderId="18" xfId="1" applyFont="1" applyBorder="1"/>
    <xf numFmtId="0" fontId="8" fillId="0" borderId="18" xfId="1" applyFont="1" applyBorder="1"/>
    <xf numFmtId="0" fontId="5" fillId="0" borderId="8" xfId="1" applyFont="1" applyBorder="1"/>
    <xf numFmtId="0" fontId="5" fillId="0" borderId="0" xfId="2" applyFont="1" applyBorder="1" applyAlignment="1">
      <alignment horizontal="right"/>
    </xf>
    <xf numFmtId="0" fontId="20" fillId="0" borderId="0" xfId="1" applyFont="1" applyBorder="1" applyAlignment="1">
      <alignment vertical="center" wrapText="1"/>
    </xf>
    <xf numFmtId="0" fontId="8" fillId="0" borderId="12" xfId="1" applyFont="1" applyBorder="1" applyAlignment="1">
      <alignment vertical="center" wrapText="1"/>
    </xf>
    <xf numFmtId="0" fontId="5" fillId="2" borderId="0" xfId="2" applyFont="1" applyFill="1" applyBorder="1" applyAlignment="1">
      <alignment horizontal="left"/>
    </xf>
    <xf numFmtId="0" fontId="20" fillId="0" borderId="0" xfId="2" applyFont="1" applyBorder="1"/>
    <xf numFmtId="0" fontId="20" fillId="0" borderId="0" xfId="1" applyFont="1" applyBorder="1"/>
    <xf numFmtId="0" fontId="5" fillId="0" borderId="1" xfId="2" applyFont="1" applyBorder="1"/>
    <xf numFmtId="0" fontId="18" fillId="0" borderId="0" xfId="1" applyFont="1" applyBorder="1"/>
    <xf numFmtId="49" fontId="5" fillId="0" borderId="0" xfId="1" applyNumberFormat="1" applyFont="1" applyBorder="1" applyAlignment="1">
      <alignment vertical="center" wrapText="1"/>
    </xf>
    <xf numFmtId="49" fontId="5" fillId="0" borderId="0" xfId="1" applyNumberFormat="1" applyFont="1" applyBorder="1"/>
    <xf numFmtId="0" fontId="5" fillId="0" borderId="5" xfId="2" applyFont="1" applyBorder="1" applyAlignment="1">
      <alignment horizontal="left"/>
    </xf>
    <xf numFmtId="0" fontId="8" fillId="0" borderId="8" xfId="1" applyFont="1" applyBorder="1" applyAlignment="1">
      <alignment vertical="center" wrapText="1"/>
    </xf>
    <xf numFmtId="0" fontId="5" fillId="0" borderId="0" xfId="1" applyFont="1" applyBorder="1" applyAlignment="1">
      <alignment vertical="center"/>
    </xf>
    <xf numFmtId="0" fontId="5" fillId="0" borderId="12" xfId="2" applyFont="1" applyBorder="1" applyAlignment="1">
      <alignment horizontal="centerContinuous"/>
    </xf>
    <xf numFmtId="49" fontId="5" fillId="0" borderId="0" xfId="1" applyNumberFormat="1" applyFont="1" applyBorder="1" applyAlignment="1">
      <alignment vertical="center"/>
    </xf>
    <xf numFmtId="0" fontId="5" fillId="2" borderId="0" xfId="2" applyFont="1" applyFill="1" applyBorder="1" applyAlignment="1"/>
    <xf numFmtId="0" fontId="9" fillId="0" borderId="0" xfId="1" applyFont="1" applyBorder="1" applyAlignment="1">
      <alignment vertical="center" wrapText="1"/>
    </xf>
    <xf numFmtId="0" fontId="5" fillId="2" borderId="0" xfId="2" applyFont="1" applyFill="1" applyBorder="1" applyAlignment="1">
      <alignment vertical="center"/>
    </xf>
    <xf numFmtId="0" fontId="7" fillId="0" borderId="6" xfId="1" applyFont="1" applyBorder="1"/>
    <xf numFmtId="0" fontId="9" fillId="0" borderId="0" xfId="1" applyFont="1" applyBorder="1"/>
    <xf numFmtId="0" fontId="7" fillId="0" borderId="12" xfId="1" applyFont="1" applyBorder="1"/>
    <xf numFmtId="0" fontId="5" fillId="0" borderId="6" xfId="2" quotePrefix="1" applyFont="1" applyBorder="1" applyAlignment="1">
      <alignment horizontal="left"/>
    </xf>
    <xf numFmtId="49" fontId="5" fillId="0" borderId="0" xfId="1" applyNumberFormat="1" applyFont="1" applyBorder="1" applyAlignment="1">
      <alignment horizontal="center" vertical="center"/>
    </xf>
    <xf numFmtId="0" fontId="5" fillId="0" borderId="22" xfId="2" quotePrefix="1" applyFont="1" applyBorder="1" applyAlignment="1">
      <alignment horizontal="left"/>
    </xf>
    <xf numFmtId="0" fontId="5" fillId="0" borderId="9" xfId="2" quotePrefix="1" applyFont="1" applyBorder="1" applyAlignment="1">
      <alignment horizontal="left"/>
    </xf>
    <xf numFmtId="0" fontId="5" fillId="0" borderId="9" xfId="2" applyFont="1" applyBorder="1" applyAlignment="1"/>
    <xf numFmtId="0" fontId="5" fillId="0" borderId="9" xfId="1" applyFont="1" applyBorder="1"/>
    <xf numFmtId="0" fontId="5" fillId="0" borderId="9" xfId="2" applyFont="1" applyBorder="1" applyAlignment="1">
      <alignment horizontal="left"/>
    </xf>
    <xf numFmtId="0" fontId="7" fillId="0" borderId="9" xfId="1" applyFont="1" applyBorder="1"/>
    <xf numFmtId="0" fontId="8" fillId="0" borderId="9" xfId="1" applyFont="1" applyBorder="1" applyAlignment="1">
      <alignment vertical="center" wrapText="1"/>
    </xf>
    <xf numFmtId="49" fontId="5" fillId="0" borderId="9" xfId="1" applyNumberFormat="1" applyFont="1" applyBorder="1" applyAlignment="1">
      <alignment horizontal="center" vertical="center"/>
    </xf>
    <xf numFmtId="0" fontId="8" fillId="0" borderId="9" xfId="1" applyFont="1" applyBorder="1"/>
    <xf numFmtId="0" fontId="7" fillId="0" borderId="23" xfId="1" applyFont="1" applyBorder="1"/>
    <xf numFmtId="0" fontId="5" fillId="0" borderId="24" xfId="2" applyFont="1" applyBorder="1" applyAlignment="1"/>
    <xf numFmtId="0" fontId="5" fillId="0" borderId="9" xfId="1" applyFont="1" applyBorder="1" applyAlignment="1">
      <alignment vertical="center" wrapText="1"/>
    </xf>
    <xf numFmtId="0" fontId="8" fillId="0" borderId="14" xfId="1" applyFont="1" applyBorder="1" applyAlignment="1">
      <alignment vertical="center" wrapText="1"/>
    </xf>
    <xf numFmtId="0" fontId="8" fillId="0" borderId="13" xfId="1" applyFont="1" applyBorder="1" applyAlignment="1">
      <alignment vertical="center" wrapText="1"/>
    </xf>
    <xf numFmtId="0" fontId="5" fillId="0" borderId="13" xfId="1" applyFont="1" applyBorder="1" applyAlignment="1">
      <alignment vertical="center" wrapText="1"/>
    </xf>
    <xf numFmtId="0" fontId="5" fillId="0" borderId="14" xfId="1" applyFont="1" applyBorder="1" applyAlignment="1">
      <alignment vertical="center" wrapText="1"/>
    </xf>
    <xf numFmtId="0" fontId="5" fillId="0" borderId="4" xfId="1" applyFont="1" applyBorder="1" applyAlignment="1">
      <alignment horizontal="center" vertical="center" wrapText="1"/>
    </xf>
    <xf numFmtId="0" fontId="7" fillId="0" borderId="6" xfId="1" applyBorder="1"/>
    <xf numFmtId="0" fontId="8" fillId="0" borderId="6" xfId="1" applyFont="1" applyBorder="1" applyAlignment="1">
      <alignment vertical="center" wrapText="1"/>
    </xf>
    <xf numFmtId="0" fontId="5" fillId="0" borderId="0" xfId="2" quotePrefix="1" applyFont="1" applyBorder="1"/>
    <xf numFmtId="0" fontId="5" fillId="0" borderId="12" xfId="2" applyFont="1" applyBorder="1"/>
    <xf numFmtId="0" fontId="8" fillId="0" borderId="0" xfId="1" applyFont="1" applyBorder="1" applyAlignment="1">
      <alignment vertical="center"/>
    </xf>
    <xf numFmtId="49" fontId="8" fillId="0" borderId="0" xfId="1" applyNumberFormat="1" applyFont="1" applyBorder="1" applyAlignment="1">
      <alignment vertical="center"/>
    </xf>
    <xf numFmtId="0" fontId="8" fillId="0" borderId="0" xfId="1" applyFont="1" applyBorder="1" applyAlignment="1"/>
    <xf numFmtId="15" fontId="5" fillId="0" borderId="0" xfId="1" applyNumberFormat="1" applyFont="1" applyBorder="1" applyAlignment="1"/>
    <xf numFmtId="0" fontId="8" fillId="0" borderId="22" xfId="1" applyFont="1" applyBorder="1" applyAlignment="1"/>
    <xf numFmtId="0" fontId="8" fillId="0" borderId="24" xfId="1" applyFont="1" applyBorder="1" applyAlignment="1">
      <alignment vertical="center" wrapText="1"/>
    </xf>
    <xf numFmtId="0" fontId="5" fillId="2" borderId="0" xfId="2" applyFont="1" applyFill="1" applyBorder="1" applyAlignment="1">
      <alignment horizontal="centerContinuous"/>
    </xf>
    <xf numFmtId="0" fontId="5" fillId="0" borderId="0" xfId="2" applyFont="1" applyBorder="1" applyAlignment="1">
      <alignment horizontal="right" vertical="center"/>
    </xf>
    <xf numFmtId="0" fontId="5" fillId="0" borderId="0" xfId="2" quotePrefix="1" applyFont="1" applyBorder="1" applyAlignment="1"/>
    <xf numFmtId="0" fontId="5" fillId="0" borderId="18" xfId="1" applyFont="1" applyBorder="1" applyAlignment="1">
      <alignment vertical="center"/>
    </xf>
    <xf numFmtId="0" fontId="5" fillId="0" borderId="12" xfId="1" applyFont="1" applyBorder="1" applyAlignment="1">
      <alignment vertical="center" wrapText="1"/>
    </xf>
    <xf numFmtId="0" fontId="5" fillId="0" borderId="8" xfId="2" applyFont="1" applyBorder="1" applyAlignment="1"/>
    <xf numFmtId="0" fontId="5" fillId="0" borderId="0" xfId="1" applyFont="1" applyBorder="1" applyAlignment="1">
      <alignment horizontal="center" vertical="center"/>
    </xf>
    <xf numFmtId="0" fontId="7" fillId="0" borderId="8" xfId="1" applyBorder="1"/>
    <xf numFmtId="0" fontId="5" fillId="0" borderId="12" xfId="1" applyFont="1" applyBorder="1"/>
    <xf numFmtId="0" fontId="5" fillId="0" borderId="6" xfId="1" applyFont="1" applyBorder="1"/>
    <xf numFmtId="0" fontId="7" fillId="0" borderId="12" xfId="1" applyBorder="1"/>
    <xf numFmtId="0" fontId="5" fillId="0" borderId="6" xfId="2" applyFont="1" applyBorder="1" applyAlignment="1"/>
    <xf numFmtId="0" fontId="12" fillId="0" borderId="0" xfId="1" applyFont="1" applyBorder="1" applyAlignment="1"/>
    <xf numFmtId="0" fontId="5" fillId="0" borderId="9" xfId="2" applyFont="1" applyBorder="1"/>
    <xf numFmtId="0" fontId="5" fillId="0" borderId="9" xfId="1" applyFont="1" applyBorder="1" applyAlignment="1">
      <alignment vertical="center"/>
    </xf>
    <xf numFmtId="0" fontId="5" fillId="0" borderId="23" xfId="1" applyFont="1" applyBorder="1" applyAlignment="1">
      <alignment vertical="center"/>
    </xf>
    <xf numFmtId="0" fontId="15" fillId="0" borderId="24" xfId="2" applyFont="1" applyBorder="1"/>
    <xf numFmtId="0" fontId="5" fillId="0" borderId="9" xfId="1" applyFont="1" applyBorder="1" applyAlignment="1"/>
    <xf numFmtId="0" fontId="7" fillId="0" borderId="2" xfId="1" applyBorder="1"/>
    <xf numFmtId="0" fontId="8" fillId="0" borderId="28" xfId="1" applyFont="1" applyBorder="1" applyAlignment="1"/>
    <xf numFmtId="0" fontId="15" fillId="0" borderId="0" xfId="2" applyFont="1" applyFill="1" applyBorder="1"/>
    <xf numFmtId="0" fontId="5" fillId="0" borderId="0" xfId="1" applyFont="1" applyFill="1" applyBorder="1" applyAlignment="1">
      <alignment vertical="center" wrapText="1"/>
    </xf>
    <xf numFmtId="0" fontId="13" fillId="0" borderId="0" xfId="2" applyFont="1" applyFill="1" applyBorder="1"/>
    <xf numFmtId="0" fontId="8" fillId="0" borderId="0" xfId="1" applyFont="1" applyFill="1" applyBorder="1" applyAlignment="1">
      <alignment vertical="center" wrapText="1"/>
    </xf>
    <xf numFmtId="0" fontId="5" fillId="0" borderId="0" xfId="2" applyFont="1" applyFill="1" applyBorder="1" applyAlignment="1"/>
    <xf numFmtId="0" fontId="5" fillId="0" borderId="0" xfId="1" applyFont="1" applyFill="1" applyBorder="1"/>
    <xf numFmtId="0" fontId="8" fillId="0" borderId="0" xfId="1" applyFont="1" applyFill="1" applyBorder="1"/>
    <xf numFmtId="0" fontId="8" fillId="0" borderId="0" xfId="2" applyFont="1" applyFill="1" applyBorder="1" applyAlignment="1"/>
    <xf numFmtId="0" fontId="5" fillId="0" borderId="8" xfId="2" applyFont="1" applyFill="1" applyBorder="1" applyAlignment="1"/>
    <xf numFmtId="0" fontId="5" fillId="0" borderId="0" xfId="2" applyFont="1" applyFill="1" applyBorder="1" applyAlignment="1">
      <alignment horizontal="center"/>
    </xf>
    <xf numFmtId="0" fontId="16" fillId="0" borderId="0" xfId="2" quotePrefix="1" applyFont="1" applyFill="1" applyBorder="1" applyAlignment="1">
      <alignment horizontal="left"/>
    </xf>
    <xf numFmtId="0" fontId="5" fillId="0" borderId="0" xfId="2" quotePrefix="1" applyFont="1" applyFill="1" applyBorder="1" applyAlignment="1">
      <alignment horizontal="left"/>
    </xf>
    <xf numFmtId="0" fontId="5" fillId="0" borderId="0" xfId="2" applyFont="1" applyFill="1" applyBorder="1" applyAlignment="1">
      <alignment horizontal="right"/>
    </xf>
    <xf numFmtId="0" fontId="5" fillId="0" borderId="0" xfId="2" applyFont="1" applyFill="1" applyBorder="1"/>
    <xf numFmtId="0" fontId="13" fillId="0" borderId="8" xfId="2" applyFont="1" applyFill="1" applyBorder="1"/>
    <xf numFmtId="0" fontId="5" fillId="0" borderId="8" xfId="2" applyFont="1" applyFill="1" applyBorder="1"/>
    <xf numFmtId="0" fontId="11" fillId="0" borderId="0" xfId="2" applyFont="1" applyBorder="1" applyAlignment="1">
      <alignment horizontal="center"/>
    </xf>
    <xf numFmtId="0" fontId="5" fillId="0" borderId="0" xfId="2" applyFont="1" applyFill="1" applyBorder="1" applyAlignment="1">
      <alignment horizontal="centerContinuous"/>
    </xf>
    <xf numFmtId="0" fontId="5" fillId="2" borderId="0" xfId="2" applyFont="1" applyFill="1" applyBorder="1" applyAlignment="1">
      <alignment horizontal="right"/>
    </xf>
    <xf numFmtId="9" fontId="5" fillId="0" borderId="0" xfId="2" applyNumberFormat="1" applyFont="1" applyFill="1" applyBorder="1" applyAlignment="1"/>
    <xf numFmtId="49" fontId="7" fillId="0" borderId="0" xfId="1" applyNumberFormat="1" applyFont="1" applyBorder="1"/>
    <xf numFmtId="49" fontId="5" fillId="0" borderId="0" xfId="1" applyNumberFormat="1" applyFont="1" applyBorder="1" applyAlignment="1"/>
    <xf numFmtId="49" fontId="8" fillId="0" borderId="0" xfId="1" applyNumberFormat="1" applyFont="1" applyBorder="1" applyAlignment="1">
      <alignment vertical="center" wrapText="1"/>
    </xf>
    <xf numFmtId="49" fontId="5" fillId="0" borderId="9" xfId="1" applyNumberFormat="1" applyFont="1" applyBorder="1" applyAlignment="1">
      <alignment vertical="center" wrapText="1"/>
    </xf>
    <xf numFmtId="49" fontId="8" fillId="0" borderId="9" xfId="1" applyNumberFormat="1" applyFont="1" applyBorder="1" applyAlignment="1">
      <alignment vertical="center" wrapText="1"/>
    </xf>
    <xf numFmtId="0" fontId="7" fillId="0" borderId="24" xfId="1" applyBorder="1"/>
    <xf numFmtId="0" fontId="5" fillId="0" borderId="4" xfId="1" applyFont="1" applyBorder="1"/>
    <xf numFmtId="0" fontId="7" fillId="0" borderId="10" xfId="1" applyFont="1" applyBorder="1" applyAlignment="1"/>
    <xf numFmtId="0" fontId="7" fillId="0" borderId="2" xfId="1" applyBorder="1" applyAlignment="1"/>
    <xf numFmtId="0" fontId="19" fillId="0" borderId="31" xfId="1" applyFont="1" applyFill="1" applyBorder="1" applyAlignment="1">
      <alignment vertical="center" wrapText="1"/>
    </xf>
    <xf numFmtId="0" fontId="7" fillId="0" borderId="29" xfId="1" applyBorder="1" applyAlignment="1"/>
    <xf numFmtId="0" fontId="19" fillId="0" borderId="2" xfId="1" applyFont="1" applyFill="1" applyBorder="1" applyAlignment="1">
      <alignment vertical="center" wrapText="1"/>
    </xf>
    <xf numFmtId="0" fontId="7" fillId="0" borderId="3" xfId="1" applyBorder="1" applyAlignment="1"/>
    <xf numFmtId="0" fontId="7" fillId="0" borderId="8" xfId="1" applyBorder="1" applyAlignment="1"/>
    <xf numFmtId="0" fontId="7" fillId="0" borderId="1" xfId="1" applyBorder="1" applyAlignment="1"/>
    <xf numFmtId="0" fontId="8" fillId="0" borderId="35" xfId="1" applyFont="1" applyBorder="1" applyAlignment="1">
      <alignment horizontal="center"/>
    </xf>
    <xf numFmtId="0" fontId="5" fillId="0" borderId="15" xfId="1" applyFont="1" applyBorder="1" applyAlignment="1">
      <alignment horizontal="center" vertical="center" wrapText="1"/>
    </xf>
    <xf numFmtId="0" fontId="7" fillId="0" borderId="1" xfId="1" applyBorder="1"/>
    <xf numFmtId="0" fontId="7" fillId="0" borderId="9" xfId="1" applyBorder="1"/>
    <xf numFmtId="0" fontId="8" fillId="0" borderId="3" xfId="1" applyFont="1" applyBorder="1" applyAlignment="1">
      <alignment horizontal="center"/>
    </xf>
    <xf numFmtId="0" fontId="8"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xf>
    <xf numFmtId="0" fontId="8" fillId="0" borderId="25" xfId="1" applyFont="1" applyBorder="1" applyAlignment="1">
      <alignment horizontal="center" vertical="center" wrapText="1"/>
    </xf>
    <xf numFmtId="0" fontId="7" fillId="0" borderId="4" xfId="1" applyBorder="1"/>
    <xf numFmtId="0" fontId="8" fillId="0" borderId="4" xfId="1" applyFont="1" applyBorder="1" applyAlignment="1"/>
    <xf numFmtId="49" fontId="21" fillId="0" borderId="2" xfId="0" applyNumberFormat="1" applyFont="1" applyFill="1" applyBorder="1" applyProtection="1"/>
    <xf numFmtId="49" fontId="22" fillId="0" borderId="2" xfId="0" applyNumberFormat="1" applyFont="1" applyFill="1" applyBorder="1" applyProtection="1"/>
    <xf numFmtId="49" fontId="6" fillId="0" borderId="2" xfId="0" applyNumberFormat="1" applyFont="1" applyFill="1" applyBorder="1" applyProtection="1"/>
    <xf numFmtId="49" fontId="6" fillId="0" borderId="2" xfId="0" applyNumberFormat="1" applyFont="1" applyFill="1" applyBorder="1" applyAlignment="1" applyProtection="1">
      <alignment horizontal="left"/>
    </xf>
    <xf numFmtId="49" fontId="6" fillId="0" borderId="2" xfId="0" applyNumberFormat="1" applyFont="1" applyFill="1" applyBorder="1" applyAlignment="1" applyProtection="1">
      <alignment horizontal="left"/>
      <protection locked="0"/>
    </xf>
    <xf numFmtId="49" fontId="22" fillId="0" borderId="2" xfId="0" applyNumberFormat="1" applyFont="1" applyFill="1" applyBorder="1" applyAlignment="1" applyProtection="1"/>
    <xf numFmtId="49" fontId="6" fillId="0" borderId="2" xfId="0" applyNumberFormat="1" applyFont="1" applyFill="1" applyBorder="1" applyProtection="1">
      <protection locked="0"/>
    </xf>
    <xf numFmtId="0" fontId="16" fillId="0" borderId="0" xfId="0" applyFont="1" applyFill="1"/>
    <xf numFmtId="49" fontId="6" fillId="0" borderId="0" xfId="0" applyNumberFormat="1" applyFont="1" applyFill="1" applyBorder="1" applyAlignment="1" applyProtection="1">
      <alignment horizontal="center"/>
    </xf>
    <xf numFmtId="0" fontId="16" fillId="0" borderId="0" xfId="0" applyFont="1" applyFill="1" applyBorder="1"/>
    <xf numFmtId="0" fontId="5" fillId="0" borderId="8" xfId="2" applyFont="1" applyFill="1" applyBorder="1" applyProtection="1"/>
    <xf numFmtId="0" fontId="5" fillId="0" borderId="8" xfId="2" applyFont="1" applyFill="1" applyBorder="1" applyAlignment="1">
      <alignment horizontal="left"/>
    </xf>
    <xf numFmtId="49" fontId="21" fillId="0" borderId="0" xfId="0" applyNumberFormat="1" applyFont="1" applyFill="1" applyBorder="1" applyProtection="1"/>
    <xf numFmtId="49" fontId="22" fillId="0" borderId="0" xfId="0" applyNumberFormat="1" applyFont="1" applyFill="1" applyBorder="1" applyProtection="1"/>
    <xf numFmtId="49" fontId="6" fillId="0" borderId="0" xfId="0" applyNumberFormat="1" applyFont="1" applyFill="1" applyBorder="1" applyProtection="1"/>
    <xf numFmtId="49" fontId="6" fillId="0" borderId="0" xfId="0" applyNumberFormat="1" applyFont="1" applyFill="1" applyBorder="1" applyAlignment="1" applyProtection="1">
      <alignment horizontal="left"/>
    </xf>
    <xf numFmtId="49" fontId="6" fillId="0" borderId="0" xfId="0" applyNumberFormat="1" applyFont="1" applyFill="1" applyBorder="1" applyAlignment="1" applyProtection="1">
      <alignment horizontal="left"/>
      <protection locked="0"/>
    </xf>
    <xf numFmtId="49" fontId="22" fillId="0" borderId="0" xfId="0" applyNumberFormat="1" applyFont="1" applyFill="1" applyBorder="1" applyAlignment="1" applyProtection="1"/>
    <xf numFmtId="49" fontId="6" fillId="0" borderId="0" xfId="0" applyNumberFormat="1" applyFont="1" applyFill="1" applyBorder="1" applyProtection="1">
      <protection locked="0"/>
    </xf>
    <xf numFmtId="49" fontId="8" fillId="0" borderId="1" xfId="1" applyNumberFormat="1" applyFont="1" applyBorder="1" applyAlignment="1">
      <alignment horizontal="center" vertical="center"/>
    </xf>
    <xf numFmtId="0" fontId="5" fillId="0" borderId="2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5" xfId="1" applyFont="1" applyBorder="1" applyAlignment="1">
      <alignment vertical="center"/>
    </xf>
    <xf numFmtId="0" fontId="7" fillId="0" borderId="11" xfId="1" applyBorder="1"/>
    <xf numFmtId="0" fontId="7" fillId="0" borderId="26" xfId="1" applyBorder="1"/>
    <xf numFmtId="0" fontId="8" fillId="0" borderId="8" xfId="1" applyFont="1" applyFill="1" applyBorder="1" applyAlignment="1">
      <alignment vertical="center" wrapText="1"/>
    </xf>
    <xf numFmtId="49" fontId="8" fillId="0" borderId="9" xfId="1" applyNumberFormat="1" applyFont="1" applyBorder="1" applyAlignment="1"/>
    <xf numFmtId="0" fontId="5" fillId="0" borderId="25" xfId="1" applyFont="1" applyBorder="1" applyAlignment="1">
      <alignment horizontal="center" vertical="center"/>
    </xf>
    <xf numFmtId="0" fontId="7" fillId="0" borderId="34" xfId="1" applyBorder="1"/>
    <xf numFmtId="0" fontId="15" fillId="0" borderId="8" xfId="2" applyFont="1" applyFill="1" applyBorder="1"/>
    <xf numFmtId="0" fontId="7" fillId="0" borderId="8" xfId="1" applyFill="1" applyBorder="1"/>
    <xf numFmtId="0" fontId="7" fillId="0" borderId="0" xfId="1" applyFill="1" applyBorder="1"/>
    <xf numFmtId="0" fontId="16" fillId="0" borderId="8" xfId="2" quotePrefix="1" applyFont="1" applyFill="1" applyBorder="1" applyAlignment="1">
      <alignment horizontal="left"/>
    </xf>
    <xf numFmtId="0" fontId="5" fillId="0" borderId="8" xfId="2" applyFont="1" applyBorder="1" applyAlignment="1">
      <alignment horizontal="centerContinuous"/>
    </xf>
    <xf numFmtId="0" fontId="5" fillId="0" borderId="8" xfId="2" quotePrefix="1" applyFont="1" applyBorder="1" applyAlignment="1">
      <alignment horizontal="left"/>
    </xf>
    <xf numFmtId="0" fontId="17" fillId="0" borderId="0" xfId="1" applyFont="1" applyBorder="1"/>
    <xf numFmtId="0" fontId="6" fillId="0" borderId="16" xfId="2" quotePrefix="1" applyFont="1" applyBorder="1" applyAlignment="1">
      <alignment horizontal="left" vertical="center"/>
    </xf>
    <xf numFmtId="0" fontId="5" fillId="0" borderId="5" xfId="2" applyFont="1" applyBorder="1" applyAlignment="1">
      <alignment horizontal="left" vertical="center"/>
    </xf>
    <xf numFmtId="0" fontId="8" fillId="0" borderId="0" xfId="2" applyFont="1" applyBorder="1" applyAlignment="1">
      <alignment horizontal="center" vertical="center"/>
    </xf>
    <xf numFmtId="0" fontId="8" fillId="0" borderId="18" xfId="1" applyFont="1" applyBorder="1" applyAlignment="1">
      <alignment horizontal="center" vertical="center" wrapText="1"/>
    </xf>
    <xf numFmtId="0" fontId="8" fillId="0" borderId="18" xfId="2" applyFont="1" applyBorder="1"/>
    <xf numFmtId="49" fontId="5" fillId="0" borderId="18" xfId="1" applyNumberFormat="1" applyFont="1" applyBorder="1" applyAlignment="1">
      <alignment vertical="center"/>
    </xf>
    <xf numFmtId="0" fontId="7" fillId="0" borderId="18" xfId="1" applyBorder="1"/>
    <xf numFmtId="0" fontId="5" fillId="2" borderId="18" xfId="2" applyFont="1" applyFill="1" applyBorder="1"/>
    <xf numFmtId="0" fontId="5" fillId="2" borderId="18" xfId="2" applyFont="1" applyFill="1" applyBorder="1" applyAlignment="1"/>
    <xf numFmtId="0" fontId="8" fillId="0" borderId="18" xfId="2" applyFont="1" applyBorder="1" applyAlignment="1">
      <alignment horizontal="centerContinuous"/>
    </xf>
    <xf numFmtId="0" fontId="8" fillId="0" borderId="18" xfId="2" applyFont="1" applyBorder="1" applyAlignment="1"/>
    <xf numFmtId="0" fontId="8" fillId="0" borderId="18" xfId="1" applyFont="1" applyBorder="1" applyAlignment="1">
      <alignment vertical="center" wrapText="1"/>
    </xf>
    <xf numFmtId="0" fontId="8" fillId="0" borderId="0" xfId="1" applyFont="1" applyBorder="1" applyAlignment="1">
      <alignment vertical="center" wrapText="1"/>
    </xf>
    <xf numFmtId="0" fontId="5" fillId="0" borderId="0" xfId="2" applyFont="1" applyBorder="1" applyAlignment="1"/>
    <xf numFmtId="0" fontId="5" fillId="0" borderId="0" xfId="1" applyFont="1" applyBorder="1" applyAlignment="1">
      <alignment vertical="center" wrapText="1"/>
    </xf>
    <xf numFmtId="0" fontId="8" fillId="0" borderId="9" xfId="1" applyFont="1" applyBorder="1" applyAlignment="1">
      <alignment vertical="center" wrapText="1"/>
    </xf>
    <xf numFmtId="0" fontId="8" fillId="0" borderId="18" xfId="2" applyFont="1" applyBorder="1"/>
    <xf numFmtId="0" fontId="8" fillId="0" borderId="4" xfId="1" applyFont="1" applyBorder="1" applyAlignment="1">
      <alignment vertical="center" wrapText="1"/>
    </xf>
    <xf numFmtId="0" fontId="11" fillId="0" borderId="0" xfId="1" applyFont="1" applyBorder="1" applyAlignment="1"/>
    <xf numFmtId="0" fontId="5" fillId="0" borderId="4" xfId="1" applyFont="1" applyBorder="1" applyAlignment="1">
      <alignment vertical="center"/>
    </xf>
    <xf numFmtId="0" fontId="5" fillId="3" borderId="8" xfId="2" applyFont="1" applyFill="1" applyBorder="1"/>
    <xf numFmtId="0" fontId="5" fillId="3" borderId="0" xfId="2" applyFont="1" applyFill="1" applyBorder="1"/>
    <xf numFmtId="0" fontId="5" fillId="3" borderId="0" xfId="2" applyFont="1" applyFill="1" applyBorder="1" applyAlignment="1">
      <alignment horizontal="left"/>
    </xf>
    <xf numFmtId="0" fontId="5" fillId="3" borderId="0" xfId="2" applyFont="1" applyFill="1" applyBorder="1" applyAlignment="1">
      <alignment horizontal="centerContinuous"/>
    </xf>
    <xf numFmtId="0" fontId="5" fillId="3" borderId="0" xfId="1" applyFont="1" applyFill="1" applyBorder="1" applyAlignment="1">
      <alignment vertical="center" wrapText="1"/>
    </xf>
    <xf numFmtId="0" fontId="5" fillId="3" borderId="18" xfId="1" applyFont="1" applyFill="1" applyBorder="1" applyAlignment="1">
      <alignment vertical="center" wrapText="1"/>
    </xf>
    <xf numFmtId="0" fontId="8" fillId="3" borderId="0" xfId="1" applyFont="1" applyFill="1" applyBorder="1" applyAlignment="1">
      <alignment vertical="center" wrapText="1"/>
    </xf>
    <xf numFmtId="0" fontId="5" fillId="0" borderId="0" xfId="1" applyFont="1" applyFill="1" applyBorder="1" applyAlignment="1">
      <alignment vertical="center"/>
    </xf>
    <xf numFmtId="0" fontId="8" fillId="0" borderId="4" xfId="2" applyFont="1" applyBorder="1" applyAlignment="1"/>
    <xf numFmtId="0" fontId="8" fillId="0" borderId="18" xfId="1" applyFont="1" applyFill="1" applyBorder="1" applyAlignment="1">
      <alignment vertical="center" wrapText="1"/>
    </xf>
    <xf numFmtId="49" fontId="24" fillId="0" borderId="18" xfId="1" applyNumberFormat="1" applyFont="1" applyFill="1" applyBorder="1" applyAlignment="1" applyProtection="1">
      <protection locked="0"/>
    </xf>
    <xf numFmtId="0" fontId="8" fillId="0" borderId="4" xfId="1" applyFont="1" applyFill="1" applyBorder="1" applyAlignment="1">
      <alignment vertical="center" wrapText="1"/>
    </xf>
    <xf numFmtId="49" fontId="24" fillId="0" borderId="4" xfId="1" applyNumberFormat="1" applyFont="1" applyFill="1" applyBorder="1" applyAlignment="1" applyProtection="1">
      <protection locked="0"/>
    </xf>
    <xf numFmtId="0" fontId="5" fillId="0" borderId="4" xfId="1" applyFont="1" applyFill="1" applyBorder="1" applyAlignment="1">
      <alignment vertical="center" wrapText="1"/>
    </xf>
    <xf numFmtId="0" fontId="5" fillId="0" borderId="4" xfId="1" applyFont="1" applyFill="1" applyBorder="1"/>
    <xf numFmtId="0" fontId="8" fillId="0" borderId="4" xfId="2" applyFont="1" applyFill="1" applyBorder="1" applyAlignment="1"/>
    <xf numFmtId="0" fontId="5" fillId="0" borderId="0" xfId="1" applyFont="1" applyBorder="1" applyAlignment="1">
      <alignment vertical="center" wrapText="1"/>
    </xf>
    <xf numFmtId="0" fontId="8" fillId="0" borderId="0" xfId="1" applyFont="1" applyBorder="1" applyAlignment="1">
      <alignment vertical="center" wrapText="1"/>
    </xf>
    <xf numFmtId="0" fontId="8" fillId="0" borderId="18" xfId="1" applyFont="1" applyBorder="1" applyAlignment="1">
      <alignment vertical="center" wrapText="1"/>
    </xf>
    <xf numFmtId="0" fontId="8" fillId="0" borderId="4" xfId="1" applyFont="1" applyBorder="1" applyAlignment="1">
      <alignment vertical="center" wrapText="1"/>
    </xf>
    <xf numFmtId="49" fontId="21" fillId="0" borderId="0" xfId="1" applyNumberFormat="1" applyFont="1" applyFill="1" applyBorder="1" applyProtection="1"/>
    <xf numFmtId="49" fontId="22" fillId="0" borderId="0" xfId="1" applyNumberFormat="1" applyFont="1" applyFill="1" applyBorder="1" applyProtection="1"/>
    <xf numFmtId="49" fontId="6" fillId="0" borderId="0" xfId="1" applyNumberFormat="1" applyFont="1" applyFill="1" applyBorder="1" applyProtection="1"/>
    <xf numFmtId="49" fontId="6"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protection locked="0"/>
    </xf>
    <xf numFmtId="49" fontId="22" fillId="0" borderId="0" xfId="1" applyNumberFormat="1" applyFont="1" applyFill="1" applyBorder="1" applyAlignment="1" applyProtection="1"/>
    <xf numFmtId="49" fontId="6" fillId="0" borderId="0" xfId="1" applyNumberFormat="1" applyFont="1" applyFill="1" applyBorder="1" applyProtection="1">
      <protection locked="0"/>
    </xf>
    <xf numFmtId="49" fontId="6" fillId="0" borderId="0" xfId="1" applyNumberFormat="1" applyFont="1" applyFill="1" applyBorder="1" applyAlignment="1" applyProtection="1">
      <alignment horizontal="center"/>
    </xf>
    <xf numFmtId="0" fontId="16" fillId="0" borderId="0" xfId="1" applyFont="1" applyFill="1" applyBorder="1"/>
    <xf numFmtId="0" fontId="16" fillId="0" borderId="0" xfId="1" applyFont="1" applyFill="1"/>
    <xf numFmtId="49" fontId="25" fillId="0" borderId="0" xfId="1" applyNumberFormat="1" applyFont="1" applyFill="1" applyBorder="1" applyAlignment="1" applyProtection="1">
      <alignment vertical="center"/>
    </xf>
    <xf numFmtId="0" fontId="8" fillId="0" borderId="0" xfId="1" applyFont="1" applyBorder="1" applyAlignment="1">
      <alignment horizontal="left" vertical="center" wrapText="1"/>
    </xf>
    <xf numFmtId="0" fontId="7" fillId="0" borderId="4" xfId="1" applyFont="1" applyBorder="1"/>
    <xf numFmtId="0" fontId="26" fillId="0" borderId="0" xfId="2" applyFont="1" applyBorder="1"/>
    <xf numFmtId="49" fontId="21" fillId="0" borderId="0" xfId="1" applyNumberFormat="1" applyFont="1" applyFill="1" applyBorder="1" applyAlignment="1" applyProtection="1">
      <alignment horizontal="left"/>
    </xf>
    <xf numFmtId="49" fontId="22" fillId="0" borderId="0" xfId="1" applyNumberFormat="1" applyFont="1" applyFill="1" applyBorder="1" applyAlignment="1" applyProtection="1">
      <alignment horizontal="left"/>
    </xf>
    <xf numFmtId="49" fontId="6" fillId="0" borderId="0" xfId="1" applyNumberFormat="1" applyFont="1" applyBorder="1" applyAlignment="1" applyProtection="1">
      <alignment horizontal="left"/>
    </xf>
    <xf numFmtId="49" fontId="25" fillId="0" borderId="0" xfId="1" applyNumberFormat="1" applyFont="1" applyFill="1" applyBorder="1" applyAlignment="1" applyProtection="1"/>
    <xf numFmtId="0" fontId="6" fillId="0" borderId="0" xfId="1" applyFont="1" applyAlignment="1">
      <alignment horizontal="left"/>
    </xf>
    <xf numFmtId="0" fontId="6" fillId="2" borderId="0" xfId="1" applyFont="1" applyFill="1" applyBorder="1" applyAlignment="1">
      <alignment horizontal="left"/>
    </xf>
    <xf numFmtId="49" fontId="25" fillId="0" borderId="8" xfId="1" applyNumberFormat="1" applyFont="1" applyFill="1" applyBorder="1" applyAlignment="1" applyProtection="1"/>
    <xf numFmtId="49" fontId="29" fillId="0" borderId="0" xfId="1" applyNumberFormat="1" applyFont="1" applyFill="1" applyBorder="1" applyAlignment="1">
      <alignment horizontal="center" vertical="center"/>
    </xf>
    <xf numFmtId="49" fontId="21" fillId="0" borderId="0" xfId="0" applyNumberFormat="1" applyFont="1" applyFill="1" applyBorder="1" applyAlignment="1" applyProtection="1">
      <alignment vertical="center"/>
    </xf>
    <xf numFmtId="49" fontId="22"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left" vertical="center"/>
      <protection locked="0"/>
    </xf>
    <xf numFmtId="49" fontId="6" fillId="0" borderId="0" xfId="0" applyNumberFormat="1" applyFont="1" applyFill="1" applyBorder="1" applyAlignment="1" applyProtection="1">
      <alignment vertical="center"/>
      <protection locked="0"/>
    </xf>
    <xf numFmtId="0" fontId="29" fillId="0" borderId="0" xfId="1" applyFont="1" applyFill="1" applyBorder="1" applyAlignment="1">
      <alignment vertical="center"/>
    </xf>
    <xf numFmtId="0" fontId="6" fillId="0" borderId="0" xfId="1" applyFont="1" applyFill="1" applyAlignment="1">
      <alignment horizontal="left"/>
    </xf>
    <xf numFmtId="0" fontId="6" fillId="0" borderId="0" xfId="1" applyFont="1" applyFill="1" applyBorder="1" applyAlignment="1">
      <alignment horizontal="left"/>
    </xf>
    <xf numFmtId="0" fontId="32" fillId="0" borderId="36" xfId="1" applyFont="1" applyFill="1" applyBorder="1" applyAlignment="1">
      <alignment vertical="center"/>
    </xf>
    <xf numFmtId="0" fontId="17" fillId="0" borderId="0" xfId="5" applyFont="1" applyBorder="1" applyAlignment="1">
      <alignment vertical="center" wrapText="1"/>
    </xf>
    <xf numFmtId="0" fontId="17" fillId="0" borderId="1" xfId="5" applyFont="1" applyBorder="1" applyAlignment="1">
      <alignment vertical="center" wrapText="1"/>
    </xf>
    <xf numFmtId="0" fontId="17" fillId="0" borderId="9" xfId="5" applyFont="1" applyBorder="1" applyAlignment="1">
      <alignment vertical="center" wrapText="1"/>
    </xf>
    <xf numFmtId="0" fontId="17" fillId="0" borderId="25" xfId="5" applyFont="1" applyBorder="1" applyAlignment="1">
      <alignment vertical="center" wrapText="1"/>
    </xf>
    <xf numFmtId="0" fontId="5" fillId="0" borderId="14" xfId="1" applyFont="1" applyFill="1" applyBorder="1" applyAlignment="1">
      <alignment vertical="center" wrapText="1"/>
    </xf>
    <xf numFmtId="0" fontId="13" fillId="0" borderId="8"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49" fontId="25" fillId="0" borderId="1" xfId="1" applyNumberFormat="1" applyFont="1" applyFill="1" applyBorder="1" applyAlignment="1" applyProtection="1"/>
    <xf numFmtId="0" fontId="5" fillId="0" borderId="28" xfId="1" applyFont="1" applyFill="1" applyBorder="1" applyAlignment="1">
      <alignment vertical="center"/>
    </xf>
    <xf numFmtId="0" fontId="5" fillId="0" borderId="35" xfId="1" applyFont="1" applyFill="1" applyBorder="1" applyAlignment="1">
      <alignment vertical="center"/>
    </xf>
    <xf numFmtId="0" fontId="7" fillId="0" borderId="0" xfId="5"/>
    <xf numFmtId="0" fontId="7" fillId="0" borderId="0" xfId="5" applyFont="1"/>
    <xf numFmtId="0" fontId="7" fillId="0" borderId="0" xfId="5" applyBorder="1"/>
    <xf numFmtId="0" fontId="7" fillId="0" borderId="0" xfId="5" applyBorder="1" applyAlignment="1">
      <alignment horizontal="center" vertical="center"/>
    </xf>
    <xf numFmtId="0" fontId="7" fillId="0" borderId="0" xfId="5" applyFill="1"/>
    <xf numFmtId="0" fontId="7" fillId="0" borderId="0" xfId="5" applyFill="1" applyBorder="1"/>
    <xf numFmtId="1" fontId="51" fillId="0" borderId="0" xfId="5" applyNumberFormat="1" applyFont="1" applyFill="1" applyBorder="1" applyAlignment="1" applyProtection="1">
      <alignment vertical="center" wrapText="1"/>
    </xf>
    <xf numFmtId="1" fontId="45" fillId="0" borderId="0" xfId="5" applyNumberFormat="1" applyFont="1" applyFill="1" applyBorder="1" applyAlignment="1" applyProtection="1">
      <alignment vertical="center"/>
    </xf>
    <xf numFmtId="0" fontId="17" fillId="0" borderId="0" xfId="5" applyFont="1" applyBorder="1" applyAlignment="1">
      <alignment vertical="center"/>
    </xf>
    <xf numFmtId="0" fontId="7" fillId="0" borderId="0" xfId="5" applyFont="1" applyBorder="1" applyAlignment="1">
      <alignment vertical="center"/>
    </xf>
    <xf numFmtId="1" fontId="50" fillId="0" borderId="0" xfId="5" applyNumberFormat="1" applyFont="1" applyFill="1" applyBorder="1" applyAlignment="1" applyProtection="1">
      <alignment vertical="center"/>
    </xf>
    <xf numFmtId="1" fontId="53" fillId="0" borderId="0" xfId="5" applyNumberFormat="1" applyFont="1" applyFill="1" applyBorder="1" applyAlignment="1" applyProtection="1">
      <alignment vertical="top"/>
    </xf>
    <xf numFmtId="49" fontId="9" fillId="0" borderId="0" xfId="1" applyNumberFormat="1" applyFont="1" applyFill="1" applyBorder="1" applyAlignment="1">
      <alignment horizontal="center" vertical="center"/>
    </xf>
    <xf numFmtId="0" fontId="9" fillId="0" borderId="0" xfId="1" applyFont="1" applyFill="1" applyBorder="1" applyAlignment="1">
      <alignment vertical="center"/>
    </xf>
    <xf numFmtId="0" fontId="9" fillId="0" borderId="1" xfId="1" applyFont="1" applyFill="1" applyBorder="1" applyAlignment="1">
      <alignment vertical="center"/>
    </xf>
    <xf numFmtId="0" fontId="5" fillId="0" borderId="0" xfId="1" applyFont="1" applyFill="1" applyBorder="1" applyAlignment="1">
      <alignment horizontal="left"/>
    </xf>
    <xf numFmtId="0" fontId="29" fillId="0" borderId="0" xfId="1" quotePrefix="1" applyFont="1" applyFill="1" applyBorder="1" applyAlignment="1">
      <alignment vertical="center"/>
    </xf>
    <xf numFmtId="49" fontId="55" fillId="0" borderId="0" xfId="1" applyNumberFormat="1" applyFont="1" applyFill="1" applyBorder="1" applyAlignment="1" applyProtection="1">
      <alignment vertical="center"/>
    </xf>
    <xf numFmtId="49" fontId="55" fillId="0" borderId="0" xfId="1" applyNumberFormat="1" applyFont="1" applyFill="1" applyBorder="1" applyAlignment="1" applyProtection="1"/>
    <xf numFmtId="49" fontId="25" fillId="0" borderId="0" xfId="1" applyNumberFormat="1" applyFont="1" applyFill="1" applyBorder="1" applyAlignment="1" applyProtection="1">
      <alignment vertical="center" wrapText="1"/>
    </xf>
    <xf numFmtId="49" fontId="25" fillId="0" borderId="1" xfId="1" applyNumberFormat="1" applyFont="1" applyFill="1" applyBorder="1" applyAlignment="1" applyProtection="1">
      <alignment vertical="center" wrapText="1"/>
    </xf>
    <xf numFmtId="0" fontId="6" fillId="0" borderId="8" xfId="1" applyFont="1" applyFill="1" applyBorder="1" applyAlignment="1">
      <alignment horizontal="left"/>
    </xf>
    <xf numFmtId="0" fontId="6" fillId="0" borderId="22" xfId="1" applyFont="1" applyFill="1" applyBorder="1" applyAlignment="1">
      <alignment horizontal="left"/>
    </xf>
    <xf numFmtId="0" fontId="34" fillId="0" borderId="5" xfId="1" applyFont="1" applyFill="1" applyBorder="1" applyAlignment="1">
      <alignment horizontal="left" vertical="center"/>
    </xf>
    <xf numFmtId="49" fontId="21" fillId="0" borderId="48" xfId="1" applyNumberFormat="1" applyFont="1" applyFill="1" applyBorder="1" applyAlignment="1" applyProtection="1">
      <alignment horizontal="left"/>
    </xf>
    <xf numFmtId="49" fontId="22" fillId="0" borderId="48" xfId="1" applyNumberFormat="1" applyFont="1" applyFill="1" applyBorder="1" applyAlignment="1" applyProtection="1">
      <alignment horizontal="left"/>
    </xf>
    <xf numFmtId="49" fontId="6" fillId="0" borderId="48" xfId="1" applyNumberFormat="1" applyFont="1" applyFill="1" applyBorder="1" applyAlignment="1" applyProtection="1">
      <alignment horizontal="left"/>
    </xf>
    <xf numFmtId="49" fontId="6" fillId="0" borderId="48" xfId="1" applyNumberFormat="1" applyFont="1" applyFill="1" applyBorder="1" applyAlignment="1" applyProtection="1">
      <alignment horizontal="left"/>
      <protection locked="0"/>
    </xf>
    <xf numFmtId="49" fontId="21" fillId="0" borderId="48" xfId="0" applyNumberFormat="1" applyFont="1" applyFill="1" applyBorder="1" applyAlignment="1" applyProtection="1">
      <alignment vertical="center"/>
    </xf>
    <xf numFmtId="49" fontId="22" fillId="0" borderId="48" xfId="0" applyNumberFormat="1" applyFont="1" applyFill="1" applyBorder="1" applyAlignment="1" applyProtection="1">
      <alignment vertical="center"/>
    </xf>
    <xf numFmtId="49" fontId="6" fillId="0" borderId="48" xfId="0" applyNumberFormat="1" applyFont="1" applyFill="1" applyBorder="1" applyAlignment="1" applyProtection="1">
      <alignment vertical="center"/>
    </xf>
    <xf numFmtId="49" fontId="6" fillId="0" borderId="48" xfId="0" applyNumberFormat="1" applyFont="1" applyFill="1" applyBorder="1" applyAlignment="1" applyProtection="1">
      <alignment horizontal="left" vertical="center"/>
    </xf>
    <xf numFmtId="49" fontId="6" fillId="0" borderId="48" xfId="0" applyNumberFormat="1" applyFont="1" applyFill="1" applyBorder="1" applyAlignment="1" applyProtection="1">
      <alignment horizontal="left" vertical="center"/>
      <protection locked="0"/>
    </xf>
    <xf numFmtId="49" fontId="6" fillId="0" borderId="48" xfId="0" applyNumberFormat="1" applyFont="1" applyFill="1" applyBorder="1" applyAlignment="1" applyProtection="1">
      <alignment vertical="center"/>
      <protection locked="0"/>
    </xf>
    <xf numFmtId="0" fontId="6" fillId="0" borderId="9" xfId="1" applyFont="1" applyFill="1" applyBorder="1" applyAlignment="1">
      <alignment horizontal="left"/>
    </xf>
    <xf numFmtId="0" fontId="6" fillId="0" borderId="25" xfId="1" applyFont="1" applyFill="1" applyBorder="1" applyAlignment="1">
      <alignment horizontal="left"/>
    </xf>
    <xf numFmtId="49" fontId="9" fillId="0" borderId="0" xfId="1" applyNumberFormat="1" applyFont="1" applyFill="1" applyBorder="1" applyAlignment="1">
      <alignment vertical="center"/>
    </xf>
    <xf numFmtId="0" fontId="9" fillId="0" borderId="0" xfId="5" applyFont="1" applyFill="1" applyBorder="1" applyAlignment="1">
      <alignment vertical="center"/>
    </xf>
    <xf numFmtId="0" fontId="9" fillId="0" borderId="0" xfId="8" applyFont="1" applyFill="1" applyBorder="1" applyAlignment="1">
      <alignment vertical="center"/>
    </xf>
    <xf numFmtId="49" fontId="6" fillId="0" borderId="0" xfId="1" applyNumberFormat="1" applyFont="1" applyFill="1" applyBorder="1" applyAlignment="1">
      <alignment horizontal="left"/>
    </xf>
    <xf numFmtId="0" fontId="5" fillId="0" borderId="8" xfId="9" applyFont="1" applyFill="1" applyBorder="1" applyAlignment="1" applyProtection="1">
      <alignment vertical="center"/>
      <protection locked="0"/>
    </xf>
    <xf numFmtId="49" fontId="5" fillId="0" borderId="0" xfId="1" applyNumberFormat="1" applyFont="1" applyFill="1" applyBorder="1" applyAlignment="1" applyProtection="1">
      <alignment horizontal="left"/>
    </xf>
    <xf numFmtId="49" fontId="56" fillId="0" borderId="0" xfId="1" applyNumberFormat="1" applyFont="1" applyFill="1" applyBorder="1" applyAlignment="1" applyProtection="1">
      <alignment horizontal="left"/>
    </xf>
    <xf numFmtId="0" fontId="56" fillId="0" borderId="0" xfId="1" applyFont="1" applyFill="1" applyBorder="1"/>
    <xf numFmtId="49" fontId="56" fillId="0" borderId="1" xfId="1" applyNumberFormat="1" applyFont="1" applyFill="1" applyBorder="1" applyAlignment="1" applyProtection="1">
      <alignment horizontal="left"/>
    </xf>
    <xf numFmtId="0" fontId="5" fillId="0" borderId="8" xfId="9" quotePrefix="1" applyFont="1" applyFill="1" applyBorder="1" applyAlignment="1" applyProtection="1">
      <alignment horizontal="left" vertical="center"/>
      <protection locked="0"/>
    </xf>
    <xf numFmtId="0" fontId="5" fillId="0" borderId="0" xfId="1" applyNumberFormat="1" applyFont="1" applyFill="1" applyBorder="1" applyAlignment="1" applyProtection="1">
      <alignment horizontal="left"/>
    </xf>
    <xf numFmtId="0" fontId="5" fillId="0" borderId="8" xfId="9" quotePrefix="1" applyFont="1" applyFill="1" applyBorder="1" applyAlignment="1">
      <alignment horizontal="left" vertical="center"/>
    </xf>
    <xf numFmtId="0" fontId="60" fillId="0" borderId="0" xfId="1" applyFont="1" applyFill="1" applyBorder="1" applyAlignment="1">
      <alignment horizontal="left"/>
    </xf>
    <xf numFmtId="0" fontId="5" fillId="0" borderId="8" xfId="9" applyFont="1" applyFill="1" applyBorder="1"/>
    <xf numFmtId="49" fontId="56" fillId="0" borderId="0" xfId="1" applyNumberFormat="1" applyFont="1" applyFill="1" applyBorder="1" applyAlignment="1" applyProtection="1">
      <alignment horizontal="left" vertical="top"/>
    </xf>
    <xf numFmtId="0" fontId="5" fillId="0" borderId="8" xfId="9" quotePrefix="1" applyFont="1" applyFill="1" applyBorder="1" applyAlignment="1">
      <alignment horizontal="left"/>
    </xf>
    <xf numFmtId="49" fontId="5" fillId="0" borderId="0" xfId="1" applyNumberFormat="1" applyFont="1" applyFill="1" applyBorder="1" applyAlignment="1" applyProtection="1">
      <alignment horizontal="left" vertical="top"/>
    </xf>
    <xf numFmtId="49" fontId="56" fillId="0" borderId="0" xfId="1" applyNumberFormat="1" applyFont="1" applyFill="1" applyBorder="1"/>
    <xf numFmtId="0" fontId="56" fillId="0" borderId="8" xfId="9" quotePrefix="1" applyFont="1" applyFill="1" applyBorder="1" applyAlignment="1" applyProtection="1">
      <alignment horizontal="left" vertical="center"/>
      <protection locked="0"/>
    </xf>
    <xf numFmtId="49" fontId="56" fillId="0" borderId="0" xfId="1" applyNumberFormat="1" applyFont="1" applyFill="1" applyBorder="1" applyAlignment="1" applyProtection="1">
      <alignment horizontal="right"/>
    </xf>
    <xf numFmtId="0" fontId="24" fillId="0" borderId="0" xfId="1" applyFont="1" applyFill="1" applyBorder="1" applyAlignment="1">
      <alignment horizontal="center"/>
    </xf>
    <xf numFmtId="0" fontId="56" fillId="0" borderId="0" xfId="1" applyNumberFormat="1" applyFont="1" applyFill="1" applyBorder="1" applyAlignment="1" applyProtection="1">
      <alignment horizontal="left"/>
    </xf>
    <xf numFmtId="49" fontId="16" fillId="0" borderId="0" xfId="1" applyNumberFormat="1" applyFont="1" applyFill="1" applyBorder="1" applyAlignment="1" applyProtection="1">
      <alignment horizontal="center" vertical="top"/>
    </xf>
    <xf numFmtId="49" fontId="16" fillId="0" borderId="0" xfId="1" applyNumberFormat="1" applyFont="1" applyFill="1" applyBorder="1" applyAlignment="1" applyProtection="1">
      <alignment horizontal="left"/>
    </xf>
    <xf numFmtId="0" fontId="56" fillId="0" borderId="8" xfId="9" applyFont="1" applyFill="1" applyBorder="1"/>
    <xf numFmtId="0" fontId="56" fillId="0" borderId="22" xfId="9" applyFont="1" applyFill="1" applyBorder="1" applyProtection="1">
      <protection locked="0"/>
    </xf>
    <xf numFmtId="49" fontId="56" fillId="0" borderId="9" xfId="1" applyNumberFormat="1" applyFont="1" applyFill="1" applyBorder="1" applyAlignment="1" applyProtection="1">
      <alignment horizontal="left"/>
    </xf>
    <xf numFmtId="0" fontId="58" fillId="0" borderId="9" xfId="1" applyFont="1" applyFill="1" applyBorder="1" applyAlignment="1">
      <alignment horizontal="left"/>
    </xf>
    <xf numFmtId="49" fontId="56" fillId="0" borderId="9" xfId="1" applyNumberFormat="1" applyFont="1" applyFill="1" applyBorder="1" applyAlignment="1" applyProtection="1">
      <alignment horizontal="center"/>
    </xf>
    <xf numFmtId="0" fontId="56" fillId="0" borderId="9" xfId="1" applyNumberFormat="1" applyFont="1" applyFill="1" applyBorder="1" applyAlignment="1" applyProtection="1">
      <alignment horizontal="left"/>
    </xf>
    <xf numFmtId="49" fontId="56" fillId="0" borderId="9" xfId="1" applyNumberFormat="1" applyFont="1" applyFill="1" applyBorder="1"/>
    <xf numFmtId="0" fontId="16" fillId="0" borderId="9" xfId="1" applyFont="1" applyFill="1" applyBorder="1"/>
    <xf numFmtId="49" fontId="57" fillId="0" borderId="9" xfId="1" applyNumberFormat="1" applyFont="1" applyFill="1" applyBorder="1" applyAlignment="1" applyProtection="1">
      <alignment horizontal="center" vertical="center"/>
      <protection locked="0"/>
    </xf>
    <xf numFmtId="49" fontId="56" fillId="0" borderId="9" xfId="1" applyNumberFormat="1" applyFont="1" applyFill="1" applyBorder="1" applyAlignment="1" applyProtection="1">
      <alignment horizontal="left"/>
      <protection locked="0"/>
    </xf>
    <xf numFmtId="49" fontId="57" fillId="0" borderId="9" xfId="1" applyNumberFormat="1" applyFont="1" applyFill="1" applyBorder="1" applyAlignment="1" applyProtection="1">
      <alignment horizontal="center"/>
      <protection locked="0"/>
    </xf>
    <xf numFmtId="49" fontId="56" fillId="0" borderId="25" xfId="1" applyNumberFormat="1" applyFont="1" applyFill="1" applyBorder="1" applyAlignment="1" applyProtection="1">
      <alignment horizontal="left"/>
    </xf>
    <xf numFmtId="0" fontId="8" fillId="0" borderId="8" xfId="1" applyFont="1" applyFill="1" applyBorder="1" applyAlignment="1">
      <alignment vertical="center"/>
    </xf>
    <xf numFmtId="0" fontId="5" fillId="0" borderId="53" xfId="1" applyFont="1" applyFill="1" applyBorder="1" applyAlignment="1">
      <alignment vertical="center"/>
    </xf>
    <xf numFmtId="0" fontId="5" fillId="0" borderId="54" xfId="1" applyFont="1" applyFill="1" applyBorder="1" applyAlignment="1">
      <alignment vertical="center"/>
    </xf>
    <xf numFmtId="0" fontId="5" fillId="0" borderId="8" xfId="1" applyFont="1" applyFill="1" applyBorder="1" applyAlignment="1">
      <alignment vertical="center"/>
    </xf>
    <xf numFmtId="0" fontId="32" fillId="0" borderId="46" xfId="1" applyFont="1" applyFill="1" applyBorder="1" applyAlignment="1">
      <alignment vertical="center"/>
    </xf>
    <xf numFmtId="0" fontId="32" fillId="0" borderId="52" xfId="1" applyFont="1" applyFill="1" applyBorder="1" applyAlignment="1">
      <alignment vertical="center"/>
    </xf>
    <xf numFmtId="0" fontId="5" fillId="0" borderId="1" xfId="1" applyFont="1" applyFill="1" applyBorder="1" applyAlignment="1">
      <alignment vertical="center"/>
    </xf>
    <xf numFmtId="0" fontId="5" fillId="0" borderId="18" xfId="1" applyFont="1" applyFill="1" applyBorder="1" applyAlignment="1">
      <alignment vertical="center"/>
    </xf>
    <xf numFmtId="0" fontId="8" fillId="0" borderId="47" xfId="1" applyFont="1" applyFill="1" applyBorder="1" applyAlignment="1">
      <alignment vertical="center"/>
    </xf>
    <xf numFmtId="0" fontId="33" fillId="0" borderId="47" xfId="1" applyFont="1" applyFill="1" applyBorder="1" applyAlignment="1">
      <alignment vertical="center"/>
    </xf>
    <xf numFmtId="0" fontId="32" fillId="0" borderId="47" xfId="1" applyFont="1" applyFill="1" applyBorder="1" applyAlignment="1">
      <alignment vertical="center"/>
    </xf>
    <xf numFmtId="0" fontId="5" fillId="0" borderId="22" xfId="1" applyFont="1" applyFill="1" applyBorder="1" applyAlignment="1"/>
    <xf numFmtId="0" fontId="5" fillId="0" borderId="9" xfId="1" applyFont="1" applyFill="1" applyBorder="1" applyAlignment="1"/>
    <xf numFmtId="0" fontId="5" fillId="0" borderId="25" xfId="1" applyFont="1" applyFill="1" applyBorder="1" applyAlignment="1">
      <alignment vertical="center"/>
    </xf>
    <xf numFmtId="49" fontId="25" fillId="0" borderId="20" xfId="1" applyNumberFormat="1" applyFont="1" applyFill="1" applyBorder="1" applyAlignment="1" applyProtection="1">
      <alignment vertical="center"/>
    </xf>
    <xf numFmtId="49" fontId="25" fillId="0" borderId="15" xfId="1" applyNumberFormat="1" applyFont="1" applyFill="1" applyBorder="1" applyAlignment="1" applyProtection="1">
      <alignment vertical="center"/>
    </xf>
    <xf numFmtId="49" fontId="25" fillId="0" borderId="1" xfId="1" applyNumberFormat="1" applyFont="1" applyFill="1" applyBorder="1" applyAlignment="1" applyProtection="1">
      <alignment vertical="center"/>
    </xf>
    <xf numFmtId="0" fontId="13" fillId="0" borderId="13" xfId="0" applyNumberFormat="1" applyFont="1" applyFill="1" applyBorder="1" applyAlignment="1" applyProtection="1">
      <alignment horizontal="center" vertical="center"/>
      <protection locked="0"/>
    </xf>
    <xf numFmtId="49" fontId="6" fillId="0" borderId="48" xfId="1" applyNumberFormat="1" applyFont="1" applyFill="1" applyBorder="1" applyAlignment="1">
      <alignment horizontal="left"/>
    </xf>
    <xf numFmtId="0" fontId="5" fillId="0" borderId="14" xfId="1" applyFont="1" applyFill="1" applyBorder="1" applyAlignment="1">
      <alignment vertical="center"/>
    </xf>
    <xf numFmtId="0" fontId="37" fillId="0" borderId="13" xfId="1" applyFont="1" applyFill="1" applyBorder="1" applyAlignment="1">
      <alignment vertical="center"/>
    </xf>
    <xf numFmtId="0" fontId="37" fillId="0" borderId="4" xfId="1" applyFont="1" applyFill="1" applyBorder="1" applyAlignment="1">
      <alignment vertical="center"/>
    </xf>
    <xf numFmtId="0" fontId="37" fillId="0" borderId="14" xfId="1" applyFont="1" applyFill="1" applyBorder="1" applyAlignment="1">
      <alignment vertical="center"/>
    </xf>
    <xf numFmtId="49" fontId="29" fillId="0" borderId="0" xfId="1" quotePrefix="1" applyNumberFormat="1" applyFont="1" applyFill="1" applyBorder="1" applyAlignment="1">
      <alignment vertical="center"/>
    </xf>
    <xf numFmtId="49" fontId="29" fillId="0" borderId="0" xfId="5" quotePrefix="1" applyNumberFormat="1" applyFont="1" applyFill="1" applyBorder="1" applyAlignment="1">
      <alignment vertical="center"/>
    </xf>
    <xf numFmtId="0" fontId="6" fillId="0" borderId="1" xfId="1" applyFont="1" applyFill="1" applyBorder="1" applyAlignment="1">
      <alignment horizontal="left"/>
    </xf>
    <xf numFmtId="49" fontId="54" fillId="0" borderId="8" xfId="1" applyNumberFormat="1" applyFont="1" applyFill="1" applyBorder="1" applyAlignment="1" applyProtection="1">
      <alignment horizontal="center"/>
    </xf>
    <xf numFmtId="49" fontId="54" fillId="0" borderId="0" xfId="1" applyNumberFormat="1" applyFont="1" applyFill="1" applyBorder="1" applyAlignment="1" applyProtection="1">
      <alignment horizontal="center"/>
    </xf>
    <xf numFmtId="49" fontId="54" fillId="0" borderId="1" xfId="1" applyNumberFormat="1" applyFont="1" applyFill="1" applyBorder="1" applyAlignment="1" applyProtection="1">
      <alignment horizontal="center"/>
    </xf>
    <xf numFmtId="49" fontId="63" fillId="0" borderId="0" xfId="1" applyNumberFormat="1" applyFont="1" applyFill="1" applyBorder="1" applyAlignment="1" applyProtection="1">
      <alignment horizontal="center"/>
    </xf>
    <xf numFmtId="49" fontId="63" fillId="0" borderId="0" xfId="1" applyNumberFormat="1" applyFont="1" applyFill="1" applyBorder="1" applyAlignment="1" applyProtection="1">
      <alignmen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Border="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5" fillId="0" borderId="5" xfId="1" applyFont="1" applyFill="1" applyBorder="1" applyAlignment="1">
      <alignment horizontal="left" vertical="center"/>
    </xf>
    <xf numFmtId="0" fontId="5" fillId="0" borderId="36" xfId="1" applyFont="1" applyFill="1" applyBorder="1" applyAlignment="1">
      <alignment horizontal="center" vertical="center"/>
    </xf>
    <xf numFmtId="0" fontId="5" fillId="0" borderId="15" xfId="1" applyFont="1" applyFill="1" applyBorder="1" applyAlignment="1">
      <alignment horizontal="center" vertical="center"/>
    </xf>
    <xf numFmtId="0" fontId="34" fillId="0" borderId="13" xfId="1" applyFont="1" applyFill="1" applyBorder="1" applyAlignment="1">
      <alignment horizontal="center" vertical="center" wrapText="1"/>
    </xf>
    <xf numFmtId="0" fontId="5" fillId="0" borderId="16" xfId="1" applyFont="1" applyFill="1" applyBorder="1" applyAlignment="1">
      <alignment horizontal="left" vertical="center"/>
    </xf>
    <xf numFmtId="0" fontId="32" fillId="0" borderId="5" xfId="1" applyFont="1" applyFill="1" applyBorder="1" applyAlignment="1">
      <alignment horizontal="center" vertical="center"/>
    </xf>
    <xf numFmtId="0" fontId="32" fillId="0" borderId="20" xfId="1" applyFont="1" applyFill="1" applyBorder="1" applyAlignment="1">
      <alignment horizontal="center" vertical="center"/>
    </xf>
    <xf numFmtId="0" fontId="5" fillId="0" borderId="13" xfId="1" applyFont="1" applyFill="1" applyBorder="1" applyAlignment="1">
      <alignment vertical="center"/>
    </xf>
    <xf numFmtId="0" fontId="5" fillId="0" borderId="4" xfId="1" applyFont="1" applyFill="1" applyBorder="1" applyAlignment="1">
      <alignment vertical="center"/>
    </xf>
    <xf numFmtId="49" fontId="21" fillId="0" borderId="8" xfId="1" applyNumberFormat="1" applyFont="1" applyFill="1" applyBorder="1" applyAlignment="1" applyProtection="1">
      <alignment horizontal="left"/>
    </xf>
    <xf numFmtId="49" fontId="6" fillId="0" borderId="1" xfId="1" applyNumberFormat="1" applyFont="1" applyFill="1" applyBorder="1" applyAlignment="1" applyProtection="1">
      <alignment horizontal="left"/>
    </xf>
    <xf numFmtId="49" fontId="21" fillId="0" borderId="8" xfId="0" applyNumberFormat="1" applyFont="1" applyFill="1" applyBorder="1" applyAlignment="1" applyProtection="1">
      <alignment vertical="center"/>
    </xf>
    <xf numFmtId="49" fontId="6" fillId="0" borderId="1" xfId="0" applyNumberFormat="1" applyFont="1" applyFill="1" applyBorder="1" applyAlignment="1" applyProtection="1">
      <alignment vertical="center"/>
    </xf>
    <xf numFmtId="0" fontId="5" fillId="0" borderId="0" xfId="0" applyFont="1" applyFill="1" applyBorder="1" applyAlignment="1">
      <alignment vertical="center"/>
    </xf>
    <xf numFmtId="49" fontId="21" fillId="0" borderId="49" xfId="1" applyNumberFormat="1" applyFont="1" applyFill="1" applyBorder="1" applyAlignment="1" applyProtection="1">
      <alignment horizontal="left"/>
    </xf>
    <xf numFmtId="49" fontId="21" fillId="0" borderId="49" xfId="0" applyNumberFormat="1" applyFont="1" applyFill="1" applyBorder="1" applyAlignment="1" applyProtection="1">
      <alignment vertical="center"/>
    </xf>
    <xf numFmtId="1" fontId="51" fillId="0" borderId="8" xfId="5" applyNumberFormat="1" applyFont="1" applyFill="1" applyBorder="1" applyAlignment="1" applyProtection="1">
      <alignment vertical="center" wrapText="1"/>
    </xf>
    <xf numFmtId="1" fontId="51" fillId="0" borderId="1" xfId="5" applyNumberFormat="1" applyFont="1" applyFill="1" applyBorder="1" applyAlignment="1" applyProtection="1">
      <alignment vertical="center" wrapText="1"/>
    </xf>
    <xf numFmtId="1" fontId="45" fillId="0" borderId="8" xfId="5" applyNumberFormat="1" applyFont="1" applyFill="1" applyBorder="1" applyAlignment="1" applyProtection="1">
      <alignment vertical="center" wrapText="1"/>
    </xf>
    <xf numFmtId="1" fontId="45" fillId="0" borderId="1" xfId="5" applyNumberFormat="1" applyFont="1" applyFill="1" applyBorder="1" applyAlignment="1" applyProtection="1">
      <alignment vertical="center"/>
    </xf>
    <xf numFmtId="1" fontId="45" fillId="0" borderId="8" xfId="5" applyNumberFormat="1" applyFont="1" applyFill="1" applyBorder="1" applyAlignment="1" applyProtection="1">
      <alignment vertical="center"/>
    </xf>
    <xf numFmtId="0" fontId="17" fillId="0" borderId="8" xfId="5" applyFont="1" applyBorder="1" applyAlignment="1">
      <alignment vertical="center"/>
    </xf>
    <xf numFmtId="0" fontId="17" fillId="0" borderId="1" xfId="5" applyFont="1" applyBorder="1" applyAlignment="1">
      <alignment vertical="center"/>
    </xf>
    <xf numFmtId="0" fontId="7" fillId="0" borderId="8" xfId="5" applyFont="1" applyFill="1" applyBorder="1" applyAlignment="1">
      <alignment vertical="center"/>
    </xf>
    <xf numFmtId="1" fontId="7" fillId="0" borderId="1" xfId="5" applyNumberFormat="1" applyFont="1" applyFill="1" applyBorder="1" applyAlignment="1" applyProtection="1">
      <alignment vertical="center"/>
    </xf>
    <xf numFmtId="1" fontId="50" fillId="0" borderId="1" xfId="5" applyNumberFormat="1" applyFont="1" applyFill="1" applyBorder="1" applyAlignment="1" applyProtection="1">
      <alignment vertical="center"/>
    </xf>
    <xf numFmtId="0" fontId="7" fillId="0" borderId="8" xfId="5" applyBorder="1"/>
    <xf numFmtId="0" fontId="7" fillId="0" borderId="1" xfId="5" applyBorder="1"/>
    <xf numFmtId="0" fontId="7" fillId="0" borderId="22" xfId="5" applyBorder="1"/>
    <xf numFmtId="0" fontId="7" fillId="0" borderId="9" xfId="5" applyBorder="1"/>
    <xf numFmtId="0" fontId="7" fillId="0" borderId="25" xfId="5" applyBorder="1"/>
    <xf numFmtId="49" fontId="6" fillId="0" borderId="50" xfId="1" applyNumberFormat="1" applyFont="1" applyFill="1" applyBorder="1" applyAlignment="1">
      <alignment horizontal="left"/>
    </xf>
    <xf numFmtId="49" fontId="25" fillId="0" borderId="50" xfId="1" applyNumberFormat="1" applyFont="1" applyFill="1" applyBorder="1" applyAlignment="1" applyProtection="1">
      <alignment vertical="center"/>
    </xf>
    <xf numFmtId="49" fontId="35" fillId="0" borderId="22" xfId="1" applyNumberFormat="1" applyFont="1" applyFill="1" applyBorder="1" applyAlignment="1" applyProtection="1"/>
    <xf numFmtId="49" fontId="28" fillId="0" borderId="9" xfId="1" applyNumberFormat="1" applyFont="1" applyFill="1" applyBorder="1" applyAlignment="1" applyProtection="1"/>
    <xf numFmtId="49" fontId="25" fillId="0" borderId="9" xfId="1" applyNumberFormat="1" applyFont="1" applyFill="1" applyBorder="1" applyAlignment="1" applyProtection="1"/>
    <xf numFmtId="0" fontId="34" fillId="0" borderId="9" xfId="2" applyFont="1" applyFill="1" applyBorder="1" applyAlignment="1">
      <alignment vertical="center"/>
    </xf>
    <xf numFmtId="1" fontId="53" fillId="0" borderId="4" xfId="5" applyNumberFormat="1" applyFont="1" applyFill="1" applyBorder="1" applyAlignment="1" applyProtection="1">
      <alignment vertical="top"/>
    </xf>
    <xf numFmtId="0" fontId="17" fillId="0" borderId="0" xfId="5" applyFont="1" applyBorder="1" applyAlignment="1">
      <alignment horizontal="center" vertical="center" wrapText="1"/>
    </xf>
    <xf numFmtId="0" fontId="17" fillId="0" borderId="1" xfId="5" applyFont="1" applyBorder="1" applyAlignment="1">
      <alignment horizontal="center" vertical="center" wrapText="1"/>
    </xf>
    <xf numFmtId="0" fontId="46" fillId="0" borderId="4" xfId="5" applyFont="1" applyBorder="1" applyAlignment="1">
      <alignment vertical="center"/>
    </xf>
    <xf numFmtId="0" fontId="46" fillId="0" borderId="30" xfId="5" applyFont="1" applyBorder="1" applyAlignment="1">
      <alignment vertical="center"/>
    </xf>
    <xf numFmtId="0" fontId="9" fillId="0" borderId="0" xfId="1" applyFont="1" applyFill="1" applyBorder="1" applyAlignment="1">
      <alignment horizontal="left"/>
    </xf>
    <xf numFmtId="0" fontId="9" fillId="0" borderId="0" xfId="1" applyFont="1" applyFill="1" applyBorder="1" applyAlignment="1"/>
    <xf numFmtId="0" fontId="33" fillId="4" borderId="46" xfId="1" applyFont="1" applyFill="1" applyBorder="1" applyAlignment="1">
      <alignment vertical="center"/>
    </xf>
    <xf numFmtId="0" fontId="57" fillId="4" borderId="46" xfId="1" applyFont="1" applyFill="1" applyBorder="1" applyAlignment="1">
      <alignment vertical="center"/>
    </xf>
    <xf numFmtId="0" fontId="32" fillId="4" borderId="46" xfId="1" applyFont="1" applyFill="1" applyBorder="1" applyAlignment="1">
      <alignment vertical="center"/>
    </xf>
    <xf numFmtId="0" fontId="34" fillId="4" borderId="24" xfId="2" applyFont="1" applyFill="1" applyBorder="1" applyAlignment="1">
      <alignment vertical="center"/>
    </xf>
    <xf numFmtId="0" fontId="34" fillId="4" borderId="9" xfId="2" applyFont="1" applyFill="1" applyBorder="1" applyAlignment="1">
      <alignment vertical="center"/>
    </xf>
    <xf numFmtId="1" fontId="64" fillId="0" borderId="7" xfId="5" applyNumberFormat="1" applyFont="1" applyFill="1" applyBorder="1" applyAlignment="1" applyProtection="1">
      <alignment horizontal="center" vertical="center"/>
    </xf>
    <xf numFmtId="1" fontId="64" fillId="0" borderId="5" xfId="5" applyNumberFormat="1" applyFont="1" applyFill="1" applyBorder="1" applyAlignment="1" applyProtection="1">
      <alignment horizontal="center" vertical="center"/>
    </xf>
    <xf numFmtId="1" fontId="64" fillId="0" borderId="11" xfId="5" applyNumberFormat="1" applyFont="1" applyFill="1" applyBorder="1" applyAlignment="1" applyProtection="1">
      <alignment horizontal="center" vertical="center"/>
    </xf>
    <xf numFmtId="1" fontId="64" fillId="0" borderId="27" xfId="5" applyNumberFormat="1" applyFont="1" applyFill="1" applyBorder="1" applyAlignment="1" applyProtection="1">
      <alignment horizontal="center" vertical="center"/>
    </xf>
    <xf numFmtId="1" fontId="64" fillId="0" borderId="18" xfId="5" applyNumberFormat="1" applyFont="1" applyFill="1" applyBorder="1" applyAlignment="1" applyProtection="1">
      <alignment horizontal="center" vertical="center"/>
    </xf>
    <xf numFmtId="1" fontId="64" fillId="0" borderId="26" xfId="5" applyNumberFormat="1" applyFont="1" applyFill="1" applyBorder="1" applyAlignment="1" applyProtection="1">
      <alignment horizontal="center" vertical="center"/>
    </xf>
    <xf numFmtId="1" fontId="50" fillId="0" borderId="7" xfId="5" applyNumberFormat="1" applyFont="1" applyFill="1" applyBorder="1" applyAlignment="1" applyProtection="1">
      <alignment horizontal="center" vertical="center"/>
    </xf>
    <xf numFmtId="1" fontId="50" fillId="0" borderId="5" xfId="5" applyNumberFormat="1" applyFont="1" applyFill="1" applyBorder="1" applyAlignment="1" applyProtection="1">
      <alignment horizontal="center" vertical="center"/>
    </xf>
    <xf numFmtId="1" fontId="50" fillId="0" borderId="11" xfId="5" applyNumberFormat="1" applyFont="1" applyFill="1" applyBorder="1" applyAlignment="1" applyProtection="1">
      <alignment horizontal="center" vertical="center"/>
    </xf>
    <xf numFmtId="1" fontId="50" fillId="0" borderId="27" xfId="5" applyNumberFormat="1" applyFont="1" applyFill="1" applyBorder="1" applyAlignment="1" applyProtection="1">
      <alignment horizontal="center" vertical="center"/>
    </xf>
    <xf numFmtId="1" fontId="50" fillId="0" borderId="18" xfId="5" applyNumberFormat="1" applyFont="1" applyFill="1" applyBorder="1" applyAlignment="1" applyProtection="1">
      <alignment horizontal="center" vertical="center"/>
    </xf>
    <xf numFmtId="1" fontId="50" fillId="0" borderId="26" xfId="5" applyNumberFormat="1" applyFont="1" applyFill="1" applyBorder="1" applyAlignment="1" applyProtection="1">
      <alignment horizontal="center" vertical="center"/>
    </xf>
    <xf numFmtId="1" fontId="7" fillId="0" borderId="7" xfId="5" applyNumberFormat="1" applyFont="1" applyFill="1" applyBorder="1" applyAlignment="1" applyProtection="1">
      <alignment horizontal="center" vertical="center"/>
    </xf>
    <xf numFmtId="1" fontId="7" fillId="0" borderId="5" xfId="5" applyNumberFormat="1" applyFont="1" applyFill="1" applyBorder="1" applyAlignment="1" applyProtection="1">
      <alignment horizontal="center" vertical="center"/>
    </xf>
    <xf numFmtId="1" fontId="7" fillId="0" borderId="20" xfId="5" applyNumberFormat="1" applyFont="1" applyFill="1" applyBorder="1" applyAlignment="1" applyProtection="1">
      <alignment horizontal="center" vertical="center"/>
    </xf>
    <xf numFmtId="1" fontId="7" fillId="0" borderId="27" xfId="5" applyNumberFormat="1" applyFont="1" applyFill="1" applyBorder="1" applyAlignment="1" applyProtection="1">
      <alignment horizontal="center" vertical="center"/>
    </xf>
    <xf numFmtId="1" fontId="7" fillId="0" borderId="18" xfId="5" applyNumberFormat="1" applyFont="1" applyFill="1" applyBorder="1" applyAlignment="1" applyProtection="1">
      <alignment horizontal="center" vertical="center"/>
    </xf>
    <xf numFmtId="1" fontId="7" fillId="0" borderId="19" xfId="5" applyNumberFormat="1" applyFont="1" applyFill="1" applyBorder="1" applyAlignment="1" applyProtection="1">
      <alignment horizontal="center" vertical="center"/>
    </xf>
    <xf numFmtId="1" fontId="64" fillId="0" borderId="16" xfId="5" applyNumberFormat="1" applyFont="1" applyFill="1" applyBorder="1" applyAlignment="1" applyProtection="1">
      <alignment horizontal="center" vertical="center"/>
    </xf>
    <xf numFmtId="1" fontId="64" fillId="0" borderId="17" xfId="5" applyNumberFormat="1" applyFont="1" applyFill="1" applyBorder="1" applyAlignment="1" applyProtection="1">
      <alignment horizontal="center" vertical="center"/>
    </xf>
    <xf numFmtId="17" fontId="47" fillId="0" borderId="0" xfId="5" applyNumberFormat="1" applyFont="1" applyBorder="1" applyAlignment="1">
      <alignment horizontal="left" vertical="center" wrapText="1"/>
    </xf>
    <xf numFmtId="17" fontId="49" fillId="0" borderId="0" xfId="5" applyNumberFormat="1" applyFont="1" applyBorder="1" applyAlignment="1">
      <alignment horizontal="left" vertical="center" wrapText="1"/>
    </xf>
    <xf numFmtId="17" fontId="47" fillId="0" borderId="9" xfId="5" applyNumberFormat="1" applyFont="1" applyBorder="1" applyAlignment="1">
      <alignment horizontal="left" vertical="center" wrapText="1"/>
    </xf>
    <xf numFmtId="0" fontId="46" fillId="0" borderId="8" xfId="5" applyFont="1" applyFill="1" applyBorder="1" applyAlignment="1">
      <alignment horizontal="left" vertical="top"/>
    </xf>
    <xf numFmtId="0" fontId="46" fillId="0" borderId="0" xfId="5" applyFont="1" applyFill="1" applyBorder="1" applyAlignment="1">
      <alignment horizontal="left" vertical="top"/>
    </xf>
    <xf numFmtId="0" fontId="46" fillId="0" borderId="22" xfId="5" applyFont="1" applyFill="1" applyBorder="1" applyAlignment="1">
      <alignment horizontal="left" vertical="top"/>
    </xf>
    <xf numFmtId="0" fontId="46" fillId="0" borderId="9" xfId="5" applyFont="1" applyFill="1" applyBorder="1" applyAlignment="1">
      <alignment horizontal="left" vertical="top"/>
    </xf>
    <xf numFmtId="1" fontId="10" fillId="0" borderId="40" xfId="5" applyNumberFormat="1" applyFont="1" applyFill="1" applyBorder="1" applyAlignment="1" applyProtection="1">
      <alignment horizontal="center" vertical="center"/>
    </xf>
    <xf numFmtId="1" fontId="10" fillId="0" borderId="56" xfId="5" applyNumberFormat="1" applyFont="1" applyFill="1" applyBorder="1" applyAlignment="1" applyProtection="1">
      <alignment horizontal="center" vertical="center"/>
    </xf>
    <xf numFmtId="1" fontId="64" fillId="0" borderId="55" xfId="5" applyNumberFormat="1" applyFont="1" applyFill="1" applyBorder="1" applyAlignment="1" applyProtection="1">
      <alignment horizontal="center" vertical="center"/>
    </xf>
    <xf numFmtId="1" fontId="64" fillId="0" borderId="40" xfId="5" applyNumberFormat="1" applyFont="1" applyFill="1" applyBorder="1" applyAlignment="1" applyProtection="1">
      <alignment horizontal="center" vertical="center"/>
    </xf>
    <xf numFmtId="1" fontId="50" fillId="0" borderId="40" xfId="5" applyNumberFormat="1" applyFont="1" applyFill="1" applyBorder="1" applyAlignment="1" applyProtection="1">
      <alignment horizontal="center" vertical="center"/>
    </xf>
    <xf numFmtId="1" fontId="7" fillId="0" borderId="36" xfId="5" applyNumberFormat="1" applyFont="1" applyFill="1" applyBorder="1" applyAlignment="1" applyProtection="1">
      <alignment horizontal="center" vertical="center"/>
    </xf>
    <xf numFmtId="1" fontId="7" fillId="0" borderId="39" xfId="5" applyNumberFormat="1" applyFont="1" applyFill="1" applyBorder="1" applyAlignment="1" applyProtection="1">
      <alignment horizontal="center" vertical="center"/>
    </xf>
    <xf numFmtId="1" fontId="45" fillId="0" borderId="36" xfId="5" applyNumberFormat="1" applyFont="1" applyFill="1" applyBorder="1" applyAlignment="1" applyProtection="1">
      <alignment horizontal="center" vertical="center"/>
    </xf>
    <xf numFmtId="1" fontId="45" fillId="0" borderId="39" xfId="5" applyNumberFormat="1" applyFont="1" applyFill="1" applyBorder="1" applyAlignment="1" applyProtection="1">
      <alignment horizontal="center" vertical="center"/>
    </xf>
    <xf numFmtId="1" fontId="19" fillId="0" borderId="40" xfId="5" applyNumberFormat="1" applyFont="1" applyFill="1" applyBorder="1" applyAlignment="1" applyProtection="1">
      <alignment horizontal="center" vertical="center"/>
    </xf>
    <xf numFmtId="1" fontId="19" fillId="0" borderId="56" xfId="5" applyNumberFormat="1" applyFont="1" applyFill="1" applyBorder="1" applyAlignment="1" applyProtection="1">
      <alignment horizontal="center" vertical="center"/>
    </xf>
    <xf numFmtId="1" fontId="10" fillId="0" borderId="55" xfId="5" applyNumberFormat="1" applyFont="1" applyFill="1" applyBorder="1" applyAlignment="1" applyProtection="1">
      <alignment horizontal="center" vertical="center"/>
    </xf>
    <xf numFmtId="1" fontId="10" fillId="0" borderId="40" xfId="5" applyNumberFormat="1" applyFont="1" applyFill="1" applyBorder="1" applyAlignment="1" applyProtection="1">
      <alignment horizontal="center" vertical="center" wrapText="1"/>
    </xf>
    <xf numFmtId="0" fontId="7" fillId="0" borderId="37" xfId="5" applyFont="1" applyFill="1" applyBorder="1" applyAlignment="1">
      <alignment horizontal="center" vertical="center"/>
    </xf>
    <xf numFmtId="49" fontId="7" fillId="0" borderId="37" xfId="5" applyNumberFormat="1" applyFont="1" applyFill="1" applyBorder="1" applyAlignment="1">
      <alignment horizontal="center" vertical="center"/>
    </xf>
    <xf numFmtId="1" fontId="65" fillId="0" borderId="49" xfId="5" applyNumberFormat="1" applyFont="1" applyFill="1" applyBorder="1" applyAlignment="1" applyProtection="1">
      <alignment horizontal="center" vertical="center" wrapText="1"/>
    </xf>
    <xf numFmtId="1" fontId="65" fillId="0" borderId="48" xfId="5" applyNumberFormat="1" applyFont="1" applyFill="1" applyBorder="1" applyAlignment="1" applyProtection="1">
      <alignment horizontal="center" vertical="center" wrapText="1"/>
    </xf>
    <xf numFmtId="1" fontId="65" fillId="0" borderId="50" xfId="5" applyNumberFormat="1" applyFont="1" applyFill="1" applyBorder="1" applyAlignment="1" applyProtection="1">
      <alignment horizontal="center" vertical="center" wrapText="1"/>
    </xf>
    <xf numFmtId="49" fontId="66" fillId="0" borderId="10" xfId="1" applyNumberFormat="1" applyFont="1" applyFill="1" applyBorder="1" applyAlignment="1" applyProtection="1">
      <alignment horizontal="center" vertical="center" wrapText="1"/>
    </xf>
    <xf numFmtId="49" fontId="66" fillId="0" borderId="2" xfId="1" applyNumberFormat="1" applyFont="1" applyFill="1" applyBorder="1" applyAlignment="1" applyProtection="1">
      <alignment horizontal="center" vertical="center" wrapText="1"/>
    </xf>
    <xf numFmtId="49" fontId="66" fillId="0" borderId="3" xfId="1" applyNumberFormat="1" applyFont="1" applyFill="1" applyBorder="1" applyAlignment="1" applyProtection="1">
      <alignment horizontal="center" vertical="center" wrapText="1"/>
    </xf>
    <xf numFmtId="49" fontId="66" fillId="0" borderId="8" xfId="1" applyNumberFormat="1" applyFont="1" applyFill="1" applyBorder="1" applyAlignment="1" applyProtection="1">
      <alignment horizontal="center" vertical="center" wrapText="1"/>
    </xf>
    <xf numFmtId="49" fontId="66" fillId="0" borderId="0" xfId="1" applyNumberFormat="1" applyFont="1" applyFill="1" applyBorder="1" applyAlignment="1" applyProtection="1">
      <alignment horizontal="center" vertical="center" wrapText="1"/>
    </xf>
    <xf numFmtId="49" fontId="66" fillId="0" borderId="1" xfId="1" applyNumberFormat="1" applyFont="1" applyFill="1" applyBorder="1" applyAlignment="1" applyProtection="1">
      <alignment horizontal="center" vertical="center" wrapText="1"/>
    </xf>
    <xf numFmtId="0" fontId="46" fillId="0" borderId="4" xfId="5" applyFont="1" applyBorder="1" applyAlignment="1">
      <alignment horizontal="left" vertical="center"/>
    </xf>
    <xf numFmtId="0" fontId="46" fillId="0" borderId="15" xfId="5" applyFont="1" applyBorder="1" applyAlignment="1">
      <alignment horizontal="lef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Border="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36" fillId="0" borderId="36" xfId="5" applyFont="1" applyFill="1" applyBorder="1" applyAlignment="1">
      <alignment horizontal="center" vertical="center"/>
    </xf>
    <xf numFmtId="0" fontId="41" fillId="0" borderId="10" xfId="5" applyFont="1" applyBorder="1" applyAlignment="1">
      <alignment horizontal="center" wrapText="1"/>
    </xf>
    <xf numFmtId="0" fontId="41" fillId="0" borderId="2" xfId="5" applyFont="1" applyBorder="1" applyAlignment="1">
      <alignment horizontal="center" wrapText="1"/>
    </xf>
    <xf numFmtId="0" fontId="41" fillId="0" borderId="31" xfId="5" applyFont="1" applyBorder="1" applyAlignment="1">
      <alignment horizontal="center" wrapText="1"/>
    </xf>
    <xf numFmtId="0" fontId="41" fillId="0" borderId="8" xfId="5" applyFont="1" applyBorder="1" applyAlignment="1">
      <alignment horizontal="center" wrapText="1"/>
    </xf>
    <xf numFmtId="0" fontId="41" fillId="0" borderId="0" xfId="5" applyFont="1" applyBorder="1" applyAlignment="1">
      <alignment horizontal="center" wrapText="1"/>
    </xf>
    <xf numFmtId="0" fontId="41" fillId="0" borderId="12" xfId="5" applyFont="1" applyBorder="1" applyAlignment="1">
      <alignment horizontal="center" wrapText="1"/>
    </xf>
    <xf numFmtId="0" fontId="41" fillId="0" borderId="17" xfId="5" applyFont="1" applyBorder="1" applyAlignment="1">
      <alignment horizontal="center" wrapText="1"/>
    </xf>
    <xf numFmtId="0" fontId="41" fillId="0" borderId="18" xfId="5" applyFont="1" applyBorder="1" applyAlignment="1">
      <alignment horizontal="center" wrapText="1"/>
    </xf>
    <xf numFmtId="0" fontId="41" fillId="0" borderId="26" xfId="5" applyFont="1" applyBorder="1" applyAlignment="1">
      <alignment horizontal="center" wrapText="1"/>
    </xf>
    <xf numFmtId="0" fontId="42" fillId="0" borderId="2" xfId="5" applyFont="1" applyFill="1" applyBorder="1" applyAlignment="1">
      <alignment horizontal="center" vertical="center" wrapText="1"/>
    </xf>
    <xf numFmtId="0" fontId="42" fillId="0" borderId="0" xfId="5" applyFont="1" applyFill="1" applyBorder="1" applyAlignment="1">
      <alignment horizontal="center" vertical="center" wrapText="1"/>
    </xf>
    <xf numFmtId="0" fontId="42" fillId="0" borderId="18" xfId="5" applyFont="1" applyFill="1" applyBorder="1" applyAlignment="1">
      <alignment horizontal="center" vertical="center" wrapText="1"/>
    </xf>
    <xf numFmtId="0" fontId="36" fillId="0" borderId="16" xfId="5" applyFont="1" applyFill="1" applyBorder="1" applyAlignment="1">
      <alignment horizontal="right" vertical="center"/>
    </xf>
    <xf numFmtId="0" fontId="36" fillId="0" borderId="5" xfId="5" applyFont="1" applyFill="1" applyBorder="1" applyAlignment="1">
      <alignment horizontal="right" vertical="center"/>
    </xf>
    <xf numFmtId="0" fontId="36" fillId="0" borderId="11" xfId="5" applyFont="1" applyFill="1" applyBorder="1" applyAlignment="1">
      <alignment horizontal="right" vertical="center"/>
    </xf>
    <xf numFmtId="0" fontId="8" fillId="0" borderId="36" xfId="5" applyFont="1" applyBorder="1" applyAlignment="1">
      <alignment horizontal="center" vertical="center" wrapText="1"/>
    </xf>
    <xf numFmtId="0" fontId="43" fillId="0" borderId="36" xfId="5" applyFont="1" applyBorder="1" applyAlignment="1">
      <alignment horizontal="center" vertical="center"/>
    </xf>
    <xf numFmtId="0" fontId="68" fillId="0" borderId="7" xfId="5" applyFont="1" applyBorder="1" applyAlignment="1">
      <alignment horizontal="center" vertical="center" wrapText="1"/>
    </xf>
    <xf numFmtId="0" fontId="68" fillId="0" borderId="5" xfId="5" applyFont="1" applyBorder="1" applyAlignment="1">
      <alignment horizontal="center" vertical="center" wrapText="1"/>
    </xf>
    <xf numFmtId="0" fontId="68" fillId="0" borderId="20" xfId="5" applyFont="1" applyBorder="1" applyAlignment="1">
      <alignment horizontal="center" vertical="center" wrapText="1"/>
    </xf>
    <xf numFmtId="0" fontId="68" fillId="0" borderId="6" xfId="5" applyFont="1" applyBorder="1" applyAlignment="1">
      <alignment horizontal="center" vertical="center" wrapText="1"/>
    </xf>
    <xf numFmtId="0" fontId="68" fillId="0" borderId="0" xfId="5" applyFont="1" applyBorder="1" applyAlignment="1">
      <alignment horizontal="center" vertical="center" wrapText="1"/>
    </xf>
    <xf numFmtId="0" fontId="68" fillId="0" borderId="1" xfId="5" applyFont="1" applyBorder="1" applyAlignment="1">
      <alignment horizontal="center" vertical="center" wrapText="1"/>
    </xf>
    <xf numFmtId="0" fontId="68" fillId="0" borderId="24" xfId="5" applyFont="1" applyBorder="1" applyAlignment="1">
      <alignment horizontal="center" vertical="center" wrapText="1"/>
    </xf>
    <xf numFmtId="0" fontId="68" fillId="0" borderId="9" xfId="5" applyFont="1" applyBorder="1" applyAlignment="1">
      <alignment horizontal="center" vertical="center" wrapText="1"/>
    </xf>
    <xf numFmtId="0" fontId="68" fillId="0" borderId="25" xfId="5" applyFont="1" applyBorder="1" applyAlignment="1">
      <alignment horizontal="center" vertical="center" wrapText="1"/>
    </xf>
    <xf numFmtId="0" fontId="36" fillId="0" borderId="8" xfId="5" applyFont="1" applyFill="1" applyBorder="1" applyAlignment="1">
      <alignment horizontal="center" vertical="center"/>
    </xf>
    <xf numFmtId="0" fontId="36" fillId="0" borderId="0" xfId="5" applyFont="1" applyFill="1" applyBorder="1" applyAlignment="1">
      <alignment horizontal="center" vertical="center"/>
    </xf>
    <xf numFmtId="0" fontId="36" fillId="0" borderId="12" xfId="5" applyFont="1" applyFill="1" applyBorder="1" applyAlignment="1">
      <alignment horizontal="center" vertical="center"/>
    </xf>
    <xf numFmtId="0" fontId="36" fillId="0" borderId="22" xfId="5" applyFont="1" applyFill="1" applyBorder="1" applyAlignment="1">
      <alignment horizontal="center" vertical="center"/>
    </xf>
    <xf numFmtId="0" fontId="36" fillId="0" borderId="9" xfId="5" applyFont="1" applyFill="1" applyBorder="1" applyAlignment="1">
      <alignment horizontal="center" vertical="center"/>
    </xf>
    <xf numFmtId="0" fontId="36" fillId="0" borderId="23" xfId="5" applyFont="1" applyFill="1" applyBorder="1" applyAlignment="1">
      <alignment horizontal="center" vertical="center"/>
    </xf>
    <xf numFmtId="0" fontId="36" fillId="0" borderId="36" xfId="5" applyFont="1" applyBorder="1" applyAlignment="1">
      <alignment horizontal="center" vertical="center" wrapText="1"/>
    </xf>
    <xf numFmtId="0" fontId="36" fillId="0" borderId="36" xfId="5" applyFont="1" applyBorder="1" applyAlignment="1">
      <alignment horizontal="center" vertical="center"/>
    </xf>
    <xf numFmtId="49" fontId="36" fillId="0" borderId="36" xfId="5" applyNumberFormat="1" applyFont="1" applyBorder="1" applyAlignment="1">
      <alignment horizontal="center" vertical="center"/>
    </xf>
    <xf numFmtId="49" fontId="36" fillId="0" borderId="36" xfId="5" quotePrefix="1" applyNumberFormat="1" applyFont="1" applyFill="1" applyBorder="1" applyAlignment="1">
      <alignment horizontal="center" vertical="center"/>
    </xf>
    <xf numFmtId="1" fontId="51" fillId="0" borderId="36" xfId="5" applyNumberFormat="1" applyFont="1" applyFill="1" applyBorder="1" applyAlignment="1" applyProtection="1">
      <alignment horizontal="center" vertical="center" wrapText="1"/>
    </xf>
    <xf numFmtId="1" fontId="44" fillId="0" borderId="36" xfId="5" applyNumberFormat="1" applyFont="1" applyFill="1" applyBorder="1" applyAlignment="1" applyProtection="1">
      <alignment horizontal="center" vertical="center" wrapText="1"/>
    </xf>
    <xf numFmtId="1" fontId="51" fillId="0" borderId="40" xfId="5" applyNumberFormat="1" applyFont="1" applyFill="1" applyBorder="1" applyAlignment="1" applyProtection="1">
      <alignment horizontal="center" vertical="center" wrapText="1"/>
    </xf>
    <xf numFmtId="1" fontId="44" fillId="0" borderId="41" xfId="5" applyNumberFormat="1" applyFont="1" applyFill="1" applyBorder="1" applyAlignment="1" applyProtection="1">
      <alignment horizontal="center" vertical="center" wrapText="1"/>
    </xf>
    <xf numFmtId="1" fontId="51" fillId="0" borderId="41" xfId="5" applyNumberFormat="1" applyFont="1" applyFill="1" applyBorder="1" applyAlignment="1" applyProtection="1">
      <alignment horizontal="center" vertical="center" wrapText="1"/>
    </xf>
    <xf numFmtId="1" fontId="44" fillId="0" borderId="40" xfId="5" applyNumberFormat="1" applyFont="1" applyFill="1" applyBorder="1" applyAlignment="1" applyProtection="1">
      <alignment horizontal="center" vertical="center" wrapText="1"/>
    </xf>
    <xf numFmtId="1" fontId="8" fillId="0" borderId="36" xfId="5" applyNumberFormat="1" applyFont="1" applyFill="1" applyBorder="1" applyAlignment="1" applyProtection="1">
      <alignment horizontal="center" vertical="center" wrapText="1"/>
    </xf>
    <xf numFmtId="1" fontId="52" fillId="0" borderId="0" xfId="5" applyNumberFormat="1" applyFont="1" applyFill="1" applyBorder="1" applyAlignment="1" applyProtection="1">
      <alignment horizontal="center" vertical="center" wrapText="1"/>
    </xf>
    <xf numFmtId="0" fontId="9" fillId="0" borderId="0" xfId="1" applyFont="1" applyFill="1" applyBorder="1" applyAlignment="1">
      <alignment horizontal="left" vertical="center"/>
    </xf>
    <xf numFmtId="0" fontId="41" fillId="0" borderId="10" xfId="5" applyFont="1" applyFill="1" applyBorder="1" applyAlignment="1">
      <alignment horizontal="center" wrapText="1"/>
    </xf>
    <xf numFmtId="0" fontId="41" fillId="0" borderId="2" xfId="5" applyFont="1" applyFill="1" applyBorder="1" applyAlignment="1">
      <alignment horizontal="center" wrapText="1"/>
    </xf>
    <xf numFmtId="0" fontId="41" fillId="0" borderId="31" xfId="5" applyFont="1" applyFill="1" applyBorder="1" applyAlignment="1">
      <alignment horizontal="center" wrapText="1"/>
    </xf>
    <xf numFmtId="0" fontId="41" fillId="0" borderId="8" xfId="5" applyFont="1" applyFill="1" applyBorder="1" applyAlignment="1">
      <alignment horizontal="center" wrapText="1"/>
    </xf>
    <xf numFmtId="0" fontId="41" fillId="0" borderId="0" xfId="5" applyFont="1" applyFill="1" applyBorder="1" applyAlignment="1">
      <alignment horizontal="center" wrapText="1"/>
    </xf>
    <xf numFmtId="0" fontId="41" fillId="0" borderId="12" xfId="5" applyFont="1" applyFill="1" applyBorder="1" applyAlignment="1">
      <alignment horizontal="center" wrapText="1"/>
    </xf>
    <xf numFmtId="0" fontId="41" fillId="0" borderId="17" xfId="5" applyFont="1" applyFill="1" applyBorder="1" applyAlignment="1">
      <alignment horizontal="center" wrapText="1"/>
    </xf>
    <xf numFmtId="0" fontId="41" fillId="0" borderId="18" xfId="5" applyFont="1" applyFill="1" applyBorder="1" applyAlignment="1">
      <alignment horizontal="center" wrapText="1"/>
    </xf>
    <xf numFmtId="0" fontId="41" fillId="0" borderId="26" xfId="5" applyFont="1" applyFill="1" applyBorder="1" applyAlignment="1">
      <alignment horizontal="center" wrapText="1"/>
    </xf>
    <xf numFmtId="0" fontId="8" fillId="0" borderId="36" xfId="5" applyFont="1" applyFill="1" applyBorder="1" applyAlignment="1">
      <alignment horizontal="center" vertical="center" wrapText="1"/>
    </xf>
    <xf numFmtId="0" fontId="43" fillId="0" borderId="36" xfId="5" applyFont="1" applyFill="1" applyBorder="1" applyAlignment="1">
      <alignment horizontal="center" vertical="center"/>
    </xf>
    <xf numFmtId="0" fontId="68" fillId="0" borderId="7" xfId="5" applyFont="1" applyFill="1" applyBorder="1" applyAlignment="1">
      <alignment horizontal="center" vertical="center" wrapText="1"/>
    </xf>
    <xf numFmtId="0" fontId="68" fillId="0" borderId="5" xfId="5" applyFont="1" applyFill="1" applyBorder="1" applyAlignment="1">
      <alignment horizontal="center" vertical="center" wrapText="1"/>
    </xf>
    <xf numFmtId="0" fontId="68" fillId="0" borderId="20" xfId="5" applyFont="1" applyFill="1" applyBorder="1" applyAlignment="1">
      <alignment horizontal="center" vertical="center" wrapText="1"/>
    </xf>
    <xf numFmtId="0" fontId="68" fillId="0" borderId="6" xfId="5" applyFont="1" applyFill="1" applyBorder="1" applyAlignment="1">
      <alignment horizontal="center" vertical="center" wrapText="1"/>
    </xf>
    <xf numFmtId="0" fontId="68" fillId="0" borderId="0" xfId="5" applyFont="1" applyFill="1" applyBorder="1" applyAlignment="1">
      <alignment horizontal="center" vertical="center" wrapText="1"/>
    </xf>
    <xf numFmtId="0" fontId="68" fillId="0" borderId="1" xfId="5" applyFont="1" applyFill="1" applyBorder="1" applyAlignment="1">
      <alignment horizontal="center" vertical="center" wrapText="1"/>
    </xf>
    <xf numFmtId="0" fontId="68" fillId="0" borderId="24" xfId="5" applyFont="1" applyFill="1" applyBorder="1" applyAlignment="1">
      <alignment horizontal="center" vertical="center" wrapText="1"/>
    </xf>
    <xf numFmtId="0" fontId="68" fillId="0" borderId="9" xfId="5" applyFont="1" applyFill="1" applyBorder="1" applyAlignment="1">
      <alignment horizontal="center" vertical="center" wrapText="1"/>
    </xf>
    <xf numFmtId="0" fontId="68" fillId="0" borderId="25" xfId="5" applyFont="1" applyFill="1" applyBorder="1" applyAlignment="1">
      <alignment horizontal="center" vertical="center" wrapText="1"/>
    </xf>
    <xf numFmtId="0" fontId="36" fillId="0" borderId="36" xfId="5" applyFont="1" applyFill="1" applyBorder="1" applyAlignment="1">
      <alignment horizontal="center" vertical="center" wrapText="1"/>
    </xf>
    <xf numFmtId="49" fontId="36" fillId="0" borderId="36" xfId="5" applyNumberFormat="1" applyFont="1" applyFill="1" applyBorder="1" applyAlignment="1">
      <alignment horizontal="center" vertical="center"/>
    </xf>
    <xf numFmtId="0" fontId="8" fillId="0" borderId="29" xfId="5" applyFont="1" applyFill="1" applyBorder="1" applyAlignment="1">
      <alignment horizontal="center" vertical="center" wrapText="1"/>
    </xf>
    <xf numFmtId="0" fontId="8" fillId="0" borderId="2" xfId="5" applyFont="1" applyFill="1" applyBorder="1" applyAlignment="1">
      <alignment horizontal="center" vertical="center" wrapText="1"/>
    </xf>
    <xf numFmtId="0" fontId="8" fillId="0" borderId="3" xfId="5" applyFont="1" applyFill="1" applyBorder="1" applyAlignment="1">
      <alignment horizontal="center" vertical="center" wrapText="1"/>
    </xf>
    <xf numFmtId="0" fontId="8" fillId="0" borderId="6" xfId="5" applyFont="1" applyFill="1" applyBorder="1" applyAlignment="1">
      <alignment horizontal="center" vertical="center" wrapText="1"/>
    </xf>
    <xf numFmtId="0" fontId="8" fillId="0" borderId="0" xfId="5" applyFont="1" applyFill="1" applyBorder="1" applyAlignment="1">
      <alignment horizontal="center" vertical="center" wrapText="1"/>
    </xf>
    <xf numFmtId="0" fontId="8" fillId="0" borderId="1" xfId="5" applyFont="1" applyFill="1" applyBorder="1" applyAlignment="1">
      <alignment horizontal="center" vertical="center" wrapText="1"/>
    </xf>
    <xf numFmtId="0" fontId="8" fillId="0" borderId="27" xfId="5" applyFont="1" applyFill="1" applyBorder="1" applyAlignment="1">
      <alignment horizontal="center" vertical="center" wrapText="1"/>
    </xf>
    <xf numFmtId="0" fontId="8" fillId="0" borderId="18" xfId="5" applyFont="1" applyFill="1" applyBorder="1" applyAlignment="1">
      <alignment horizontal="center" vertical="center" wrapText="1"/>
    </xf>
    <xf numFmtId="0" fontId="8" fillId="0" borderId="19" xfId="5" applyFont="1" applyFill="1" applyBorder="1" applyAlignment="1">
      <alignment horizontal="center" vertical="center" wrapText="1"/>
    </xf>
    <xf numFmtId="0" fontId="9" fillId="0" borderId="0" xfId="1" applyFont="1" applyFill="1" applyBorder="1" applyAlignment="1">
      <alignment horizontal="left"/>
    </xf>
    <xf numFmtId="49" fontId="54" fillId="0" borderId="32" xfId="1" applyNumberFormat="1" applyFont="1" applyFill="1" applyBorder="1" applyAlignment="1" applyProtection="1">
      <alignment horizontal="center"/>
    </xf>
    <xf numFmtId="49" fontId="54" fillId="0" borderId="28" xfId="1" applyNumberFormat="1" applyFont="1" applyFill="1" applyBorder="1" applyAlignment="1" applyProtection="1">
      <alignment horizontal="center"/>
    </xf>
    <xf numFmtId="49" fontId="54" fillId="0" borderId="35" xfId="1" applyNumberFormat="1" applyFont="1" applyFill="1" applyBorder="1" applyAlignment="1" applyProtection="1">
      <alignment horizontal="center"/>
    </xf>
    <xf numFmtId="0" fontId="17" fillId="0" borderId="36" xfId="1" applyFont="1" applyBorder="1" applyAlignment="1">
      <alignment horizontal="center"/>
    </xf>
    <xf numFmtId="0" fontId="10" fillId="0" borderId="36" xfId="1" applyFont="1" applyBorder="1" applyAlignment="1">
      <alignment horizontal="center" vertical="center"/>
    </xf>
    <xf numFmtId="0" fontId="7" fillId="0" borderId="37" xfId="1" applyFont="1" applyBorder="1" applyAlignment="1">
      <alignment horizontal="center" vertical="center"/>
    </xf>
    <xf numFmtId="0" fontId="9" fillId="0" borderId="37" xfId="1" applyFont="1" applyBorder="1" applyAlignment="1">
      <alignment horizontal="center" vertical="center"/>
    </xf>
    <xf numFmtId="0" fontId="8" fillId="0" borderId="30" xfId="2" applyFont="1" applyBorder="1" applyAlignment="1">
      <alignment horizontal="center" vertical="center"/>
    </xf>
    <xf numFmtId="0" fontId="8" fillId="0" borderId="4" xfId="2" applyFont="1" applyBorder="1" applyAlignment="1">
      <alignment horizontal="center" vertical="center"/>
    </xf>
    <xf numFmtId="0" fontId="8" fillId="0" borderId="15" xfId="2" applyFont="1" applyBorder="1" applyAlignment="1">
      <alignment horizontal="center" vertical="center"/>
    </xf>
    <xf numFmtId="0" fontId="8" fillId="0" borderId="18" xfId="1" applyFont="1" applyBorder="1" applyAlignment="1">
      <alignment vertical="center" wrapText="1"/>
    </xf>
    <xf numFmtId="0" fontId="19" fillId="0" borderId="29"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8" xfId="1" applyFont="1" applyBorder="1" applyAlignment="1">
      <alignment horizontal="center" vertical="center"/>
    </xf>
    <xf numFmtId="0" fontId="7" fillId="0" borderId="0" xfId="1" applyBorder="1" applyAlignment="1">
      <alignment horizontal="center" vertical="center"/>
    </xf>
    <xf numFmtId="0" fontId="7" fillId="0" borderId="12" xfId="1" applyBorder="1" applyAlignment="1">
      <alignment horizontal="center" vertical="center"/>
    </xf>
    <xf numFmtId="0" fontId="7" fillId="0" borderId="8" xfId="1" applyBorder="1" applyAlignment="1">
      <alignment horizontal="center" vertical="center"/>
    </xf>
    <xf numFmtId="0" fontId="7" fillId="0" borderId="17" xfId="1" applyBorder="1" applyAlignment="1">
      <alignment horizontal="center" vertical="center"/>
    </xf>
    <xf numFmtId="0" fontId="7" fillId="0" borderId="18" xfId="1" applyBorder="1" applyAlignment="1">
      <alignment horizontal="center" vertical="center"/>
    </xf>
    <xf numFmtId="0" fontId="7" fillId="0" borderId="26" xfId="1" applyBorder="1" applyAlignment="1">
      <alignment horizontal="center" vertical="center"/>
    </xf>
    <xf numFmtId="0" fontId="23" fillId="0" borderId="6" xfId="1" applyFont="1" applyBorder="1" applyAlignment="1">
      <alignment horizontal="center" vertical="center"/>
    </xf>
    <xf numFmtId="0" fontId="23" fillId="0" borderId="0" xfId="1" applyFont="1" applyBorder="1" applyAlignment="1">
      <alignment horizontal="center" vertical="center"/>
    </xf>
    <xf numFmtId="0" fontId="23" fillId="0" borderId="1" xfId="1" applyFont="1" applyBorder="1" applyAlignment="1">
      <alignment horizontal="center" vertical="center"/>
    </xf>
    <xf numFmtId="0" fontId="23" fillId="0" borderId="27" xfId="1" applyFont="1" applyBorder="1" applyAlignment="1">
      <alignment horizontal="center" vertical="center"/>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17" fillId="0" borderId="16" xfId="1" applyFont="1" applyBorder="1" applyAlignment="1">
      <alignment horizontal="center" vertical="center"/>
    </xf>
    <xf numFmtId="0" fontId="17" fillId="0" borderId="5" xfId="1" applyFont="1" applyBorder="1" applyAlignment="1">
      <alignment horizontal="center" vertical="center"/>
    </xf>
    <xf numFmtId="0" fontId="17" fillId="0" borderId="11" xfId="1" applyFont="1" applyBorder="1" applyAlignment="1">
      <alignment horizontal="center" vertical="center"/>
    </xf>
    <xf numFmtId="0" fontId="17" fillId="0" borderId="8" xfId="1" applyFont="1" applyBorder="1" applyAlignment="1">
      <alignment horizontal="center" vertical="center"/>
    </xf>
    <xf numFmtId="0" fontId="17" fillId="0" borderId="0" xfId="1" applyFont="1" applyBorder="1" applyAlignment="1">
      <alignment horizontal="center" vertical="center"/>
    </xf>
    <xf numFmtId="0" fontId="17" fillId="0" borderId="12" xfId="1" applyFont="1" applyBorder="1" applyAlignment="1">
      <alignment horizontal="center" vertical="center"/>
    </xf>
    <xf numFmtId="0" fontId="17" fillId="0" borderId="17" xfId="1" applyFont="1" applyBorder="1" applyAlignment="1">
      <alignment horizontal="center" vertical="center"/>
    </xf>
    <xf numFmtId="0" fontId="17" fillId="0" borderId="18" xfId="1" applyFont="1" applyBorder="1" applyAlignment="1">
      <alignment horizontal="center" vertical="center"/>
    </xf>
    <xf numFmtId="0" fontId="17" fillId="0" borderId="26" xfId="1" applyFont="1" applyBorder="1" applyAlignment="1">
      <alignment horizontal="center" vertical="center"/>
    </xf>
    <xf numFmtId="0" fontId="19" fillId="0" borderId="7"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11" xfId="1" applyFont="1" applyBorder="1" applyAlignment="1">
      <alignment horizontal="center" vertical="center" wrapText="1"/>
    </xf>
    <xf numFmtId="0" fontId="10" fillId="0" borderId="7" xfId="1" applyFont="1" applyBorder="1" applyAlignment="1">
      <alignment horizontal="center" vertical="center"/>
    </xf>
    <xf numFmtId="0" fontId="10" fillId="0" borderId="5" xfId="1" applyFont="1" applyBorder="1" applyAlignment="1">
      <alignment horizontal="center" vertical="center"/>
    </xf>
    <xf numFmtId="0" fontId="10" fillId="0" borderId="20"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1" xfId="1" applyFont="1" applyBorder="1" applyAlignment="1">
      <alignment horizontal="center" vertical="center"/>
    </xf>
    <xf numFmtId="0" fontId="10" fillId="0" borderId="2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7" fillId="0" borderId="16"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23" xfId="1" applyFont="1" applyBorder="1" applyAlignment="1">
      <alignment horizontal="center" vertical="center" wrapText="1"/>
    </xf>
    <xf numFmtId="0" fontId="10" fillId="0" borderId="24" xfId="1" applyFont="1" applyBorder="1" applyAlignment="1">
      <alignment horizontal="center" vertical="center"/>
    </xf>
    <xf numFmtId="0" fontId="10" fillId="0" borderId="9" xfId="1" applyFont="1" applyBorder="1" applyAlignment="1">
      <alignment horizontal="center" vertical="center"/>
    </xf>
    <xf numFmtId="0" fontId="10" fillId="0" borderId="25" xfId="1" applyFont="1" applyBorder="1" applyAlignment="1">
      <alignment horizontal="center" vertical="center"/>
    </xf>
    <xf numFmtId="0" fontId="7" fillId="0" borderId="4" xfId="1" applyFont="1" applyBorder="1" applyAlignment="1">
      <alignment horizontal="left" vertical="center" wrapText="1"/>
    </xf>
    <xf numFmtId="49" fontId="25" fillId="0" borderId="10" xfId="1" applyNumberFormat="1" applyFont="1" applyFill="1" applyBorder="1" applyAlignment="1" applyProtection="1">
      <alignment horizontal="center" vertical="center" wrapText="1"/>
    </xf>
    <xf numFmtId="49" fontId="25" fillId="0" borderId="2" xfId="1" applyNumberFormat="1" applyFont="1" applyFill="1" applyBorder="1" applyAlignment="1" applyProtection="1">
      <alignment horizontal="center" vertical="center"/>
    </xf>
    <xf numFmtId="49" fontId="25" fillId="0" borderId="3" xfId="1" applyNumberFormat="1" applyFont="1" applyFill="1" applyBorder="1" applyAlignment="1" applyProtection="1">
      <alignment horizontal="center" vertical="center"/>
    </xf>
    <xf numFmtId="49" fontId="25" fillId="0" borderId="22" xfId="1" applyNumberFormat="1" applyFont="1" applyFill="1" applyBorder="1" applyAlignment="1" applyProtection="1">
      <alignment horizontal="center" vertical="center"/>
    </xf>
    <xf numFmtId="49" fontId="25" fillId="0" borderId="9" xfId="1" applyNumberFormat="1" applyFont="1" applyFill="1" applyBorder="1" applyAlignment="1" applyProtection="1">
      <alignment horizontal="center" vertical="center"/>
    </xf>
    <xf numFmtId="49" fontId="25" fillId="0" borderId="25" xfId="1" applyNumberFormat="1" applyFont="1" applyFill="1" applyBorder="1" applyAlignment="1" applyProtection="1">
      <alignment horizontal="center" vertical="center"/>
    </xf>
    <xf numFmtId="0" fontId="8" fillId="0" borderId="0" xfId="1" applyFont="1" applyBorder="1" applyAlignment="1">
      <alignment vertical="center" wrapText="1"/>
    </xf>
    <xf numFmtId="0" fontId="7" fillId="0" borderId="0" xfId="1" applyBorder="1" applyAlignment="1">
      <alignment horizontal="center"/>
    </xf>
    <xf numFmtId="0" fontId="8" fillId="0" borderId="30"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4" xfId="2" applyFont="1" applyBorder="1" applyAlignment="1">
      <alignment horizontal="center"/>
    </xf>
    <xf numFmtId="0" fontId="8" fillId="0" borderId="4" xfId="1" applyFont="1" applyBorder="1" applyAlignment="1">
      <alignment horizontal="center"/>
    </xf>
    <xf numFmtId="0" fontId="8" fillId="0" borderId="13" xfId="1" applyFont="1" applyBorder="1" applyAlignment="1">
      <alignment horizontal="center" vertical="center" wrapText="1"/>
    </xf>
    <xf numFmtId="0" fontId="8" fillId="0" borderId="15" xfId="1" applyFont="1" applyBorder="1" applyAlignment="1">
      <alignment horizontal="center" vertical="center" wrapText="1"/>
    </xf>
    <xf numFmtId="0" fontId="5" fillId="0" borderId="0" xfId="1" applyFont="1" applyBorder="1" applyAlignment="1">
      <alignment vertical="center" wrapText="1"/>
    </xf>
    <xf numFmtId="0" fontId="8" fillId="0" borderId="18" xfId="1" applyFont="1" applyBorder="1" applyAlignment="1">
      <alignment horizontal="center" vertical="center" wrapText="1"/>
    </xf>
    <xf numFmtId="49" fontId="8" fillId="2" borderId="18" xfId="2" applyNumberFormat="1" applyFont="1" applyFill="1" applyBorder="1" applyAlignment="1">
      <alignment horizontal="center"/>
    </xf>
    <xf numFmtId="0" fontId="8" fillId="0" borderId="18" xfId="2" applyFont="1" applyBorder="1" applyAlignment="1">
      <alignment horizontal="center"/>
    </xf>
    <xf numFmtId="0" fontId="8" fillId="0" borderId="18" xfId="1" applyFont="1" applyBorder="1" applyAlignment="1">
      <alignment horizontal="left" vertical="center" wrapText="1"/>
    </xf>
    <xf numFmtId="0" fontId="5" fillId="0" borderId="0" xfId="2" applyFont="1" applyBorder="1" applyAlignment="1"/>
    <xf numFmtId="0" fontId="8" fillId="3" borderId="18" xfId="2" applyFont="1" applyFill="1" applyBorder="1" applyAlignment="1">
      <alignment horizontal="center"/>
    </xf>
    <xf numFmtId="0" fontId="8" fillId="3" borderId="18" xfId="1" applyFont="1" applyFill="1" applyBorder="1" applyAlignment="1">
      <alignment vertical="center" wrapText="1"/>
    </xf>
    <xf numFmtId="0" fontId="8" fillId="3" borderId="26" xfId="1" applyFont="1" applyFill="1" applyBorder="1" applyAlignment="1">
      <alignment vertical="center" wrapText="1"/>
    </xf>
    <xf numFmtId="0" fontId="7" fillId="0" borderId="13" xfId="1" applyFont="1" applyBorder="1"/>
    <xf numFmtId="0" fontId="7" fillId="0" borderId="4" xfId="1" applyFont="1" applyBorder="1"/>
    <xf numFmtId="9" fontId="8" fillId="0" borderId="4" xfId="1" applyNumberFormat="1" applyFont="1" applyBorder="1" applyAlignment="1">
      <alignment horizontal="left"/>
    </xf>
    <xf numFmtId="0" fontId="8" fillId="0" borderId="4" xfId="1" applyFont="1" applyBorder="1"/>
    <xf numFmtId="0" fontId="8" fillId="0" borderId="26" xfId="1" applyFont="1" applyBorder="1" applyAlignment="1">
      <alignment horizontal="left" vertical="center" wrapText="1"/>
    </xf>
    <xf numFmtId="0" fontId="8" fillId="0" borderId="13" xfId="1" applyFont="1" applyBorder="1" applyAlignment="1">
      <alignment horizontal="center"/>
    </xf>
    <xf numFmtId="0" fontId="8" fillId="0" borderId="15" xfId="1" applyFont="1" applyBorder="1" applyAlignment="1">
      <alignment horizontal="center"/>
    </xf>
    <xf numFmtId="49" fontId="5" fillId="0" borderId="18" xfId="1" applyNumberFormat="1" applyFont="1" applyBorder="1" applyAlignment="1">
      <alignment horizontal="center" vertical="center" wrapText="1"/>
    </xf>
    <xf numFmtId="0" fontId="5" fillId="0" borderId="18" xfId="1" applyFont="1" applyBorder="1" applyAlignment="1">
      <alignment horizontal="left" vertical="center" wrapText="1"/>
    </xf>
    <xf numFmtId="0" fontId="8" fillId="0" borderId="4" xfId="2" applyFont="1" applyBorder="1" applyAlignment="1">
      <alignment horizontal="left"/>
    </xf>
    <xf numFmtId="0" fontId="5" fillId="0" borderId="8" xfId="1" applyFont="1" applyBorder="1" applyAlignment="1">
      <alignment vertical="center" wrapText="1"/>
    </xf>
    <xf numFmtId="0" fontId="8" fillId="0" borderId="18" xfId="1" applyFont="1" applyBorder="1" applyAlignment="1">
      <alignment horizontal="center"/>
    </xf>
    <xf numFmtId="0" fontId="5" fillId="0" borderId="13" xfId="2" applyFont="1" applyBorder="1" applyAlignment="1">
      <alignment horizontal="center"/>
    </xf>
    <xf numFmtId="0" fontId="5" fillId="0" borderId="4" xfId="2" applyFont="1" applyBorder="1" applyAlignment="1">
      <alignment horizontal="center"/>
    </xf>
    <xf numFmtId="0" fontId="5" fillId="0" borderId="14" xfId="2" applyFont="1" applyBorder="1" applyAlignment="1">
      <alignment horizontal="center"/>
    </xf>
    <xf numFmtId="0" fontId="8" fillId="0" borderId="32" xfId="1" applyFont="1" applyBorder="1" applyAlignment="1">
      <alignment horizontal="center"/>
    </xf>
    <xf numFmtId="0" fontId="8" fillId="0" borderId="28" xfId="1" applyFont="1" applyBorder="1" applyAlignment="1">
      <alignment horizontal="center"/>
    </xf>
    <xf numFmtId="0" fontId="8" fillId="0" borderId="33" xfId="1" applyFont="1" applyBorder="1" applyAlignment="1">
      <alignment horizontal="center"/>
    </xf>
    <xf numFmtId="0" fontId="8" fillId="0" borderId="34" xfId="1" applyFont="1" applyBorder="1" applyAlignment="1">
      <alignment horizontal="center"/>
    </xf>
    <xf numFmtId="0" fontId="8" fillId="0" borderId="35" xfId="1" applyFont="1" applyBorder="1" applyAlignment="1">
      <alignment horizontal="center"/>
    </xf>
    <xf numFmtId="0" fontId="8" fillId="0" borderId="4" xfId="1" applyFont="1" applyBorder="1" applyAlignment="1">
      <alignment vertical="center" wrapText="1"/>
    </xf>
    <xf numFmtId="0" fontId="5" fillId="0" borderId="4" xfId="1" applyFont="1" applyBorder="1" applyAlignment="1">
      <alignment vertical="center" wrapText="1"/>
    </xf>
    <xf numFmtId="49" fontId="24" fillId="0" borderId="4" xfId="1" applyNumberFormat="1" applyFont="1" applyFill="1" applyBorder="1" applyAlignment="1" applyProtection="1">
      <alignment horizontal="center"/>
      <protection locked="0"/>
    </xf>
    <xf numFmtId="0" fontId="8" fillId="2" borderId="18" xfId="2" applyFont="1" applyFill="1" applyBorder="1" applyAlignment="1">
      <alignment horizontal="left"/>
    </xf>
    <xf numFmtId="0" fontId="8" fillId="0" borderId="6" xfId="1" applyFont="1" applyBorder="1" applyAlignment="1">
      <alignment vertical="center" wrapText="1"/>
    </xf>
    <xf numFmtId="0" fontId="8" fillId="0" borderId="9" xfId="1" applyFont="1" applyBorder="1" applyAlignment="1">
      <alignment vertical="center" wrapText="1"/>
    </xf>
    <xf numFmtId="0" fontId="8" fillId="0" borderId="13" xfId="1" applyFont="1" applyBorder="1" applyAlignment="1">
      <alignment horizontal="center" vertical="center"/>
    </xf>
    <xf numFmtId="0" fontId="8" fillId="0" borderId="4" xfId="1" applyFont="1" applyBorder="1" applyAlignment="1">
      <alignment horizontal="center" vertical="center"/>
    </xf>
    <xf numFmtId="0" fontId="8" fillId="0" borderId="15" xfId="1" applyFont="1" applyBorder="1" applyAlignment="1">
      <alignment horizontal="center" vertical="center"/>
    </xf>
    <xf numFmtId="0" fontId="8" fillId="0" borderId="30" xfId="2" applyFont="1" applyBorder="1" applyAlignment="1">
      <alignment horizontal="center" wrapText="1"/>
    </xf>
    <xf numFmtId="0" fontId="8" fillId="0" borderId="4" xfId="2" applyFont="1" applyBorder="1" applyAlignment="1">
      <alignment horizontal="center" wrapText="1"/>
    </xf>
    <xf numFmtId="0" fontId="8" fillId="0" borderId="14" xfId="2" applyFont="1" applyBorder="1" applyAlignment="1">
      <alignment horizontal="center" wrapText="1"/>
    </xf>
    <xf numFmtId="0" fontId="8" fillId="0" borderId="8" xfId="2" applyFont="1" applyBorder="1" applyAlignment="1">
      <alignment horizontal="center" wrapText="1"/>
    </xf>
    <xf numFmtId="0" fontId="8" fillId="0" borderId="0" xfId="2" applyFont="1" applyBorder="1" applyAlignment="1">
      <alignment horizontal="center" wrapText="1"/>
    </xf>
    <xf numFmtId="0" fontId="8" fillId="0" borderId="12" xfId="2" applyFont="1" applyBorder="1" applyAlignment="1">
      <alignment horizontal="center" wrapText="1"/>
    </xf>
    <xf numFmtId="0" fontId="8" fillId="0" borderId="32" xfId="2" applyFont="1" applyBorder="1" applyAlignment="1">
      <alignment horizontal="center"/>
    </xf>
    <xf numFmtId="0" fontId="8" fillId="0" borderId="28" xfId="2" applyFont="1" applyBorder="1" applyAlignment="1">
      <alignment horizontal="center"/>
    </xf>
    <xf numFmtId="0" fontId="8" fillId="0" borderId="33" xfId="2" applyFont="1" applyBorder="1" applyAlignment="1">
      <alignment horizontal="center"/>
    </xf>
    <xf numFmtId="0" fontId="5" fillId="0" borderId="4" xfId="1" applyFont="1" applyBorder="1" applyAlignment="1">
      <alignment horizontal="center" vertical="center"/>
    </xf>
    <xf numFmtId="0" fontId="7" fillId="0" borderId="39" xfId="0" applyFont="1" applyFill="1" applyBorder="1" applyAlignment="1">
      <alignment horizontal="center" vertical="center"/>
    </xf>
    <xf numFmtId="0" fontId="7" fillId="0" borderId="15" xfId="0" applyFont="1" applyFill="1" applyBorder="1" applyAlignment="1">
      <alignment horizontal="center" vertical="center"/>
    </xf>
    <xf numFmtId="0" fontId="32" fillId="0" borderId="7" xfId="1" applyFont="1" applyFill="1" applyBorder="1" applyAlignment="1">
      <alignment horizontal="center" vertical="center"/>
    </xf>
    <xf numFmtId="0" fontId="32" fillId="0" borderId="5" xfId="1" applyFont="1" applyFill="1" applyBorder="1" applyAlignment="1">
      <alignment horizontal="center" vertical="center"/>
    </xf>
    <xf numFmtId="0" fontId="32" fillId="0" borderId="20" xfId="1" applyFont="1" applyFill="1" applyBorder="1" applyAlignment="1">
      <alignment horizontal="center" vertical="center"/>
    </xf>
    <xf numFmtId="0" fontId="32" fillId="0" borderId="27" xfId="1" applyFont="1" applyFill="1" applyBorder="1" applyAlignment="1">
      <alignment horizontal="center" vertical="center"/>
    </xf>
    <xf numFmtId="0" fontId="32" fillId="0" borderId="18" xfId="1" applyFont="1" applyFill="1" applyBorder="1" applyAlignment="1">
      <alignment horizontal="center" vertical="center"/>
    </xf>
    <xf numFmtId="0" fontId="32" fillId="0" borderId="19" xfId="1" applyFont="1" applyFill="1" applyBorder="1" applyAlignment="1">
      <alignment horizontal="center" vertical="center"/>
    </xf>
    <xf numFmtId="0" fontId="5" fillId="0" borderId="30" xfId="1" applyFont="1" applyFill="1" applyBorder="1" applyAlignment="1">
      <alignment horizontal="left" vertical="center"/>
    </xf>
    <xf numFmtId="0" fontId="5" fillId="0" borderId="4" xfId="1" applyFont="1" applyFill="1" applyBorder="1" applyAlignment="1">
      <alignment horizontal="left" vertical="center"/>
    </xf>
    <xf numFmtId="0" fontId="5" fillId="0" borderId="14" xfId="1" applyFont="1" applyFill="1" applyBorder="1" applyAlignment="1">
      <alignment horizontal="left" vertical="center"/>
    </xf>
    <xf numFmtId="0" fontId="5" fillId="0" borderId="13" xfId="1" applyFont="1" applyFill="1" applyBorder="1" applyAlignment="1">
      <alignment horizontal="left" vertical="center"/>
    </xf>
    <xf numFmtId="0" fontId="5" fillId="0" borderId="15" xfId="1" applyFont="1" applyFill="1" applyBorder="1" applyAlignment="1">
      <alignment horizontal="left" vertical="center"/>
    </xf>
    <xf numFmtId="0" fontId="32" fillId="0" borderId="4" xfId="1" applyFont="1" applyFill="1" applyBorder="1" applyAlignment="1">
      <alignment horizontal="center" vertical="center"/>
    </xf>
    <xf numFmtId="0" fontId="32" fillId="0" borderId="14" xfId="1" applyFont="1" applyFill="1" applyBorder="1" applyAlignment="1">
      <alignment horizontal="center" vertical="center"/>
    </xf>
    <xf numFmtId="0" fontId="34" fillId="0" borderId="13" xfId="1" applyFont="1" applyFill="1" applyBorder="1" applyAlignment="1">
      <alignment horizontal="center" vertical="center"/>
    </xf>
    <xf numFmtId="0" fontId="34" fillId="0" borderId="4" xfId="1" applyFont="1" applyFill="1" applyBorder="1" applyAlignment="1">
      <alignment horizontal="center" vertical="center"/>
    </xf>
    <xf numFmtId="0" fontId="34" fillId="0" borderId="14" xfId="1" applyFont="1" applyFill="1" applyBorder="1" applyAlignment="1">
      <alignment horizontal="center" vertical="center"/>
    </xf>
    <xf numFmtId="0" fontId="34" fillId="0" borderId="13" xfId="1" applyFont="1" applyFill="1" applyBorder="1" applyAlignment="1">
      <alignment horizontal="center" vertical="center" wrapText="1"/>
    </xf>
    <xf numFmtId="0" fontId="34" fillId="0" borderId="4" xfId="1" applyFont="1" applyFill="1" applyBorder="1" applyAlignment="1">
      <alignment horizontal="center" vertical="center" wrapText="1"/>
    </xf>
    <xf numFmtId="0" fontId="34" fillId="0" borderId="14" xfId="1" applyFont="1" applyFill="1" applyBorder="1" applyAlignment="1">
      <alignment horizontal="center" vertical="center" wrapText="1"/>
    </xf>
    <xf numFmtId="0" fontId="5" fillId="0" borderId="30" xfId="1" applyFont="1" applyFill="1" applyBorder="1" applyAlignment="1">
      <alignment horizontal="left" vertical="center" wrapText="1"/>
    </xf>
    <xf numFmtId="0" fontId="5" fillId="0" borderId="4" xfId="1" applyFont="1" applyFill="1" applyBorder="1" applyAlignment="1">
      <alignment horizontal="left" vertical="center" wrapText="1"/>
    </xf>
    <xf numFmtId="0" fontId="31" fillId="0" borderId="4" xfId="1" applyFont="1" applyFill="1" applyBorder="1" applyAlignment="1">
      <alignment horizontal="left" vertical="center"/>
    </xf>
    <xf numFmtId="0" fontId="31" fillId="0" borderId="14" xfId="1" applyFont="1" applyFill="1" applyBorder="1" applyAlignment="1">
      <alignment horizontal="left" vertical="center"/>
    </xf>
    <xf numFmtId="0" fontId="34" fillId="0" borderId="7" xfId="1" applyFont="1" applyFill="1" applyBorder="1" applyAlignment="1">
      <alignment horizontal="center" vertical="center" wrapText="1"/>
    </xf>
    <xf numFmtId="0" fontId="34" fillId="0" borderId="5" xfId="1" applyFont="1" applyFill="1" applyBorder="1" applyAlignment="1">
      <alignment horizontal="center" vertical="center" wrapText="1"/>
    </xf>
    <xf numFmtId="0" fontId="34" fillId="0" borderId="27" xfId="1" applyFont="1" applyFill="1" applyBorder="1" applyAlignment="1">
      <alignment horizontal="center" vertical="center" wrapText="1"/>
    </xf>
    <xf numFmtId="0" fontId="34" fillId="0" borderId="18"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36" xfId="1" applyFont="1" applyFill="1" applyBorder="1" applyAlignment="1">
      <alignment horizontal="left" vertical="center" wrapText="1"/>
    </xf>
    <xf numFmtId="0" fontId="34" fillId="0" borderId="7" xfId="1" applyFont="1" applyFill="1" applyBorder="1" applyAlignment="1">
      <alignment horizontal="center" vertical="center"/>
    </xf>
    <xf numFmtId="0" fontId="34" fillId="0" borderId="5" xfId="1" applyFont="1" applyFill="1" applyBorder="1" applyAlignment="1">
      <alignment horizontal="center" vertical="center"/>
    </xf>
    <xf numFmtId="0" fontId="34" fillId="0" borderId="11" xfId="1" applyFont="1" applyFill="1" applyBorder="1" applyAlignment="1">
      <alignment horizontal="center" vertical="center"/>
    </xf>
    <xf numFmtId="0" fontId="34" fillId="0" borderId="27" xfId="1" applyFont="1" applyFill="1" applyBorder="1" applyAlignment="1">
      <alignment horizontal="center" vertical="center"/>
    </xf>
    <xf numFmtId="0" fontId="34" fillId="0" borderId="18" xfId="1" applyFont="1" applyFill="1" applyBorder="1" applyAlignment="1">
      <alignment horizontal="center" vertical="center"/>
    </xf>
    <xf numFmtId="0" fontId="34" fillId="0" borderId="26"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5" xfId="1" applyFont="1" applyFill="1" applyBorder="1" applyAlignment="1">
      <alignment horizontal="center" vertical="center"/>
    </xf>
    <xf numFmtId="0" fontId="34" fillId="0" borderId="7" xfId="1" quotePrefix="1" applyFont="1" applyFill="1" applyBorder="1" applyAlignment="1">
      <alignment horizontal="center" vertical="center"/>
    </xf>
    <xf numFmtId="0" fontId="5" fillId="0" borderId="36" xfId="1" applyFont="1" applyFill="1" applyBorder="1" applyAlignment="1">
      <alignment horizontal="left" vertical="center"/>
    </xf>
    <xf numFmtId="0" fontId="34" fillId="0" borderId="36" xfId="1" applyFont="1" applyFill="1" applyBorder="1" applyAlignment="1">
      <alignment horizontal="center" vertical="center"/>
    </xf>
    <xf numFmtId="0" fontId="34" fillId="0" borderId="15" xfId="1" applyFont="1" applyFill="1" applyBorder="1" applyAlignment="1">
      <alignment horizontal="center" vertical="center"/>
    </xf>
    <xf numFmtId="0" fontId="5" fillId="0" borderId="36" xfId="1" applyFont="1" applyFill="1" applyBorder="1" applyAlignment="1">
      <alignment vertical="center"/>
    </xf>
    <xf numFmtId="0" fontId="32" fillId="0" borderId="13" xfId="1" applyFont="1" applyFill="1" applyBorder="1" applyAlignment="1">
      <alignment horizontal="center" vertical="center"/>
    </xf>
    <xf numFmtId="0" fontId="34" fillId="4" borderId="7" xfId="1" applyFont="1" applyFill="1" applyBorder="1" applyAlignment="1">
      <alignment horizontal="center" vertical="center"/>
    </xf>
    <xf numFmtId="0" fontId="34" fillId="4" borderId="5" xfId="1" applyFont="1" applyFill="1" applyBorder="1" applyAlignment="1">
      <alignment horizontal="center" vertical="center"/>
    </xf>
    <xf numFmtId="0" fontId="5" fillId="0" borderId="36" xfId="1" applyFont="1" applyFill="1" applyBorder="1" applyAlignment="1">
      <alignment horizontal="center"/>
    </xf>
    <xf numFmtId="0" fontId="32" fillId="0" borderId="36" xfId="1" applyFont="1" applyFill="1" applyBorder="1" applyAlignment="1">
      <alignment horizontal="center" vertical="center"/>
    </xf>
    <xf numFmtId="0" fontId="5" fillId="0" borderId="38"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30" fillId="0" borderId="38" xfId="1" applyFont="1" applyFill="1" applyBorder="1" applyAlignment="1">
      <alignment horizontal="left" vertical="center"/>
    </xf>
    <xf numFmtId="0" fontId="30" fillId="0" borderId="36" xfId="1" applyFont="1" applyFill="1" applyBorder="1" applyAlignment="1">
      <alignment horizontal="left" vertical="center"/>
    </xf>
    <xf numFmtId="0" fontId="5" fillId="0" borderId="14" xfId="1" applyFont="1" applyFill="1" applyBorder="1" applyAlignment="1">
      <alignment horizontal="center" vertical="center"/>
    </xf>
    <xf numFmtId="2" fontId="34" fillId="0" borderId="13" xfId="1" applyNumberFormat="1" applyFont="1" applyFill="1" applyBorder="1" applyAlignment="1">
      <alignment horizontal="center" vertical="center"/>
    </xf>
    <xf numFmtId="2" fontId="34" fillId="0" borderId="4" xfId="1" applyNumberFormat="1" applyFont="1" applyFill="1" applyBorder="1" applyAlignment="1">
      <alignment horizontal="center" vertical="center"/>
    </xf>
    <xf numFmtId="0" fontId="5" fillId="0" borderId="40" xfId="1" applyFont="1" applyFill="1" applyBorder="1" applyAlignment="1">
      <alignment horizontal="left" vertical="center"/>
    </xf>
    <xf numFmtId="0" fontId="5" fillId="0" borderId="7" xfId="1" applyFont="1" applyFill="1" applyBorder="1" applyAlignment="1">
      <alignment horizontal="left" vertical="center"/>
    </xf>
    <xf numFmtId="0" fontId="5" fillId="0" borderId="5" xfId="1" applyFont="1" applyFill="1" applyBorder="1" applyAlignment="1">
      <alignment horizontal="left" vertical="center"/>
    </xf>
    <xf numFmtId="0" fontId="5" fillId="0" borderId="11" xfId="1" applyFont="1" applyFill="1" applyBorder="1" applyAlignment="1">
      <alignment horizontal="left" vertical="center"/>
    </xf>
    <xf numFmtId="0" fontId="5" fillId="0" borderId="27" xfId="1" applyFont="1" applyFill="1" applyBorder="1" applyAlignment="1">
      <alignment horizontal="left" vertical="center"/>
    </xf>
    <xf numFmtId="0" fontId="5" fillId="0" borderId="18" xfId="1" applyFont="1" applyFill="1" applyBorder="1" applyAlignment="1">
      <alignment horizontal="left" vertical="center"/>
    </xf>
    <xf numFmtId="0" fontId="5" fillId="0" borderId="26" xfId="1" applyFont="1" applyFill="1" applyBorder="1" applyAlignment="1">
      <alignment horizontal="left" vertical="center"/>
    </xf>
    <xf numFmtId="0" fontId="5" fillId="0" borderId="38" xfId="1" applyFont="1" applyFill="1" applyBorder="1" applyAlignment="1">
      <alignment horizontal="left" vertical="center"/>
    </xf>
    <xf numFmtId="0" fontId="5" fillId="0" borderId="36" xfId="1" applyFont="1" applyFill="1" applyBorder="1" applyAlignment="1">
      <alignment horizontal="center" vertical="center"/>
    </xf>
    <xf numFmtId="0" fontId="5" fillId="0" borderId="30" xfId="2" applyFont="1" applyFill="1" applyBorder="1" applyAlignment="1">
      <alignment horizontal="left" vertical="center"/>
    </xf>
    <xf numFmtId="0" fontId="5" fillId="0" borderId="4" xfId="2" applyFont="1" applyFill="1" applyBorder="1" applyAlignment="1">
      <alignment horizontal="left" vertical="center"/>
    </xf>
    <xf numFmtId="0" fontId="5" fillId="0" borderId="14" xfId="2" applyFont="1" applyFill="1" applyBorder="1" applyAlignment="1">
      <alignment horizontal="left" vertical="center"/>
    </xf>
    <xf numFmtId="0" fontId="5" fillId="0" borderId="7" xfId="1" applyFont="1" applyFill="1" applyBorder="1" applyAlignment="1">
      <alignment horizontal="center" vertical="center" wrapText="1"/>
    </xf>
    <xf numFmtId="0" fontId="5" fillId="0" borderId="6"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27" xfId="1" applyFont="1" applyFill="1" applyBorder="1" applyAlignment="1">
      <alignment horizontal="center" vertical="center"/>
    </xf>
    <xf numFmtId="0" fontId="26" fillId="0" borderId="30" xfId="1" applyFont="1" applyFill="1" applyBorder="1" applyAlignment="1">
      <alignment horizontal="left" vertical="center"/>
    </xf>
    <xf numFmtId="0" fontId="26" fillId="0" borderId="4" xfId="1" applyFont="1" applyFill="1" applyBorder="1" applyAlignment="1">
      <alignment horizontal="left" vertical="center"/>
    </xf>
    <xf numFmtId="0" fontId="26" fillId="0" borderId="14" xfId="1" applyFont="1" applyFill="1" applyBorder="1" applyAlignment="1">
      <alignment horizontal="left" vertical="center"/>
    </xf>
    <xf numFmtId="0" fontId="5" fillId="0" borderId="13" xfId="2" applyFont="1" applyFill="1" applyBorder="1" applyAlignment="1">
      <alignment horizontal="left" vertical="center"/>
    </xf>
    <xf numFmtId="0" fontId="5" fillId="0" borderId="13" xfId="2" quotePrefix="1" applyFont="1" applyFill="1" applyBorder="1" applyAlignment="1">
      <alignment horizontal="left" vertical="center"/>
    </xf>
    <xf numFmtId="0" fontId="5" fillId="0" borderId="4" xfId="2" quotePrefix="1" applyFont="1" applyFill="1" applyBorder="1" applyAlignment="1">
      <alignment horizontal="left" vertical="center"/>
    </xf>
    <xf numFmtId="0" fontId="5" fillId="0" borderId="14" xfId="2" quotePrefix="1" applyFont="1" applyFill="1" applyBorder="1" applyAlignment="1">
      <alignment horizontal="left" vertical="center"/>
    </xf>
    <xf numFmtId="0" fontId="8" fillId="0" borderId="1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5" fillId="0" borderId="36" xfId="2" applyFont="1" applyFill="1" applyBorder="1" applyAlignment="1">
      <alignment horizontal="left" vertical="center"/>
    </xf>
    <xf numFmtId="49" fontId="34" fillId="0" borderId="4" xfId="1" applyNumberFormat="1" applyFont="1" applyFill="1" applyBorder="1" applyAlignment="1" applyProtection="1">
      <alignment horizontal="center" vertical="center"/>
      <protection locked="0"/>
    </xf>
    <xf numFmtId="49" fontId="34" fillId="0" borderId="15" xfId="1" applyNumberFormat="1" applyFont="1" applyFill="1" applyBorder="1" applyAlignment="1" applyProtection="1">
      <alignment horizontal="center" vertical="center"/>
      <protection locked="0"/>
    </xf>
    <xf numFmtId="0" fontId="5" fillId="0" borderId="38" xfId="2" applyFont="1" applyFill="1" applyBorder="1" applyAlignment="1">
      <alignment horizontal="left" vertical="center"/>
    </xf>
    <xf numFmtId="0" fontId="34" fillId="0" borderId="13" xfId="2" applyFont="1" applyFill="1" applyBorder="1" applyAlignment="1">
      <alignment horizontal="center" vertical="center"/>
    </xf>
    <xf numFmtId="0" fontId="34" fillId="0" borderId="4" xfId="2" applyFont="1" applyFill="1" applyBorder="1" applyAlignment="1">
      <alignment horizontal="center" vertical="center"/>
    </xf>
    <xf numFmtId="0" fontId="34" fillId="0" borderId="14"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14" xfId="2" applyFont="1" applyFill="1" applyBorder="1" applyAlignment="1">
      <alignment horizontal="center" vertical="center"/>
    </xf>
    <xf numFmtId="0" fontId="5" fillId="0" borderId="36" xfId="2" applyFont="1" applyFill="1" applyBorder="1" applyAlignment="1">
      <alignment horizontal="center" vertical="center"/>
    </xf>
    <xf numFmtId="0" fontId="11" fillId="0" borderId="15" xfId="1" applyFont="1" applyFill="1" applyBorder="1" applyAlignment="1">
      <alignment horizontal="center" vertical="center"/>
    </xf>
    <xf numFmtId="49" fontId="5" fillId="0" borderId="15" xfId="2" applyNumberFormat="1" applyFont="1" applyFill="1" applyBorder="1" applyAlignment="1">
      <alignment horizontal="center" vertical="center"/>
    </xf>
    <xf numFmtId="49" fontId="34" fillId="0" borderId="13" xfId="1" quotePrefix="1" applyNumberFormat="1" applyFont="1" applyFill="1" applyBorder="1" applyAlignment="1">
      <alignment horizontal="center" vertical="center" wrapText="1"/>
    </xf>
    <xf numFmtId="49" fontId="34" fillId="0" borderId="4" xfId="1" applyNumberFormat="1" applyFont="1" applyFill="1" applyBorder="1" applyAlignment="1">
      <alignment horizontal="center" vertical="center" wrapText="1"/>
    </xf>
    <xf numFmtId="0" fontId="5" fillId="0" borderId="41" xfId="1" applyFont="1" applyFill="1" applyBorder="1" applyAlignment="1">
      <alignment horizontal="left" vertical="center"/>
    </xf>
    <xf numFmtId="0" fontId="5" fillId="0" borderId="15" xfId="1" applyFont="1" applyFill="1" applyBorder="1" applyAlignment="1">
      <alignment horizontal="center" vertical="center" wrapText="1"/>
    </xf>
    <xf numFmtId="0" fontId="5" fillId="0" borderId="4" xfId="1" applyFont="1" applyFill="1" applyBorder="1" applyAlignment="1">
      <alignment horizontal="center"/>
    </xf>
    <xf numFmtId="0" fontId="5" fillId="0" borderId="14" xfId="1" applyFont="1" applyFill="1" applyBorder="1" applyAlignment="1">
      <alignment horizontal="center"/>
    </xf>
    <xf numFmtId="0" fontId="5" fillId="0" borderId="16" xfId="1" applyFont="1" applyFill="1" applyBorder="1" applyAlignment="1">
      <alignment horizontal="left" vertical="center"/>
    </xf>
    <xf numFmtId="0" fontId="5" fillId="0" borderId="17" xfId="1" applyFont="1" applyFill="1" applyBorder="1" applyAlignment="1">
      <alignment horizontal="left" vertical="center"/>
    </xf>
    <xf numFmtId="0" fontId="34" fillId="0" borderId="13" xfId="1" quotePrefix="1" applyFont="1" applyFill="1" applyBorder="1" applyAlignment="1">
      <alignment horizontal="center" vertical="center"/>
    </xf>
    <xf numFmtId="0" fontId="34" fillId="0" borderId="4" xfId="1" quotePrefix="1" applyFont="1" applyFill="1" applyBorder="1" applyAlignment="1">
      <alignment horizontal="center" vertical="center"/>
    </xf>
    <xf numFmtId="0" fontId="11" fillId="0" borderId="36" xfId="1" applyFont="1" applyFill="1" applyBorder="1" applyAlignment="1">
      <alignment horizontal="center" vertical="center"/>
    </xf>
    <xf numFmtId="49" fontId="34" fillId="0" borderId="13" xfId="1" quotePrefix="1" applyNumberFormat="1" applyFont="1" applyFill="1" applyBorder="1" applyAlignment="1">
      <alignment horizontal="center" vertical="center"/>
    </xf>
    <xf numFmtId="49" fontId="34" fillId="0" borderId="4" xfId="1" quotePrefix="1" applyNumberFormat="1" applyFont="1" applyFill="1" applyBorder="1" applyAlignment="1">
      <alignment horizontal="center" vertical="center"/>
    </xf>
    <xf numFmtId="0" fontId="38" fillId="0" borderId="13" xfId="1" applyFont="1" applyFill="1" applyBorder="1" applyAlignment="1">
      <alignment horizontal="center" vertical="center"/>
    </xf>
    <xf numFmtId="0" fontId="38" fillId="0" borderId="4" xfId="1" applyFont="1" applyFill="1" applyBorder="1" applyAlignment="1">
      <alignment horizontal="center" vertical="center"/>
    </xf>
    <xf numFmtId="2" fontId="34" fillId="4" borderId="13" xfId="1" quotePrefix="1" applyNumberFormat="1" applyFont="1" applyFill="1" applyBorder="1" applyAlignment="1">
      <alignment horizontal="center" vertical="center"/>
    </xf>
    <xf numFmtId="2" fontId="34" fillId="4" borderId="4" xfId="1" applyNumberFormat="1" applyFont="1" applyFill="1" applyBorder="1" applyAlignment="1">
      <alignment horizontal="center" vertical="center"/>
    </xf>
    <xf numFmtId="0" fontId="39" fillId="0" borderId="40" xfId="1" applyFont="1" applyFill="1" applyBorder="1" applyAlignment="1">
      <alignment horizontal="left" vertical="center"/>
    </xf>
    <xf numFmtId="0" fontId="39" fillId="0" borderId="56" xfId="1" applyFont="1" applyFill="1" applyBorder="1" applyAlignment="1">
      <alignment horizontal="left" vertical="center"/>
    </xf>
    <xf numFmtId="0" fontId="32" fillId="0" borderId="15" xfId="1" applyFont="1" applyFill="1" applyBorder="1" applyAlignment="1">
      <alignment horizontal="center" vertical="center"/>
    </xf>
    <xf numFmtId="2" fontId="34" fillId="0" borderId="13" xfId="1" quotePrefix="1" applyNumberFormat="1" applyFont="1" applyFill="1" applyBorder="1" applyAlignment="1">
      <alignment horizontal="center" vertical="center"/>
    </xf>
    <xf numFmtId="0" fontId="59" fillId="0" borderId="13" xfId="1" applyFont="1" applyFill="1" applyBorder="1" applyAlignment="1">
      <alignment horizontal="center" vertical="center"/>
    </xf>
    <xf numFmtId="0" fontId="59" fillId="0" borderId="4" xfId="1" applyFont="1" applyFill="1" applyBorder="1" applyAlignment="1">
      <alignment horizontal="center" vertical="center"/>
    </xf>
    <xf numFmtId="0" fontId="8" fillId="0" borderId="13" xfId="1" applyFont="1" applyFill="1" applyBorder="1" applyAlignment="1">
      <alignment horizontal="left" vertical="center"/>
    </xf>
    <xf numFmtId="0" fontId="8" fillId="0" borderId="14" xfId="1" applyFont="1" applyFill="1" applyBorder="1" applyAlignment="1">
      <alignment horizontal="left" vertical="center"/>
    </xf>
    <xf numFmtId="0" fontId="7" fillId="0" borderId="45" xfId="0" applyFont="1" applyFill="1" applyBorder="1" applyAlignment="1">
      <alignment horizontal="center" vertical="center"/>
    </xf>
    <xf numFmtId="0" fontId="7" fillId="0" borderId="35" xfId="0" applyFont="1" applyFill="1" applyBorder="1" applyAlignment="1">
      <alignment horizontal="center" vertical="center"/>
    </xf>
    <xf numFmtId="0" fontId="34" fillId="4" borderId="13" xfId="1" applyFont="1" applyFill="1" applyBorder="1" applyAlignment="1">
      <alignment horizontal="center" vertical="center"/>
    </xf>
    <xf numFmtId="0" fontId="34" fillId="4" borderId="4" xfId="1" applyFont="1" applyFill="1" applyBorder="1" applyAlignment="1">
      <alignment horizontal="center" vertical="center"/>
    </xf>
    <xf numFmtId="0" fontId="34" fillId="0" borderId="4" xfId="1" applyFont="1" applyFill="1" applyBorder="1" applyAlignment="1">
      <alignment horizontal="left" vertical="center"/>
    </xf>
    <xf numFmtId="0" fontId="34" fillId="0" borderId="15" xfId="1" applyFont="1" applyFill="1" applyBorder="1" applyAlignment="1">
      <alignment horizontal="left" vertical="center"/>
    </xf>
    <xf numFmtId="0" fontId="41" fillId="0" borderId="43" xfId="5" applyFont="1" applyFill="1" applyBorder="1" applyAlignment="1">
      <alignment horizontal="center" wrapText="1"/>
    </xf>
    <xf numFmtId="0" fontId="41" fillId="0" borderId="44" xfId="5" applyFont="1" applyFill="1" applyBorder="1" applyAlignment="1">
      <alignment horizontal="center" wrapText="1"/>
    </xf>
    <xf numFmtId="0" fontId="41" fillId="0" borderId="38" xfId="5" applyFont="1" applyFill="1" applyBorder="1" applyAlignment="1">
      <alignment horizontal="center" wrapText="1"/>
    </xf>
    <xf numFmtId="0" fontId="41" fillId="0" borderId="36" xfId="5" applyFont="1" applyFill="1" applyBorder="1" applyAlignment="1">
      <alignment horizontal="center" wrapText="1"/>
    </xf>
    <xf numFmtId="0" fontId="42" fillId="0" borderId="44" xfId="5" applyFont="1" applyFill="1" applyBorder="1" applyAlignment="1">
      <alignment horizontal="center" vertical="center" wrapText="1"/>
    </xf>
    <xf numFmtId="0" fontId="42" fillId="0" borderId="36" xfId="5" applyFont="1" applyFill="1" applyBorder="1" applyAlignment="1">
      <alignment horizontal="center" vertical="center" wrapText="1"/>
    </xf>
    <xf numFmtId="0" fontId="36" fillId="0" borderId="38" xfId="5" applyFont="1" applyFill="1" applyBorder="1" applyAlignment="1">
      <alignment horizontal="right" vertical="center"/>
    </xf>
    <xf numFmtId="0" fontId="36" fillId="0" borderId="36" xfId="5" applyFont="1" applyFill="1" applyBorder="1" applyAlignment="1">
      <alignment horizontal="right" vertical="center"/>
    </xf>
    <xf numFmtId="0" fontId="36" fillId="0" borderId="38" xfId="5" applyFont="1" applyFill="1" applyBorder="1" applyAlignment="1">
      <alignment horizontal="center" vertical="center"/>
    </xf>
    <xf numFmtId="0" fontId="36" fillId="0" borderId="51" xfId="5" applyFont="1" applyFill="1" applyBorder="1" applyAlignment="1">
      <alignment horizontal="center" vertical="center"/>
    </xf>
    <xf numFmtId="0" fontId="36" fillId="0" borderId="37" xfId="5" applyFont="1" applyFill="1" applyBorder="1" applyAlignment="1">
      <alignment horizontal="center" vertical="center"/>
    </xf>
    <xf numFmtId="49" fontId="34" fillId="0" borderId="13" xfId="1" applyNumberFormat="1" applyFont="1" applyFill="1" applyBorder="1" applyAlignment="1" applyProtection="1">
      <alignment horizontal="center" vertical="center"/>
      <protection locked="0"/>
    </xf>
    <xf numFmtId="49" fontId="34" fillId="0" borderId="14" xfId="1" applyNumberFormat="1" applyFont="1" applyFill="1" applyBorder="1" applyAlignment="1" applyProtection="1">
      <alignment horizontal="center" vertical="center"/>
      <protection locked="0"/>
    </xf>
    <xf numFmtId="0" fontId="68" fillId="0" borderId="36" xfId="5" applyFont="1" applyFill="1" applyBorder="1" applyAlignment="1">
      <alignment horizontal="center" vertical="center" wrapText="1"/>
    </xf>
    <xf numFmtId="0" fontId="68" fillId="0" borderId="39" xfId="5" applyFont="1" applyFill="1" applyBorder="1" applyAlignment="1">
      <alignment horizontal="center" vertical="center" wrapText="1"/>
    </xf>
    <xf numFmtId="0" fontId="68" fillId="0" borderId="37" xfId="5" applyFont="1" applyFill="1" applyBorder="1" applyAlignment="1">
      <alignment horizontal="center" vertical="center" wrapText="1"/>
    </xf>
    <xf numFmtId="0" fontId="68" fillId="0" borderId="42" xfId="5" applyFont="1" applyFill="1" applyBorder="1" applyAlignment="1">
      <alignment horizontal="center" vertical="center" wrapText="1"/>
    </xf>
    <xf numFmtId="0" fontId="34" fillId="0" borderId="7" xfId="1" applyFont="1" applyFill="1" applyBorder="1" applyAlignment="1">
      <alignment horizontal="left" vertical="center" wrapText="1"/>
    </xf>
    <xf numFmtId="0" fontId="34" fillId="0" borderId="5" xfId="1" applyFont="1" applyFill="1" applyBorder="1" applyAlignment="1">
      <alignment horizontal="left" vertical="center" wrapText="1"/>
    </xf>
    <xf numFmtId="0" fontId="34" fillId="0" borderId="11" xfId="1" applyFont="1" applyFill="1" applyBorder="1" applyAlignment="1">
      <alignment horizontal="left" vertical="center" wrapText="1"/>
    </xf>
    <xf numFmtId="0" fontId="34" fillId="0" borderId="6" xfId="1" applyFont="1" applyFill="1" applyBorder="1" applyAlignment="1">
      <alignment horizontal="left" vertical="center" wrapText="1"/>
    </xf>
    <xf numFmtId="0" fontId="34" fillId="0" borderId="0" xfId="1" applyFont="1" applyFill="1" applyBorder="1" applyAlignment="1">
      <alignment horizontal="left" vertical="center" wrapText="1"/>
    </xf>
    <xf numFmtId="0" fontId="34" fillId="0" borderId="12" xfId="1" applyFont="1" applyFill="1" applyBorder="1" applyAlignment="1">
      <alignment horizontal="left" vertical="center" wrapText="1"/>
    </xf>
    <xf numFmtId="0" fontId="34" fillId="0" borderId="27" xfId="1" applyFont="1" applyFill="1" applyBorder="1" applyAlignment="1">
      <alignment horizontal="left" vertical="center" wrapText="1"/>
    </xf>
    <xf numFmtId="0" fontId="34" fillId="0" borderId="18" xfId="1" applyFont="1" applyFill="1" applyBorder="1" applyAlignment="1">
      <alignment horizontal="left" vertical="center" wrapText="1"/>
    </xf>
    <xf numFmtId="0" fontId="34" fillId="0" borderId="26" xfId="1" applyFont="1" applyFill="1" applyBorder="1" applyAlignment="1">
      <alignment horizontal="left" vertical="center" wrapText="1"/>
    </xf>
    <xf numFmtId="0" fontId="8" fillId="0" borderId="10"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1" xfId="1" applyFont="1" applyFill="1" applyBorder="1" applyAlignment="1">
      <alignment horizontal="center" vertical="center"/>
    </xf>
    <xf numFmtId="49" fontId="25" fillId="0" borderId="49" xfId="1" applyNumberFormat="1" applyFont="1" applyFill="1" applyBorder="1" applyAlignment="1" applyProtection="1">
      <alignment horizontal="center" vertical="center" wrapText="1"/>
    </xf>
    <xf numFmtId="49" fontId="25" fillId="0" borderId="48" xfId="1" applyNumberFormat="1" applyFont="1" applyFill="1" applyBorder="1" applyAlignment="1" applyProtection="1">
      <alignment horizontal="center" vertical="center" wrapText="1"/>
    </xf>
    <xf numFmtId="49" fontId="25" fillId="0" borderId="50" xfId="1" applyNumberFormat="1" applyFont="1" applyFill="1" applyBorder="1" applyAlignment="1" applyProtection="1">
      <alignment horizontal="center" vertical="center" wrapText="1"/>
    </xf>
    <xf numFmtId="0" fontId="17" fillId="0" borderId="29"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31"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12" xfId="1" applyFont="1" applyFill="1" applyBorder="1" applyAlignment="1">
      <alignment horizontal="center" vertical="center"/>
    </xf>
    <xf numFmtId="0" fontId="17" fillId="0" borderId="27" xfId="1" applyFont="1" applyFill="1" applyBorder="1" applyAlignment="1">
      <alignment horizontal="center" vertical="center"/>
    </xf>
    <xf numFmtId="0" fontId="17" fillId="0" borderId="18" xfId="1" applyFont="1" applyFill="1" applyBorder="1" applyAlignment="1">
      <alignment horizontal="center" vertical="center"/>
    </xf>
    <xf numFmtId="0" fontId="17" fillId="0" borderId="26" xfId="1" applyFont="1" applyFill="1" applyBorder="1" applyAlignment="1">
      <alignment horizontal="center" vertical="center"/>
    </xf>
    <xf numFmtId="0" fontId="8" fillId="0" borderId="34" xfId="1" applyFont="1" applyFill="1" applyBorder="1" applyAlignment="1">
      <alignment horizontal="left" vertical="center"/>
    </xf>
    <xf numFmtId="0" fontId="8" fillId="0" borderId="33" xfId="1" applyFont="1" applyFill="1" applyBorder="1" applyAlignment="1">
      <alignment horizontal="left" vertical="center"/>
    </xf>
    <xf numFmtId="0" fontId="5" fillId="0" borderId="16"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7" xfId="1" applyFont="1" applyFill="1" applyBorder="1" applyAlignment="1">
      <alignment horizontal="center" vertical="center"/>
    </xf>
    <xf numFmtId="0" fontId="34" fillId="0" borderId="0" xfId="1" applyFont="1" applyFill="1" applyBorder="1" applyAlignment="1">
      <alignment horizontal="center" vertical="center"/>
    </xf>
    <xf numFmtId="0" fontId="34" fillId="0" borderId="12" xfId="1" applyFont="1" applyFill="1" applyBorder="1" applyAlignment="1">
      <alignment horizontal="center" vertical="center"/>
    </xf>
    <xf numFmtId="0" fontId="34" fillId="0" borderId="8" xfId="1" applyFont="1" applyFill="1" applyBorder="1" applyAlignment="1">
      <alignment horizontal="center" vertical="center"/>
    </xf>
    <xf numFmtId="0" fontId="34" fillId="0" borderId="17" xfId="1" applyFont="1" applyFill="1" applyBorder="1" applyAlignment="1">
      <alignment horizontal="center" vertical="center"/>
    </xf>
    <xf numFmtId="0" fontId="5" fillId="0" borderId="24" xfId="2" applyFont="1" applyFill="1" applyBorder="1" applyAlignment="1">
      <alignment horizontal="left" vertical="center"/>
    </xf>
    <xf numFmtId="0" fontId="5" fillId="0" borderId="9" xfId="2" applyFont="1" applyFill="1" applyBorder="1" applyAlignment="1">
      <alignment horizontal="left" vertical="center"/>
    </xf>
    <xf numFmtId="0" fontId="5" fillId="0" borderId="23" xfId="2" applyFont="1" applyFill="1" applyBorder="1" applyAlignment="1">
      <alignment horizontal="left" vertical="center"/>
    </xf>
    <xf numFmtId="49" fontId="34" fillId="0" borderId="9" xfId="1" applyNumberFormat="1" applyFont="1" applyFill="1" applyBorder="1" applyAlignment="1" applyProtection="1">
      <alignment horizontal="center" vertical="center"/>
      <protection locked="0"/>
    </xf>
    <xf numFmtId="49" fontId="34" fillId="0" borderId="25" xfId="1" applyNumberFormat="1" applyFont="1" applyFill="1" applyBorder="1" applyAlignment="1" applyProtection="1">
      <alignment horizontal="center" vertical="center"/>
      <protection locked="0"/>
    </xf>
    <xf numFmtId="0" fontId="40" fillId="4" borderId="46" xfId="1" applyFont="1" applyFill="1" applyBorder="1" applyAlignment="1">
      <alignment horizontal="center" vertical="center"/>
    </xf>
    <xf numFmtId="0" fontId="5" fillId="0" borderId="4" xfId="1" applyFont="1" applyFill="1" applyBorder="1" applyAlignment="1">
      <alignment vertical="center"/>
    </xf>
    <xf numFmtId="0" fontId="5" fillId="0" borderId="15" xfId="1" applyFont="1" applyFill="1" applyBorder="1" applyAlignment="1">
      <alignment vertical="center"/>
    </xf>
    <xf numFmtId="0" fontId="34" fillId="0" borderId="40" xfId="1" applyFont="1" applyFill="1" applyBorder="1" applyAlignment="1">
      <alignment horizontal="center" vertical="center"/>
    </xf>
    <xf numFmtId="0" fontId="33" fillId="0" borderId="36" xfId="1" applyFont="1" applyFill="1" applyBorder="1" applyAlignment="1">
      <alignment horizontal="center" vertical="center"/>
    </xf>
    <xf numFmtId="0" fontId="8" fillId="0" borderId="36" xfId="1" applyFont="1" applyFill="1" applyBorder="1" applyAlignment="1">
      <alignment horizontal="center" vertical="center"/>
    </xf>
    <xf numFmtId="0" fontId="33" fillId="0" borderId="4" xfId="0" applyFont="1" applyFill="1" applyBorder="1" applyAlignment="1">
      <alignment horizontal="center" vertical="center"/>
    </xf>
    <xf numFmtId="0" fontId="33" fillId="0" borderId="14" xfId="0" applyFont="1" applyFill="1" applyBorder="1" applyAlignment="1">
      <alignment horizontal="center" vertical="center"/>
    </xf>
    <xf numFmtId="0" fontId="5" fillId="0" borderId="55" xfId="1" applyFont="1" applyFill="1" applyBorder="1" applyAlignment="1">
      <alignment horizontal="left" vertical="center"/>
    </xf>
    <xf numFmtId="0" fontId="8" fillId="0" borderId="4" xfId="1" applyFont="1" applyFill="1" applyBorder="1" applyAlignment="1">
      <alignment horizontal="center" vertical="center"/>
    </xf>
    <xf numFmtId="0" fontId="8" fillId="0" borderId="14" xfId="1" applyFont="1" applyFill="1" applyBorder="1" applyAlignment="1">
      <alignment horizontal="center" vertical="center"/>
    </xf>
    <xf numFmtId="0" fontId="40" fillId="0" borderId="53" xfId="1" applyFont="1" applyFill="1" applyBorder="1" applyAlignment="1">
      <alignment horizontal="center"/>
    </xf>
    <xf numFmtId="0" fontId="5" fillId="0" borderId="40" xfId="1" applyFont="1" applyFill="1" applyBorder="1" applyAlignment="1">
      <alignment horizontal="center" vertical="center" wrapText="1"/>
    </xf>
    <xf numFmtId="0" fontId="34" fillId="0" borderId="20" xfId="1" applyFont="1" applyFill="1" applyBorder="1" applyAlignment="1">
      <alignment horizontal="center" vertical="center" wrapText="1"/>
    </xf>
    <xf numFmtId="0" fontId="34" fillId="0" borderId="0" xfId="1" applyFont="1" applyFill="1" applyBorder="1" applyAlignment="1">
      <alignment horizontal="center" vertical="center" wrapText="1"/>
    </xf>
    <xf numFmtId="0" fontId="34" fillId="0" borderId="1" xfId="1" applyFont="1" applyFill="1" applyBorder="1" applyAlignment="1">
      <alignment horizontal="center" vertical="center" wrapText="1"/>
    </xf>
    <xf numFmtId="0" fontId="8" fillId="0" borderId="32" xfId="1" applyFont="1" applyFill="1" applyBorder="1" applyAlignment="1">
      <alignment horizontal="left" vertical="center"/>
    </xf>
    <xf numFmtId="0" fontId="8" fillId="0" borderId="28" xfId="1" applyFont="1" applyFill="1" applyBorder="1" applyAlignment="1">
      <alignment horizontal="left" vertical="center"/>
    </xf>
    <xf numFmtId="0" fontId="17" fillId="0" borderId="49" xfId="1" applyFont="1" applyFill="1" applyBorder="1" applyAlignment="1">
      <alignment horizontal="center" vertical="center"/>
    </xf>
    <xf numFmtId="0" fontId="17" fillId="0" borderId="48" xfId="1" applyFont="1" applyFill="1" applyBorder="1" applyAlignment="1">
      <alignment horizontal="center" vertical="center"/>
    </xf>
    <xf numFmtId="0" fontId="17" fillId="0" borderId="50" xfId="1" applyFont="1" applyFill="1" applyBorder="1" applyAlignment="1">
      <alignment horizontal="center" vertical="center"/>
    </xf>
    <xf numFmtId="0" fontId="17" fillId="0" borderId="10" xfId="1" applyFont="1" applyFill="1" applyBorder="1" applyAlignment="1">
      <alignment horizontal="center" vertical="center"/>
    </xf>
    <xf numFmtId="0" fontId="17" fillId="0" borderId="3" xfId="1" applyFont="1" applyFill="1" applyBorder="1" applyAlignment="1">
      <alignment horizontal="center" vertical="center"/>
    </xf>
    <xf numFmtId="0" fontId="34" fillId="0" borderId="34" xfId="1" applyFont="1" applyFill="1" applyBorder="1" applyAlignment="1">
      <alignment horizontal="center" vertical="center"/>
    </xf>
    <xf numFmtId="0" fontId="34" fillId="0" borderId="28" xfId="1" applyFont="1" applyFill="1" applyBorder="1" applyAlignment="1">
      <alignment horizontal="center" vertical="center"/>
    </xf>
    <xf numFmtId="0" fontId="5" fillId="0" borderId="13" xfId="1" applyFont="1" applyFill="1" applyBorder="1" applyAlignment="1">
      <alignment vertical="center"/>
    </xf>
    <xf numFmtId="0" fontId="34" fillId="0" borderId="28" xfId="1" applyFont="1" applyFill="1" applyBorder="1" applyAlignment="1">
      <alignment horizontal="left" vertical="center"/>
    </xf>
    <xf numFmtId="0" fontId="40" fillId="4" borderId="53" xfId="1" applyFont="1" applyFill="1" applyBorder="1" applyAlignment="1">
      <alignment horizontal="center"/>
    </xf>
  </cellXfs>
  <cellStyles count="10">
    <cellStyle name="Normal" xfId="0" builtinId="0"/>
    <cellStyle name="Normal 2" xfId="1"/>
    <cellStyle name="Normal 2 2" xfId="4"/>
    <cellStyle name="Normal 2 2 2" xfId="5"/>
    <cellStyle name="Normal 3" xfId="3"/>
    <cellStyle name="Normal 3 2" xfId="6"/>
    <cellStyle name="Normal 3 3" xfId="7"/>
    <cellStyle name="Normal 3 3 2" xfId="8"/>
    <cellStyle name="Normal_API610" xfId="2"/>
    <cellStyle name="Normal_G130-New1999" xfId="9"/>
  </cellStyles>
  <dxfs count="0"/>
  <tableStyles count="0" defaultTableStyle="TableStyleMedium9" defaultPivotStyle="PivotStyleLight16"/>
  <colors>
    <mruColors>
      <color rgb="FF0000FF"/>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133349</xdr:colOff>
      <xdr:row>0</xdr:row>
      <xdr:rowOff>47625</xdr:rowOff>
    </xdr:from>
    <xdr:to>
      <xdr:col>9</xdr:col>
      <xdr:colOff>84220</xdr:colOff>
      <xdr:row>4</xdr:row>
      <xdr:rowOff>219075</xdr:rowOff>
    </xdr:to>
    <xdr:pic>
      <xdr:nvPicPr>
        <xdr:cNvPr id="2" name="Picture 9" descr="oilc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4" y="47625"/>
          <a:ext cx="1398671"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104774</xdr:colOff>
      <xdr:row>0</xdr:row>
      <xdr:rowOff>85725</xdr:rowOff>
    </xdr:from>
    <xdr:to>
      <xdr:col>36</xdr:col>
      <xdr:colOff>181535</xdr:colOff>
      <xdr:row>5</xdr:row>
      <xdr:rowOff>108670</xdr:rowOff>
    </xdr:to>
    <xdr:pic>
      <xdr:nvPicPr>
        <xdr:cNvPr id="5" name="Picture 4"/>
        <xdr:cNvPicPr>
          <a:picLocks noChangeAspect="1"/>
        </xdr:cNvPicPr>
      </xdr:nvPicPr>
      <xdr:blipFill>
        <a:blip xmlns:r="http://schemas.openxmlformats.org/officeDocument/2006/relationships" r:embed="rId2"/>
        <a:stretch>
          <a:fillRect/>
        </a:stretch>
      </xdr:blipFill>
      <xdr:spPr>
        <a:xfrm>
          <a:off x="7439024" y="85725"/>
          <a:ext cx="1724026" cy="10325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0</xdr:row>
      <xdr:rowOff>85725</xdr:rowOff>
    </xdr:from>
    <xdr:to>
      <xdr:col>9</xdr:col>
      <xdr:colOff>85725</xdr:colOff>
      <xdr:row>4</xdr:row>
      <xdr:rowOff>198796</xdr:rowOff>
    </xdr:to>
    <xdr:pic>
      <xdr:nvPicPr>
        <xdr:cNvPr id="2" name="Picture 9" descr="oilc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85725"/>
          <a:ext cx="1381125" cy="875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66675</xdr:colOff>
      <xdr:row>0</xdr:row>
      <xdr:rowOff>95250</xdr:rowOff>
    </xdr:from>
    <xdr:to>
      <xdr:col>37</xdr:col>
      <xdr:colOff>133350</xdr:colOff>
      <xdr:row>5</xdr:row>
      <xdr:rowOff>61045</xdr:rowOff>
    </xdr:to>
    <xdr:pic>
      <xdr:nvPicPr>
        <xdr:cNvPr id="5" name="Picture 4"/>
        <xdr:cNvPicPr>
          <a:picLocks noChangeAspect="1"/>
        </xdr:cNvPicPr>
      </xdr:nvPicPr>
      <xdr:blipFill>
        <a:blip xmlns:r="http://schemas.openxmlformats.org/officeDocument/2006/relationships" r:embed="rId2"/>
        <a:stretch>
          <a:fillRect/>
        </a:stretch>
      </xdr:blipFill>
      <xdr:spPr>
        <a:xfrm>
          <a:off x="7400925" y="95250"/>
          <a:ext cx="1781175" cy="9754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133350</xdr:colOff>
      <xdr:row>0</xdr:row>
      <xdr:rowOff>123825</xdr:rowOff>
    </xdr:from>
    <xdr:ext cx="1209675" cy="721415"/>
    <xdr:pic>
      <xdr:nvPicPr>
        <xdr:cNvPr id="2" name="Picture 9" descr="oilc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23825"/>
          <a:ext cx="1209675" cy="72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47625</xdr:colOff>
      <xdr:row>0</xdr:row>
      <xdr:rowOff>76200</xdr:rowOff>
    </xdr:from>
    <xdr:ext cx="1469388" cy="876300"/>
    <xdr:pic>
      <xdr:nvPicPr>
        <xdr:cNvPr id="5" name="Picture 9" descr="oilco">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76200"/>
          <a:ext cx="1469388"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28</xdr:col>
      <xdr:colOff>47625</xdr:colOff>
      <xdr:row>0</xdr:row>
      <xdr:rowOff>114300</xdr:rowOff>
    </xdr:from>
    <xdr:to>
      <xdr:col>37</xdr:col>
      <xdr:colOff>76200</xdr:colOff>
      <xdr:row>5</xdr:row>
      <xdr:rowOff>80095</xdr:rowOff>
    </xdr:to>
    <xdr:pic>
      <xdr:nvPicPr>
        <xdr:cNvPr id="8" name="Picture 7"/>
        <xdr:cNvPicPr>
          <a:picLocks noChangeAspect="1"/>
        </xdr:cNvPicPr>
      </xdr:nvPicPr>
      <xdr:blipFill>
        <a:blip xmlns:r="http://schemas.openxmlformats.org/officeDocument/2006/relationships" r:embed="rId2"/>
        <a:stretch>
          <a:fillRect/>
        </a:stretch>
      </xdr:blipFill>
      <xdr:spPr>
        <a:xfrm>
          <a:off x="7381875" y="114300"/>
          <a:ext cx="1743075" cy="9754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4" name="Picture 4" descr="oilco">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5" name="Picture 3">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6" name="Picture 4" descr="oilco">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7" name="Picture 3">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8" name="Picture 4" descr="oilco">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9" name="Picture 3">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10" name="Picture 4" descr="oilco">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11" name="Picture 3">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163429</xdr:colOff>
      <xdr:row>0</xdr:row>
      <xdr:rowOff>104775</xdr:rowOff>
    </xdr:from>
    <xdr:to>
      <xdr:col>9</xdr:col>
      <xdr:colOff>28575</xdr:colOff>
      <xdr:row>4</xdr:row>
      <xdr:rowOff>200025</xdr:rowOff>
    </xdr:to>
    <xdr:pic>
      <xdr:nvPicPr>
        <xdr:cNvPr id="7" name="Picture 9" descr="oilco">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404" y="104775"/>
          <a:ext cx="1398671"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47625</xdr:colOff>
      <xdr:row>0</xdr:row>
      <xdr:rowOff>79513</xdr:rowOff>
    </xdr:from>
    <xdr:to>
      <xdr:col>38</xdr:col>
      <xdr:colOff>28575</xdr:colOff>
      <xdr:row>5</xdr:row>
      <xdr:rowOff>152400</xdr:rowOff>
    </xdr:to>
    <xdr:pic>
      <xdr:nvPicPr>
        <xdr:cNvPr id="2" name="Picture 1"/>
        <xdr:cNvPicPr>
          <a:picLocks noChangeAspect="1"/>
        </xdr:cNvPicPr>
      </xdr:nvPicPr>
      <xdr:blipFill>
        <a:blip xmlns:r="http://schemas.openxmlformats.org/officeDocument/2006/relationships" r:embed="rId2"/>
        <a:stretch>
          <a:fillRect/>
        </a:stretch>
      </xdr:blipFill>
      <xdr:spPr>
        <a:xfrm>
          <a:off x="7381875" y="79513"/>
          <a:ext cx="1790700" cy="1082537"/>
        </a:xfrm>
        <a:prstGeom prst="rect">
          <a:avLst/>
        </a:prstGeom>
      </xdr:spPr>
    </xdr:pic>
    <xdr:clientData/>
  </xdr:twoCellAnchor>
  <xdr:twoCellAnchor>
    <xdr:from>
      <xdr:col>15</xdr:col>
      <xdr:colOff>180975</xdr:colOff>
      <xdr:row>39</xdr:row>
      <xdr:rowOff>19050</xdr:rowOff>
    </xdr:from>
    <xdr:to>
      <xdr:col>17</xdr:col>
      <xdr:colOff>114300</xdr:colOff>
      <xdr:row>41</xdr:row>
      <xdr:rowOff>114300</xdr:rowOff>
    </xdr:to>
    <xdr:sp macro="" textlink="">
      <xdr:nvSpPr>
        <xdr:cNvPr id="3" name="Isosceles Triangle 2"/>
        <xdr:cNvSpPr/>
      </xdr:nvSpPr>
      <xdr:spPr>
        <a:xfrm>
          <a:off x="3514725" y="6057900"/>
          <a:ext cx="561975" cy="381000"/>
        </a:xfrm>
        <a:prstGeom prst="triangl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123825</xdr:colOff>
      <xdr:row>39</xdr:row>
      <xdr:rowOff>123825</xdr:rowOff>
    </xdr:from>
    <xdr:to>
      <xdr:col>17</xdr:col>
      <xdr:colOff>180975</xdr:colOff>
      <xdr:row>41</xdr:row>
      <xdr:rowOff>114300</xdr:rowOff>
    </xdr:to>
    <xdr:sp macro="" textlink="">
      <xdr:nvSpPr>
        <xdr:cNvPr id="17" name="TextBox 16"/>
        <xdr:cNvSpPr txBox="1"/>
      </xdr:nvSpPr>
      <xdr:spPr>
        <a:xfrm>
          <a:off x="3457575" y="6162675"/>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D03</a:t>
          </a:r>
        </a:p>
      </xdr:txBody>
    </xdr:sp>
    <xdr:clientData/>
  </xdr:twoCellAnchor>
  <xdr:twoCellAnchor>
    <xdr:from>
      <xdr:col>15</xdr:col>
      <xdr:colOff>9525</xdr:colOff>
      <xdr:row>28</xdr:row>
      <xdr:rowOff>66675</xdr:rowOff>
    </xdr:from>
    <xdr:to>
      <xdr:col>16</xdr:col>
      <xdr:colOff>257175</xdr:colOff>
      <xdr:row>31</xdr:row>
      <xdr:rowOff>38100</xdr:rowOff>
    </xdr:to>
    <xdr:sp macro="" textlink="">
      <xdr:nvSpPr>
        <xdr:cNvPr id="18" name="Isosceles Triangle 17"/>
        <xdr:cNvSpPr/>
      </xdr:nvSpPr>
      <xdr:spPr>
        <a:xfrm>
          <a:off x="3343275" y="4552950"/>
          <a:ext cx="561975" cy="381000"/>
        </a:xfrm>
        <a:prstGeom prst="triangl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257175</xdr:colOff>
      <xdr:row>29</xdr:row>
      <xdr:rowOff>28575</xdr:rowOff>
    </xdr:from>
    <xdr:to>
      <xdr:col>17</xdr:col>
      <xdr:colOff>0</xdr:colOff>
      <xdr:row>31</xdr:row>
      <xdr:rowOff>38100</xdr:rowOff>
    </xdr:to>
    <xdr:sp macro="" textlink="">
      <xdr:nvSpPr>
        <xdr:cNvPr id="19" name="TextBox 18"/>
        <xdr:cNvSpPr txBox="1"/>
      </xdr:nvSpPr>
      <xdr:spPr>
        <a:xfrm>
          <a:off x="3276600" y="4657725"/>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D03</a:t>
          </a:r>
        </a:p>
      </xdr:txBody>
    </xdr:sp>
    <xdr:clientData/>
  </xdr:twoCellAnchor>
  <xdr:twoCellAnchor>
    <xdr:from>
      <xdr:col>13</xdr:col>
      <xdr:colOff>38100</xdr:colOff>
      <xdr:row>67</xdr:row>
      <xdr:rowOff>9525</xdr:rowOff>
    </xdr:from>
    <xdr:to>
      <xdr:col>14</xdr:col>
      <xdr:colOff>285750</xdr:colOff>
      <xdr:row>69</xdr:row>
      <xdr:rowOff>104775</xdr:rowOff>
    </xdr:to>
    <xdr:sp macro="" textlink="">
      <xdr:nvSpPr>
        <xdr:cNvPr id="8" name="Isosceles Triangle 7"/>
        <xdr:cNvSpPr/>
      </xdr:nvSpPr>
      <xdr:spPr>
        <a:xfrm>
          <a:off x="2743200" y="10077450"/>
          <a:ext cx="561975" cy="381000"/>
        </a:xfrm>
        <a:prstGeom prst="triangl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295275</xdr:colOff>
      <xdr:row>67</xdr:row>
      <xdr:rowOff>114300</xdr:rowOff>
    </xdr:from>
    <xdr:to>
      <xdr:col>15</xdr:col>
      <xdr:colOff>38100</xdr:colOff>
      <xdr:row>69</xdr:row>
      <xdr:rowOff>104775</xdr:rowOff>
    </xdr:to>
    <xdr:sp macro="" textlink="">
      <xdr:nvSpPr>
        <xdr:cNvPr id="9" name="TextBox 8"/>
        <xdr:cNvSpPr txBox="1"/>
      </xdr:nvSpPr>
      <xdr:spPr>
        <a:xfrm>
          <a:off x="2686050" y="10182225"/>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D03</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104775</xdr:colOff>
      <xdr:row>0</xdr:row>
      <xdr:rowOff>76200</xdr:rowOff>
    </xdr:from>
    <xdr:to>
      <xdr:col>9</xdr:col>
      <xdr:colOff>117809</xdr:colOff>
      <xdr:row>4</xdr:row>
      <xdr:rowOff>209550</xdr:rowOff>
    </xdr:to>
    <xdr:pic>
      <xdr:nvPicPr>
        <xdr:cNvPr id="7" name="Picture 9" descr="oilco">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76200"/>
          <a:ext cx="1460834"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8" name="Picture 336" descr="API610-11sump">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9" name="Picture 336" descr="API610-11sump">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10" name="Picture 336" descr="API610-11sump">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11" name="Picture 336" descr="API610-11sump">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8641" y="4606487"/>
          <a:ext cx="2441304" cy="2019299"/>
        </a:xfrm>
        <a:prstGeom prst="rect">
          <a:avLst/>
        </a:prstGeom>
        <a:noFill/>
        <a:ln w="9525">
          <a:noFill/>
          <a:miter lim="800000"/>
          <a:headEnd/>
          <a:tailEnd/>
        </a:ln>
      </xdr:spPr>
    </xdr:pic>
    <xdr:clientData/>
  </xdr:twoCellAnchor>
  <xdr:twoCellAnchor editAs="oneCell">
    <xdr:from>
      <xdr:col>28</xdr:col>
      <xdr:colOff>47625</xdr:colOff>
      <xdr:row>0</xdr:row>
      <xdr:rowOff>38100</xdr:rowOff>
    </xdr:from>
    <xdr:to>
      <xdr:col>37</xdr:col>
      <xdr:colOff>47625</xdr:colOff>
      <xdr:row>5</xdr:row>
      <xdr:rowOff>104775</xdr:rowOff>
    </xdr:to>
    <xdr:pic>
      <xdr:nvPicPr>
        <xdr:cNvPr id="2" name="Picture 1"/>
        <xdr:cNvPicPr>
          <a:picLocks noChangeAspect="1"/>
        </xdr:cNvPicPr>
      </xdr:nvPicPr>
      <xdr:blipFill>
        <a:blip xmlns:r="http://schemas.openxmlformats.org/officeDocument/2006/relationships" r:embed="rId3"/>
        <a:stretch>
          <a:fillRect/>
        </a:stretch>
      </xdr:blipFill>
      <xdr:spPr>
        <a:xfrm>
          <a:off x="7381875" y="38100"/>
          <a:ext cx="1714500" cy="1076325"/>
        </a:xfrm>
        <a:prstGeom prst="rect">
          <a:avLst/>
        </a:prstGeom>
      </xdr:spPr>
    </xdr:pic>
    <xdr:clientData/>
  </xdr:twoCellAnchor>
  <xdr:twoCellAnchor>
    <xdr:from>
      <xdr:col>14</xdr:col>
      <xdr:colOff>266700</xdr:colOff>
      <xdr:row>26</xdr:row>
      <xdr:rowOff>28575</xdr:rowOff>
    </xdr:from>
    <xdr:to>
      <xdr:col>16</xdr:col>
      <xdr:colOff>200025</xdr:colOff>
      <xdr:row>28</xdr:row>
      <xdr:rowOff>28575</xdr:rowOff>
    </xdr:to>
    <xdr:sp macro="" textlink="">
      <xdr:nvSpPr>
        <xdr:cNvPr id="15" name="Isosceles Triangle 14"/>
        <xdr:cNvSpPr/>
      </xdr:nvSpPr>
      <xdr:spPr>
        <a:xfrm>
          <a:off x="3200400" y="4267200"/>
          <a:ext cx="561975" cy="381000"/>
        </a:xfrm>
        <a:prstGeom prst="triangl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200025</xdr:colOff>
      <xdr:row>26</xdr:row>
      <xdr:rowOff>133350</xdr:rowOff>
    </xdr:from>
    <xdr:to>
      <xdr:col>16</xdr:col>
      <xdr:colOff>257175</xdr:colOff>
      <xdr:row>28</xdr:row>
      <xdr:rowOff>28575</xdr:rowOff>
    </xdr:to>
    <xdr:sp macro="" textlink="">
      <xdr:nvSpPr>
        <xdr:cNvPr id="16" name="TextBox 15"/>
        <xdr:cNvSpPr txBox="1"/>
      </xdr:nvSpPr>
      <xdr:spPr>
        <a:xfrm>
          <a:off x="3133725" y="4371975"/>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D03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g-hamed\Projects\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All%20Data\All%20Data\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Mirrazavi\References\Copy%20of%20API%20610%20XI%20Edition%20Datashe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g-hamed\Projects\PROJECT\410063\PROCESS\DOCS\HAZ_AREA\HAZ_S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All%20Data\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RV\All%20Data\All%20Data\Documents%20and%20Settings\s.mirrazavi\Application%20Data\Microsoft\Excel\Copy%20of%20API%20610%20XI%20Edition%20Datasheet%20(version%2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2">
          <cell r="B12" t="str">
            <v>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L69"/>
  <sheetViews>
    <sheetView showGridLines="0" tabSelected="1" view="pageBreakPreview" topLeftCell="A10" zoomScale="85" zoomScaleNormal="115" zoomScaleSheetLayoutView="85" workbookViewId="0">
      <selection activeCell="A31" sqref="A31:AL52"/>
    </sheetView>
  </sheetViews>
  <sheetFormatPr defaultRowHeight="12" customHeight="1" x14ac:dyDescent="0.2"/>
  <cols>
    <col min="1" max="11" width="2.7109375" style="307" customWidth="1"/>
    <col min="12" max="29" width="4.7109375" style="307" customWidth="1"/>
    <col min="30" max="38" width="2.85546875" style="307" customWidth="1"/>
    <col min="39" max="254" width="9.140625" style="307"/>
    <col min="255" max="293" width="2.42578125" style="307" customWidth="1"/>
    <col min="294" max="294" width="3.42578125" style="307" bestFit="1" customWidth="1"/>
    <col min="295" max="510" width="9.140625" style="307"/>
    <col min="511" max="549" width="2.42578125" style="307" customWidth="1"/>
    <col min="550" max="550" width="3.42578125" style="307" bestFit="1" customWidth="1"/>
    <col min="551" max="766" width="9.140625" style="307"/>
    <col min="767" max="805" width="2.42578125" style="307" customWidth="1"/>
    <col min="806" max="806" width="3.42578125" style="307" bestFit="1" customWidth="1"/>
    <col min="807" max="1022" width="9.140625" style="307"/>
    <col min="1023" max="1061" width="2.42578125" style="307" customWidth="1"/>
    <col min="1062" max="1062" width="3.42578125" style="307" bestFit="1" customWidth="1"/>
    <col min="1063" max="1278" width="9.140625" style="307"/>
    <col min="1279" max="1317" width="2.42578125" style="307" customWidth="1"/>
    <col min="1318" max="1318" width="3.42578125" style="307" bestFit="1" customWidth="1"/>
    <col min="1319" max="1534" width="9.140625" style="307"/>
    <col min="1535" max="1573" width="2.42578125" style="307" customWidth="1"/>
    <col min="1574" max="1574" width="3.42578125" style="307" bestFit="1" customWidth="1"/>
    <col min="1575" max="1790" width="9.140625" style="307"/>
    <col min="1791" max="1829" width="2.42578125" style="307" customWidth="1"/>
    <col min="1830" max="1830" width="3.42578125" style="307" bestFit="1" customWidth="1"/>
    <col min="1831" max="2046" width="9.140625" style="307"/>
    <col min="2047" max="2085" width="2.42578125" style="307" customWidth="1"/>
    <col min="2086" max="2086" width="3.42578125" style="307" bestFit="1" customWidth="1"/>
    <col min="2087" max="2302" width="9.140625" style="307"/>
    <col min="2303" max="2341" width="2.42578125" style="307" customWidth="1"/>
    <col min="2342" max="2342" width="3.42578125" style="307" bestFit="1" customWidth="1"/>
    <col min="2343" max="2558" width="9.140625" style="307"/>
    <col min="2559" max="2597" width="2.42578125" style="307" customWidth="1"/>
    <col min="2598" max="2598" width="3.42578125" style="307" bestFit="1" customWidth="1"/>
    <col min="2599" max="2814" width="9.140625" style="307"/>
    <col min="2815" max="2853" width="2.42578125" style="307" customWidth="1"/>
    <col min="2854" max="2854" width="3.42578125" style="307" bestFit="1" customWidth="1"/>
    <col min="2855" max="3070" width="9.140625" style="307"/>
    <col min="3071" max="3109" width="2.42578125" style="307" customWidth="1"/>
    <col min="3110" max="3110" width="3.42578125" style="307" bestFit="1" customWidth="1"/>
    <col min="3111" max="3326" width="9.140625" style="307"/>
    <col min="3327" max="3365" width="2.42578125" style="307" customWidth="1"/>
    <col min="3366" max="3366" width="3.42578125" style="307" bestFit="1" customWidth="1"/>
    <col min="3367" max="3582" width="9.140625" style="307"/>
    <col min="3583" max="3621" width="2.42578125" style="307" customWidth="1"/>
    <col min="3622" max="3622" width="3.42578125" style="307" bestFit="1" customWidth="1"/>
    <col min="3623" max="3838" width="9.140625" style="307"/>
    <col min="3839" max="3877" width="2.42578125" style="307" customWidth="1"/>
    <col min="3878" max="3878" width="3.42578125" style="307" bestFit="1" customWidth="1"/>
    <col min="3879" max="4094" width="9.140625" style="307"/>
    <col min="4095" max="4133" width="2.42578125" style="307" customWidth="1"/>
    <col min="4134" max="4134" width="3.42578125" style="307" bestFit="1" customWidth="1"/>
    <col min="4135" max="4350" width="9.140625" style="307"/>
    <col min="4351" max="4389" width="2.42578125" style="307" customWidth="1"/>
    <col min="4390" max="4390" width="3.42578125" style="307" bestFit="1" customWidth="1"/>
    <col min="4391" max="4606" width="9.140625" style="307"/>
    <col min="4607" max="4645" width="2.42578125" style="307" customWidth="1"/>
    <col min="4646" max="4646" width="3.42578125" style="307" bestFit="1" customWidth="1"/>
    <col min="4647" max="4862" width="9.140625" style="307"/>
    <col min="4863" max="4901" width="2.42578125" style="307" customWidth="1"/>
    <col min="4902" max="4902" width="3.42578125" style="307" bestFit="1" customWidth="1"/>
    <col min="4903" max="5118" width="9.140625" style="307"/>
    <col min="5119" max="5157" width="2.42578125" style="307" customWidth="1"/>
    <col min="5158" max="5158" width="3.42578125" style="307" bestFit="1" customWidth="1"/>
    <col min="5159" max="5374" width="9.140625" style="307"/>
    <col min="5375" max="5413" width="2.42578125" style="307" customWidth="1"/>
    <col min="5414" max="5414" width="3.42578125" style="307" bestFit="1" customWidth="1"/>
    <col min="5415" max="5630" width="9.140625" style="307"/>
    <col min="5631" max="5669" width="2.42578125" style="307" customWidth="1"/>
    <col min="5670" max="5670" width="3.42578125" style="307" bestFit="1" customWidth="1"/>
    <col min="5671" max="5886" width="9.140625" style="307"/>
    <col min="5887" max="5925" width="2.42578125" style="307" customWidth="1"/>
    <col min="5926" max="5926" width="3.42578125" style="307" bestFit="1" customWidth="1"/>
    <col min="5927" max="6142" width="9.140625" style="307"/>
    <col min="6143" max="6181" width="2.42578125" style="307" customWidth="1"/>
    <col min="6182" max="6182" width="3.42578125" style="307" bestFit="1" customWidth="1"/>
    <col min="6183" max="6398" width="9.140625" style="307"/>
    <col min="6399" max="6437" width="2.42578125" style="307" customWidth="1"/>
    <col min="6438" max="6438" width="3.42578125" style="307" bestFit="1" customWidth="1"/>
    <col min="6439" max="6654" width="9.140625" style="307"/>
    <col min="6655" max="6693" width="2.42578125" style="307" customWidth="1"/>
    <col min="6694" max="6694" width="3.42578125" style="307" bestFit="1" customWidth="1"/>
    <col min="6695" max="6910" width="9.140625" style="307"/>
    <col min="6911" max="6949" width="2.42578125" style="307" customWidth="1"/>
    <col min="6950" max="6950" width="3.42578125" style="307" bestFit="1" customWidth="1"/>
    <col min="6951" max="7166" width="9.140625" style="307"/>
    <col min="7167" max="7205" width="2.42578125" style="307" customWidth="1"/>
    <col min="7206" max="7206" width="3.42578125" style="307" bestFit="1" customWidth="1"/>
    <col min="7207" max="7422" width="9.140625" style="307"/>
    <col min="7423" max="7461" width="2.42578125" style="307" customWidth="1"/>
    <col min="7462" max="7462" width="3.42578125" style="307" bestFit="1" customWidth="1"/>
    <col min="7463" max="7678" width="9.140625" style="307"/>
    <col min="7679" max="7717" width="2.42578125" style="307" customWidth="1"/>
    <col min="7718" max="7718" width="3.42578125" style="307" bestFit="1" customWidth="1"/>
    <col min="7719" max="7934" width="9.140625" style="307"/>
    <col min="7935" max="7973" width="2.42578125" style="307" customWidth="1"/>
    <col min="7974" max="7974" width="3.42578125" style="307" bestFit="1" customWidth="1"/>
    <col min="7975" max="8190" width="9.140625" style="307"/>
    <col min="8191" max="8229" width="2.42578125" style="307" customWidth="1"/>
    <col min="8230" max="8230" width="3.42578125" style="307" bestFit="1" customWidth="1"/>
    <col min="8231" max="8446" width="9.140625" style="307"/>
    <col min="8447" max="8485" width="2.42578125" style="307" customWidth="1"/>
    <col min="8486" max="8486" width="3.42578125" style="307" bestFit="1" customWidth="1"/>
    <col min="8487" max="8702" width="9.140625" style="307"/>
    <col min="8703" max="8741" width="2.42578125" style="307" customWidth="1"/>
    <col min="8742" max="8742" width="3.42578125" style="307" bestFit="1" customWidth="1"/>
    <col min="8743" max="8958" width="9.140625" style="307"/>
    <col min="8959" max="8997" width="2.42578125" style="307" customWidth="1"/>
    <col min="8998" max="8998" width="3.42578125" style="307" bestFit="1" customWidth="1"/>
    <col min="8999" max="9214" width="9.140625" style="307"/>
    <col min="9215" max="9253" width="2.42578125" style="307" customWidth="1"/>
    <col min="9254" max="9254" width="3.42578125" style="307" bestFit="1" customWidth="1"/>
    <col min="9255" max="9470" width="9.140625" style="307"/>
    <col min="9471" max="9509" width="2.42578125" style="307" customWidth="1"/>
    <col min="9510" max="9510" width="3.42578125" style="307" bestFit="1" customWidth="1"/>
    <col min="9511" max="9726" width="9.140625" style="307"/>
    <col min="9727" max="9765" width="2.42578125" style="307" customWidth="1"/>
    <col min="9766" max="9766" width="3.42578125" style="307" bestFit="1" customWidth="1"/>
    <col min="9767" max="9982" width="9.140625" style="307"/>
    <col min="9983" max="10021" width="2.42578125" style="307" customWidth="1"/>
    <col min="10022" max="10022" width="3.42578125" style="307" bestFit="1" customWidth="1"/>
    <col min="10023" max="10238" width="9.140625" style="307"/>
    <col min="10239" max="10277" width="2.42578125" style="307" customWidth="1"/>
    <col min="10278" max="10278" width="3.42578125" style="307" bestFit="1" customWidth="1"/>
    <col min="10279" max="10494" width="9.140625" style="307"/>
    <col min="10495" max="10533" width="2.42578125" style="307" customWidth="1"/>
    <col min="10534" max="10534" width="3.42578125" style="307" bestFit="1" customWidth="1"/>
    <col min="10535" max="10750" width="9.140625" style="307"/>
    <col min="10751" max="10789" width="2.42578125" style="307" customWidth="1"/>
    <col min="10790" max="10790" width="3.42578125" style="307" bestFit="1" customWidth="1"/>
    <col min="10791" max="11006" width="9.140625" style="307"/>
    <col min="11007" max="11045" width="2.42578125" style="307" customWidth="1"/>
    <col min="11046" max="11046" width="3.42578125" style="307" bestFit="1" customWidth="1"/>
    <col min="11047" max="11262" width="9.140625" style="307"/>
    <col min="11263" max="11301" width="2.42578125" style="307" customWidth="1"/>
    <col min="11302" max="11302" width="3.42578125" style="307" bestFit="1" customWidth="1"/>
    <col min="11303" max="11518" width="9.140625" style="307"/>
    <col min="11519" max="11557" width="2.42578125" style="307" customWidth="1"/>
    <col min="11558" max="11558" width="3.42578125" style="307" bestFit="1" customWidth="1"/>
    <col min="11559" max="11774" width="9.140625" style="307"/>
    <col min="11775" max="11813" width="2.42578125" style="307" customWidth="1"/>
    <col min="11814" max="11814" width="3.42578125" style="307" bestFit="1" customWidth="1"/>
    <col min="11815" max="12030" width="9.140625" style="307"/>
    <col min="12031" max="12069" width="2.42578125" style="307" customWidth="1"/>
    <col min="12070" max="12070" width="3.42578125" style="307" bestFit="1" customWidth="1"/>
    <col min="12071" max="12286" width="9.140625" style="307"/>
    <col min="12287" max="12325" width="2.42578125" style="307" customWidth="1"/>
    <col min="12326" max="12326" width="3.42578125" style="307" bestFit="1" customWidth="1"/>
    <col min="12327" max="12542" width="9.140625" style="307"/>
    <col min="12543" max="12581" width="2.42578125" style="307" customWidth="1"/>
    <col min="12582" max="12582" width="3.42578125" style="307" bestFit="1" customWidth="1"/>
    <col min="12583" max="12798" width="9.140625" style="307"/>
    <col min="12799" max="12837" width="2.42578125" style="307" customWidth="1"/>
    <col min="12838" max="12838" width="3.42578125" style="307" bestFit="1" customWidth="1"/>
    <col min="12839" max="13054" width="9.140625" style="307"/>
    <col min="13055" max="13093" width="2.42578125" style="307" customWidth="1"/>
    <col min="13094" max="13094" width="3.42578125" style="307" bestFit="1" customWidth="1"/>
    <col min="13095" max="13310" width="9.140625" style="307"/>
    <col min="13311" max="13349" width="2.42578125" style="307" customWidth="1"/>
    <col min="13350" max="13350" width="3.42578125" style="307" bestFit="1" customWidth="1"/>
    <col min="13351" max="13566" width="9.140625" style="307"/>
    <col min="13567" max="13605" width="2.42578125" style="307" customWidth="1"/>
    <col min="13606" max="13606" width="3.42578125" style="307" bestFit="1" customWidth="1"/>
    <col min="13607" max="13822" width="9.140625" style="307"/>
    <col min="13823" max="13861" width="2.42578125" style="307" customWidth="1"/>
    <col min="13862" max="13862" width="3.42578125" style="307" bestFit="1" customWidth="1"/>
    <col min="13863" max="14078" width="9.140625" style="307"/>
    <col min="14079" max="14117" width="2.42578125" style="307" customWidth="1"/>
    <col min="14118" max="14118" width="3.42578125" style="307" bestFit="1" customWidth="1"/>
    <col min="14119" max="14334" width="9.140625" style="307"/>
    <col min="14335" max="14373" width="2.42578125" style="307" customWidth="1"/>
    <col min="14374" max="14374" width="3.42578125" style="307" bestFit="1" customWidth="1"/>
    <col min="14375" max="14590" width="9.140625" style="307"/>
    <col min="14591" max="14629" width="2.42578125" style="307" customWidth="1"/>
    <col min="14630" max="14630" width="3.42578125" style="307" bestFit="1" customWidth="1"/>
    <col min="14631" max="14846" width="9.140625" style="307"/>
    <col min="14847" max="14885" width="2.42578125" style="307" customWidth="1"/>
    <col min="14886" max="14886" width="3.42578125" style="307" bestFit="1" customWidth="1"/>
    <col min="14887" max="15102" width="9.140625" style="307"/>
    <col min="15103" max="15141" width="2.42578125" style="307" customWidth="1"/>
    <col min="15142" max="15142" width="3.42578125" style="307" bestFit="1" customWidth="1"/>
    <col min="15143" max="15358" width="9.140625" style="307"/>
    <col min="15359" max="15397" width="2.42578125" style="307" customWidth="1"/>
    <col min="15398" max="15398" width="3.42578125" style="307" bestFit="1" customWidth="1"/>
    <col min="15399" max="15614" width="9.140625" style="307"/>
    <col min="15615" max="15653" width="2.42578125" style="307" customWidth="1"/>
    <col min="15654" max="15654" width="3.42578125" style="307" bestFit="1" customWidth="1"/>
    <col min="15655" max="15870" width="9.140625" style="307"/>
    <col min="15871" max="15909" width="2.42578125" style="307" customWidth="1"/>
    <col min="15910" max="15910" width="3.42578125" style="307" bestFit="1" customWidth="1"/>
    <col min="15911" max="16126" width="9.140625" style="307"/>
    <col min="16127" max="16165" width="2.42578125" style="307" customWidth="1"/>
    <col min="16166" max="16166" width="3.42578125" style="307" bestFit="1" customWidth="1"/>
    <col min="16167" max="16384" width="9.140625" style="307"/>
  </cols>
  <sheetData>
    <row r="1" spans="1:38" ht="15" customHeight="1" x14ac:dyDescent="0.2">
      <c r="A1" s="555" t="s">
        <v>380</v>
      </c>
      <c r="B1" s="556"/>
      <c r="C1" s="556"/>
      <c r="D1" s="556"/>
      <c r="E1" s="556"/>
      <c r="F1" s="556"/>
      <c r="G1" s="556"/>
      <c r="H1" s="556"/>
      <c r="I1" s="556"/>
      <c r="J1" s="556"/>
      <c r="K1" s="557"/>
      <c r="L1" s="564" t="s">
        <v>762</v>
      </c>
      <c r="M1" s="564"/>
      <c r="N1" s="564"/>
      <c r="O1" s="564"/>
      <c r="P1" s="564"/>
      <c r="Q1" s="564"/>
      <c r="R1" s="564"/>
      <c r="S1" s="564"/>
      <c r="T1" s="564"/>
      <c r="U1" s="564"/>
      <c r="V1" s="564"/>
      <c r="W1" s="564"/>
      <c r="X1" s="564"/>
      <c r="Y1" s="564"/>
      <c r="Z1" s="564"/>
      <c r="AA1" s="564"/>
      <c r="AB1" s="564"/>
      <c r="AC1" s="545"/>
      <c r="AD1" s="546"/>
      <c r="AE1" s="546"/>
      <c r="AF1" s="546"/>
      <c r="AG1" s="546"/>
      <c r="AH1" s="546"/>
      <c r="AI1" s="546"/>
      <c r="AJ1" s="546"/>
      <c r="AK1" s="546"/>
      <c r="AL1" s="547"/>
    </row>
    <row r="2" spans="1:38" ht="15" customHeight="1" x14ac:dyDescent="0.2">
      <c r="A2" s="558"/>
      <c r="B2" s="559"/>
      <c r="C2" s="559"/>
      <c r="D2" s="559"/>
      <c r="E2" s="559"/>
      <c r="F2" s="559"/>
      <c r="G2" s="559"/>
      <c r="H2" s="559"/>
      <c r="I2" s="559"/>
      <c r="J2" s="559"/>
      <c r="K2" s="560"/>
      <c r="L2" s="565"/>
      <c r="M2" s="565"/>
      <c r="N2" s="565"/>
      <c r="O2" s="565"/>
      <c r="P2" s="565"/>
      <c r="Q2" s="565"/>
      <c r="R2" s="565"/>
      <c r="S2" s="565"/>
      <c r="T2" s="565"/>
      <c r="U2" s="565"/>
      <c r="V2" s="565"/>
      <c r="W2" s="565"/>
      <c r="X2" s="565"/>
      <c r="Y2" s="565"/>
      <c r="Z2" s="565"/>
      <c r="AA2" s="565"/>
      <c r="AB2" s="565"/>
      <c r="AC2" s="548"/>
      <c r="AD2" s="549"/>
      <c r="AE2" s="549"/>
      <c r="AF2" s="549"/>
      <c r="AG2" s="549"/>
      <c r="AH2" s="549"/>
      <c r="AI2" s="549"/>
      <c r="AJ2" s="549"/>
      <c r="AK2" s="549"/>
      <c r="AL2" s="550"/>
    </row>
    <row r="3" spans="1:38" ht="15" customHeight="1" x14ac:dyDescent="0.2">
      <c r="A3" s="558"/>
      <c r="B3" s="559"/>
      <c r="C3" s="559"/>
      <c r="D3" s="559"/>
      <c r="E3" s="559"/>
      <c r="F3" s="559"/>
      <c r="G3" s="559"/>
      <c r="H3" s="559"/>
      <c r="I3" s="559"/>
      <c r="J3" s="559"/>
      <c r="K3" s="560"/>
      <c r="L3" s="565"/>
      <c r="M3" s="565"/>
      <c r="N3" s="565"/>
      <c r="O3" s="565"/>
      <c r="P3" s="565"/>
      <c r="Q3" s="565"/>
      <c r="R3" s="565"/>
      <c r="S3" s="565"/>
      <c r="T3" s="565"/>
      <c r="U3" s="565"/>
      <c r="V3" s="565"/>
      <c r="W3" s="565"/>
      <c r="X3" s="565"/>
      <c r="Y3" s="565"/>
      <c r="Z3" s="565"/>
      <c r="AA3" s="565"/>
      <c r="AB3" s="565"/>
      <c r="AC3" s="548"/>
      <c r="AD3" s="549"/>
      <c r="AE3" s="549"/>
      <c r="AF3" s="549"/>
      <c r="AG3" s="549"/>
      <c r="AH3" s="549"/>
      <c r="AI3" s="549"/>
      <c r="AJ3" s="549"/>
      <c r="AK3" s="549"/>
      <c r="AL3" s="550"/>
    </row>
    <row r="4" spans="1:38" ht="15" customHeight="1" x14ac:dyDescent="0.2">
      <c r="A4" s="558"/>
      <c r="B4" s="559"/>
      <c r="C4" s="559"/>
      <c r="D4" s="559"/>
      <c r="E4" s="559"/>
      <c r="F4" s="559"/>
      <c r="G4" s="559"/>
      <c r="H4" s="559"/>
      <c r="I4" s="559"/>
      <c r="J4" s="559"/>
      <c r="K4" s="560"/>
      <c r="L4" s="565"/>
      <c r="M4" s="565"/>
      <c r="N4" s="565"/>
      <c r="O4" s="565"/>
      <c r="P4" s="565"/>
      <c r="Q4" s="565"/>
      <c r="R4" s="565"/>
      <c r="S4" s="565"/>
      <c r="T4" s="565"/>
      <c r="U4" s="565"/>
      <c r="V4" s="565"/>
      <c r="W4" s="565"/>
      <c r="X4" s="565"/>
      <c r="Y4" s="565"/>
      <c r="Z4" s="565"/>
      <c r="AA4" s="565"/>
      <c r="AB4" s="565"/>
      <c r="AC4" s="548"/>
      <c r="AD4" s="549"/>
      <c r="AE4" s="549"/>
      <c r="AF4" s="549"/>
      <c r="AG4" s="549"/>
      <c r="AH4" s="549"/>
      <c r="AI4" s="549"/>
      <c r="AJ4" s="549"/>
      <c r="AK4" s="549"/>
      <c r="AL4" s="550"/>
    </row>
    <row r="5" spans="1:38" ht="20.100000000000001" customHeight="1" x14ac:dyDescent="0.2">
      <c r="A5" s="558"/>
      <c r="B5" s="559"/>
      <c r="C5" s="559"/>
      <c r="D5" s="559"/>
      <c r="E5" s="559"/>
      <c r="F5" s="559"/>
      <c r="G5" s="559"/>
      <c r="H5" s="559"/>
      <c r="I5" s="559"/>
      <c r="J5" s="559"/>
      <c r="K5" s="560"/>
      <c r="L5" s="565"/>
      <c r="M5" s="565"/>
      <c r="N5" s="565"/>
      <c r="O5" s="565"/>
      <c r="P5" s="565"/>
      <c r="Q5" s="565"/>
      <c r="R5" s="565"/>
      <c r="S5" s="565"/>
      <c r="T5" s="565"/>
      <c r="U5" s="565"/>
      <c r="V5" s="565"/>
      <c r="W5" s="565"/>
      <c r="X5" s="565"/>
      <c r="Y5" s="565"/>
      <c r="Z5" s="565"/>
      <c r="AA5" s="565"/>
      <c r="AB5" s="565"/>
      <c r="AC5" s="548"/>
      <c r="AD5" s="549"/>
      <c r="AE5" s="549"/>
      <c r="AF5" s="549"/>
      <c r="AG5" s="549"/>
      <c r="AH5" s="549"/>
      <c r="AI5" s="549"/>
      <c r="AJ5" s="549"/>
      <c r="AK5" s="549"/>
      <c r="AL5" s="550"/>
    </row>
    <row r="6" spans="1:38" ht="15" customHeight="1" x14ac:dyDescent="0.2">
      <c r="A6" s="561"/>
      <c r="B6" s="562"/>
      <c r="C6" s="562"/>
      <c r="D6" s="562"/>
      <c r="E6" s="562"/>
      <c r="F6" s="562"/>
      <c r="G6" s="562"/>
      <c r="H6" s="562"/>
      <c r="I6" s="562"/>
      <c r="J6" s="562"/>
      <c r="K6" s="563"/>
      <c r="L6" s="566"/>
      <c r="M6" s="566"/>
      <c r="N6" s="566"/>
      <c r="O6" s="566"/>
      <c r="P6" s="566"/>
      <c r="Q6" s="566"/>
      <c r="R6" s="566"/>
      <c r="S6" s="566"/>
      <c r="T6" s="566"/>
      <c r="U6" s="566"/>
      <c r="V6" s="566"/>
      <c r="W6" s="566"/>
      <c r="X6" s="566"/>
      <c r="Y6" s="566"/>
      <c r="Z6" s="566"/>
      <c r="AA6" s="566"/>
      <c r="AB6" s="566"/>
      <c r="AC6" s="551"/>
      <c r="AD6" s="552"/>
      <c r="AE6" s="552"/>
      <c r="AF6" s="552"/>
      <c r="AG6" s="552"/>
      <c r="AH6" s="552"/>
      <c r="AI6" s="552"/>
      <c r="AJ6" s="552"/>
      <c r="AK6" s="552"/>
      <c r="AL6" s="553"/>
    </row>
    <row r="7" spans="1:38" ht="15" customHeight="1" x14ac:dyDescent="0.2">
      <c r="A7" s="567" t="s">
        <v>652</v>
      </c>
      <c r="B7" s="568"/>
      <c r="C7" s="568"/>
      <c r="D7" s="568"/>
      <c r="E7" s="568"/>
      <c r="F7" s="568"/>
      <c r="G7" s="568"/>
      <c r="H7" s="568"/>
      <c r="I7" s="568"/>
      <c r="J7" s="568"/>
      <c r="K7" s="569"/>
      <c r="L7" s="570" t="s">
        <v>835</v>
      </c>
      <c r="M7" s="571"/>
      <c r="N7" s="571"/>
      <c r="O7" s="571"/>
      <c r="P7" s="571"/>
      <c r="Q7" s="571"/>
      <c r="R7" s="571"/>
      <c r="S7" s="571"/>
      <c r="T7" s="571"/>
      <c r="U7" s="571"/>
      <c r="V7" s="571"/>
      <c r="W7" s="571"/>
      <c r="X7" s="571"/>
      <c r="Y7" s="571"/>
      <c r="Z7" s="571"/>
      <c r="AA7" s="571"/>
      <c r="AB7" s="571"/>
      <c r="AC7" s="572" t="s">
        <v>681</v>
      </c>
      <c r="AD7" s="573"/>
      <c r="AE7" s="573"/>
      <c r="AF7" s="573"/>
      <c r="AG7" s="573"/>
      <c r="AH7" s="573"/>
      <c r="AI7" s="573"/>
      <c r="AJ7" s="573"/>
      <c r="AK7" s="573"/>
      <c r="AL7" s="574"/>
    </row>
    <row r="8" spans="1:38" ht="15" customHeight="1" x14ac:dyDescent="0.2">
      <c r="A8" s="581" t="s">
        <v>753</v>
      </c>
      <c r="B8" s="582"/>
      <c r="C8" s="582"/>
      <c r="D8" s="582"/>
      <c r="E8" s="582"/>
      <c r="F8" s="582"/>
      <c r="G8" s="582"/>
      <c r="H8" s="582"/>
      <c r="I8" s="582"/>
      <c r="J8" s="582"/>
      <c r="K8" s="583"/>
      <c r="L8" s="587" t="s">
        <v>653</v>
      </c>
      <c r="M8" s="588"/>
      <c r="N8" s="589" t="s">
        <v>654</v>
      </c>
      <c r="O8" s="589"/>
      <c r="P8" s="588" t="s">
        <v>655</v>
      </c>
      <c r="Q8" s="588"/>
      <c r="R8" s="588" t="s">
        <v>656</v>
      </c>
      <c r="S8" s="588"/>
      <c r="T8" s="588" t="s">
        <v>657</v>
      </c>
      <c r="U8" s="588"/>
      <c r="V8" s="588" t="s">
        <v>658</v>
      </c>
      <c r="W8" s="588"/>
      <c r="X8" s="590" t="s">
        <v>659</v>
      </c>
      <c r="Y8" s="590"/>
      <c r="Z8" s="590"/>
      <c r="AA8" s="554" t="s">
        <v>660</v>
      </c>
      <c r="AB8" s="554"/>
      <c r="AC8" s="575"/>
      <c r="AD8" s="576"/>
      <c r="AE8" s="576"/>
      <c r="AF8" s="576"/>
      <c r="AG8" s="576"/>
      <c r="AH8" s="576"/>
      <c r="AI8" s="576"/>
      <c r="AJ8" s="576"/>
      <c r="AK8" s="576"/>
      <c r="AL8" s="577"/>
    </row>
    <row r="9" spans="1:38" s="308" customFormat="1" ht="15" customHeight="1" thickBot="1" x14ac:dyDescent="0.25">
      <c r="A9" s="584"/>
      <c r="B9" s="585"/>
      <c r="C9" s="585"/>
      <c r="D9" s="585"/>
      <c r="E9" s="585"/>
      <c r="F9" s="585"/>
      <c r="G9" s="585"/>
      <c r="H9" s="585"/>
      <c r="I9" s="585"/>
      <c r="J9" s="585"/>
      <c r="K9" s="586"/>
      <c r="L9" s="532" t="s">
        <v>754</v>
      </c>
      <c r="M9" s="532"/>
      <c r="N9" s="533" t="s">
        <v>755</v>
      </c>
      <c r="O9" s="533"/>
      <c r="P9" s="533" t="s">
        <v>756</v>
      </c>
      <c r="Q9" s="533"/>
      <c r="R9" s="533" t="s">
        <v>661</v>
      </c>
      <c r="S9" s="533"/>
      <c r="T9" s="533" t="s">
        <v>398</v>
      </c>
      <c r="U9" s="533"/>
      <c r="V9" s="533" t="s">
        <v>662</v>
      </c>
      <c r="W9" s="533"/>
      <c r="X9" s="533" t="s">
        <v>757</v>
      </c>
      <c r="Y9" s="533"/>
      <c r="Z9" s="533"/>
      <c r="AA9" s="533" t="s">
        <v>697</v>
      </c>
      <c r="AB9" s="533"/>
      <c r="AC9" s="578"/>
      <c r="AD9" s="579"/>
      <c r="AE9" s="579"/>
      <c r="AF9" s="579"/>
      <c r="AG9" s="579"/>
      <c r="AH9" s="579"/>
      <c r="AI9" s="579"/>
      <c r="AJ9" s="579"/>
      <c r="AK9" s="579"/>
      <c r="AL9" s="580"/>
    </row>
    <row r="10" spans="1:38" ht="7.5" customHeight="1" thickBot="1" x14ac:dyDescent="0.25">
      <c r="A10" s="452"/>
      <c r="B10" s="305"/>
      <c r="C10" s="303"/>
      <c r="D10" s="303"/>
      <c r="E10" s="303"/>
      <c r="F10" s="303"/>
      <c r="G10" s="303"/>
      <c r="H10" s="303"/>
      <c r="I10" s="303"/>
      <c r="J10" s="303"/>
      <c r="K10" s="303"/>
      <c r="L10" s="303"/>
      <c r="M10" s="303"/>
      <c r="N10" s="303"/>
      <c r="O10" s="303"/>
      <c r="P10" s="303"/>
      <c r="Q10" s="303"/>
      <c r="R10" s="303"/>
      <c r="S10" s="303"/>
      <c r="T10" s="304"/>
      <c r="U10" s="292"/>
      <c r="V10" s="292"/>
      <c r="W10" s="305"/>
      <c r="X10" s="305"/>
      <c r="Y10" s="305"/>
      <c r="Z10" s="305"/>
      <c r="AA10" s="305"/>
      <c r="AB10" s="305"/>
      <c r="AC10" s="292"/>
      <c r="AD10" s="292"/>
      <c r="AE10" s="305"/>
      <c r="AF10" s="305"/>
      <c r="AG10" s="305"/>
      <c r="AH10" s="305"/>
      <c r="AI10" s="305"/>
      <c r="AJ10" s="305"/>
      <c r="AK10" s="292"/>
      <c r="AL10" s="453"/>
    </row>
    <row r="11" spans="1:38" ht="11.65" customHeight="1" thickBot="1" x14ac:dyDescent="0.25">
      <c r="A11" s="534" t="s">
        <v>706</v>
      </c>
      <c r="B11" s="535"/>
      <c r="C11" s="535"/>
      <c r="D11" s="535"/>
      <c r="E11" s="535"/>
      <c r="F11" s="535"/>
      <c r="G11" s="535"/>
      <c r="H11" s="535"/>
      <c r="I11" s="535"/>
      <c r="J11" s="535"/>
      <c r="K11" s="535"/>
      <c r="L11" s="535"/>
      <c r="M11" s="535"/>
      <c r="N11" s="535"/>
      <c r="O11" s="535"/>
      <c r="P11" s="535"/>
      <c r="Q11" s="535"/>
      <c r="R11" s="535"/>
      <c r="S11" s="535"/>
      <c r="T11" s="535"/>
      <c r="U11" s="535"/>
      <c r="V11" s="535"/>
      <c r="W11" s="535"/>
      <c r="X11" s="535"/>
      <c r="Y11" s="535"/>
      <c r="Z11" s="535"/>
      <c r="AA11" s="535"/>
      <c r="AB11" s="535"/>
      <c r="AC11" s="535"/>
      <c r="AD11" s="535"/>
      <c r="AE11" s="535"/>
      <c r="AF11" s="535"/>
      <c r="AG11" s="535"/>
      <c r="AH11" s="535"/>
      <c r="AI11" s="535"/>
      <c r="AJ11" s="535"/>
      <c r="AK11" s="535"/>
      <c r="AL11" s="536"/>
    </row>
    <row r="12" spans="1:38" ht="11.65" customHeight="1" thickBot="1" x14ac:dyDescent="0.25">
      <c r="A12" s="534"/>
      <c r="B12" s="535"/>
      <c r="C12" s="535"/>
      <c r="D12" s="535"/>
      <c r="E12" s="535"/>
      <c r="F12" s="535"/>
      <c r="G12" s="535"/>
      <c r="H12" s="535"/>
      <c r="I12" s="535"/>
      <c r="J12" s="535"/>
      <c r="K12" s="535"/>
      <c r="L12" s="535"/>
      <c r="M12" s="535"/>
      <c r="N12" s="535"/>
      <c r="O12" s="535"/>
      <c r="P12" s="535"/>
      <c r="Q12" s="535"/>
      <c r="R12" s="535"/>
      <c r="S12" s="535"/>
      <c r="T12" s="535"/>
      <c r="U12" s="535"/>
      <c r="V12" s="535"/>
      <c r="W12" s="535"/>
      <c r="X12" s="535"/>
      <c r="Y12" s="535"/>
      <c r="Z12" s="535"/>
      <c r="AA12" s="535"/>
      <c r="AB12" s="535"/>
      <c r="AC12" s="535"/>
      <c r="AD12" s="535"/>
      <c r="AE12" s="535"/>
      <c r="AF12" s="535"/>
      <c r="AG12" s="535"/>
      <c r="AH12" s="535"/>
      <c r="AI12" s="535"/>
      <c r="AJ12" s="535"/>
      <c r="AK12" s="535"/>
      <c r="AL12" s="536"/>
    </row>
    <row r="13" spans="1:38" ht="11.65" customHeight="1" thickBot="1" x14ac:dyDescent="0.25">
      <c r="A13" s="534"/>
      <c r="B13" s="535"/>
      <c r="C13" s="535"/>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5"/>
      <c r="AE13" s="535"/>
      <c r="AF13" s="535"/>
      <c r="AG13" s="535"/>
      <c r="AH13" s="535"/>
      <c r="AI13" s="535"/>
      <c r="AJ13" s="535"/>
      <c r="AK13" s="535"/>
      <c r="AL13" s="536"/>
    </row>
    <row r="14" spans="1:38" ht="11.65" customHeight="1" thickBot="1" x14ac:dyDescent="0.25">
      <c r="A14" s="534"/>
      <c r="B14" s="535"/>
      <c r="C14" s="535"/>
      <c r="D14" s="535"/>
      <c r="E14" s="535"/>
      <c r="F14" s="535"/>
      <c r="G14" s="535"/>
      <c r="H14" s="535"/>
      <c r="I14" s="535"/>
      <c r="J14" s="535"/>
      <c r="K14" s="535"/>
      <c r="L14" s="535"/>
      <c r="M14" s="535"/>
      <c r="N14" s="535"/>
      <c r="O14" s="535"/>
      <c r="P14" s="535"/>
      <c r="Q14" s="535"/>
      <c r="R14" s="535"/>
      <c r="S14" s="535"/>
      <c r="T14" s="535"/>
      <c r="U14" s="535"/>
      <c r="V14" s="535"/>
      <c r="W14" s="535"/>
      <c r="X14" s="535"/>
      <c r="Y14" s="535"/>
      <c r="Z14" s="535"/>
      <c r="AA14" s="535"/>
      <c r="AB14" s="535"/>
      <c r="AC14" s="535"/>
      <c r="AD14" s="535"/>
      <c r="AE14" s="535"/>
      <c r="AF14" s="535"/>
      <c r="AG14" s="535"/>
      <c r="AH14" s="535"/>
      <c r="AI14" s="535"/>
      <c r="AJ14" s="535"/>
      <c r="AK14" s="535"/>
      <c r="AL14" s="536"/>
    </row>
    <row r="15" spans="1:38" ht="11.65" customHeight="1" thickBot="1" x14ac:dyDescent="0.25">
      <c r="A15" s="534"/>
      <c r="B15" s="535"/>
      <c r="C15" s="535"/>
      <c r="D15" s="535"/>
      <c r="E15" s="535"/>
      <c r="F15" s="535"/>
      <c r="G15" s="535"/>
      <c r="H15" s="535"/>
      <c r="I15" s="535"/>
      <c r="J15" s="535"/>
      <c r="K15" s="535"/>
      <c r="L15" s="535"/>
      <c r="M15" s="535"/>
      <c r="N15" s="535"/>
      <c r="O15" s="535"/>
      <c r="P15" s="535"/>
      <c r="Q15" s="535"/>
      <c r="R15" s="535"/>
      <c r="S15" s="535"/>
      <c r="T15" s="535"/>
      <c r="U15" s="535"/>
      <c r="V15" s="535"/>
      <c r="W15" s="535"/>
      <c r="X15" s="535"/>
      <c r="Y15" s="535"/>
      <c r="Z15" s="535"/>
      <c r="AA15" s="535"/>
      <c r="AB15" s="535"/>
      <c r="AC15" s="535"/>
      <c r="AD15" s="535"/>
      <c r="AE15" s="535"/>
      <c r="AF15" s="535"/>
      <c r="AG15" s="535"/>
      <c r="AH15" s="535"/>
      <c r="AI15" s="535"/>
      <c r="AJ15" s="535"/>
      <c r="AK15" s="535"/>
      <c r="AL15" s="536"/>
    </row>
    <row r="16" spans="1:38" ht="11.65" customHeight="1" thickBot="1" x14ac:dyDescent="0.25">
      <c r="A16" s="534"/>
      <c r="B16" s="535"/>
      <c r="C16" s="535"/>
      <c r="D16" s="535"/>
      <c r="E16" s="535"/>
      <c r="F16" s="535"/>
      <c r="G16" s="535"/>
      <c r="H16" s="535"/>
      <c r="I16" s="535"/>
      <c r="J16" s="535"/>
      <c r="K16" s="535"/>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5"/>
      <c r="AK16" s="535"/>
      <c r="AL16" s="536"/>
    </row>
    <row r="17" spans="1:38" ht="11.65" customHeight="1" thickBot="1" x14ac:dyDescent="0.25">
      <c r="A17" s="534"/>
      <c r="B17" s="535"/>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535"/>
      <c r="AK17" s="535"/>
      <c r="AL17" s="536"/>
    </row>
    <row r="18" spans="1:38" ht="11.65" customHeight="1" thickBot="1" x14ac:dyDescent="0.25">
      <c r="A18" s="534"/>
      <c r="B18" s="535"/>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c r="AL18" s="536"/>
    </row>
    <row r="19" spans="1:38" ht="11.65" customHeight="1" thickBot="1" x14ac:dyDescent="0.25">
      <c r="A19" s="534"/>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c r="AL19" s="536"/>
    </row>
    <row r="20" spans="1:38" ht="11.65" customHeight="1" thickBot="1" x14ac:dyDescent="0.25">
      <c r="A20" s="534"/>
      <c r="B20" s="535"/>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5"/>
      <c r="AK20" s="535"/>
      <c r="AL20" s="536"/>
    </row>
    <row r="21" spans="1:38" ht="11.65" customHeight="1" thickBot="1" x14ac:dyDescent="0.25">
      <c r="A21" s="534"/>
      <c r="B21" s="535"/>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5"/>
      <c r="AL21" s="536"/>
    </row>
    <row r="22" spans="1:38" ht="11.65" customHeight="1" thickBot="1" x14ac:dyDescent="0.25">
      <c r="A22" s="534"/>
      <c r="B22" s="535"/>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35"/>
      <c r="AC22" s="535"/>
      <c r="AD22" s="535"/>
      <c r="AE22" s="535"/>
      <c r="AF22" s="535"/>
      <c r="AG22" s="535"/>
      <c r="AH22" s="535"/>
      <c r="AI22" s="535"/>
      <c r="AJ22" s="535"/>
      <c r="AK22" s="535"/>
      <c r="AL22" s="536"/>
    </row>
    <row r="23" spans="1:38" ht="11.65" customHeight="1" thickBot="1" x14ac:dyDescent="0.25">
      <c r="A23" s="534"/>
      <c r="B23" s="535"/>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5"/>
      <c r="AK23" s="535"/>
      <c r="AL23" s="536"/>
    </row>
    <row r="24" spans="1:38" ht="11.65" customHeight="1" thickBot="1" x14ac:dyDescent="0.25">
      <c r="A24" s="534"/>
      <c r="B24" s="535"/>
      <c r="C24" s="535"/>
      <c r="D24" s="535"/>
      <c r="E24" s="535"/>
      <c r="F24" s="535"/>
      <c r="G24" s="535"/>
      <c r="H24" s="535"/>
      <c r="I24" s="535"/>
      <c r="J24" s="535"/>
      <c r="K24" s="535"/>
      <c r="L24" s="535"/>
      <c r="M24" s="535"/>
      <c r="N24" s="535"/>
      <c r="O24" s="535"/>
      <c r="P24" s="535"/>
      <c r="Q24" s="535"/>
      <c r="R24" s="535"/>
      <c r="S24" s="535"/>
      <c r="T24" s="535"/>
      <c r="U24" s="535"/>
      <c r="V24" s="535"/>
      <c r="W24" s="535"/>
      <c r="X24" s="535"/>
      <c r="Y24" s="535"/>
      <c r="Z24" s="535"/>
      <c r="AA24" s="535"/>
      <c r="AB24" s="535"/>
      <c r="AC24" s="535"/>
      <c r="AD24" s="535"/>
      <c r="AE24" s="535"/>
      <c r="AF24" s="535"/>
      <c r="AG24" s="535"/>
      <c r="AH24" s="535"/>
      <c r="AI24" s="535"/>
      <c r="AJ24" s="535"/>
      <c r="AK24" s="535"/>
      <c r="AL24" s="536"/>
    </row>
    <row r="25" spans="1:38" ht="11.65" customHeight="1" thickBot="1" x14ac:dyDescent="0.25">
      <c r="A25" s="534"/>
      <c r="B25" s="535"/>
      <c r="C25" s="535"/>
      <c r="D25" s="535"/>
      <c r="E25" s="535"/>
      <c r="F25" s="535"/>
      <c r="G25" s="535"/>
      <c r="H25" s="535"/>
      <c r="I25" s="535"/>
      <c r="J25" s="535"/>
      <c r="K25" s="535"/>
      <c r="L25" s="535"/>
      <c r="M25" s="535"/>
      <c r="N25" s="535"/>
      <c r="O25" s="535"/>
      <c r="P25" s="535"/>
      <c r="Q25" s="535"/>
      <c r="R25" s="535"/>
      <c r="S25" s="535"/>
      <c r="T25" s="535"/>
      <c r="U25" s="535"/>
      <c r="V25" s="535"/>
      <c r="W25" s="535"/>
      <c r="X25" s="535"/>
      <c r="Y25" s="535"/>
      <c r="Z25" s="535"/>
      <c r="AA25" s="535"/>
      <c r="AB25" s="535"/>
      <c r="AC25" s="535"/>
      <c r="AD25" s="535"/>
      <c r="AE25" s="535"/>
      <c r="AF25" s="535"/>
      <c r="AG25" s="535"/>
      <c r="AH25" s="535"/>
      <c r="AI25" s="535"/>
      <c r="AJ25" s="535"/>
      <c r="AK25" s="535"/>
      <c r="AL25" s="536"/>
    </row>
    <row r="26" spans="1:38" ht="11.65" customHeight="1" thickBot="1" x14ac:dyDescent="0.25">
      <c r="A26" s="534"/>
      <c r="B26" s="535"/>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35"/>
      <c r="AL26" s="536"/>
    </row>
    <row r="27" spans="1:38" ht="11.65" customHeight="1" thickBot="1" x14ac:dyDescent="0.25">
      <c r="A27" s="534"/>
      <c r="B27" s="535"/>
      <c r="C27" s="535"/>
      <c r="D27" s="535"/>
      <c r="E27" s="535"/>
      <c r="F27" s="535"/>
      <c r="G27" s="535"/>
      <c r="H27" s="535"/>
      <c r="I27" s="535"/>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35"/>
      <c r="AL27" s="536"/>
    </row>
    <row r="28" spans="1:38" ht="11.65" customHeight="1" thickBot="1" x14ac:dyDescent="0.25">
      <c r="A28" s="534"/>
      <c r="B28" s="535"/>
      <c r="C28" s="535"/>
      <c r="D28" s="535"/>
      <c r="E28" s="535"/>
      <c r="F28" s="535"/>
      <c r="G28" s="535"/>
      <c r="H28" s="535"/>
      <c r="I28" s="535"/>
      <c r="J28" s="535"/>
      <c r="K28" s="535"/>
      <c r="L28" s="535"/>
      <c r="M28" s="535"/>
      <c r="N28" s="535"/>
      <c r="O28" s="535"/>
      <c r="P28" s="535"/>
      <c r="Q28" s="535"/>
      <c r="R28" s="535"/>
      <c r="S28" s="535"/>
      <c r="T28" s="535"/>
      <c r="U28" s="535"/>
      <c r="V28" s="535"/>
      <c r="W28" s="535"/>
      <c r="X28" s="535"/>
      <c r="Y28" s="535"/>
      <c r="Z28" s="535"/>
      <c r="AA28" s="535"/>
      <c r="AB28" s="535"/>
      <c r="AC28" s="535"/>
      <c r="AD28" s="535"/>
      <c r="AE28" s="535"/>
      <c r="AF28" s="535"/>
      <c r="AG28" s="535"/>
      <c r="AH28" s="535"/>
      <c r="AI28" s="535"/>
      <c r="AJ28" s="535"/>
      <c r="AK28" s="535"/>
      <c r="AL28" s="536"/>
    </row>
    <row r="29" spans="1:38" ht="11.65" customHeight="1" thickBot="1" x14ac:dyDescent="0.25">
      <c r="A29" s="534"/>
      <c r="B29" s="535"/>
      <c r="C29" s="535"/>
      <c r="D29" s="535"/>
      <c r="E29" s="535"/>
      <c r="F29" s="535"/>
      <c r="G29" s="535"/>
      <c r="H29" s="535"/>
      <c r="I29" s="535"/>
      <c r="J29" s="535"/>
      <c r="K29" s="535"/>
      <c r="L29" s="535"/>
      <c r="M29" s="535"/>
      <c r="N29" s="535"/>
      <c r="O29" s="535"/>
      <c r="P29" s="535"/>
      <c r="Q29" s="535"/>
      <c r="R29" s="535"/>
      <c r="S29" s="535"/>
      <c r="T29" s="535"/>
      <c r="U29" s="535"/>
      <c r="V29" s="535"/>
      <c r="W29" s="535"/>
      <c r="X29" s="535"/>
      <c r="Y29" s="535"/>
      <c r="Z29" s="535"/>
      <c r="AA29" s="535"/>
      <c r="AB29" s="535"/>
      <c r="AC29" s="535"/>
      <c r="AD29" s="535"/>
      <c r="AE29" s="535"/>
      <c r="AF29" s="535"/>
      <c r="AG29" s="535"/>
      <c r="AH29" s="535"/>
      <c r="AI29" s="535"/>
      <c r="AJ29" s="535"/>
      <c r="AK29" s="535"/>
      <c r="AL29" s="536"/>
    </row>
    <row r="30" spans="1:38" ht="11.65" customHeight="1" thickBot="1" x14ac:dyDescent="0.25">
      <c r="A30" s="534"/>
      <c r="B30" s="535"/>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5"/>
      <c r="AL30" s="536"/>
    </row>
    <row r="31" spans="1:38" ht="11.65" customHeight="1" x14ac:dyDescent="0.2">
      <c r="A31" s="537" t="s">
        <v>836</v>
      </c>
      <c r="B31" s="538"/>
      <c r="C31" s="538"/>
      <c r="D31" s="538"/>
      <c r="E31" s="538"/>
      <c r="F31" s="538"/>
      <c r="G31" s="538"/>
      <c r="H31" s="538"/>
      <c r="I31" s="538"/>
      <c r="J31" s="538"/>
      <c r="K31" s="538"/>
      <c r="L31" s="538"/>
      <c r="M31" s="538"/>
      <c r="N31" s="538"/>
      <c r="O31" s="538"/>
      <c r="P31" s="538"/>
      <c r="Q31" s="538"/>
      <c r="R31" s="538"/>
      <c r="S31" s="538"/>
      <c r="T31" s="538"/>
      <c r="U31" s="538"/>
      <c r="V31" s="538"/>
      <c r="W31" s="538"/>
      <c r="X31" s="538"/>
      <c r="Y31" s="538"/>
      <c r="Z31" s="538"/>
      <c r="AA31" s="538"/>
      <c r="AB31" s="538"/>
      <c r="AC31" s="538"/>
      <c r="AD31" s="538"/>
      <c r="AE31" s="538"/>
      <c r="AF31" s="538"/>
      <c r="AG31" s="538"/>
      <c r="AH31" s="538"/>
      <c r="AI31" s="538"/>
      <c r="AJ31" s="538"/>
      <c r="AK31" s="538"/>
      <c r="AL31" s="539"/>
    </row>
    <row r="32" spans="1:38" ht="11.65" customHeight="1" x14ac:dyDescent="0.2">
      <c r="A32" s="540"/>
      <c r="B32" s="541"/>
      <c r="C32" s="541"/>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c r="AI32" s="541"/>
      <c r="AJ32" s="541"/>
      <c r="AK32" s="541"/>
      <c r="AL32" s="542"/>
    </row>
    <row r="33" spans="1:38" ht="11.65" customHeight="1" x14ac:dyDescent="0.2">
      <c r="A33" s="540"/>
      <c r="B33" s="541"/>
      <c r="C33" s="541"/>
      <c r="D33" s="541"/>
      <c r="E33" s="541"/>
      <c r="F33" s="541"/>
      <c r="G33" s="541"/>
      <c r="H33" s="541"/>
      <c r="I33" s="541"/>
      <c r="J33" s="541"/>
      <c r="K33" s="541"/>
      <c r="L33" s="541"/>
      <c r="M33" s="541"/>
      <c r="N33" s="541"/>
      <c r="O33" s="541"/>
      <c r="P33" s="541"/>
      <c r="Q33" s="541"/>
      <c r="R33" s="541"/>
      <c r="S33" s="541"/>
      <c r="T33" s="541"/>
      <c r="U33" s="541"/>
      <c r="V33" s="541"/>
      <c r="W33" s="541"/>
      <c r="X33" s="541"/>
      <c r="Y33" s="541"/>
      <c r="Z33" s="541"/>
      <c r="AA33" s="541"/>
      <c r="AB33" s="541"/>
      <c r="AC33" s="541"/>
      <c r="AD33" s="541"/>
      <c r="AE33" s="541"/>
      <c r="AF33" s="541"/>
      <c r="AG33" s="541"/>
      <c r="AH33" s="541"/>
      <c r="AI33" s="541"/>
      <c r="AJ33" s="541"/>
      <c r="AK33" s="541"/>
      <c r="AL33" s="542"/>
    </row>
    <row r="34" spans="1:38" ht="11.65" customHeight="1" x14ac:dyDescent="0.2">
      <c r="A34" s="540"/>
      <c r="B34" s="541"/>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2"/>
    </row>
    <row r="35" spans="1:38" ht="11.65" customHeight="1" x14ac:dyDescent="0.2">
      <c r="A35" s="540"/>
      <c r="B35" s="541"/>
      <c r="C35" s="541"/>
      <c r="D35" s="541"/>
      <c r="E35" s="541"/>
      <c r="F35" s="541"/>
      <c r="G35" s="541"/>
      <c r="H35" s="541"/>
      <c r="I35" s="541"/>
      <c r="J35" s="541"/>
      <c r="K35" s="541"/>
      <c r="L35" s="541"/>
      <c r="M35" s="541"/>
      <c r="N35" s="541"/>
      <c r="O35" s="541"/>
      <c r="P35" s="541"/>
      <c r="Q35" s="541"/>
      <c r="R35" s="541"/>
      <c r="S35" s="541"/>
      <c r="T35" s="541"/>
      <c r="U35" s="541"/>
      <c r="V35" s="541"/>
      <c r="W35" s="541"/>
      <c r="X35" s="541"/>
      <c r="Y35" s="541"/>
      <c r="Z35" s="541"/>
      <c r="AA35" s="541"/>
      <c r="AB35" s="541"/>
      <c r="AC35" s="541"/>
      <c r="AD35" s="541"/>
      <c r="AE35" s="541"/>
      <c r="AF35" s="541"/>
      <c r="AG35" s="541"/>
      <c r="AH35" s="541"/>
      <c r="AI35" s="541"/>
      <c r="AJ35" s="541"/>
      <c r="AK35" s="541"/>
      <c r="AL35" s="542"/>
    </row>
    <row r="36" spans="1:38" ht="11.65" customHeight="1" x14ac:dyDescent="0.2">
      <c r="A36" s="540"/>
      <c r="B36" s="541"/>
      <c r="C36" s="541"/>
      <c r="D36" s="541"/>
      <c r="E36" s="541"/>
      <c r="F36" s="541"/>
      <c r="G36" s="541"/>
      <c r="H36" s="541"/>
      <c r="I36" s="541"/>
      <c r="J36" s="541"/>
      <c r="K36" s="541"/>
      <c r="L36" s="541"/>
      <c r="M36" s="541"/>
      <c r="N36" s="541"/>
      <c r="O36" s="541"/>
      <c r="P36" s="541"/>
      <c r="Q36" s="541"/>
      <c r="R36" s="541"/>
      <c r="S36" s="541"/>
      <c r="T36" s="541"/>
      <c r="U36" s="541"/>
      <c r="V36" s="541"/>
      <c r="W36" s="541"/>
      <c r="X36" s="541"/>
      <c r="Y36" s="541"/>
      <c r="Z36" s="541"/>
      <c r="AA36" s="541"/>
      <c r="AB36" s="541"/>
      <c r="AC36" s="541"/>
      <c r="AD36" s="541"/>
      <c r="AE36" s="541"/>
      <c r="AF36" s="541"/>
      <c r="AG36" s="541"/>
      <c r="AH36" s="541"/>
      <c r="AI36" s="541"/>
      <c r="AJ36" s="541"/>
      <c r="AK36" s="541"/>
      <c r="AL36" s="542"/>
    </row>
    <row r="37" spans="1:38" ht="11.65" customHeight="1" x14ac:dyDescent="0.2">
      <c r="A37" s="540"/>
      <c r="B37" s="541"/>
      <c r="C37" s="541"/>
      <c r="D37" s="541"/>
      <c r="E37" s="541"/>
      <c r="F37" s="541"/>
      <c r="G37" s="541"/>
      <c r="H37" s="541"/>
      <c r="I37" s="541"/>
      <c r="J37" s="541"/>
      <c r="K37" s="541"/>
      <c r="L37" s="541"/>
      <c r="M37" s="541"/>
      <c r="N37" s="541"/>
      <c r="O37" s="541"/>
      <c r="P37" s="541"/>
      <c r="Q37" s="541"/>
      <c r="R37" s="541"/>
      <c r="S37" s="541"/>
      <c r="T37" s="541"/>
      <c r="U37" s="541"/>
      <c r="V37" s="541"/>
      <c r="W37" s="541"/>
      <c r="X37" s="541"/>
      <c r="Y37" s="541"/>
      <c r="Z37" s="541"/>
      <c r="AA37" s="541"/>
      <c r="AB37" s="541"/>
      <c r="AC37" s="541"/>
      <c r="AD37" s="541"/>
      <c r="AE37" s="541"/>
      <c r="AF37" s="541"/>
      <c r="AG37" s="541"/>
      <c r="AH37" s="541"/>
      <c r="AI37" s="541"/>
      <c r="AJ37" s="541"/>
      <c r="AK37" s="541"/>
      <c r="AL37" s="542"/>
    </row>
    <row r="38" spans="1:38" ht="11.65" customHeight="1" x14ac:dyDescent="0.2">
      <c r="A38" s="540"/>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41"/>
      <c r="AA38" s="541"/>
      <c r="AB38" s="541"/>
      <c r="AC38" s="541"/>
      <c r="AD38" s="541"/>
      <c r="AE38" s="541"/>
      <c r="AF38" s="541"/>
      <c r="AG38" s="541"/>
      <c r="AH38" s="541"/>
      <c r="AI38" s="541"/>
      <c r="AJ38" s="541"/>
      <c r="AK38" s="541"/>
      <c r="AL38" s="542"/>
    </row>
    <row r="39" spans="1:38" ht="11.65" customHeight="1" x14ac:dyDescent="0.2">
      <c r="A39" s="540"/>
      <c r="B39" s="541"/>
      <c r="C39" s="541"/>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2"/>
    </row>
    <row r="40" spans="1:38" ht="11.65" customHeight="1" x14ac:dyDescent="0.2">
      <c r="A40" s="540"/>
      <c r="B40" s="541"/>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2"/>
    </row>
    <row r="41" spans="1:38" ht="11.65" customHeight="1" x14ac:dyDescent="0.2">
      <c r="A41" s="540"/>
      <c r="B41" s="541"/>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2"/>
    </row>
    <row r="42" spans="1:38" ht="11.65" customHeight="1" x14ac:dyDescent="0.2">
      <c r="A42" s="540"/>
      <c r="B42" s="541"/>
      <c r="C42" s="541"/>
      <c r="D42" s="541"/>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c r="AK42" s="541"/>
      <c r="AL42" s="542"/>
    </row>
    <row r="43" spans="1:38" ht="11.65" customHeight="1" x14ac:dyDescent="0.2">
      <c r="A43" s="540"/>
      <c r="B43" s="541"/>
      <c r="C43" s="541"/>
      <c r="D43" s="541"/>
      <c r="E43" s="541"/>
      <c r="F43" s="541"/>
      <c r="G43" s="541"/>
      <c r="H43" s="541"/>
      <c r="I43" s="541"/>
      <c r="J43" s="541"/>
      <c r="K43" s="541"/>
      <c r="L43" s="541"/>
      <c r="M43" s="541"/>
      <c r="N43" s="541"/>
      <c r="O43" s="541"/>
      <c r="P43" s="541"/>
      <c r="Q43" s="541"/>
      <c r="R43" s="541"/>
      <c r="S43" s="541"/>
      <c r="T43" s="541"/>
      <c r="U43" s="541"/>
      <c r="V43" s="541"/>
      <c r="W43" s="541"/>
      <c r="X43" s="541"/>
      <c r="Y43" s="541"/>
      <c r="Z43" s="541"/>
      <c r="AA43" s="541"/>
      <c r="AB43" s="541"/>
      <c r="AC43" s="541"/>
      <c r="AD43" s="541"/>
      <c r="AE43" s="541"/>
      <c r="AF43" s="541"/>
      <c r="AG43" s="541"/>
      <c r="AH43" s="541"/>
      <c r="AI43" s="541"/>
      <c r="AJ43" s="541"/>
      <c r="AK43" s="541"/>
      <c r="AL43" s="542"/>
    </row>
    <row r="44" spans="1:38" ht="11.65" customHeight="1" x14ac:dyDescent="0.2">
      <c r="A44" s="540"/>
      <c r="B44" s="541"/>
      <c r="C44" s="541"/>
      <c r="D44" s="541"/>
      <c r="E44" s="541"/>
      <c r="F44" s="541"/>
      <c r="G44" s="541"/>
      <c r="H44" s="541"/>
      <c r="I44" s="541"/>
      <c r="J44" s="541"/>
      <c r="K44" s="541"/>
      <c r="L44" s="541"/>
      <c r="M44" s="541"/>
      <c r="N44" s="541"/>
      <c r="O44" s="541"/>
      <c r="P44" s="541"/>
      <c r="Q44" s="541"/>
      <c r="R44" s="541"/>
      <c r="S44" s="541"/>
      <c r="T44" s="541"/>
      <c r="U44" s="541"/>
      <c r="V44" s="541"/>
      <c r="W44" s="541"/>
      <c r="X44" s="541"/>
      <c r="Y44" s="541"/>
      <c r="Z44" s="541"/>
      <c r="AA44" s="541"/>
      <c r="AB44" s="541"/>
      <c r="AC44" s="541"/>
      <c r="AD44" s="541"/>
      <c r="AE44" s="541"/>
      <c r="AF44" s="541"/>
      <c r="AG44" s="541"/>
      <c r="AH44" s="541"/>
      <c r="AI44" s="541"/>
      <c r="AJ44" s="541"/>
      <c r="AK44" s="541"/>
      <c r="AL44" s="542"/>
    </row>
    <row r="45" spans="1:38" ht="11.65" customHeight="1" x14ac:dyDescent="0.2">
      <c r="A45" s="540"/>
      <c r="B45" s="541"/>
      <c r="C45" s="541"/>
      <c r="D45" s="541"/>
      <c r="E45" s="541"/>
      <c r="F45" s="541"/>
      <c r="G45" s="541"/>
      <c r="H45" s="541"/>
      <c r="I45" s="541"/>
      <c r="J45" s="541"/>
      <c r="K45" s="541"/>
      <c r="L45" s="541"/>
      <c r="M45" s="541"/>
      <c r="N45" s="541"/>
      <c r="O45" s="541"/>
      <c r="P45" s="541"/>
      <c r="Q45" s="541"/>
      <c r="R45" s="541"/>
      <c r="S45" s="541"/>
      <c r="T45" s="541"/>
      <c r="U45" s="541"/>
      <c r="V45" s="541"/>
      <c r="W45" s="541"/>
      <c r="X45" s="541"/>
      <c r="Y45" s="541"/>
      <c r="Z45" s="541"/>
      <c r="AA45" s="541"/>
      <c r="AB45" s="541"/>
      <c r="AC45" s="541"/>
      <c r="AD45" s="541"/>
      <c r="AE45" s="541"/>
      <c r="AF45" s="541"/>
      <c r="AG45" s="541"/>
      <c r="AH45" s="541"/>
      <c r="AI45" s="541"/>
      <c r="AJ45" s="541"/>
      <c r="AK45" s="541"/>
      <c r="AL45" s="542"/>
    </row>
    <row r="46" spans="1:38" ht="11.65" customHeight="1" x14ac:dyDescent="0.2">
      <c r="A46" s="540"/>
      <c r="B46" s="541"/>
      <c r="C46" s="541"/>
      <c r="D46" s="541"/>
      <c r="E46" s="541"/>
      <c r="F46" s="541"/>
      <c r="G46" s="541"/>
      <c r="H46" s="541"/>
      <c r="I46" s="541"/>
      <c r="J46" s="541"/>
      <c r="K46" s="541"/>
      <c r="L46" s="541"/>
      <c r="M46" s="541"/>
      <c r="N46" s="541"/>
      <c r="O46" s="541"/>
      <c r="P46" s="541"/>
      <c r="Q46" s="541"/>
      <c r="R46" s="541"/>
      <c r="S46" s="541"/>
      <c r="T46" s="541"/>
      <c r="U46" s="541"/>
      <c r="V46" s="541"/>
      <c r="W46" s="541"/>
      <c r="X46" s="541"/>
      <c r="Y46" s="541"/>
      <c r="Z46" s="541"/>
      <c r="AA46" s="541"/>
      <c r="AB46" s="541"/>
      <c r="AC46" s="541"/>
      <c r="AD46" s="541"/>
      <c r="AE46" s="541"/>
      <c r="AF46" s="541"/>
      <c r="AG46" s="541"/>
      <c r="AH46" s="541"/>
      <c r="AI46" s="541"/>
      <c r="AJ46" s="541"/>
      <c r="AK46" s="541"/>
      <c r="AL46" s="542"/>
    </row>
    <row r="47" spans="1:38" ht="11.65" customHeight="1" x14ac:dyDescent="0.2">
      <c r="A47" s="540"/>
      <c r="B47" s="541"/>
      <c r="C47" s="541"/>
      <c r="D47" s="541"/>
      <c r="E47" s="541"/>
      <c r="F47" s="541"/>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c r="AD47" s="541"/>
      <c r="AE47" s="541"/>
      <c r="AF47" s="541"/>
      <c r="AG47" s="541"/>
      <c r="AH47" s="541"/>
      <c r="AI47" s="541"/>
      <c r="AJ47" s="541"/>
      <c r="AK47" s="541"/>
      <c r="AL47" s="542"/>
    </row>
    <row r="48" spans="1:38" ht="11.65" customHeight="1" x14ac:dyDescent="0.2">
      <c r="A48" s="540"/>
      <c r="B48" s="541"/>
      <c r="C48" s="541"/>
      <c r="D48" s="541"/>
      <c r="E48" s="541"/>
      <c r="F48" s="541"/>
      <c r="G48" s="541"/>
      <c r="H48" s="541"/>
      <c r="I48" s="541"/>
      <c r="J48" s="541"/>
      <c r="K48" s="541"/>
      <c r="L48" s="541"/>
      <c r="M48" s="541"/>
      <c r="N48" s="541"/>
      <c r="O48" s="541"/>
      <c r="P48" s="541"/>
      <c r="Q48" s="541"/>
      <c r="R48" s="541"/>
      <c r="S48" s="541"/>
      <c r="T48" s="541"/>
      <c r="U48" s="541"/>
      <c r="V48" s="541"/>
      <c r="W48" s="541"/>
      <c r="X48" s="541"/>
      <c r="Y48" s="541"/>
      <c r="Z48" s="541"/>
      <c r="AA48" s="541"/>
      <c r="AB48" s="541"/>
      <c r="AC48" s="541"/>
      <c r="AD48" s="541"/>
      <c r="AE48" s="541"/>
      <c r="AF48" s="541"/>
      <c r="AG48" s="541"/>
      <c r="AH48" s="541"/>
      <c r="AI48" s="541"/>
      <c r="AJ48" s="541"/>
      <c r="AK48" s="541"/>
      <c r="AL48" s="542"/>
    </row>
    <row r="49" spans="1:38" ht="11.65" customHeight="1" x14ac:dyDescent="0.2">
      <c r="A49" s="540"/>
      <c r="B49" s="541"/>
      <c r="C49" s="541"/>
      <c r="D49" s="541"/>
      <c r="E49" s="541"/>
      <c r="F49" s="541"/>
      <c r="G49" s="541"/>
      <c r="H49" s="541"/>
      <c r="I49" s="541"/>
      <c r="J49" s="541"/>
      <c r="K49" s="541"/>
      <c r="L49" s="541"/>
      <c r="M49" s="541"/>
      <c r="N49" s="541"/>
      <c r="O49" s="541"/>
      <c r="P49" s="541"/>
      <c r="Q49" s="541"/>
      <c r="R49" s="541"/>
      <c r="S49" s="541"/>
      <c r="T49" s="541"/>
      <c r="U49" s="541"/>
      <c r="V49" s="541"/>
      <c r="W49" s="541"/>
      <c r="X49" s="541"/>
      <c r="Y49" s="541"/>
      <c r="Z49" s="541"/>
      <c r="AA49" s="541"/>
      <c r="AB49" s="541"/>
      <c r="AC49" s="541"/>
      <c r="AD49" s="541"/>
      <c r="AE49" s="541"/>
      <c r="AF49" s="541"/>
      <c r="AG49" s="541"/>
      <c r="AH49" s="541"/>
      <c r="AI49" s="541"/>
      <c r="AJ49" s="541"/>
      <c r="AK49" s="541"/>
      <c r="AL49" s="542"/>
    </row>
    <row r="50" spans="1:38" ht="11.65" customHeight="1" x14ac:dyDescent="0.2">
      <c r="A50" s="540"/>
      <c r="B50" s="541"/>
      <c r="C50" s="541"/>
      <c r="D50" s="541"/>
      <c r="E50" s="541"/>
      <c r="F50" s="541"/>
      <c r="G50" s="541"/>
      <c r="H50" s="541"/>
      <c r="I50" s="541"/>
      <c r="J50" s="541"/>
      <c r="K50" s="541"/>
      <c r="L50" s="541"/>
      <c r="M50" s="541"/>
      <c r="N50" s="541"/>
      <c r="O50" s="541"/>
      <c r="P50" s="541"/>
      <c r="Q50" s="541"/>
      <c r="R50" s="541"/>
      <c r="S50" s="541"/>
      <c r="T50" s="541"/>
      <c r="U50" s="541"/>
      <c r="V50" s="541"/>
      <c r="W50" s="541"/>
      <c r="X50" s="541"/>
      <c r="Y50" s="541"/>
      <c r="Z50" s="541"/>
      <c r="AA50" s="541"/>
      <c r="AB50" s="541"/>
      <c r="AC50" s="541"/>
      <c r="AD50" s="541"/>
      <c r="AE50" s="541"/>
      <c r="AF50" s="541"/>
      <c r="AG50" s="541"/>
      <c r="AH50" s="541"/>
      <c r="AI50" s="541"/>
      <c r="AJ50" s="541"/>
      <c r="AK50" s="541"/>
      <c r="AL50" s="542"/>
    </row>
    <row r="51" spans="1:38" ht="11.65" customHeight="1" x14ac:dyDescent="0.2">
      <c r="A51" s="540"/>
      <c r="B51" s="541"/>
      <c r="C51" s="541"/>
      <c r="D51" s="541"/>
      <c r="E51" s="541"/>
      <c r="F51" s="541"/>
      <c r="G51" s="541"/>
      <c r="H51" s="541"/>
      <c r="I51" s="541"/>
      <c r="J51" s="541"/>
      <c r="K51" s="541"/>
      <c r="L51" s="541"/>
      <c r="M51" s="541"/>
      <c r="N51" s="541"/>
      <c r="O51" s="541"/>
      <c r="P51" s="541"/>
      <c r="Q51" s="541"/>
      <c r="R51" s="541"/>
      <c r="S51" s="541"/>
      <c r="T51" s="541"/>
      <c r="U51" s="541"/>
      <c r="V51" s="541"/>
      <c r="W51" s="541"/>
      <c r="X51" s="541"/>
      <c r="Y51" s="541"/>
      <c r="Z51" s="541"/>
      <c r="AA51" s="541"/>
      <c r="AB51" s="541"/>
      <c r="AC51" s="541"/>
      <c r="AD51" s="541"/>
      <c r="AE51" s="541"/>
      <c r="AF51" s="541"/>
      <c r="AG51" s="541"/>
      <c r="AH51" s="541"/>
      <c r="AI51" s="541"/>
      <c r="AJ51" s="541"/>
      <c r="AK51" s="541"/>
      <c r="AL51" s="542"/>
    </row>
    <row r="52" spans="1:38" ht="11.65" customHeight="1" x14ac:dyDescent="0.2">
      <c r="A52" s="540"/>
      <c r="B52" s="541"/>
      <c r="C52" s="541"/>
      <c r="D52" s="541"/>
      <c r="E52" s="541"/>
      <c r="F52" s="541"/>
      <c r="G52" s="541"/>
      <c r="H52" s="541"/>
      <c r="I52" s="541"/>
      <c r="J52" s="541"/>
      <c r="K52" s="541"/>
      <c r="L52" s="541"/>
      <c r="M52" s="541"/>
      <c r="N52" s="541"/>
      <c r="O52" s="541"/>
      <c r="P52" s="541"/>
      <c r="Q52" s="541"/>
      <c r="R52" s="541"/>
      <c r="S52" s="541"/>
      <c r="T52" s="541"/>
      <c r="U52" s="541"/>
      <c r="V52" s="541"/>
      <c r="W52" s="541"/>
      <c r="X52" s="541"/>
      <c r="Y52" s="541"/>
      <c r="Z52" s="541"/>
      <c r="AA52" s="541"/>
      <c r="AB52" s="541"/>
      <c r="AC52" s="541"/>
      <c r="AD52" s="541"/>
      <c r="AE52" s="541"/>
      <c r="AF52" s="541"/>
      <c r="AG52" s="541"/>
      <c r="AH52" s="541"/>
      <c r="AI52" s="541"/>
      <c r="AJ52" s="541"/>
      <c r="AK52" s="541"/>
      <c r="AL52" s="542"/>
    </row>
    <row r="53" spans="1:38" ht="11.65" customHeight="1" x14ac:dyDescent="0.2">
      <c r="A53" s="510" t="s">
        <v>697</v>
      </c>
      <c r="B53" s="493"/>
      <c r="C53" s="494"/>
      <c r="D53" s="492" t="s">
        <v>847</v>
      </c>
      <c r="E53" s="493"/>
      <c r="F53" s="493"/>
      <c r="G53" s="494"/>
      <c r="H53" s="492" t="s">
        <v>837</v>
      </c>
      <c r="I53" s="493"/>
      <c r="J53" s="493"/>
      <c r="K53" s="493"/>
      <c r="L53" s="493"/>
      <c r="M53" s="493"/>
      <c r="N53" s="493"/>
      <c r="O53" s="493"/>
      <c r="P53" s="493"/>
      <c r="Q53" s="494"/>
      <c r="R53" s="498" t="s">
        <v>758</v>
      </c>
      <c r="S53" s="499"/>
      <c r="T53" s="499"/>
      <c r="U53" s="499"/>
      <c r="V53" s="500"/>
      <c r="W53" s="498" t="s">
        <v>759</v>
      </c>
      <c r="X53" s="499"/>
      <c r="Y53" s="499"/>
      <c r="Z53" s="499"/>
      <c r="AA53" s="500"/>
      <c r="AB53" s="498" t="s">
        <v>808</v>
      </c>
      <c r="AC53" s="499"/>
      <c r="AD53" s="499"/>
      <c r="AE53" s="500"/>
      <c r="AF53" s="504"/>
      <c r="AG53" s="505"/>
      <c r="AH53" s="505"/>
      <c r="AI53" s="505"/>
      <c r="AJ53" s="505"/>
      <c r="AK53" s="505"/>
      <c r="AL53" s="506"/>
    </row>
    <row r="54" spans="1:38" ht="12" customHeight="1" x14ac:dyDescent="0.2">
      <c r="A54" s="511"/>
      <c r="B54" s="496"/>
      <c r="C54" s="497"/>
      <c r="D54" s="495"/>
      <c r="E54" s="496"/>
      <c r="F54" s="496"/>
      <c r="G54" s="497"/>
      <c r="H54" s="495"/>
      <c r="I54" s="496"/>
      <c r="J54" s="496"/>
      <c r="K54" s="496"/>
      <c r="L54" s="496"/>
      <c r="M54" s="496"/>
      <c r="N54" s="496"/>
      <c r="O54" s="496"/>
      <c r="P54" s="496"/>
      <c r="Q54" s="497"/>
      <c r="R54" s="501"/>
      <c r="S54" s="502"/>
      <c r="T54" s="502"/>
      <c r="U54" s="502"/>
      <c r="V54" s="503"/>
      <c r="W54" s="501"/>
      <c r="X54" s="502"/>
      <c r="Y54" s="502"/>
      <c r="Z54" s="502"/>
      <c r="AA54" s="503"/>
      <c r="AB54" s="501"/>
      <c r="AC54" s="502"/>
      <c r="AD54" s="502"/>
      <c r="AE54" s="503"/>
      <c r="AF54" s="507"/>
      <c r="AG54" s="508"/>
      <c r="AH54" s="508"/>
      <c r="AI54" s="508"/>
      <c r="AJ54" s="508"/>
      <c r="AK54" s="508"/>
      <c r="AL54" s="509"/>
    </row>
    <row r="55" spans="1:38" s="332" customFormat="1" ht="23.1" customHeight="1" x14ac:dyDescent="0.2">
      <c r="A55" s="521" t="s">
        <v>696</v>
      </c>
      <c r="B55" s="522"/>
      <c r="C55" s="522"/>
      <c r="D55" s="522" t="s">
        <v>828</v>
      </c>
      <c r="E55" s="522"/>
      <c r="F55" s="522"/>
      <c r="G55" s="522"/>
      <c r="H55" s="522" t="s">
        <v>837</v>
      </c>
      <c r="I55" s="522"/>
      <c r="J55" s="522"/>
      <c r="K55" s="522"/>
      <c r="L55" s="522"/>
      <c r="M55" s="522"/>
      <c r="N55" s="522"/>
      <c r="O55" s="522"/>
      <c r="P55" s="522"/>
      <c r="Q55" s="522"/>
      <c r="R55" s="523" t="s">
        <v>758</v>
      </c>
      <c r="S55" s="523"/>
      <c r="T55" s="523"/>
      <c r="U55" s="523"/>
      <c r="V55" s="523"/>
      <c r="W55" s="523" t="s">
        <v>759</v>
      </c>
      <c r="X55" s="523"/>
      <c r="Y55" s="523"/>
      <c r="Z55" s="523"/>
      <c r="AA55" s="523"/>
      <c r="AB55" s="523" t="s">
        <v>808</v>
      </c>
      <c r="AC55" s="523"/>
      <c r="AD55" s="523"/>
      <c r="AE55" s="523"/>
      <c r="AF55" s="524"/>
      <c r="AG55" s="524"/>
      <c r="AH55" s="524"/>
      <c r="AI55" s="524"/>
      <c r="AJ55" s="524"/>
      <c r="AK55" s="524"/>
      <c r="AL55" s="525"/>
    </row>
    <row r="56" spans="1:38" s="331" customFormat="1" ht="23.1" customHeight="1" x14ac:dyDescent="0.2">
      <c r="A56" s="521" t="s">
        <v>695</v>
      </c>
      <c r="B56" s="522"/>
      <c r="C56" s="522"/>
      <c r="D56" s="522" t="s">
        <v>816</v>
      </c>
      <c r="E56" s="522"/>
      <c r="F56" s="522"/>
      <c r="G56" s="522"/>
      <c r="H56" s="522" t="s">
        <v>817</v>
      </c>
      <c r="I56" s="522"/>
      <c r="J56" s="522"/>
      <c r="K56" s="522"/>
      <c r="L56" s="522"/>
      <c r="M56" s="522"/>
      <c r="N56" s="522"/>
      <c r="O56" s="522"/>
      <c r="P56" s="522"/>
      <c r="Q56" s="522"/>
      <c r="R56" s="523" t="s">
        <v>758</v>
      </c>
      <c r="S56" s="523"/>
      <c r="T56" s="523"/>
      <c r="U56" s="523"/>
      <c r="V56" s="523"/>
      <c r="W56" s="523" t="s">
        <v>759</v>
      </c>
      <c r="X56" s="523"/>
      <c r="Y56" s="523"/>
      <c r="Z56" s="523"/>
      <c r="AA56" s="523"/>
      <c r="AB56" s="523" t="s">
        <v>808</v>
      </c>
      <c r="AC56" s="523"/>
      <c r="AD56" s="523"/>
      <c r="AE56" s="523"/>
      <c r="AF56" s="526"/>
      <c r="AG56" s="526"/>
      <c r="AH56" s="526"/>
      <c r="AI56" s="526"/>
      <c r="AJ56" s="526"/>
      <c r="AK56" s="526"/>
      <c r="AL56" s="527"/>
    </row>
    <row r="57" spans="1:38" s="335" customFormat="1" ht="23.1" customHeight="1" x14ac:dyDescent="0.2">
      <c r="A57" s="521" t="s">
        <v>663</v>
      </c>
      <c r="B57" s="522"/>
      <c r="C57" s="522"/>
      <c r="D57" s="522" t="s">
        <v>809</v>
      </c>
      <c r="E57" s="522"/>
      <c r="F57" s="522"/>
      <c r="G57" s="522"/>
      <c r="H57" s="522" t="s">
        <v>668</v>
      </c>
      <c r="I57" s="522"/>
      <c r="J57" s="522"/>
      <c r="K57" s="522"/>
      <c r="L57" s="522"/>
      <c r="M57" s="522"/>
      <c r="N57" s="522"/>
      <c r="O57" s="522"/>
      <c r="P57" s="522"/>
      <c r="Q57" s="522"/>
      <c r="R57" s="523" t="s">
        <v>758</v>
      </c>
      <c r="S57" s="523"/>
      <c r="T57" s="523"/>
      <c r="U57" s="523"/>
      <c r="V57" s="523"/>
      <c r="W57" s="523" t="s">
        <v>759</v>
      </c>
      <c r="X57" s="523"/>
      <c r="Y57" s="523"/>
      <c r="Z57" s="523"/>
      <c r="AA57" s="523"/>
      <c r="AB57" s="523" t="s">
        <v>808</v>
      </c>
      <c r="AC57" s="523"/>
      <c r="AD57" s="523"/>
      <c r="AE57" s="523"/>
      <c r="AF57" s="528"/>
      <c r="AG57" s="528"/>
      <c r="AH57" s="528"/>
      <c r="AI57" s="528"/>
      <c r="AJ57" s="528"/>
      <c r="AK57" s="528"/>
      <c r="AL57" s="529"/>
    </row>
    <row r="58" spans="1:38" s="331" customFormat="1" ht="23.1" customHeight="1" x14ac:dyDescent="0.2">
      <c r="A58" s="530" t="s">
        <v>315</v>
      </c>
      <c r="B58" s="519"/>
      <c r="C58" s="519"/>
      <c r="D58" s="519" t="s">
        <v>558</v>
      </c>
      <c r="E58" s="519"/>
      <c r="F58" s="519"/>
      <c r="G58" s="519"/>
      <c r="H58" s="531" t="s">
        <v>664</v>
      </c>
      <c r="I58" s="531"/>
      <c r="J58" s="531"/>
      <c r="K58" s="531"/>
      <c r="L58" s="531"/>
      <c r="M58" s="531"/>
      <c r="N58" s="531"/>
      <c r="O58" s="531"/>
      <c r="P58" s="531"/>
      <c r="Q58" s="531"/>
      <c r="R58" s="519" t="s">
        <v>665</v>
      </c>
      <c r="S58" s="519"/>
      <c r="T58" s="519"/>
      <c r="U58" s="519"/>
      <c r="V58" s="519"/>
      <c r="W58" s="519" t="s">
        <v>666</v>
      </c>
      <c r="X58" s="519"/>
      <c r="Y58" s="519"/>
      <c r="Z58" s="519"/>
      <c r="AA58" s="519"/>
      <c r="AB58" s="519" t="s">
        <v>667</v>
      </c>
      <c r="AC58" s="519"/>
      <c r="AD58" s="519"/>
      <c r="AE58" s="519"/>
      <c r="AF58" s="519" t="s">
        <v>760</v>
      </c>
      <c r="AG58" s="519"/>
      <c r="AH58" s="519"/>
      <c r="AI58" s="519"/>
      <c r="AJ58" s="519"/>
      <c r="AK58" s="519"/>
      <c r="AL58" s="520"/>
    </row>
    <row r="59" spans="1:38" s="333" customFormat="1" ht="23.1" customHeight="1" x14ac:dyDescent="0.2">
      <c r="A59" s="484" t="s">
        <v>669</v>
      </c>
      <c r="B59" s="483"/>
      <c r="C59" s="483"/>
      <c r="D59" s="483"/>
      <c r="E59" s="483"/>
      <c r="F59" s="483"/>
      <c r="G59" s="483"/>
      <c r="H59" s="543" t="s">
        <v>826</v>
      </c>
      <c r="I59" s="543"/>
      <c r="J59" s="543"/>
      <c r="K59" s="543"/>
      <c r="L59" s="543"/>
      <c r="M59" s="543"/>
      <c r="N59" s="543"/>
      <c r="O59" s="543"/>
      <c r="P59" s="543"/>
      <c r="Q59" s="543"/>
      <c r="R59" s="543"/>
      <c r="S59" s="543"/>
      <c r="T59" s="543"/>
      <c r="U59" s="543"/>
      <c r="V59" s="543"/>
      <c r="W59" s="543"/>
      <c r="X59" s="543"/>
      <c r="Y59" s="543"/>
      <c r="Z59" s="543"/>
      <c r="AA59" s="543"/>
      <c r="AB59" s="543"/>
      <c r="AC59" s="543"/>
      <c r="AD59" s="543"/>
      <c r="AE59" s="543"/>
      <c r="AF59" s="543"/>
      <c r="AG59" s="543"/>
      <c r="AH59" s="543"/>
      <c r="AI59" s="543"/>
      <c r="AJ59" s="543"/>
      <c r="AK59" s="543"/>
      <c r="AL59" s="544"/>
    </row>
    <row r="60" spans="1:38" s="334" customFormat="1" ht="16.5" customHeight="1" x14ac:dyDescent="0.2">
      <c r="A60" s="515" t="s">
        <v>670</v>
      </c>
      <c r="B60" s="516"/>
      <c r="C60" s="516"/>
      <c r="D60" s="516"/>
      <c r="E60" s="516"/>
      <c r="F60" s="516"/>
      <c r="G60" s="516"/>
      <c r="H60" s="516"/>
      <c r="I60" s="513" t="s">
        <v>671</v>
      </c>
      <c r="J60" s="512"/>
      <c r="K60" s="512"/>
      <c r="L60" s="512"/>
      <c r="M60" s="512"/>
      <c r="N60" s="512"/>
      <c r="O60" s="512"/>
      <c r="P60" s="512"/>
      <c r="Q60" s="512"/>
      <c r="R60" s="512"/>
      <c r="S60" s="512"/>
      <c r="T60" s="512"/>
      <c r="U60" s="512"/>
      <c r="V60" s="512"/>
      <c r="W60" s="512"/>
      <c r="X60" s="512"/>
      <c r="Y60" s="512"/>
      <c r="Z60" s="512"/>
      <c r="AA60" s="512"/>
      <c r="AB60" s="512"/>
      <c r="AC60" s="512"/>
      <c r="AD60" s="512"/>
      <c r="AE60" s="512"/>
      <c r="AF60" s="512"/>
      <c r="AG60" s="512"/>
      <c r="AH60" s="512"/>
      <c r="AI60" s="512"/>
      <c r="AJ60" s="512"/>
      <c r="AK60" s="481"/>
      <c r="AL60" s="482"/>
    </row>
    <row r="61" spans="1:38" s="333" customFormat="1" ht="16.5" customHeight="1" x14ac:dyDescent="0.2">
      <c r="A61" s="515"/>
      <c r="B61" s="516"/>
      <c r="C61" s="516"/>
      <c r="D61" s="516"/>
      <c r="E61" s="516"/>
      <c r="F61" s="516"/>
      <c r="G61" s="516"/>
      <c r="H61" s="516"/>
      <c r="I61" s="512" t="s">
        <v>672</v>
      </c>
      <c r="J61" s="512"/>
      <c r="K61" s="512"/>
      <c r="L61" s="512"/>
      <c r="M61" s="512"/>
      <c r="N61" s="512"/>
      <c r="O61" s="512"/>
      <c r="P61" s="512"/>
      <c r="Q61" s="512"/>
      <c r="R61" s="512"/>
      <c r="S61" s="512"/>
      <c r="T61" s="512"/>
      <c r="U61" s="512"/>
      <c r="V61" s="512"/>
      <c r="W61" s="512"/>
      <c r="X61" s="512"/>
      <c r="Y61" s="512"/>
      <c r="Z61" s="512"/>
      <c r="AA61" s="512"/>
      <c r="AB61" s="512"/>
      <c r="AC61" s="512"/>
      <c r="AD61" s="512"/>
      <c r="AE61" s="512"/>
      <c r="AF61" s="512"/>
      <c r="AG61" s="512"/>
      <c r="AH61" s="512"/>
      <c r="AI61" s="512"/>
      <c r="AJ61" s="512"/>
      <c r="AK61" s="321"/>
      <c r="AL61" s="322"/>
    </row>
    <row r="62" spans="1:38" s="333" customFormat="1" ht="16.5" customHeight="1" x14ac:dyDescent="0.2">
      <c r="A62" s="515"/>
      <c r="B62" s="516"/>
      <c r="C62" s="516"/>
      <c r="D62" s="516"/>
      <c r="E62" s="516"/>
      <c r="F62" s="516"/>
      <c r="G62" s="516"/>
      <c r="H62" s="516"/>
      <c r="I62" s="512" t="s">
        <v>673</v>
      </c>
      <c r="J62" s="512"/>
      <c r="K62" s="512"/>
      <c r="L62" s="512"/>
      <c r="M62" s="512"/>
      <c r="N62" s="512"/>
      <c r="O62" s="512"/>
      <c r="P62" s="512"/>
      <c r="Q62" s="512"/>
      <c r="R62" s="512"/>
      <c r="S62" s="512"/>
      <c r="T62" s="512"/>
      <c r="U62" s="512"/>
      <c r="V62" s="512"/>
      <c r="W62" s="512"/>
      <c r="X62" s="512"/>
      <c r="Y62" s="512"/>
      <c r="Z62" s="512"/>
      <c r="AA62" s="512"/>
      <c r="AB62" s="512"/>
      <c r="AC62" s="512"/>
      <c r="AD62" s="512"/>
      <c r="AE62" s="512"/>
      <c r="AF62" s="512"/>
      <c r="AG62" s="512"/>
      <c r="AH62" s="512"/>
      <c r="AI62" s="512"/>
      <c r="AJ62" s="512"/>
      <c r="AK62" s="321"/>
      <c r="AL62" s="322"/>
    </row>
    <row r="63" spans="1:38" s="333" customFormat="1" ht="16.5" customHeight="1" x14ac:dyDescent="0.2">
      <c r="A63" s="515"/>
      <c r="B63" s="516"/>
      <c r="C63" s="516"/>
      <c r="D63" s="516"/>
      <c r="E63" s="516"/>
      <c r="F63" s="516"/>
      <c r="G63" s="516"/>
      <c r="H63" s="516"/>
      <c r="I63" s="512" t="s">
        <v>674</v>
      </c>
      <c r="J63" s="512"/>
      <c r="K63" s="512"/>
      <c r="L63" s="512"/>
      <c r="M63" s="512"/>
      <c r="N63" s="512"/>
      <c r="O63" s="512"/>
      <c r="P63" s="512"/>
      <c r="Q63" s="512"/>
      <c r="R63" s="512"/>
      <c r="S63" s="512"/>
      <c r="T63" s="512"/>
      <c r="U63" s="512"/>
      <c r="V63" s="512"/>
      <c r="W63" s="512"/>
      <c r="X63" s="512"/>
      <c r="Y63" s="512"/>
      <c r="Z63" s="512"/>
      <c r="AA63" s="512"/>
      <c r="AB63" s="512"/>
      <c r="AC63" s="512"/>
      <c r="AD63" s="512"/>
      <c r="AE63" s="512"/>
      <c r="AF63" s="512"/>
      <c r="AG63" s="512"/>
      <c r="AH63" s="512"/>
      <c r="AI63" s="512"/>
      <c r="AJ63" s="512"/>
      <c r="AK63" s="321"/>
      <c r="AL63" s="322"/>
    </row>
    <row r="64" spans="1:38" s="333" customFormat="1" ht="16.5" customHeight="1" x14ac:dyDescent="0.2">
      <c r="A64" s="515"/>
      <c r="B64" s="516"/>
      <c r="C64" s="516"/>
      <c r="D64" s="516"/>
      <c r="E64" s="516"/>
      <c r="F64" s="516"/>
      <c r="G64" s="516"/>
      <c r="H64" s="516"/>
      <c r="I64" s="512" t="s">
        <v>675</v>
      </c>
      <c r="J64" s="512"/>
      <c r="K64" s="512"/>
      <c r="L64" s="512"/>
      <c r="M64" s="512"/>
      <c r="N64" s="512"/>
      <c r="O64" s="512"/>
      <c r="P64" s="512"/>
      <c r="Q64" s="512"/>
      <c r="R64" s="512"/>
      <c r="S64" s="512"/>
      <c r="T64" s="512"/>
      <c r="U64" s="512"/>
      <c r="V64" s="512"/>
      <c r="W64" s="512"/>
      <c r="X64" s="512"/>
      <c r="Y64" s="512"/>
      <c r="Z64" s="512"/>
      <c r="AA64" s="512"/>
      <c r="AB64" s="512"/>
      <c r="AC64" s="512"/>
      <c r="AD64" s="512"/>
      <c r="AE64" s="512"/>
      <c r="AF64" s="512"/>
      <c r="AG64" s="512"/>
      <c r="AH64" s="512"/>
      <c r="AI64" s="512"/>
      <c r="AJ64" s="512"/>
      <c r="AK64" s="321"/>
      <c r="AL64" s="322"/>
    </row>
    <row r="65" spans="1:38" s="333" customFormat="1" ht="16.5" customHeight="1" x14ac:dyDescent="0.2">
      <c r="A65" s="515"/>
      <c r="B65" s="516"/>
      <c r="C65" s="516"/>
      <c r="D65" s="516"/>
      <c r="E65" s="516"/>
      <c r="F65" s="516"/>
      <c r="G65" s="516"/>
      <c r="H65" s="516"/>
      <c r="I65" s="512" t="s">
        <v>676</v>
      </c>
      <c r="J65" s="512"/>
      <c r="K65" s="512"/>
      <c r="L65" s="512"/>
      <c r="M65" s="512"/>
      <c r="N65" s="512"/>
      <c r="O65" s="512"/>
      <c r="P65" s="512"/>
      <c r="Q65" s="512"/>
      <c r="R65" s="512"/>
      <c r="S65" s="512"/>
      <c r="T65" s="512"/>
      <c r="U65" s="512"/>
      <c r="V65" s="512"/>
      <c r="W65" s="512"/>
      <c r="X65" s="512"/>
      <c r="Y65" s="512"/>
      <c r="Z65" s="512"/>
      <c r="AA65" s="512"/>
      <c r="AB65" s="512"/>
      <c r="AC65" s="512"/>
      <c r="AD65" s="512"/>
      <c r="AE65" s="512"/>
      <c r="AF65" s="512"/>
      <c r="AG65" s="512"/>
      <c r="AH65" s="512"/>
      <c r="AI65" s="512"/>
      <c r="AJ65" s="512"/>
      <c r="AK65" s="321"/>
      <c r="AL65" s="322"/>
    </row>
    <row r="66" spans="1:38" s="333" customFormat="1" ht="16.5" customHeight="1" x14ac:dyDescent="0.2">
      <c r="A66" s="515"/>
      <c r="B66" s="516"/>
      <c r="C66" s="516"/>
      <c r="D66" s="516"/>
      <c r="E66" s="516"/>
      <c r="F66" s="516"/>
      <c r="G66" s="516"/>
      <c r="H66" s="516"/>
      <c r="I66" s="512" t="s">
        <v>677</v>
      </c>
      <c r="J66" s="512"/>
      <c r="K66" s="512"/>
      <c r="L66" s="512"/>
      <c r="M66" s="512"/>
      <c r="N66" s="512"/>
      <c r="O66" s="512"/>
      <c r="P66" s="512"/>
      <c r="Q66" s="512"/>
      <c r="R66" s="512"/>
      <c r="S66" s="512"/>
      <c r="T66" s="512"/>
      <c r="U66" s="512"/>
      <c r="V66" s="512"/>
      <c r="W66" s="512"/>
      <c r="X66" s="512"/>
      <c r="Y66" s="512"/>
      <c r="Z66" s="512"/>
      <c r="AA66" s="512"/>
      <c r="AB66" s="512"/>
      <c r="AC66" s="512"/>
      <c r="AD66" s="512"/>
      <c r="AE66" s="512"/>
      <c r="AF66" s="512"/>
      <c r="AG66" s="512"/>
      <c r="AH66" s="512"/>
      <c r="AI66" s="512"/>
      <c r="AJ66" s="512"/>
      <c r="AK66" s="321"/>
      <c r="AL66" s="322"/>
    </row>
    <row r="67" spans="1:38" s="333" customFormat="1" ht="16.5" customHeight="1" x14ac:dyDescent="0.2">
      <c r="A67" s="515"/>
      <c r="B67" s="516"/>
      <c r="C67" s="516"/>
      <c r="D67" s="516"/>
      <c r="E67" s="516"/>
      <c r="F67" s="516"/>
      <c r="G67" s="516"/>
      <c r="H67" s="516"/>
      <c r="I67" s="512" t="s">
        <v>678</v>
      </c>
      <c r="J67" s="512"/>
      <c r="K67" s="512"/>
      <c r="L67" s="512"/>
      <c r="M67" s="512"/>
      <c r="N67" s="512"/>
      <c r="O67" s="512"/>
      <c r="P67" s="512"/>
      <c r="Q67" s="512"/>
      <c r="R67" s="512"/>
      <c r="S67" s="512"/>
      <c r="T67" s="512"/>
      <c r="U67" s="512"/>
      <c r="V67" s="512"/>
      <c r="W67" s="512"/>
      <c r="X67" s="512"/>
      <c r="Y67" s="512"/>
      <c r="Z67" s="512"/>
      <c r="AA67" s="512"/>
      <c r="AB67" s="512"/>
      <c r="AC67" s="512"/>
      <c r="AD67" s="512"/>
      <c r="AE67" s="512"/>
      <c r="AF67" s="512"/>
      <c r="AG67" s="512"/>
      <c r="AH67" s="512"/>
      <c r="AI67" s="512"/>
      <c r="AJ67" s="512"/>
      <c r="AK67" s="321"/>
      <c r="AL67" s="322"/>
    </row>
    <row r="68" spans="1:38" s="333" customFormat="1" ht="16.5" customHeight="1" x14ac:dyDescent="0.2">
      <c r="A68" s="515"/>
      <c r="B68" s="516"/>
      <c r="C68" s="516"/>
      <c r="D68" s="516"/>
      <c r="E68" s="516"/>
      <c r="F68" s="516"/>
      <c r="G68" s="516"/>
      <c r="H68" s="516"/>
      <c r="I68" s="513" t="s">
        <v>761</v>
      </c>
      <c r="J68" s="512"/>
      <c r="K68" s="512"/>
      <c r="L68" s="512"/>
      <c r="M68" s="512"/>
      <c r="N68" s="512"/>
      <c r="O68" s="512"/>
      <c r="P68" s="512"/>
      <c r="Q68" s="512"/>
      <c r="R68" s="512"/>
      <c r="S68" s="512"/>
      <c r="T68" s="512"/>
      <c r="U68" s="512"/>
      <c r="V68" s="512"/>
      <c r="W68" s="512"/>
      <c r="X68" s="512"/>
      <c r="Y68" s="512"/>
      <c r="Z68" s="512"/>
      <c r="AA68" s="512"/>
      <c r="AB68" s="512"/>
      <c r="AC68" s="512"/>
      <c r="AD68" s="512"/>
      <c r="AE68" s="512"/>
      <c r="AF68" s="512"/>
      <c r="AG68" s="512"/>
      <c r="AH68" s="512"/>
      <c r="AI68" s="512"/>
      <c r="AJ68" s="512"/>
      <c r="AK68" s="321"/>
      <c r="AL68" s="322"/>
    </row>
    <row r="69" spans="1:38" s="333" customFormat="1" ht="16.5" customHeight="1" thickBot="1" x14ac:dyDescent="0.25">
      <c r="A69" s="517"/>
      <c r="B69" s="518"/>
      <c r="C69" s="518"/>
      <c r="D69" s="518"/>
      <c r="E69" s="518"/>
      <c r="F69" s="518"/>
      <c r="G69" s="518"/>
      <c r="H69" s="518"/>
      <c r="I69" s="514" t="s">
        <v>679</v>
      </c>
      <c r="J69" s="514"/>
      <c r="K69" s="514"/>
      <c r="L69" s="514"/>
      <c r="M69" s="514"/>
      <c r="N69" s="514"/>
      <c r="O69" s="514"/>
      <c r="P69" s="514"/>
      <c r="Q69" s="514"/>
      <c r="R69" s="514"/>
      <c r="S69" s="514"/>
      <c r="T69" s="514"/>
      <c r="U69" s="514"/>
      <c r="V69" s="514"/>
      <c r="W69" s="514"/>
      <c r="X69" s="514"/>
      <c r="Y69" s="514"/>
      <c r="Z69" s="514"/>
      <c r="AA69" s="514"/>
      <c r="AB69" s="514"/>
      <c r="AC69" s="514"/>
      <c r="AD69" s="514"/>
      <c r="AE69" s="514"/>
      <c r="AF69" s="514"/>
      <c r="AG69" s="514"/>
      <c r="AH69" s="514"/>
      <c r="AI69" s="514"/>
      <c r="AJ69" s="514"/>
      <c r="AK69" s="323"/>
      <c r="AL69" s="324"/>
    </row>
  </sheetData>
  <mergeCells count="72">
    <mergeCell ref="H59:AL59"/>
    <mergeCell ref="AC1:AL6"/>
    <mergeCell ref="AA8:AB8"/>
    <mergeCell ref="A1:K6"/>
    <mergeCell ref="L1:AB6"/>
    <mergeCell ref="A7:K7"/>
    <mergeCell ref="L7:AB7"/>
    <mergeCell ref="AC7:AL9"/>
    <mergeCell ref="A8:K9"/>
    <mergeCell ref="L8:M8"/>
    <mergeCell ref="N8:O8"/>
    <mergeCell ref="P8:Q8"/>
    <mergeCell ref="R8:S8"/>
    <mergeCell ref="T8:U8"/>
    <mergeCell ref="V8:W8"/>
    <mergeCell ref="X8:Z8"/>
    <mergeCell ref="AB58:AE58"/>
    <mergeCell ref="L9:M9"/>
    <mergeCell ref="N9:O9"/>
    <mergeCell ref="P9:Q9"/>
    <mergeCell ref="R9:S9"/>
    <mergeCell ref="T9:U9"/>
    <mergeCell ref="V9:W9"/>
    <mergeCell ref="X9:Z9"/>
    <mergeCell ref="AA9:AB9"/>
    <mergeCell ref="A11:AL30"/>
    <mergeCell ref="W56:AA56"/>
    <mergeCell ref="A56:C56"/>
    <mergeCell ref="D56:G56"/>
    <mergeCell ref="H56:Q56"/>
    <mergeCell ref="R56:V56"/>
    <mergeCell ref="A31:AL52"/>
    <mergeCell ref="A58:C58"/>
    <mergeCell ref="D58:G58"/>
    <mergeCell ref="H58:Q58"/>
    <mergeCell ref="R58:V58"/>
    <mergeCell ref="W58:AA58"/>
    <mergeCell ref="AF56:AL56"/>
    <mergeCell ref="A57:C57"/>
    <mergeCell ref="D57:G57"/>
    <mergeCell ref="H57:Q57"/>
    <mergeCell ref="R57:V57"/>
    <mergeCell ref="W57:AA57"/>
    <mergeCell ref="AB57:AE57"/>
    <mergeCell ref="AB56:AE56"/>
    <mergeCell ref="AF57:AL57"/>
    <mergeCell ref="H55:Q55"/>
    <mergeCell ref="R55:V55"/>
    <mergeCell ref="W55:AA55"/>
    <mergeCell ref="AB55:AE55"/>
    <mergeCell ref="AF55:AL55"/>
    <mergeCell ref="AF53:AL54"/>
    <mergeCell ref="A53:C54"/>
    <mergeCell ref="I67:AJ67"/>
    <mergeCell ref="I68:AJ68"/>
    <mergeCell ref="I69:AJ69"/>
    <mergeCell ref="A60:H69"/>
    <mergeCell ref="I60:AJ60"/>
    <mergeCell ref="I61:AJ61"/>
    <mergeCell ref="I62:AJ62"/>
    <mergeCell ref="I63:AJ63"/>
    <mergeCell ref="I64:AJ64"/>
    <mergeCell ref="I65:AJ65"/>
    <mergeCell ref="I66:AJ66"/>
    <mergeCell ref="AF58:AL58"/>
    <mergeCell ref="A55:C55"/>
    <mergeCell ref="D55:G55"/>
    <mergeCell ref="D53:G54"/>
    <mergeCell ref="H53:Q54"/>
    <mergeCell ref="R53:V54"/>
    <mergeCell ref="W53:AA54"/>
    <mergeCell ref="AB53:AE54"/>
  </mergeCells>
  <dataValidations disablePrompts="1" count="1">
    <dataValidation type="list" allowBlank="1" showInputMessage="1" showErrorMessage="1" sqref="WCN983093:WCO983096 AJ65589:AK65592 KE65589:KF65592 UA65589:UB65592 ADW65589:ADX65592 ANS65589:ANT65592 AXO65589:AXP65592 BHK65589:BHL65592 BRG65589:BRH65592 CBC65589:CBD65592 CKY65589:CKZ65592 CUU65589:CUV65592 DEQ65589:DER65592 DOM65589:DON65592 DYI65589:DYJ65592 EIE65589:EIF65592 ESA65589:ESB65592 FBW65589:FBX65592 FLS65589:FLT65592 FVO65589:FVP65592 GFK65589:GFL65592 GPG65589:GPH65592 GZC65589:GZD65592 HIY65589:HIZ65592 HSU65589:HSV65592 ICQ65589:ICR65592 IMM65589:IMN65592 IWI65589:IWJ65592 JGE65589:JGF65592 JQA65589:JQB65592 JZW65589:JZX65592 KJS65589:KJT65592 KTO65589:KTP65592 LDK65589:LDL65592 LNG65589:LNH65592 LXC65589:LXD65592 MGY65589:MGZ65592 MQU65589:MQV65592 NAQ65589:NAR65592 NKM65589:NKN65592 NUI65589:NUJ65592 OEE65589:OEF65592 OOA65589:OOB65592 OXW65589:OXX65592 PHS65589:PHT65592 PRO65589:PRP65592 QBK65589:QBL65592 QLG65589:QLH65592 QVC65589:QVD65592 REY65589:REZ65592 ROU65589:ROV65592 RYQ65589:RYR65592 SIM65589:SIN65592 SSI65589:SSJ65592 TCE65589:TCF65592 TMA65589:TMB65592 TVW65589:TVX65592 UFS65589:UFT65592 UPO65589:UPP65592 UZK65589:UZL65592 VJG65589:VJH65592 VTC65589:VTD65592 WCY65589:WCZ65592 WMU65589:WMV65592 WWQ65589:WWR65592 AJ131125:AK131128 KE131125:KF131128 UA131125:UB131128 ADW131125:ADX131128 ANS131125:ANT131128 AXO131125:AXP131128 BHK131125:BHL131128 BRG131125:BRH131128 CBC131125:CBD131128 CKY131125:CKZ131128 CUU131125:CUV131128 DEQ131125:DER131128 DOM131125:DON131128 DYI131125:DYJ131128 EIE131125:EIF131128 ESA131125:ESB131128 FBW131125:FBX131128 FLS131125:FLT131128 FVO131125:FVP131128 GFK131125:GFL131128 GPG131125:GPH131128 GZC131125:GZD131128 HIY131125:HIZ131128 HSU131125:HSV131128 ICQ131125:ICR131128 IMM131125:IMN131128 IWI131125:IWJ131128 JGE131125:JGF131128 JQA131125:JQB131128 JZW131125:JZX131128 KJS131125:KJT131128 KTO131125:KTP131128 LDK131125:LDL131128 LNG131125:LNH131128 LXC131125:LXD131128 MGY131125:MGZ131128 MQU131125:MQV131128 NAQ131125:NAR131128 NKM131125:NKN131128 NUI131125:NUJ131128 OEE131125:OEF131128 OOA131125:OOB131128 OXW131125:OXX131128 PHS131125:PHT131128 PRO131125:PRP131128 QBK131125:QBL131128 QLG131125:QLH131128 QVC131125:QVD131128 REY131125:REZ131128 ROU131125:ROV131128 RYQ131125:RYR131128 SIM131125:SIN131128 SSI131125:SSJ131128 TCE131125:TCF131128 TMA131125:TMB131128 TVW131125:TVX131128 UFS131125:UFT131128 UPO131125:UPP131128 UZK131125:UZL131128 VJG131125:VJH131128 VTC131125:VTD131128 WCY131125:WCZ131128 WMU131125:WMV131128 WWQ131125:WWR131128 AJ196661:AK196664 KE196661:KF196664 UA196661:UB196664 ADW196661:ADX196664 ANS196661:ANT196664 AXO196661:AXP196664 BHK196661:BHL196664 BRG196661:BRH196664 CBC196661:CBD196664 CKY196661:CKZ196664 CUU196661:CUV196664 DEQ196661:DER196664 DOM196661:DON196664 DYI196661:DYJ196664 EIE196661:EIF196664 ESA196661:ESB196664 FBW196661:FBX196664 FLS196661:FLT196664 FVO196661:FVP196664 GFK196661:GFL196664 GPG196661:GPH196664 GZC196661:GZD196664 HIY196661:HIZ196664 HSU196661:HSV196664 ICQ196661:ICR196664 IMM196661:IMN196664 IWI196661:IWJ196664 JGE196661:JGF196664 JQA196661:JQB196664 JZW196661:JZX196664 KJS196661:KJT196664 KTO196661:KTP196664 LDK196661:LDL196664 LNG196661:LNH196664 LXC196661:LXD196664 MGY196661:MGZ196664 MQU196661:MQV196664 NAQ196661:NAR196664 NKM196661:NKN196664 NUI196661:NUJ196664 OEE196661:OEF196664 OOA196661:OOB196664 OXW196661:OXX196664 PHS196661:PHT196664 PRO196661:PRP196664 QBK196661:QBL196664 QLG196661:QLH196664 QVC196661:QVD196664 REY196661:REZ196664 ROU196661:ROV196664 RYQ196661:RYR196664 SIM196661:SIN196664 SSI196661:SSJ196664 TCE196661:TCF196664 TMA196661:TMB196664 TVW196661:TVX196664 UFS196661:UFT196664 UPO196661:UPP196664 UZK196661:UZL196664 VJG196661:VJH196664 VTC196661:VTD196664 WCY196661:WCZ196664 WMU196661:WMV196664 WWQ196661:WWR196664 AJ262197:AK262200 KE262197:KF262200 UA262197:UB262200 ADW262197:ADX262200 ANS262197:ANT262200 AXO262197:AXP262200 BHK262197:BHL262200 BRG262197:BRH262200 CBC262197:CBD262200 CKY262197:CKZ262200 CUU262197:CUV262200 DEQ262197:DER262200 DOM262197:DON262200 DYI262197:DYJ262200 EIE262197:EIF262200 ESA262197:ESB262200 FBW262197:FBX262200 FLS262197:FLT262200 FVO262197:FVP262200 GFK262197:GFL262200 GPG262197:GPH262200 GZC262197:GZD262200 HIY262197:HIZ262200 HSU262197:HSV262200 ICQ262197:ICR262200 IMM262197:IMN262200 IWI262197:IWJ262200 JGE262197:JGF262200 JQA262197:JQB262200 JZW262197:JZX262200 KJS262197:KJT262200 KTO262197:KTP262200 LDK262197:LDL262200 LNG262197:LNH262200 LXC262197:LXD262200 MGY262197:MGZ262200 MQU262197:MQV262200 NAQ262197:NAR262200 NKM262197:NKN262200 NUI262197:NUJ262200 OEE262197:OEF262200 OOA262197:OOB262200 OXW262197:OXX262200 PHS262197:PHT262200 PRO262197:PRP262200 QBK262197:QBL262200 QLG262197:QLH262200 QVC262197:QVD262200 REY262197:REZ262200 ROU262197:ROV262200 RYQ262197:RYR262200 SIM262197:SIN262200 SSI262197:SSJ262200 TCE262197:TCF262200 TMA262197:TMB262200 TVW262197:TVX262200 UFS262197:UFT262200 UPO262197:UPP262200 UZK262197:UZL262200 VJG262197:VJH262200 VTC262197:VTD262200 WCY262197:WCZ262200 WMU262197:WMV262200 WWQ262197:WWR262200 AJ327733:AK327736 KE327733:KF327736 UA327733:UB327736 ADW327733:ADX327736 ANS327733:ANT327736 AXO327733:AXP327736 BHK327733:BHL327736 BRG327733:BRH327736 CBC327733:CBD327736 CKY327733:CKZ327736 CUU327733:CUV327736 DEQ327733:DER327736 DOM327733:DON327736 DYI327733:DYJ327736 EIE327733:EIF327736 ESA327733:ESB327736 FBW327733:FBX327736 FLS327733:FLT327736 FVO327733:FVP327736 GFK327733:GFL327736 GPG327733:GPH327736 GZC327733:GZD327736 HIY327733:HIZ327736 HSU327733:HSV327736 ICQ327733:ICR327736 IMM327733:IMN327736 IWI327733:IWJ327736 JGE327733:JGF327736 JQA327733:JQB327736 JZW327733:JZX327736 KJS327733:KJT327736 KTO327733:KTP327736 LDK327733:LDL327736 LNG327733:LNH327736 LXC327733:LXD327736 MGY327733:MGZ327736 MQU327733:MQV327736 NAQ327733:NAR327736 NKM327733:NKN327736 NUI327733:NUJ327736 OEE327733:OEF327736 OOA327733:OOB327736 OXW327733:OXX327736 PHS327733:PHT327736 PRO327733:PRP327736 QBK327733:QBL327736 QLG327733:QLH327736 QVC327733:QVD327736 REY327733:REZ327736 ROU327733:ROV327736 RYQ327733:RYR327736 SIM327733:SIN327736 SSI327733:SSJ327736 TCE327733:TCF327736 TMA327733:TMB327736 TVW327733:TVX327736 UFS327733:UFT327736 UPO327733:UPP327736 UZK327733:UZL327736 VJG327733:VJH327736 VTC327733:VTD327736 WCY327733:WCZ327736 WMU327733:WMV327736 WWQ327733:WWR327736 AJ393269:AK393272 KE393269:KF393272 UA393269:UB393272 ADW393269:ADX393272 ANS393269:ANT393272 AXO393269:AXP393272 BHK393269:BHL393272 BRG393269:BRH393272 CBC393269:CBD393272 CKY393269:CKZ393272 CUU393269:CUV393272 DEQ393269:DER393272 DOM393269:DON393272 DYI393269:DYJ393272 EIE393269:EIF393272 ESA393269:ESB393272 FBW393269:FBX393272 FLS393269:FLT393272 FVO393269:FVP393272 GFK393269:GFL393272 GPG393269:GPH393272 GZC393269:GZD393272 HIY393269:HIZ393272 HSU393269:HSV393272 ICQ393269:ICR393272 IMM393269:IMN393272 IWI393269:IWJ393272 JGE393269:JGF393272 JQA393269:JQB393272 JZW393269:JZX393272 KJS393269:KJT393272 KTO393269:KTP393272 LDK393269:LDL393272 LNG393269:LNH393272 LXC393269:LXD393272 MGY393269:MGZ393272 MQU393269:MQV393272 NAQ393269:NAR393272 NKM393269:NKN393272 NUI393269:NUJ393272 OEE393269:OEF393272 OOA393269:OOB393272 OXW393269:OXX393272 PHS393269:PHT393272 PRO393269:PRP393272 QBK393269:QBL393272 QLG393269:QLH393272 QVC393269:QVD393272 REY393269:REZ393272 ROU393269:ROV393272 RYQ393269:RYR393272 SIM393269:SIN393272 SSI393269:SSJ393272 TCE393269:TCF393272 TMA393269:TMB393272 TVW393269:TVX393272 UFS393269:UFT393272 UPO393269:UPP393272 UZK393269:UZL393272 VJG393269:VJH393272 VTC393269:VTD393272 WCY393269:WCZ393272 WMU393269:WMV393272 WWQ393269:WWR393272 AJ458805:AK458808 KE458805:KF458808 UA458805:UB458808 ADW458805:ADX458808 ANS458805:ANT458808 AXO458805:AXP458808 BHK458805:BHL458808 BRG458805:BRH458808 CBC458805:CBD458808 CKY458805:CKZ458808 CUU458805:CUV458808 DEQ458805:DER458808 DOM458805:DON458808 DYI458805:DYJ458808 EIE458805:EIF458808 ESA458805:ESB458808 FBW458805:FBX458808 FLS458805:FLT458808 FVO458805:FVP458808 GFK458805:GFL458808 GPG458805:GPH458808 GZC458805:GZD458808 HIY458805:HIZ458808 HSU458805:HSV458808 ICQ458805:ICR458808 IMM458805:IMN458808 IWI458805:IWJ458808 JGE458805:JGF458808 JQA458805:JQB458808 JZW458805:JZX458808 KJS458805:KJT458808 KTO458805:KTP458808 LDK458805:LDL458808 LNG458805:LNH458808 LXC458805:LXD458808 MGY458805:MGZ458808 MQU458805:MQV458808 NAQ458805:NAR458808 NKM458805:NKN458808 NUI458805:NUJ458808 OEE458805:OEF458808 OOA458805:OOB458808 OXW458805:OXX458808 PHS458805:PHT458808 PRO458805:PRP458808 QBK458805:QBL458808 QLG458805:QLH458808 QVC458805:QVD458808 REY458805:REZ458808 ROU458805:ROV458808 RYQ458805:RYR458808 SIM458805:SIN458808 SSI458805:SSJ458808 TCE458805:TCF458808 TMA458805:TMB458808 TVW458805:TVX458808 UFS458805:UFT458808 UPO458805:UPP458808 UZK458805:UZL458808 VJG458805:VJH458808 VTC458805:VTD458808 WCY458805:WCZ458808 WMU458805:WMV458808 WWQ458805:WWR458808 AJ524341:AK524344 KE524341:KF524344 UA524341:UB524344 ADW524341:ADX524344 ANS524341:ANT524344 AXO524341:AXP524344 BHK524341:BHL524344 BRG524341:BRH524344 CBC524341:CBD524344 CKY524341:CKZ524344 CUU524341:CUV524344 DEQ524341:DER524344 DOM524341:DON524344 DYI524341:DYJ524344 EIE524341:EIF524344 ESA524341:ESB524344 FBW524341:FBX524344 FLS524341:FLT524344 FVO524341:FVP524344 GFK524341:GFL524344 GPG524341:GPH524344 GZC524341:GZD524344 HIY524341:HIZ524344 HSU524341:HSV524344 ICQ524341:ICR524344 IMM524341:IMN524344 IWI524341:IWJ524344 JGE524341:JGF524344 JQA524341:JQB524344 JZW524341:JZX524344 KJS524341:KJT524344 KTO524341:KTP524344 LDK524341:LDL524344 LNG524341:LNH524344 LXC524341:LXD524344 MGY524341:MGZ524344 MQU524341:MQV524344 NAQ524341:NAR524344 NKM524341:NKN524344 NUI524341:NUJ524344 OEE524341:OEF524344 OOA524341:OOB524344 OXW524341:OXX524344 PHS524341:PHT524344 PRO524341:PRP524344 QBK524341:QBL524344 QLG524341:QLH524344 QVC524341:QVD524344 REY524341:REZ524344 ROU524341:ROV524344 RYQ524341:RYR524344 SIM524341:SIN524344 SSI524341:SSJ524344 TCE524341:TCF524344 TMA524341:TMB524344 TVW524341:TVX524344 UFS524341:UFT524344 UPO524341:UPP524344 UZK524341:UZL524344 VJG524341:VJH524344 VTC524341:VTD524344 WCY524341:WCZ524344 WMU524341:WMV524344 WWQ524341:WWR524344 AJ589877:AK589880 KE589877:KF589880 UA589877:UB589880 ADW589877:ADX589880 ANS589877:ANT589880 AXO589877:AXP589880 BHK589877:BHL589880 BRG589877:BRH589880 CBC589877:CBD589880 CKY589877:CKZ589880 CUU589877:CUV589880 DEQ589877:DER589880 DOM589877:DON589880 DYI589877:DYJ589880 EIE589877:EIF589880 ESA589877:ESB589880 FBW589877:FBX589880 FLS589877:FLT589880 FVO589877:FVP589880 GFK589877:GFL589880 GPG589877:GPH589880 GZC589877:GZD589880 HIY589877:HIZ589880 HSU589877:HSV589880 ICQ589877:ICR589880 IMM589877:IMN589880 IWI589877:IWJ589880 JGE589877:JGF589880 JQA589877:JQB589880 JZW589877:JZX589880 KJS589877:KJT589880 KTO589877:KTP589880 LDK589877:LDL589880 LNG589877:LNH589880 LXC589877:LXD589880 MGY589877:MGZ589880 MQU589877:MQV589880 NAQ589877:NAR589880 NKM589877:NKN589880 NUI589877:NUJ589880 OEE589877:OEF589880 OOA589877:OOB589880 OXW589877:OXX589880 PHS589877:PHT589880 PRO589877:PRP589880 QBK589877:QBL589880 QLG589877:QLH589880 QVC589877:QVD589880 REY589877:REZ589880 ROU589877:ROV589880 RYQ589877:RYR589880 SIM589877:SIN589880 SSI589877:SSJ589880 TCE589877:TCF589880 TMA589877:TMB589880 TVW589877:TVX589880 UFS589877:UFT589880 UPO589877:UPP589880 UZK589877:UZL589880 VJG589877:VJH589880 VTC589877:VTD589880 WCY589877:WCZ589880 WMU589877:WMV589880 WWQ589877:WWR589880 AJ655413:AK655416 KE655413:KF655416 UA655413:UB655416 ADW655413:ADX655416 ANS655413:ANT655416 AXO655413:AXP655416 BHK655413:BHL655416 BRG655413:BRH655416 CBC655413:CBD655416 CKY655413:CKZ655416 CUU655413:CUV655416 DEQ655413:DER655416 DOM655413:DON655416 DYI655413:DYJ655416 EIE655413:EIF655416 ESA655413:ESB655416 FBW655413:FBX655416 FLS655413:FLT655416 FVO655413:FVP655416 GFK655413:GFL655416 GPG655413:GPH655416 GZC655413:GZD655416 HIY655413:HIZ655416 HSU655413:HSV655416 ICQ655413:ICR655416 IMM655413:IMN655416 IWI655413:IWJ655416 JGE655413:JGF655416 JQA655413:JQB655416 JZW655413:JZX655416 KJS655413:KJT655416 KTO655413:KTP655416 LDK655413:LDL655416 LNG655413:LNH655416 LXC655413:LXD655416 MGY655413:MGZ655416 MQU655413:MQV655416 NAQ655413:NAR655416 NKM655413:NKN655416 NUI655413:NUJ655416 OEE655413:OEF655416 OOA655413:OOB655416 OXW655413:OXX655416 PHS655413:PHT655416 PRO655413:PRP655416 QBK655413:QBL655416 QLG655413:QLH655416 QVC655413:QVD655416 REY655413:REZ655416 ROU655413:ROV655416 RYQ655413:RYR655416 SIM655413:SIN655416 SSI655413:SSJ655416 TCE655413:TCF655416 TMA655413:TMB655416 TVW655413:TVX655416 UFS655413:UFT655416 UPO655413:UPP655416 UZK655413:UZL655416 VJG655413:VJH655416 VTC655413:VTD655416 WCY655413:WCZ655416 WMU655413:WMV655416 WWQ655413:WWR655416 AJ720949:AK720952 KE720949:KF720952 UA720949:UB720952 ADW720949:ADX720952 ANS720949:ANT720952 AXO720949:AXP720952 BHK720949:BHL720952 BRG720949:BRH720952 CBC720949:CBD720952 CKY720949:CKZ720952 CUU720949:CUV720952 DEQ720949:DER720952 DOM720949:DON720952 DYI720949:DYJ720952 EIE720949:EIF720952 ESA720949:ESB720952 FBW720949:FBX720952 FLS720949:FLT720952 FVO720949:FVP720952 GFK720949:GFL720952 GPG720949:GPH720952 GZC720949:GZD720952 HIY720949:HIZ720952 HSU720949:HSV720952 ICQ720949:ICR720952 IMM720949:IMN720952 IWI720949:IWJ720952 JGE720949:JGF720952 JQA720949:JQB720952 JZW720949:JZX720952 KJS720949:KJT720952 KTO720949:KTP720952 LDK720949:LDL720952 LNG720949:LNH720952 LXC720949:LXD720952 MGY720949:MGZ720952 MQU720949:MQV720952 NAQ720949:NAR720952 NKM720949:NKN720952 NUI720949:NUJ720952 OEE720949:OEF720952 OOA720949:OOB720952 OXW720949:OXX720952 PHS720949:PHT720952 PRO720949:PRP720952 QBK720949:QBL720952 QLG720949:QLH720952 QVC720949:QVD720952 REY720949:REZ720952 ROU720949:ROV720952 RYQ720949:RYR720952 SIM720949:SIN720952 SSI720949:SSJ720952 TCE720949:TCF720952 TMA720949:TMB720952 TVW720949:TVX720952 UFS720949:UFT720952 UPO720949:UPP720952 UZK720949:UZL720952 VJG720949:VJH720952 VTC720949:VTD720952 WCY720949:WCZ720952 WMU720949:WMV720952 WWQ720949:WWR720952 AJ786485:AK786488 KE786485:KF786488 UA786485:UB786488 ADW786485:ADX786488 ANS786485:ANT786488 AXO786485:AXP786488 BHK786485:BHL786488 BRG786485:BRH786488 CBC786485:CBD786488 CKY786485:CKZ786488 CUU786485:CUV786488 DEQ786485:DER786488 DOM786485:DON786488 DYI786485:DYJ786488 EIE786485:EIF786488 ESA786485:ESB786488 FBW786485:FBX786488 FLS786485:FLT786488 FVO786485:FVP786488 GFK786485:GFL786488 GPG786485:GPH786488 GZC786485:GZD786488 HIY786485:HIZ786488 HSU786485:HSV786488 ICQ786485:ICR786488 IMM786485:IMN786488 IWI786485:IWJ786488 JGE786485:JGF786488 JQA786485:JQB786488 JZW786485:JZX786488 KJS786485:KJT786488 KTO786485:KTP786488 LDK786485:LDL786488 LNG786485:LNH786488 LXC786485:LXD786488 MGY786485:MGZ786488 MQU786485:MQV786488 NAQ786485:NAR786488 NKM786485:NKN786488 NUI786485:NUJ786488 OEE786485:OEF786488 OOA786485:OOB786488 OXW786485:OXX786488 PHS786485:PHT786488 PRO786485:PRP786488 QBK786485:QBL786488 QLG786485:QLH786488 QVC786485:QVD786488 REY786485:REZ786488 ROU786485:ROV786488 RYQ786485:RYR786488 SIM786485:SIN786488 SSI786485:SSJ786488 TCE786485:TCF786488 TMA786485:TMB786488 TVW786485:TVX786488 UFS786485:UFT786488 UPO786485:UPP786488 UZK786485:UZL786488 VJG786485:VJH786488 VTC786485:VTD786488 WCY786485:WCZ786488 WMU786485:WMV786488 WWQ786485:WWR786488 AJ852021:AK852024 KE852021:KF852024 UA852021:UB852024 ADW852021:ADX852024 ANS852021:ANT852024 AXO852021:AXP852024 BHK852021:BHL852024 BRG852021:BRH852024 CBC852021:CBD852024 CKY852021:CKZ852024 CUU852021:CUV852024 DEQ852021:DER852024 DOM852021:DON852024 DYI852021:DYJ852024 EIE852021:EIF852024 ESA852021:ESB852024 FBW852021:FBX852024 FLS852021:FLT852024 FVO852021:FVP852024 GFK852021:GFL852024 GPG852021:GPH852024 GZC852021:GZD852024 HIY852021:HIZ852024 HSU852021:HSV852024 ICQ852021:ICR852024 IMM852021:IMN852024 IWI852021:IWJ852024 JGE852021:JGF852024 JQA852021:JQB852024 JZW852021:JZX852024 KJS852021:KJT852024 KTO852021:KTP852024 LDK852021:LDL852024 LNG852021:LNH852024 LXC852021:LXD852024 MGY852021:MGZ852024 MQU852021:MQV852024 NAQ852021:NAR852024 NKM852021:NKN852024 NUI852021:NUJ852024 OEE852021:OEF852024 OOA852021:OOB852024 OXW852021:OXX852024 PHS852021:PHT852024 PRO852021:PRP852024 QBK852021:QBL852024 QLG852021:QLH852024 QVC852021:QVD852024 REY852021:REZ852024 ROU852021:ROV852024 RYQ852021:RYR852024 SIM852021:SIN852024 SSI852021:SSJ852024 TCE852021:TCF852024 TMA852021:TMB852024 TVW852021:TVX852024 UFS852021:UFT852024 UPO852021:UPP852024 UZK852021:UZL852024 VJG852021:VJH852024 VTC852021:VTD852024 WCY852021:WCZ852024 WMU852021:WMV852024 WWQ852021:WWR852024 AJ917557:AK917560 KE917557:KF917560 UA917557:UB917560 ADW917557:ADX917560 ANS917557:ANT917560 AXO917557:AXP917560 BHK917557:BHL917560 BRG917557:BRH917560 CBC917557:CBD917560 CKY917557:CKZ917560 CUU917557:CUV917560 DEQ917557:DER917560 DOM917557:DON917560 DYI917557:DYJ917560 EIE917557:EIF917560 ESA917557:ESB917560 FBW917557:FBX917560 FLS917557:FLT917560 FVO917557:FVP917560 GFK917557:GFL917560 GPG917557:GPH917560 GZC917557:GZD917560 HIY917557:HIZ917560 HSU917557:HSV917560 ICQ917557:ICR917560 IMM917557:IMN917560 IWI917557:IWJ917560 JGE917557:JGF917560 JQA917557:JQB917560 JZW917557:JZX917560 KJS917557:KJT917560 KTO917557:KTP917560 LDK917557:LDL917560 LNG917557:LNH917560 LXC917557:LXD917560 MGY917557:MGZ917560 MQU917557:MQV917560 NAQ917557:NAR917560 NKM917557:NKN917560 NUI917557:NUJ917560 OEE917557:OEF917560 OOA917557:OOB917560 OXW917557:OXX917560 PHS917557:PHT917560 PRO917557:PRP917560 QBK917557:QBL917560 QLG917557:QLH917560 QVC917557:QVD917560 REY917557:REZ917560 ROU917557:ROV917560 RYQ917557:RYR917560 SIM917557:SIN917560 SSI917557:SSJ917560 TCE917557:TCF917560 TMA917557:TMB917560 TVW917557:TVX917560 UFS917557:UFT917560 UPO917557:UPP917560 UZK917557:UZL917560 VJG917557:VJH917560 VTC917557:VTD917560 WCY917557:WCZ917560 WMU917557:WMV917560 WWQ917557:WWR917560 AJ983093:AK983096 KE983093:KF983096 UA983093:UB983096 ADW983093:ADX983096 ANS983093:ANT983096 AXO983093:AXP983096 BHK983093:BHL983096 BRG983093:BRH983096 CBC983093:CBD983096 CKY983093:CKZ983096 CUU983093:CUV983096 DEQ983093:DER983096 DOM983093:DON983096 DYI983093:DYJ983096 EIE983093:EIF983096 ESA983093:ESB983096 FBW983093:FBX983096 FLS983093:FLT983096 FVO983093:FVP983096 GFK983093:GFL983096 GPG983093:GPH983096 GZC983093:GZD983096 HIY983093:HIZ983096 HSU983093:HSV983096 ICQ983093:ICR983096 IMM983093:IMN983096 IWI983093:IWJ983096 JGE983093:JGF983096 JQA983093:JQB983096 JZW983093:JZX983096 KJS983093:KJT983096 KTO983093:KTP983096 LDK983093:LDL983096 LNG983093:LNH983096 LXC983093:LXD983096 MGY983093:MGZ983096 MQU983093:MQV983096 NAQ983093:NAR983096 NKM983093:NKN983096 NUI983093:NUJ983096 OEE983093:OEF983096 OOA983093:OOB983096 OXW983093:OXX983096 PHS983093:PHT983096 PRO983093:PRP983096 QBK983093:QBL983096 QLG983093:QLH983096 QVC983093:QVD983096 REY983093:REZ983096 ROU983093:ROV983096 RYQ983093:RYR983096 SIM983093:SIN983096 SSI983093:SSJ983096 TCE983093:TCF983096 TMA983093:TMB983096 TVW983093:TVX983096 UFS983093:UFT983096 UPO983093:UPP983096 UZK983093:UZL983096 VJG983093:VJH983096 VTC983093:VTD983096 WCY983093:WCZ983096 WMU983093:WMV983096 WWQ983093:WWR983096 WMJ983093:WMK983096 O65589:P65592 JI65589:JJ65592 TE65589:TF65592 ADA65589:ADB65592 AMW65589:AMX65592 AWS65589:AWT65592 BGO65589:BGP65592 BQK65589:BQL65592 CAG65589:CAH65592 CKC65589:CKD65592 CTY65589:CTZ65592 DDU65589:DDV65592 DNQ65589:DNR65592 DXM65589:DXN65592 EHI65589:EHJ65592 ERE65589:ERF65592 FBA65589:FBB65592 FKW65589:FKX65592 FUS65589:FUT65592 GEO65589:GEP65592 GOK65589:GOL65592 GYG65589:GYH65592 HIC65589:HID65592 HRY65589:HRZ65592 IBU65589:IBV65592 ILQ65589:ILR65592 IVM65589:IVN65592 JFI65589:JFJ65592 JPE65589:JPF65592 JZA65589:JZB65592 KIW65589:KIX65592 KSS65589:KST65592 LCO65589:LCP65592 LMK65589:LML65592 LWG65589:LWH65592 MGC65589:MGD65592 MPY65589:MPZ65592 MZU65589:MZV65592 NJQ65589:NJR65592 NTM65589:NTN65592 ODI65589:ODJ65592 ONE65589:ONF65592 OXA65589:OXB65592 PGW65589:PGX65592 PQS65589:PQT65592 QAO65589:QAP65592 QKK65589:QKL65592 QUG65589:QUH65592 REC65589:RED65592 RNY65589:RNZ65592 RXU65589:RXV65592 SHQ65589:SHR65592 SRM65589:SRN65592 TBI65589:TBJ65592 TLE65589:TLF65592 TVA65589:TVB65592 UEW65589:UEX65592 UOS65589:UOT65592 UYO65589:UYP65592 VIK65589:VIL65592 VSG65589:VSH65592 WCC65589:WCD65592 WLY65589:WLZ65592 WVU65589:WVV65592 O131125:P131128 JI131125:JJ131128 TE131125:TF131128 ADA131125:ADB131128 AMW131125:AMX131128 AWS131125:AWT131128 BGO131125:BGP131128 BQK131125:BQL131128 CAG131125:CAH131128 CKC131125:CKD131128 CTY131125:CTZ131128 DDU131125:DDV131128 DNQ131125:DNR131128 DXM131125:DXN131128 EHI131125:EHJ131128 ERE131125:ERF131128 FBA131125:FBB131128 FKW131125:FKX131128 FUS131125:FUT131128 GEO131125:GEP131128 GOK131125:GOL131128 GYG131125:GYH131128 HIC131125:HID131128 HRY131125:HRZ131128 IBU131125:IBV131128 ILQ131125:ILR131128 IVM131125:IVN131128 JFI131125:JFJ131128 JPE131125:JPF131128 JZA131125:JZB131128 KIW131125:KIX131128 KSS131125:KST131128 LCO131125:LCP131128 LMK131125:LML131128 LWG131125:LWH131128 MGC131125:MGD131128 MPY131125:MPZ131128 MZU131125:MZV131128 NJQ131125:NJR131128 NTM131125:NTN131128 ODI131125:ODJ131128 ONE131125:ONF131128 OXA131125:OXB131128 PGW131125:PGX131128 PQS131125:PQT131128 QAO131125:QAP131128 QKK131125:QKL131128 QUG131125:QUH131128 REC131125:RED131128 RNY131125:RNZ131128 RXU131125:RXV131128 SHQ131125:SHR131128 SRM131125:SRN131128 TBI131125:TBJ131128 TLE131125:TLF131128 TVA131125:TVB131128 UEW131125:UEX131128 UOS131125:UOT131128 UYO131125:UYP131128 VIK131125:VIL131128 VSG131125:VSH131128 WCC131125:WCD131128 WLY131125:WLZ131128 WVU131125:WVV131128 O196661:P196664 JI196661:JJ196664 TE196661:TF196664 ADA196661:ADB196664 AMW196661:AMX196664 AWS196661:AWT196664 BGO196661:BGP196664 BQK196661:BQL196664 CAG196661:CAH196664 CKC196661:CKD196664 CTY196661:CTZ196664 DDU196661:DDV196664 DNQ196661:DNR196664 DXM196661:DXN196664 EHI196661:EHJ196664 ERE196661:ERF196664 FBA196661:FBB196664 FKW196661:FKX196664 FUS196661:FUT196664 GEO196661:GEP196664 GOK196661:GOL196664 GYG196661:GYH196664 HIC196661:HID196664 HRY196661:HRZ196664 IBU196661:IBV196664 ILQ196661:ILR196664 IVM196661:IVN196664 JFI196661:JFJ196664 JPE196661:JPF196664 JZA196661:JZB196664 KIW196661:KIX196664 KSS196661:KST196664 LCO196661:LCP196664 LMK196661:LML196664 LWG196661:LWH196664 MGC196661:MGD196664 MPY196661:MPZ196664 MZU196661:MZV196664 NJQ196661:NJR196664 NTM196661:NTN196664 ODI196661:ODJ196664 ONE196661:ONF196664 OXA196661:OXB196664 PGW196661:PGX196664 PQS196661:PQT196664 QAO196661:QAP196664 QKK196661:QKL196664 QUG196661:QUH196664 REC196661:RED196664 RNY196661:RNZ196664 RXU196661:RXV196664 SHQ196661:SHR196664 SRM196661:SRN196664 TBI196661:TBJ196664 TLE196661:TLF196664 TVA196661:TVB196664 UEW196661:UEX196664 UOS196661:UOT196664 UYO196661:UYP196664 VIK196661:VIL196664 VSG196661:VSH196664 WCC196661:WCD196664 WLY196661:WLZ196664 WVU196661:WVV196664 O262197:P262200 JI262197:JJ262200 TE262197:TF262200 ADA262197:ADB262200 AMW262197:AMX262200 AWS262197:AWT262200 BGO262197:BGP262200 BQK262197:BQL262200 CAG262197:CAH262200 CKC262197:CKD262200 CTY262197:CTZ262200 DDU262197:DDV262200 DNQ262197:DNR262200 DXM262197:DXN262200 EHI262197:EHJ262200 ERE262197:ERF262200 FBA262197:FBB262200 FKW262197:FKX262200 FUS262197:FUT262200 GEO262197:GEP262200 GOK262197:GOL262200 GYG262197:GYH262200 HIC262197:HID262200 HRY262197:HRZ262200 IBU262197:IBV262200 ILQ262197:ILR262200 IVM262197:IVN262200 JFI262197:JFJ262200 JPE262197:JPF262200 JZA262197:JZB262200 KIW262197:KIX262200 KSS262197:KST262200 LCO262197:LCP262200 LMK262197:LML262200 LWG262197:LWH262200 MGC262197:MGD262200 MPY262197:MPZ262200 MZU262197:MZV262200 NJQ262197:NJR262200 NTM262197:NTN262200 ODI262197:ODJ262200 ONE262197:ONF262200 OXA262197:OXB262200 PGW262197:PGX262200 PQS262197:PQT262200 QAO262197:QAP262200 QKK262197:QKL262200 QUG262197:QUH262200 REC262197:RED262200 RNY262197:RNZ262200 RXU262197:RXV262200 SHQ262197:SHR262200 SRM262197:SRN262200 TBI262197:TBJ262200 TLE262197:TLF262200 TVA262197:TVB262200 UEW262197:UEX262200 UOS262197:UOT262200 UYO262197:UYP262200 VIK262197:VIL262200 VSG262197:VSH262200 WCC262197:WCD262200 WLY262197:WLZ262200 WVU262197:WVV262200 O327733:P327736 JI327733:JJ327736 TE327733:TF327736 ADA327733:ADB327736 AMW327733:AMX327736 AWS327733:AWT327736 BGO327733:BGP327736 BQK327733:BQL327736 CAG327733:CAH327736 CKC327733:CKD327736 CTY327733:CTZ327736 DDU327733:DDV327736 DNQ327733:DNR327736 DXM327733:DXN327736 EHI327733:EHJ327736 ERE327733:ERF327736 FBA327733:FBB327736 FKW327733:FKX327736 FUS327733:FUT327736 GEO327733:GEP327736 GOK327733:GOL327736 GYG327733:GYH327736 HIC327733:HID327736 HRY327733:HRZ327736 IBU327733:IBV327736 ILQ327733:ILR327736 IVM327733:IVN327736 JFI327733:JFJ327736 JPE327733:JPF327736 JZA327733:JZB327736 KIW327733:KIX327736 KSS327733:KST327736 LCO327733:LCP327736 LMK327733:LML327736 LWG327733:LWH327736 MGC327733:MGD327736 MPY327733:MPZ327736 MZU327733:MZV327736 NJQ327733:NJR327736 NTM327733:NTN327736 ODI327733:ODJ327736 ONE327733:ONF327736 OXA327733:OXB327736 PGW327733:PGX327736 PQS327733:PQT327736 QAO327733:QAP327736 QKK327733:QKL327736 QUG327733:QUH327736 REC327733:RED327736 RNY327733:RNZ327736 RXU327733:RXV327736 SHQ327733:SHR327736 SRM327733:SRN327736 TBI327733:TBJ327736 TLE327733:TLF327736 TVA327733:TVB327736 UEW327733:UEX327736 UOS327733:UOT327736 UYO327733:UYP327736 VIK327733:VIL327736 VSG327733:VSH327736 WCC327733:WCD327736 WLY327733:WLZ327736 WVU327733:WVV327736 O393269:P393272 JI393269:JJ393272 TE393269:TF393272 ADA393269:ADB393272 AMW393269:AMX393272 AWS393269:AWT393272 BGO393269:BGP393272 BQK393269:BQL393272 CAG393269:CAH393272 CKC393269:CKD393272 CTY393269:CTZ393272 DDU393269:DDV393272 DNQ393269:DNR393272 DXM393269:DXN393272 EHI393269:EHJ393272 ERE393269:ERF393272 FBA393269:FBB393272 FKW393269:FKX393272 FUS393269:FUT393272 GEO393269:GEP393272 GOK393269:GOL393272 GYG393269:GYH393272 HIC393269:HID393272 HRY393269:HRZ393272 IBU393269:IBV393272 ILQ393269:ILR393272 IVM393269:IVN393272 JFI393269:JFJ393272 JPE393269:JPF393272 JZA393269:JZB393272 KIW393269:KIX393272 KSS393269:KST393272 LCO393269:LCP393272 LMK393269:LML393272 LWG393269:LWH393272 MGC393269:MGD393272 MPY393269:MPZ393272 MZU393269:MZV393272 NJQ393269:NJR393272 NTM393269:NTN393272 ODI393269:ODJ393272 ONE393269:ONF393272 OXA393269:OXB393272 PGW393269:PGX393272 PQS393269:PQT393272 QAO393269:QAP393272 QKK393269:QKL393272 QUG393269:QUH393272 REC393269:RED393272 RNY393269:RNZ393272 RXU393269:RXV393272 SHQ393269:SHR393272 SRM393269:SRN393272 TBI393269:TBJ393272 TLE393269:TLF393272 TVA393269:TVB393272 UEW393269:UEX393272 UOS393269:UOT393272 UYO393269:UYP393272 VIK393269:VIL393272 VSG393269:VSH393272 WCC393269:WCD393272 WLY393269:WLZ393272 WVU393269:WVV393272 O458805:P458808 JI458805:JJ458808 TE458805:TF458808 ADA458805:ADB458808 AMW458805:AMX458808 AWS458805:AWT458808 BGO458805:BGP458808 BQK458805:BQL458808 CAG458805:CAH458808 CKC458805:CKD458808 CTY458805:CTZ458808 DDU458805:DDV458808 DNQ458805:DNR458808 DXM458805:DXN458808 EHI458805:EHJ458808 ERE458805:ERF458808 FBA458805:FBB458808 FKW458805:FKX458808 FUS458805:FUT458808 GEO458805:GEP458808 GOK458805:GOL458808 GYG458805:GYH458808 HIC458805:HID458808 HRY458805:HRZ458808 IBU458805:IBV458808 ILQ458805:ILR458808 IVM458805:IVN458808 JFI458805:JFJ458808 JPE458805:JPF458808 JZA458805:JZB458808 KIW458805:KIX458808 KSS458805:KST458808 LCO458805:LCP458808 LMK458805:LML458808 LWG458805:LWH458808 MGC458805:MGD458808 MPY458805:MPZ458808 MZU458805:MZV458808 NJQ458805:NJR458808 NTM458805:NTN458808 ODI458805:ODJ458808 ONE458805:ONF458808 OXA458805:OXB458808 PGW458805:PGX458808 PQS458805:PQT458808 QAO458805:QAP458808 QKK458805:QKL458808 QUG458805:QUH458808 REC458805:RED458808 RNY458805:RNZ458808 RXU458805:RXV458808 SHQ458805:SHR458808 SRM458805:SRN458808 TBI458805:TBJ458808 TLE458805:TLF458808 TVA458805:TVB458808 UEW458805:UEX458808 UOS458805:UOT458808 UYO458805:UYP458808 VIK458805:VIL458808 VSG458805:VSH458808 WCC458805:WCD458808 WLY458805:WLZ458808 WVU458805:WVV458808 O524341:P524344 JI524341:JJ524344 TE524341:TF524344 ADA524341:ADB524344 AMW524341:AMX524344 AWS524341:AWT524344 BGO524341:BGP524344 BQK524341:BQL524344 CAG524341:CAH524344 CKC524341:CKD524344 CTY524341:CTZ524344 DDU524341:DDV524344 DNQ524341:DNR524344 DXM524341:DXN524344 EHI524341:EHJ524344 ERE524341:ERF524344 FBA524341:FBB524344 FKW524341:FKX524344 FUS524341:FUT524344 GEO524341:GEP524344 GOK524341:GOL524344 GYG524341:GYH524344 HIC524341:HID524344 HRY524341:HRZ524344 IBU524341:IBV524344 ILQ524341:ILR524344 IVM524341:IVN524344 JFI524341:JFJ524344 JPE524341:JPF524344 JZA524341:JZB524344 KIW524341:KIX524344 KSS524341:KST524344 LCO524341:LCP524344 LMK524341:LML524344 LWG524341:LWH524344 MGC524341:MGD524344 MPY524341:MPZ524344 MZU524341:MZV524344 NJQ524341:NJR524344 NTM524341:NTN524344 ODI524341:ODJ524344 ONE524341:ONF524344 OXA524341:OXB524344 PGW524341:PGX524344 PQS524341:PQT524344 QAO524341:QAP524344 QKK524341:QKL524344 QUG524341:QUH524344 REC524341:RED524344 RNY524341:RNZ524344 RXU524341:RXV524344 SHQ524341:SHR524344 SRM524341:SRN524344 TBI524341:TBJ524344 TLE524341:TLF524344 TVA524341:TVB524344 UEW524341:UEX524344 UOS524341:UOT524344 UYO524341:UYP524344 VIK524341:VIL524344 VSG524341:VSH524344 WCC524341:WCD524344 WLY524341:WLZ524344 WVU524341:WVV524344 O589877:P589880 JI589877:JJ589880 TE589877:TF589880 ADA589877:ADB589880 AMW589877:AMX589880 AWS589877:AWT589880 BGO589877:BGP589880 BQK589877:BQL589880 CAG589877:CAH589880 CKC589877:CKD589880 CTY589877:CTZ589880 DDU589877:DDV589880 DNQ589877:DNR589880 DXM589877:DXN589880 EHI589877:EHJ589880 ERE589877:ERF589880 FBA589877:FBB589880 FKW589877:FKX589880 FUS589877:FUT589880 GEO589877:GEP589880 GOK589877:GOL589880 GYG589877:GYH589880 HIC589877:HID589880 HRY589877:HRZ589880 IBU589877:IBV589880 ILQ589877:ILR589880 IVM589877:IVN589880 JFI589877:JFJ589880 JPE589877:JPF589880 JZA589877:JZB589880 KIW589877:KIX589880 KSS589877:KST589880 LCO589877:LCP589880 LMK589877:LML589880 LWG589877:LWH589880 MGC589877:MGD589880 MPY589877:MPZ589880 MZU589877:MZV589880 NJQ589877:NJR589880 NTM589877:NTN589880 ODI589877:ODJ589880 ONE589877:ONF589880 OXA589877:OXB589880 PGW589877:PGX589880 PQS589877:PQT589880 QAO589877:QAP589880 QKK589877:QKL589880 QUG589877:QUH589880 REC589877:RED589880 RNY589877:RNZ589880 RXU589877:RXV589880 SHQ589877:SHR589880 SRM589877:SRN589880 TBI589877:TBJ589880 TLE589877:TLF589880 TVA589877:TVB589880 UEW589877:UEX589880 UOS589877:UOT589880 UYO589877:UYP589880 VIK589877:VIL589880 VSG589877:VSH589880 WCC589877:WCD589880 WLY589877:WLZ589880 WVU589877:WVV589880 O655413:P655416 JI655413:JJ655416 TE655413:TF655416 ADA655413:ADB655416 AMW655413:AMX655416 AWS655413:AWT655416 BGO655413:BGP655416 BQK655413:BQL655416 CAG655413:CAH655416 CKC655413:CKD655416 CTY655413:CTZ655416 DDU655413:DDV655416 DNQ655413:DNR655416 DXM655413:DXN655416 EHI655413:EHJ655416 ERE655413:ERF655416 FBA655413:FBB655416 FKW655413:FKX655416 FUS655413:FUT655416 GEO655413:GEP655416 GOK655413:GOL655416 GYG655413:GYH655416 HIC655413:HID655416 HRY655413:HRZ655416 IBU655413:IBV655416 ILQ655413:ILR655416 IVM655413:IVN655416 JFI655413:JFJ655416 JPE655413:JPF655416 JZA655413:JZB655416 KIW655413:KIX655416 KSS655413:KST655416 LCO655413:LCP655416 LMK655413:LML655416 LWG655413:LWH655416 MGC655413:MGD655416 MPY655413:MPZ655416 MZU655413:MZV655416 NJQ655413:NJR655416 NTM655413:NTN655416 ODI655413:ODJ655416 ONE655413:ONF655416 OXA655413:OXB655416 PGW655413:PGX655416 PQS655413:PQT655416 QAO655413:QAP655416 QKK655413:QKL655416 QUG655413:QUH655416 REC655413:RED655416 RNY655413:RNZ655416 RXU655413:RXV655416 SHQ655413:SHR655416 SRM655413:SRN655416 TBI655413:TBJ655416 TLE655413:TLF655416 TVA655413:TVB655416 UEW655413:UEX655416 UOS655413:UOT655416 UYO655413:UYP655416 VIK655413:VIL655416 VSG655413:VSH655416 WCC655413:WCD655416 WLY655413:WLZ655416 WVU655413:WVV655416 O720949:P720952 JI720949:JJ720952 TE720949:TF720952 ADA720949:ADB720952 AMW720949:AMX720952 AWS720949:AWT720952 BGO720949:BGP720952 BQK720949:BQL720952 CAG720949:CAH720952 CKC720949:CKD720952 CTY720949:CTZ720952 DDU720949:DDV720952 DNQ720949:DNR720952 DXM720949:DXN720952 EHI720949:EHJ720952 ERE720949:ERF720952 FBA720949:FBB720952 FKW720949:FKX720952 FUS720949:FUT720952 GEO720949:GEP720952 GOK720949:GOL720952 GYG720949:GYH720952 HIC720949:HID720952 HRY720949:HRZ720952 IBU720949:IBV720952 ILQ720949:ILR720952 IVM720949:IVN720952 JFI720949:JFJ720952 JPE720949:JPF720952 JZA720949:JZB720952 KIW720949:KIX720952 KSS720949:KST720952 LCO720949:LCP720952 LMK720949:LML720952 LWG720949:LWH720952 MGC720949:MGD720952 MPY720949:MPZ720952 MZU720949:MZV720952 NJQ720949:NJR720952 NTM720949:NTN720952 ODI720949:ODJ720952 ONE720949:ONF720952 OXA720949:OXB720952 PGW720949:PGX720952 PQS720949:PQT720952 QAO720949:QAP720952 QKK720949:QKL720952 QUG720949:QUH720952 REC720949:RED720952 RNY720949:RNZ720952 RXU720949:RXV720952 SHQ720949:SHR720952 SRM720949:SRN720952 TBI720949:TBJ720952 TLE720949:TLF720952 TVA720949:TVB720952 UEW720949:UEX720952 UOS720949:UOT720952 UYO720949:UYP720952 VIK720949:VIL720952 VSG720949:VSH720952 WCC720949:WCD720952 WLY720949:WLZ720952 WVU720949:WVV720952 O786485:P786488 JI786485:JJ786488 TE786485:TF786488 ADA786485:ADB786488 AMW786485:AMX786488 AWS786485:AWT786488 BGO786485:BGP786488 BQK786485:BQL786488 CAG786485:CAH786488 CKC786485:CKD786488 CTY786485:CTZ786488 DDU786485:DDV786488 DNQ786485:DNR786488 DXM786485:DXN786488 EHI786485:EHJ786488 ERE786485:ERF786488 FBA786485:FBB786488 FKW786485:FKX786488 FUS786485:FUT786488 GEO786485:GEP786488 GOK786485:GOL786488 GYG786485:GYH786488 HIC786485:HID786488 HRY786485:HRZ786488 IBU786485:IBV786488 ILQ786485:ILR786488 IVM786485:IVN786488 JFI786485:JFJ786488 JPE786485:JPF786488 JZA786485:JZB786488 KIW786485:KIX786488 KSS786485:KST786488 LCO786485:LCP786488 LMK786485:LML786488 LWG786485:LWH786488 MGC786485:MGD786488 MPY786485:MPZ786488 MZU786485:MZV786488 NJQ786485:NJR786488 NTM786485:NTN786488 ODI786485:ODJ786488 ONE786485:ONF786488 OXA786485:OXB786488 PGW786485:PGX786488 PQS786485:PQT786488 QAO786485:QAP786488 QKK786485:QKL786488 QUG786485:QUH786488 REC786485:RED786488 RNY786485:RNZ786488 RXU786485:RXV786488 SHQ786485:SHR786488 SRM786485:SRN786488 TBI786485:TBJ786488 TLE786485:TLF786488 TVA786485:TVB786488 UEW786485:UEX786488 UOS786485:UOT786488 UYO786485:UYP786488 VIK786485:VIL786488 VSG786485:VSH786488 WCC786485:WCD786488 WLY786485:WLZ786488 WVU786485:WVV786488 O852021:P852024 JI852021:JJ852024 TE852021:TF852024 ADA852021:ADB852024 AMW852021:AMX852024 AWS852021:AWT852024 BGO852021:BGP852024 BQK852021:BQL852024 CAG852021:CAH852024 CKC852021:CKD852024 CTY852021:CTZ852024 DDU852021:DDV852024 DNQ852021:DNR852024 DXM852021:DXN852024 EHI852021:EHJ852024 ERE852021:ERF852024 FBA852021:FBB852024 FKW852021:FKX852024 FUS852021:FUT852024 GEO852021:GEP852024 GOK852021:GOL852024 GYG852021:GYH852024 HIC852021:HID852024 HRY852021:HRZ852024 IBU852021:IBV852024 ILQ852021:ILR852024 IVM852021:IVN852024 JFI852021:JFJ852024 JPE852021:JPF852024 JZA852021:JZB852024 KIW852021:KIX852024 KSS852021:KST852024 LCO852021:LCP852024 LMK852021:LML852024 LWG852021:LWH852024 MGC852021:MGD852024 MPY852021:MPZ852024 MZU852021:MZV852024 NJQ852021:NJR852024 NTM852021:NTN852024 ODI852021:ODJ852024 ONE852021:ONF852024 OXA852021:OXB852024 PGW852021:PGX852024 PQS852021:PQT852024 QAO852021:QAP852024 QKK852021:QKL852024 QUG852021:QUH852024 REC852021:RED852024 RNY852021:RNZ852024 RXU852021:RXV852024 SHQ852021:SHR852024 SRM852021:SRN852024 TBI852021:TBJ852024 TLE852021:TLF852024 TVA852021:TVB852024 UEW852021:UEX852024 UOS852021:UOT852024 UYO852021:UYP852024 VIK852021:VIL852024 VSG852021:VSH852024 WCC852021:WCD852024 WLY852021:WLZ852024 WVU852021:WVV852024 O917557:P917560 JI917557:JJ917560 TE917557:TF917560 ADA917557:ADB917560 AMW917557:AMX917560 AWS917557:AWT917560 BGO917557:BGP917560 BQK917557:BQL917560 CAG917557:CAH917560 CKC917557:CKD917560 CTY917557:CTZ917560 DDU917557:DDV917560 DNQ917557:DNR917560 DXM917557:DXN917560 EHI917557:EHJ917560 ERE917557:ERF917560 FBA917557:FBB917560 FKW917557:FKX917560 FUS917557:FUT917560 GEO917557:GEP917560 GOK917557:GOL917560 GYG917557:GYH917560 HIC917557:HID917560 HRY917557:HRZ917560 IBU917557:IBV917560 ILQ917557:ILR917560 IVM917557:IVN917560 JFI917557:JFJ917560 JPE917557:JPF917560 JZA917557:JZB917560 KIW917557:KIX917560 KSS917557:KST917560 LCO917557:LCP917560 LMK917557:LML917560 LWG917557:LWH917560 MGC917557:MGD917560 MPY917557:MPZ917560 MZU917557:MZV917560 NJQ917557:NJR917560 NTM917557:NTN917560 ODI917557:ODJ917560 ONE917557:ONF917560 OXA917557:OXB917560 PGW917557:PGX917560 PQS917557:PQT917560 QAO917557:QAP917560 QKK917557:QKL917560 QUG917557:QUH917560 REC917557:RED917560 RNY917557:RNZ917560 RXU917557:RXV917560 SHQ917557:SHR917560 SRM917557:SRN917560 TBI917557:TBJ917560 TLE917557:TLF917560 TVA917557:TVB917560 UEW917557:UEX917560 UOS917557:UOT917560 UYO917557:UYP917560 VIK917557:VIL917560 VSG917557:VSH917560 WCC917557:WCD917560 WLY917557:WLZ917560 WVU917557:WVV917560 O983093:P983096 JI983093:JJ983096 TE983093:TF983096 ADA983093:ADB983096 AMW983093:AMX983096 AWS983093:AWT983096 BGO983093:BGP983096 BQK983093:BQL983096 CAG983093:CAH983096 CKC983093:CKD983096 CTY983093:CTZ983096 DDU983093:DDV983096 DNQ983093:DNR983096 DXM983093:DXN983096 EHI983093:EHJ983096 ERE983093:ERF983096 FBA983093:FBB983096 FKW983093:FKX983096 FUS983093:FUT983096 GEO983093:GEP983096 GOK983093:GOL983096 GYG983093:GYH983096 HIC983093:HID983096 HRY983093:HRZ983096 IBU983093:IBV983096 ILQ983093:ILR983096 IVM983093:IVN983096 JFI983093:JFJ983096 JPE983093:JPF983096 JZA983093:JZB983096 KIW983093:KIX983096 KSS983093:KST983096 LCO983093:LCP983096 LMK983093:LML983096 LWG983093:LWH983096 MGC983093:MGD983096 MPY983093:MPZ983096 MZU983093:MZV983096 NJQ983093:NJR983096 NTM983093:NTN983096 ODI983093:ODJ983096 ONE983093:ONF983096 OXA983093:OXB983096 PGW983093:PGX983096 PQS983093:PQT983096 QAO983093:QAP983096 QKK983093:QKL983096 QUG983093:QUH983096 REC983093:RED983096 RNY983093:RNZ983096 RXU983093:RXV983096 SHQ983093:SHR983096 SRM983093:SRN983096 TBI983093:TBJ983096 TLE983093:TLF983096 TVA983093:TVB983096 UEW983093:UEX983096 UOS983093:UOT983096 UYO983093:UYP983096 VIK983093:VIL983096 VSG983093:VSH983096 WCC983093:WCD983096 WLY983093:WLZ983096 WVU983093:WVV983096 WWF983093:WWG983096 Z65589:AA65592 JT65589:JU65592 TP65589:TQ65592 ADL65589:ADM65592 ANH65589:ANI65592 AXD65589:AXE65592 BGZ65589:BHA65592 BQV65589:BQW65592 CAR65589:CAS65592 CKN65589:CKO65592 CUJ65589:CUK65592 DEF65589:DEG65592 DOB65589:DOC65592 DXX65589:DXY65592 EHT65589:EHU65592 ERP65589:ERQ65592 FBL65589:FBM65592 FLH65589:FLI65592 FVD65589:FVE65592 GEZ65589:GFA65592 GOV65589:GOW65592 GYR65589:GYS65592 HIN65589:HIO65592 HSJ65589:HSK65592 ICF65589:ICG65592 IMB65589:IMC65592 IVX65589:IVY65592 JFT65589:JFU65592 JPP65589:JPQ65592 JZL65589:JZM65592 KJH65589:KJI65592 KTD65589:KTE65592 LCZ65589:LDA65592 LMV65589:LMW65592 LWR65589:LWS65592 MGN65589:MGO65592 MQJ65589:MQK65592 NAF65589:NAG65592 NKB65589:NKC65592 NTX65589:NTY65592 ODT65589:ODU65592 ONP65589:ONQ65592 OXL65589:OXM65592 PHH65589:PHI65592 PRD65589:PRE65592 QAZ65589:QBA65592 QKV65589:QKW65592 QUR65589:QUS65592 REN65589:REO65592 ROJ65589:ROK65592 RYF65589:RYG65592 SIB65589:SIC65592 SRX65589:SRY65592 TBT65589:TBU65592 TLP65589:TLQ65592 TVL65589:TVM65592 UFH65589:UFI65592 UPD65589:UPE65592 UYZ65589:UZA65592 VIV65589:VIW65592 VSR65589:VSS65592 WCN65589:WCO65592 WMJ65589:WMK65592 WWF65589:WWG65592 Z131125:AA131128 JT131125:JU131128 TP131125:TQ131128 ADL131125:ADM131128 ANH131125:ANI131128 AXD131125:AXE131128 BGZ131125:BHA131128 BQV131125:BQW131128 CAR131125:CAS131128 CKN131125:CKO131128 CUJ131125:CUK131128 DEF131125:DEG131128 DOB131125:DOC131128 DXX131125:DXY131128 EHT131125:EHU131128 ERP131125:ERQ131128 FBL131125:FBM131128 FLH131125:FLI131128 FVD131125:FVE131128 GEZ131125:GFA131128 GOV131125:GOW131128 GYR131125:GYS131128 HIN131125:HIO131128 HSJ131125:HSK131128 ICF131125:ICG131128 IMB131125:IMC131128 IVX131125:IVY131128 JFT131125:JFU131128 JPP131125:JPQ131128 JZL131125:JZM131128 KJH131125:KJI131128 KTD131125:KTE131128 LCZ131125:LDA131128 LMV131125:LMW131128 LWR131125:LWS131128 MGN131125:MGO131128 MQJ131125:MQK131128 NAF131125:NAG131128 NKB131125:NKC131128 NTX131125:NTY131128 ODT131125:ODU131128 ONP131125:ONQ131128 OXL131125:OXM131128 PHH131125:PHI131128 PRD131125:PRE131128 QAZ131125:QBA131128 QKV131125:QKW131128 QUR131125:QUS131128 REN131125:REO131128 ROJ131125:ROK131128 RYF131125:RYG131128 SIB131125:SIC131128 SRX131125:SRY131128 TBT131125:TBU131128 TLP131125:TLQ131128 TVL131125:TVM131128 UFH131125:UFI131128 UPD131125:UPE131128 UYZ131125:UZA131128 VIV131125:VIW131128 VSR131125:VSS131128 WCN131125:WCO131128 WMJ131125:WMK131128 WWF131125:WWG131128 Z196661:AA196664 JT196661:JU196664 TP196661:TQ196664 ADL196661:ADM196664 ANH196661:ANI196664 AXD196661:AXE196664 BGZ196661:BHA196664 BQV196661:BQW196664 CAR196661:CAS196664 CKN196661:CKO196664 CUJ196661:CUK196664 DEF196661:DEG196664 DOB196661:DOC196664 DXX196661:DXY196664 EHT196661:EHU196664 ERP196661:ERQ196664 FBL196661:FBM196664 FLH196661:FLI196664 FVD196661:FVE196664 GEZ196661:GFA196664 GOV196661:GOW196664 GYR196661:GYS196664 HIN196661:HIO196664 HSJ196661:HSK196664 ICF196661:ICG196664 IMB196661:IMC196664 IVX196661:IVY196664 JFT196661:JFU196664 JPP196661:JPQ196664 JZL196661:JZM196664 KJH196661:KJI196664 KTD196661:KTE196664 LCZ196661:LDA196664 LMV196661:LMW196664 LWR196661:LWS196664 MGN196661:MGO196664 MQJ196661:MQK196664 NAF196661:NAG196664 NKB196661:NKC196664 NTX196661:NTY196664 ODT196661:ODU196664 ONP196661:ONQ196664 OXL196661:OXM196664 PHH196661:PHI196664 PRD196661:PRE196664 QAZ196661:QBA196664 QKV196661:QKW196664 QUR196661:QUS196664 REN196661:REO196664 ROJ196661:ROK196664 RYF196661:RYG196664 SIB196661:SIC196664 SRX196661:SRY196664 TBT196661:TBU196664 TLP196661:TLQ196664 TVL196661:TVM196664 UFH196661:UFI196664 UPD196661:UPE196664 UYZ196661:UZA196664 VIV196661:VIW196664 VSR196661:VSS196664 WCN196661:WCO196664 WMJ196661:WMK196664 WWF196661:WWG196664 Z262197:AA262200 JT262197:JU262200 TP262197:TQ262200 ADL262197:ADM262200 ANH262197:ANI262200 AXD262197:AXE262200 BGZ262197:BHA262200 BQV262197:BQW262200 CAR262197:CAS262200 CKN262197:CKO262200 CUJ262197:CUK262200 DEF262197:DEG262200 DOB262197:DOC262200 DXX262197:DXY262200 EHT262197:EHU262200 ERP262197:ERQ262200 FBL262197:FBM262200 FLH262197:FLI262200 FVD262197:FVE262200 GEZ262197:GFA262200 GOV262197:GOW262200 GYR262197:GYS262200 HIN262197:HIO262200 HSJ262197:HSK262200 ICF262197:ICG262200 IMB262197:IMC262200 IVX262197:IVY262200 JFT262197:JFU262200 JPP262197:JPQ262200 JZL262197:JZM262200 KJH262197:KJI262200 KTD262197:KTE262200 LCZ262197:LDA262200 LMV262197:LMW262200 LWR262197:LWS262200 MGN262197:MGO262200 MQJ262197:MQK262200 NAF262197:NAG262200 NKB262197:NKC262200 NTX262197:NTY262200 ODT262197:ODU262200 ONP262197:ONQ262200 OXL262197:OXM262200 PHH262197:PHI262200 PRD262197:PRE262200 QAZ262197:QBA262200 QKV262197:QKW262200 QUR262197:QUS262200 REN262197:REO262200 ROJ262197:ROK262200 RYF262197:RYG262200 SIB262197:SIC262200 SRX262197:SRY262200 TBT262197:TBU262200 TLP262197:TLQ262200 TVL262197:TVM262200 UFH262197:UFI262200 UPD262197:UPE262200 UYZ262197:UZA262200 VIV262197:VIW262200 VSR262197:VSS262200 WCN262197:WCO262200 WMJ262197:WMK262200 WWF262197:WWG262200 Z327733:AA327736 JT327733:JU327736 TP327733:TQ327736 ADL327733:ADM327736 ANH327733:ANI327736 AXD327733:AXE327736 BGZ327733:BHA327736 BQV327733:BQW327736 CAR327733:CAS327736 CKN327733:CKO327736 CUJ327733:CUK327736 DEF327733:DEG327736 DOB327733:DOC327736 DXX327733:DXY327736 EHT327733:EHU327736 ERP327733:ERQ327736 FBL327733:FBM327736 FLH327733:FLI327736 FVD327733:FVE327736 GEZ327733:GFA327736 GOV327733:GOW327736 GYR327733:GYS327736 HIN327733:HIO327736 HSJ327733:HSK327736 ICF327733:ICG327736 IMB327733:IMC327736 IVX327733:IVY327736 JFT327733:JFU327736 JPP327733:JPQ327736 JZL327733:JZM327736 KJH327733:KJI327736 KTD327733:KTE327736 LCZ327733:LDA327736 LMV327733:LMW327736 LWR327733:LWS327736 MGN327733:MGO327736 MQJ327733:MQK327736 NAF327733:NAG327736 NKB327733:NKC327736 NTX327733:NTY327736 ODT327733:ODU327736 ONP327733:ONQ327736 OXL327733:OXM327736 PHH327733:PHI327736 PRD327733:PRE327736 QAZ327733:QBA327736 QKV327733:QKW327736 QUR327733:QUS327736 REN327733:REO327736 ROJ327733:ROK327736 RYF327733:RYG327736 SIB327733:SIC327736 SRX327733:SRY327736 TBT327733:TBU327736 TLP327733:TLQ327736 TVL327733:TVM327736 UFH327733:UFI327736 UPD327733:UPE327736 UYZ327733:UZA327736 VIV327733:VIW327736 VSR327733:VSS327736 WCN327733:WCO327736 WMJ327733:WMK327736 WWF327733:WWG327736 Z393269:AA393272 JT393269:JU393272 TP393269:TQ393272 ADL393269:ADM393272 ANH393269:ANI393272 AXD393269:AXE393272 BGZ393269:BHA393272 BQV393269:BQW393272 CAR393269:CAS393272 CKN393269:CKO393272 CUJ393269:CUK393272 DEF393269:DEG393272 DOB393269:DOC393272 DXX393269:DXY393272 EHT393269:EHU393272 ERP393269:ERQ393272 FBL393269:FBM393272 FLH393269:FLI393272 FVD393269:FVE393272 GEZ393269:GFA393272 GOV393269:GOW393272 GYR393269:GYS393272 HIN393269:HIO393272 HSJ393269:HSK393272 ICF393269:ICG393272 IMB393269:IMC393272 IVX393269:IVY393272 JFT393269:JFU393272 JPP393269:JPQ393272 JZL393269:JZM393272 KJH393269:KJI393272 KTD393269:KTE393272 LCZ393269:LDA393272 LMV393269:LMW393272 LWR393269:LWS393272 MGN393269:MGO393272 MQJ393269:MQK393272 NAF393269:NAG393272 NKB393269:NKC393272 NTX393269:NTY393272 ODT393269:ODU393272 ONP393269:ONQ393272 OXL393269:OXM393272 PHH393269:PHI393272 PRD393269:PRE393272 QAZ393269:QBA393272 QKV393269:QKW393272 QUR393269:QUS393272 REN393269:REO393272 ROJ393269:ROK393272 RYF393269:RYG393272 SIB393269:SIC393272 SRX393269:SRY393272 TBT393269:TBU393272 TLP393269:TLQ393272 TVL393269:TVM393272 UFH393269:UFI393272 UPD393269:UPE393272 UYZ393269:UZA393272 VIV393269:VIW393272 VSR393269:VSS393272 WCN393269:WCO393272 WMJ393269:WMK393272 WWF393269:WWG393272 Z458805:AA458808 JT458805:JU458808 TP458805:TQ458808 ADL458805:ADM458808 ANH458805:ANI458808 AXD458805:AXE458808 BGZ458805:BHA458808 BQV458805:BQW458808 CAR458805:CAS458808 CKN458805:CKO458808 CUJ458805:CUK458808 DEF458805:DEG458808 DOB458805:DOC458808 DXX458805:DXY458808 EHT458805:EHU458808 ERP458805:ERQ458808 FBL458805:FBM458808 FLH458805:FLI458808 FVD458805:FVE458808 GEZ458805:GFA458808 GOV458805:GOW458808 GYR458805:GYS458808 HIN458805:HIO458808 HSJ458805:HSK458808 ICF458805:ICG458808 IMB458805:IMC458808 IVX458805:IVY458808 JFT458805:JFU458808 JPP458805:JPQ458808 JZL458805:JZM458808 KJH458805:KJI458808 KTD458805:KTE458808 LCZ458805:LDA458808 LMV458805:LMW458808 LWR458805:LWS458808 MGN458805:MGO458808 MQJ458805:MQK458808 NAF458805:NAG458808 NKB458805:NKC458808 NTX458805:NTY458808 ODT458805:ODU458808 ONP458805:ONQ458808 OXL458805:OXM458808 PHH458805:PHI458808 PRD458805:PRE458808 QAZ458805:QBA458808 QKV458805:QKW458808 QUR458805:QUS458808 REN458805:REO458808 ROJ458805:ROK458808 RYF458805:RYG458808 SIB458805:SIC458808 SRX458805:SRY458808 TBT458805:TBU458808 TLP458805:TLQ458808 TVL458805:TVM458808 UFH458805:UFI458808 UPD458805:UPE458808 UYZ458805:UZA458808 VIV458805:VIW458808 VSR458805:VSS458808 WCN458805:WCO458808 WMJ458805:WMK458808 WWF458805:WWG458808 Z524341:AA524344 JT524341:JU524344 TP524341:TQ524344 ADL524341:ADM524344 ANH524341:ANI524344 AXD524341:AXE524344 BGZ524341:BHA524344 BQV524341:BQW524344 CAR524341:CAS524344 CKN524341:CKO524344 CUJ524341:CUK524344 DEF524341:DEG524344 DOB524341:DOC524344 DXX524341:DXY524344 EHT524341:EHU524344 ERP524341:ERQ524344 FBL524341:FBM524344 FLH524341:FLI524344 FVD524341:FVE524344 GEZ524341:GFA524344 GOV524341:GOW524344 GYR524341:GYS524344 HIN524341:HIO524344 HSJ524341:HSK524344 ICF524341:ICG524344 IMB524341:IMC524344 IVX524341:IVY524344 JFT524341:JFU524344 JPP524341:JPQ524344 JZL524341:JZM524344 KJH524341:KJI524344 KTD524341:KTE524344 LCZ524341:LDA524344 LMV524341:LMW524344 LWR524341:LWS524344 MGN524341:MGO524344 MQJ524341:MQK524344 NAF524341:NAG524344 NKB524341:NKC524344 NTX524341:NTY524344 ODT524341:ODU524344 ONP524341:ONQ524344 OXL524341:OXM524344 PHH524341:PHI524344 PRD524341:PRE524344 QAZ524341:QBA524344 QKV524341:QKW524344 QUR524341:QUS524344 REN524341:REO524344 ROJ524341:ROK524344 RYF524341:RYG524344 SIB524341:SIC524344 SRX524341:SRY524344 TBT524341:TBU524344 TLP524341:TLQ524344 TVL524341:TVM524344 UFH524341:UFI524344 UPD524341:UPE524344 UYZ524341:UZA524344 VIV524341:VIW524344 VSR524341:VSS524344 WCN524341:WCO524344 WMJ524341:WMK524344 WWF524341:WWG524344 Z589877:AA589880 JT589877:JU589880 TP589877:TQ589880 ADL589877:ADM589880 ANH589877:ANI589880 AXD589877:AXE589880 BGZ589877:BHA589880 BQV589877:BQW589880 CAR589877:CAS589880 CKN589877:CKO589880 CUJ589877:CUK589880 DEF589877:DEG589880 DOB589877:DOC589880 DXX589877:DXY589880 EHT589877:EHU589880 ERP589877:ERQ589880 FBL589877:FBM589880 FLH589877:FLI589880 FVD589877:FVE589880 GEZ589877:GFA589880 GOV589877:GOW589880 GYR589877:GYS589880 HIN589877:HIO589880 HSJ589877:HSK589880 ICF589877:ICG589880 IMB589877:IMC589880 IVX589877:IVY589880 JFT589877:JFU589880 JPP589877:JPQ589880 JZL589877:JZM589880 KJH589877:KJI589880 KTD589877:KTE589880 LCZ589877:LDA589880 LMV589877:LMW589880 LWR589877:LWS589880 MGN589877:MGO589880 MQJ589877:MQK589880 NAF589877:NAG589880 NKB589877:NKC589880 NTX589877:NTY589880 ODT589877:ODU589880 ONP589877:ONQ589880 OXL589877:OXM589880 PHH589877:PHI589880 PRD589877:PRE589880 QAZ589877:QBA589880 QKV589877:QKW589880 QUR589877:QUS589880 REN589877:REO589880 ROJ589877:ROK589880 RYF589877:RYG589880 SIB589877:SIC589880 SRX589877:SRY589880 TBT589877:TBU589880 TLP589877:TLQ589880 TVL589877:TVM589880 UFH589877:UFI589880 UPD589877:UPE589880 UYZ589877:UZA589880 VIV589877:VIW589880 VSR589877:VSS589880 WCN589877:WCO589880 WMJ589877:WMK589880 WWF589877:WWG589880 Z655413:AA655416 JT655413:JU655416 TP655413:TQ655416 ADL655413:ADM655416 ANH655413:ANI655416 AXD655413:AXE655416 BGZ655413:BHA655416 BQV655413:BQW655416 CAR655413:CAS655416 CKN655413:CKO655416 CUJ655413:CUK655416 DEF655413:DEG655416 DOB655413:DOC655416 DXX655413:DXY655416 EHT655413:EHU655416 ERP655413:ERQ655416 FBL655413:FBM655416 FLH655413:FLI655416 FVD655413:FVE655416 GEZ655413:GFA655416 GOV655413:GOW655416 GYR655413:GYS655416 HIN655413:HIO655416 HSJ655413:HSK655416 ICF655413:ICG655416 IMB655413:IMC655416 IVX655413:IVY655416 JFT655413:JFU655416 JPP655413:JPQ655416 JZL655413:JZM655416 KJH655413:KJI655416 KTD655413:KTE655416 LCZ655413:LDA655416 LMV655413:LMW655416 LWR655413:LWS655416 MGN655413:MGO655416 MQJ655413:MQK655416 NAF655413:NAG655416 NKB655413:NKC655416 NTX655413:NTY655416 ODT655413:ODU655416 ONP655413:ONQ655416 OXL655413:OXM655416 PHH655413:PHI655416 PRD655413:PRE655416 QAZ655413:QBA655416 QKV655413:QKW655416 QUR655413:QUS655416 REN655413:REO655416 ROJ655413:ROK655416 RYF655413:RYG655416 SIB655413:SIC655416 SRX655413:SRY655416 TBT655413:TBU655416 TLP655413:TLQ655416 TVL655413:TVM655416 UFH655413:UFI655416 UPD655413:UPE655416 UYZ655413:UZA655416 VIV655413:VIW655416 VSR655413:VSS655416 WCN655413:WCO655416 WMJ655413:WMK655416 WWF655413:WWG655416 Z720949:AA720952 JT720949:JU720952 TP720949:TQ720952 ADL720949:ADM720952 ANH720949:ANI720952 AXD720949:AXE720952 BGZ720949:BHA720952 BQV720949:BQW720952 CAR720949:CAS720952 CKN720949:CKO720952 CUJ720949:CUK720952 DEF720949:DEG720952 DOB720949:DOC720952 DXX720949:DXY720952 EHT720949:EHU720952 ERP720949:ERQ720952 FBL720949:FBM720952 FLH720949:FLI720952 FVD720949:FVE720952 GEZ720949:GFA720952 GOV720949:GOW720952 GYR720949:GYS720952 HIN720949:HIO720952 HSJ720949:HSK720952 ICF720949:ICG720952 IMB720949:IMC720952 IVX720949:IVY720952 JFT720949:JFU720952 JPP720949:JPQ720952 JZL720949:JZM720952 KJH720949:KJI720952 KTD720949:KTE720952 LCZ720949:LDA720952 LMV720949:LMW720952 LWR720949:LWS720952 MGN720949:MGO720952 MQJ720949:MQK720952 NAF720949:NAG720952 NKB720949:NKC720952 NTX720949:NTY720952 ODT720949:ODU720952 ONP720949:ONQ720952 OXL720949:OXM720952 PHH720949:PHI720952 PRD720949:PRE720952 QAZ720949:QBA720952 QKV720949:QKW720952 QUR720949:QUS720952 REN720949:REO720952 ROJ720949:ROK720952 RYF720949:RYG720952 SIB720949:SIC720952 SRX720949:SRY720952 TBT720949:TBU720952 TLP720949:TLQ720952 TVL720949:TVM720952 UFH720949:UFI720952 UPD720949:UPE720952 UYZ720949:UZA720952 VIV720949:VIW720952 VSR720949:VSS720952 WCN720949:WCO720952 WMJ720949:WMK720952 WWF720949:WWG720952 Z786485:AA786488 JT786485:JU786488 TP786485:TQ786488 ADL786485:ADM786488 ANH786485:ANI786488 AXD786485:AXE786488 BGZ786485:BHA786488 BQV786485:BQW786488 CAR786485:CAS786488 CKN786485:CKO786488 CUJ786485:CUK786488 DEF786485:DEG786488 DOB786485:DOC786488 DXX786485:DXY786488 EHT786485:EHU786488 ERP786485:ERQ786488 FBL786485:FBM786488 FLH786485:FLI786488 FVD786485:FVE786488 GEZ786485:GFA786488 GOV786485:GOW786488 GYR786485:GYS786488 HIN786485:HIO786488 HSJ786485:HSK786488 ICF786485:ICG786488 IMB786485:IMC786488 IVX786485:IVY786488 JFT786485:JFU786488 JPP786485:JPQ786488 JZL786485:JZM786488 KJH786485:KJI786488 KTD786485:KTE786488 LCZ786485:LDA786488 LMV786485:LMW786488 LWR786485:LWS786488 MGN786485:MGO786488 MQJ786485:MQK786488 NAF786485:NAG786488 NKB786485:NKC786488 NTX786485:NTY786488 ODT786485:ODU786488 ONP786485:ONQ786488 OXL786485:OXM786488 PHH786485:PHI786488 PRD786485:PRE786488 QAZ786485:QBA786488 QKV786485:QKW786488 QUR786485:QUS786488 REN786485:REO786488 ROJ786485:ROK786488 RYF786485:RYG786488 SIB786485:SIC786488 SRX786485:SRY786488 TBT786485:TBU786488 TLP786485:TLQ786488 TVL786485:TVM786488 UFH786485:UFI786488 UPD786485:UPE786488 UYZ786485:UZA786488 VIV786485:VIW786488 VSR786485:VSS786488 WCN786485:WCO786488 WMJ786485:WMK786488 WWF786485:WWG786488 Z852021:AA852024 JT852021:JU852024 TP852021:TQ852024 ADL852021:ADM852024 ANH852021:ANI852024 AXD852021:AXE852024 BGZ852021:BHA852024 BQV852021:BQW852024 CAR852021:CAS852024 CKN852021:CKO852024 CUJ852021:CUK852024 DEF852021:DEG852024 DOB852021:DOC852024 DXX852021:DXY852024 EHT852021:EHU852024 ERP852021:ERQ852024 FBL852021:FBM852024 FLH852021:FLI852024 FVD852021:FVE852024 GEZ852021:GFA852024 GOV852021:GOW852024 GYR852021:GYS852024 HIN852021:HIO852024 HSJ852021:HSK852024 ICF852021:ICG852024 IMB852021:IMC852024 IVX852021:IVY852024 JFT852021:JFU852024 JPP852021:JPQ852024 JZL852021:JZM852024 KJH852021:KJI852024 KTD852021:KTE852024 LCZ852021:LDA852024 LMV852021:LMW852024 LWR852021:LWS852024 MGN852021:MGO852024 MQJ852021:MQK852024 NAF852021:NAG852024 NKB852021:NKC852024 NTX852021:NTY852024 ODT852021:ODU852024 ONP852021:ONQ852024 OXL852021:OXM852024 PHH852021:PHI852024 PRD852021:PRE852024 QAZ852021:QBA852024 QKV852021:QKW852024 QUR852021:QUS852024 REN852021:REO852024 ROJ852021:ROK852024 RYF852021:RYG852024 SIB852021:SIC852024 SRX852021:SRY852024 TBT852021:TBU852024 TLP852021:TLQ852024 TVL852021:TVM852024 UFH852021:UFI852024 UPD852021:UPE852024 UYZ852021:UZA852024 VIV852021:VIW852024 VSR852021:VSS852024 WCN852021:WCO852024 WMJ852021:WMK852024 WWF852021:WWG852024 Z917557:AA917560 JT917557:JU917560 TP917557:TQ917560 ADL917557:ADM917560 ANH917557:ANI917560 AXD917557:AXE917560 BGZ917557:BHA917560 BQV917557:BQW917560 CAR917557:CAS917560 CKN917557:CKO917560 CUJ917557:CUK917560 DEF917557:DEG917560 DOB917557:DOC917560 DXX917557:DXY917560 EHT917557:EHU917560 ERP917557:ERQ917560 FBL917557:FBM917560 FLH917557:FLI917560 FVD917557:FVE917560 GEZ917557:GFA917560 GOV917557:GOW917560 GYR917557:GYS917560 HIN917557:HIO917560 HSJ917557:HSK917560 ICF917557:ICG917560 IMB917557:IMC917560 IVX917557:IVY917560 JFT917557:JFU917560 JPP917557:JPQ917560 JZL917557:JZM917560 KJH917557:KJI917560 KTD917557:KTE917560 LCZ917557:LDA917560 LMV917557:LMW917560 LWR917557:LWS917560 MGN917557:MGO917560 MQJ917557:MQK917560 NAF917557:NAG917560 NKB917557:NKC917560 NTX917557:NTY917560 ODT917557:ODU917560 ONP917557:ONQ917560 OXL917557:OXM917560 PHH917557:PHI917560 PRD917557:PRE917560 QAZ917557:QBA917560 QKV917557:QKW917560 QUR917557:QUS917560 REN917557:REO917560 ROJ917557:ROK917560 RYF917557:RYG917560 SIB917557:SIC917560 SRX917557:SRY917560 TBT917557:TBU917560 TLP917557:TLQ917560 TVL917557:TVM917560 UFH917557:UFI917560 UPD917557:UPE917560 UYZ917557:UZA917560 VIV917557:VIW917560 VSR917557:VSS917560 WCN917557:WCO917560 WMJ917557:WMK917560 WWF917557:WWG917560 Z983093:AA983096 JT983093:JU983096 TP983093:TQ983096 ADL983093:ADM983096 ANH983093:ANI983096 AXD983093:AXE983096 BGZ983093:BHA983096 BQV983093:BQW983096 CAR983093:CAS983096 CKN983093:CKO983096 CUJ983093:CUK983096 DEF983093:DEG983096 DOB983093:DOC983096 DXX983093:DXY983096 EHT983093:EHU983096 ERP983093:ERQ983096 FBL983093:FBM983096 FLH983093:FLI983096 FVD983093:FVE983096 GEZ983093:GFA983096 GOV983093:GOW983096 GYR983093:GYS983096 HIN983093:HIO983096 HSJ983093:HSK983096 ICF983093:ICG983096 IMB983093:IMC983096 IVX983093:IVY983096 JFT983093:JFU983096 JPP983093:JPQ983096 JZL983093:JZM983096 KJH983093:KJI983096 KTD983093:KTE983096 LCZ983093:LDA983096 LMV983093:LMW983096 LWR983093:LWS983096 MGN983093:MGO983096 MQJ983093:MQK983096 NAF983093:NAG983096 NKB983093:NKC983096 NTX983093:NTY983096 ODT983093:ODU983096 ONP983093:ONQ983096 OXL983093:OXM983096 PHH983093:PHI983096 PRD983093:PRE983096 QAZ983093:QBA983096 QKV983093:QKW983096 QUR983093:QUS983096 REN983093:REO983096 ROJ983093:ROK983096 RYF983093:RYG983096 SIB983093:SIC983096 SRX983093:SRY983096 TBT983093:TBU983096 TLP983093:TLQ983096 TVL983093:TVM983096 UFH983093:UFI983096 UPD983093:UPE983096 UYZ983093:UZA983096 VIV983093:VIW983096 VSR983093:VSS983096 KE58:KF58 KE55:KF55 UA58:UB58 UA55:UB55 ADW58:ADX58 ADW55:ADX55 ANS58:ANT58 ANS55:ANT55 AXO58:AXP58 AXO55:AXP55 BHK58:BHL58 BHK55:BHL55 BRG58:BRH58 BRG55:BRH55 CBC58:CBD58 CBC55:CBD55 CKY58:CKZ58 CKY55:CKZ55 CUU58:CUV58 CUU55:CUV55 DEQ58:DER58 DEQ55:DER55 DOM58:DON58 DOM55:DON55 DYI58:DYJ58 DYI55:DYJ55 EIE58:EIF58 EIE55:EIF55 ESA58:ESB58 ESA55:ESB55 FBW58:FBX58 FBW55:FBX55 FLS58:FLT58 FLS55:FLT55 FVO58:FVP58 FVO55:FVP55 GFK58:GFL58 GFK55:GFL55 GPG58:GPH58 GPG55:GPH55 GZC58:GZD58 GZC55:GZD55 HIY58:HIZ58 HIY55:HIZ55 HSU58:HSV58 HSU55:HSV55 ICQ58:ICR58 ICQ55:ICR55 IMM58:IMN58 IMM55:IMN55 IWI58:IWJ58 IWI55:IWJ55 JGE58:JGF58 JGE55:JGF55 JQA58:JQB58 JQA55:JQB55 JZW58:JZX58 JZW55:JZX55 KJS58:KJT58 KJS55:KJT55 KTO58:KTP58 KTO55:KTP55 LDK58:LDL58 LDK55:LDL55 LNG58:LNH58 LNG55:LNH55 LXC58:LXD58 LXC55:LXD55 MGY58:MGZ58 MGY55:MGZ55 MQU58:MQV58 MQU55:MQV55 NAQ58:NAR58 NAQ55:NAR55 NKM58:NKN58 NKM55:NKN55 NUI58:NUJ58 NUI55:NUJ55 OEE58:OEF58 OEE55:OEF55 OOA58:OOB58 OOA55:OOB55 OXW58:OXX58 OXW55:OXX55 PHS58:PHT58 PHS55:PHT55 PRO58:PRP58 PRO55:PRP55 QBK58:QBL58 QBK55:QBL55 QLG58:QLH58 QLG55:QLH55 QVC58:QVD58 QVC55:QVD55 REY58:REZ58 REY55:REZ55 ROU58:ROV58 ROU55:ROV55 RYQ58:RYR58 RYQ55:RYR55 SIM58:SIN58 SIM55:SIN55 SSI58:SSJ58 SSI55:SSJ55 TCE58:TCF58 TCE55:TCF55 TMA58:TMB58 TMA55:TMB55 TVW58:TVX58 TVW55:TVX55 UFS58:UFT58 UFS55:UFT55 UPO58:UPP58 UPO55:UPP55 UZK58:UZL58 UZK55:UZL55 VJG58:VJH58 VJG55:VJH55 VTC58:VTD58 VTC55:VTD55 WCY58:WCZ58 WCY55:WCZ55 WMU58:WMV58 WMU55:WMV55 WWQ58:WWR58 WWQ55:WWR55 JI58:JJ58 JI55:JJ55 TE58:TF58 TE55:TF55 ADA58:ADB58 ADA55:ADB55 AMW58:AMX58 AMW55:AMX55 AWS58:AWT58 AWS55:AWT55 BGO58:BGP58 BGO55:BGP55 BQK58:BQL58 BQK55:BQL55 CAG58:CAH58 CAG55:CAH55 CKC58:CKD58 CKC55:CKD55 CTY58:CTZ58 CTY55:CTZ55 DDU58:DDV58 DDU55:DDV55 DNQ58:DNR58 DNQ55:DNR55 DXM58:DXN58 DXM55:DXN55 EHI58:EHJ58 EHI55:EHJ55 ERE58:ERF58 ERE55:ERF55 FBA58:FBB58 FBA55:FBB55 FKW58:FKX58 FKW55:FKX55 FUS58:FUT58 FUS55:FUT55 GEO58:GEP58 GEO55:GEP55 GOK58:GOL58 GOK55:GOL55 GYG58:GYH58 GYG55:GYH55 HIC58:HID58 HIC55:HID55 HRY58:HRZ58 HRY55:HRZ55 IBU58:IBV58 IBU55:IBV55 ILQ58:ILR58 ILQ55:ILR55 IVM58:IVN58 IVM55:IVN55 JFI58:JFJ58 JFI55:JFJ55 JPE58:JPF58 JPE55:JPF55 JZA58:JZB58 JZA55:JZB55 KIW58:KIX58 KIW55:KIX55 KSS58:KST58 KSS55:KST55 LCO58:LCP58 LCO55:LCP55 LMK58:LML58 LMK55:LML55 LWG58:LWH58 LWG55:LWH55 MGC58:MGD58 MGC55:MGD55 MPY58:MPZ58 MPY55:MPZ55 MZU58:MZV58 MZU55:MZV55 NJQ58:NJR58 NJQ55:NJR55 NTM58:NTN58 NTM55:NTN55 ODI58:ODJ58 ODI55:ODJ55 ONE58:ONF58 ONE55:ONF55 OXA58:OXB58 OXA55:OXB55 PGW58:PGX58 PGW55:PGX55 PQS58:PQT58 PQS55:PQT55 QAO58:QAP58 QAO55:QAP55 QKK58:QKL58 QKK55:QKL55 QUG58:QUH58 QUG55:QUH55 REC58:RED58 REC55:RED55 RNY58:RNZ58 RNY55:RNZ55 RXU58:RXV58 RXU55:RXV55 SHQ58:SHR58 SHQ55:SHR55 SRM58:SRN58 SRM55:SRN55 TBI58:TBJ58 TBI55:TBJ55 TLE58:TLF58 TLE55:TLF55 TVA58:TVB58 TVA55:TVB55 UEW58:UEX58 UEW55:UEX55 UOS58:UOT58 UOS55:UOT55 UYO58:UYP58 UYO55:UYP55 VIK58:VIL58 VIK55:VIL55 VSG58:VSH58 VSG55:VSH55 WCC58:WCD58 WCC55:WCD55 WLY58:WLZ58 WLY55:WLZ55 WVU58:WVV58 WVU55:WVV55 JT58:JU58 JT55:JU55 TP58:TQ58 TP55:TQ55 ADL58:ADM58 ADL55:ADM55 ANH58:ANI58 ANH55:ANI55 AXD58:AXE58 AXD55:AXE55 BGZ58:BHA58 BGZ55:BHA55 BQV58:BQW58 BQV55:BQW55 CAR58:CAS58 CAR55:CAS55 CKN58:CKO58 CKN55:CKO55 CUJ58:CUK58 CUJ55:CUK55 DEF58:DEG58 DEF55:DEG55 DOB58:DOC58 DOB55:DOC55 DXX58:DXY58 DXX55:DXY55 EHT58:EHU58 EHT55:EHU55 ERP58:ERQ58 ERP55:ERQ55 FBL58:FBM58 FBL55:FBM55 FLH58:FLI58 FLH55:FLI55 FVD58:FVE58 FVD55:FVE55 GEZ58:GFA58 GEZ55:GFA55 GOV58:GOW58 GOV55:GOW55 GYR58:GYS58 GYR55:GYS55 HIN58:HIO58 HIN55:HIO55 HSJ58:HSK58 HSJ55:HSK55 ICF58:ICG58 ICF55:ICG55 IMB58:IMC58 IMB55:IMC55 IVX58:IVY58 IVX55:IVY55 JFT58:JFU58 JFT55:JFU55 JPP58:JPQ58 JPP55:JPQ55 JZL58:JZM58 JZL55:JZM55 KJH58:KJI58 KJH55:KJI55 KTD58:KTE58 KTD55:KTE55 LCZ58:LDA58 LCZ55:LDA55 LMV58:LMW58 LMV55:LMW55 LWR58:LWS58 LWR55:LWS55 MGN58:MGO58 MGN55:MGO55 MQJ58:MQK58 MQJ55:MQK55 NAF58:NAG58 NAF55:NAG55 NKB58:NKC58 NKB55:NKC55 NTX58:NTY58 NTX55:NTY55 ODT58:ODU58 ODT55:ODU55 ONP58:ONQ58 ONP55:ONQ55 OXL58:OXM58 OXL55:OXM55 PHH58:PHI58 PHH55:PHI55 PRD58:PRE58 PRD55:PRE55 QAZ58:QBA58 QAZ55:QBA55 QKV58:QKW58 QKV55:QKW55 QUR58:QUS58 QUR55:QUS55 REN58:REO58 REN55:REO55 ROJ58:ROK58 ROJ55:ROK55 RYF58:RYG58 RYF55:RYG55 SIB58:SIC58 SIB55:SIC55 SRX58:SRY58 SRX55:SRY55 TBT58:TBU58 TBT55:TBU55 TLP58:TLQ58 TLP55:TLQ55 TVL58:TVM58 TVL55:TVM55 UFH58:UFI58 UFH55:UFI55 UPD58:UPE58 UPD55:UPE55 UYZ58:UZA58 UYZ55:UZA55 VIV58:VIW58 VIV55:VIW55 VSR58:VSS58 VSR55:VSS55 WCN58:WCO58 WCN55:WCO55 WMJ58:WMK58 WMJ55:WMK55 WWF58:WWG58 WWF55:WWG55">
      <formula1>"YES,NO"</formula1>
    </dataValidation>
  </dataValidations>
  <printOptions horizontalCentered="1" verticalCentered="1"/>
  <pageMargins left="0.25" right="0.25" top="0" bottom="0" header="0" footer="0"/>
  <pageSetup paperSize="9" scale="72" orientation="portrait" r:id="rId1"/>
  <rowBreaks count="1" manualBreakCount="1">
    <brk id="69"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L78"/>
  <sheetViews>
    <sheetView showGridLines="0" view="pageBreakPreview" topLeftCell="A7" zoomScaleNormal="115" zoomScaleSheetLayoutView="100" workbookViewId="0">
      <selection activeCell="A31" sqref="A31:AL52"/>
    </sheetView>
  </sheetViews>
  <sheetFormatPr defaultRowHeight="12" customHeight="1" x14ac:dyDescent="0.2"/>
  <cols>
    <col min="1" max="11" width="2.7109375" style="307" customWidth="1"/>
    <col min="12" max="28" width="4.7109375" style="307" customWidth="1"/>
    <col min="29" max="38" width="2.85546875" style="307" customWidth="1"/>
    <col min="39" max="254" width="9.140625" style="307"/>
    <col min="255" max="293" width="2.42578125" style="307" customWidth="1"/>
    <col min="294" max="294" width="3.42578125" style="307" bestFit="1" customWidth="1"/>
    <col min="295" max="510" width="9.140625" style="307"/>
    <col min="511" max="549" width="2.42578125" style="307" customWidth="1"/>
    <col min="550" max="550" width="3.42578125" style="307" bestFit="1" customWidth="1"/>
    <col min="551" max="766" width="9.140625" style="307"/>
    <col min="767" max="805" width="2.42578125" style="307" customWidth="1"/>
    <col min="806" max="806" width="3.42578125" style="307" bestFit="1" customWidth="1"/>
    <col min="807" max="1022" width="9.140625" style="307"/>
    <col min="1023" max="1061" width="2.42578125" style="307" customWidth="1"/>
    <col min="1062" max="1062" width="3.42578125" style="307" bestFit="1" customWidth="1"/>
    <col min="1063" max="1278" width="9.140625" style="307"/>
    <col min="1279" max="1317" width="2.42578125" style="307" customWidth="1"/>
    <col min="1318" max="1318" width="3.42578125" style="307" bestFit="1" customWidth="1"/>
    <col min="1319" max="1534" width="9.140625" style="307"/>
    <col min="1535" max="1573" width="2.42578125" style="307" customWidth="1"/>
    <col min="1574" max="1574" width="3.42578125" style="307" bestFit="1" customWidth="1"/>
    <col min="1575" max="1790" width="9.140625" style="307"/>
    <col min="1791" max="1829" width="2.42578125" style="307" customWidth="1"/>
    <col min="1830" max="1830" width="3.42578125" style="307" bestFit="1" customWidth="1"/>
    <col min="1831" max="2046" width="9.140625" style="307"/>
    <col min="2047" max="2085" width="2.42578125" style="307" customWidth="1"/>
    <col min="2086" max="2086" width="3.42578125" style="307" bestFit="1" customWidth="1"/>
    <col min="2087" max="2302" width="9.140625" style="307"/>
    <col min="2303" max="2341" width="2.42578125" style="307" customWidth="1"/>
    <col min="2342" max="2342" width="3.42578125" style="307" bestFit="1" customWidth="1"/>
    <col min="2343" max="2558" width="9.140625" style="307"/>
    <col min="2559" max="2597" width="2.42578125" style="307" customWidth="1"/>
    <col min="2598" max="2598" width="3.42578125" style="307" bestFit="1" customWidth="1"/>
    <col min="2599" max="2814" width="9.140625" style="307"/>
    <col min="2815" max="2853" width="2.42578125" style="307" customWidth="1"/>
    <col min="2854" max="2854" width="3.42578125" style="307" bestFit="1" customWidth="1"/>
    <col min="2855" max="3070" width="9.140625" style="307"/>
    <col min="3071" max="3109" width="2.42578125" style="307" customWidth="1"/>
    <col min="3110" max="3110" width="3.42578125" style="307" bestFit="1" customWidth="1"/>
    <col min="3111" max="3326" width="9.140625" style="307"/>
    <col min="3327" max="3365" width="2.42578125" style="307" customWidth="1"/>
    <col min="3366" max="3366" width="3.42578125" style="307" bestFit="1" customWidth="1"/>
    <col min="3367" max="3582" width="9.140625" style="307"/>
    <col min="3583" max="3621" width="2.42578125" style="307" customWidth="1"/>
    <col min="3622" max="3622" width="3.42578125" style="307" bestFit="1" customWidth="1"/>
    <col min="3623" max="3838" width="9.140625" style="307"/>
    <col min="3839" max="3877" width="2.42578125" style="307" customWidth="1"/>
    <col min="3878" max="3878" width="3.42578125" style="307" bestFit="1" customWidth="1"/>
    <col min="3879" max="4094" width="9.140625" style="307"/>
    <col min="4095" max="4133" width="2.42578125" style="307" customWidth="1"/>
    <col min="4134" max="4134" width="3.42578125" style="307" bestFit="1" customWidth="1"/>
    <col min="4135" max="4350" width="9.140625" style="307"/>
    <col min="4351" max="4389" width="2.42578125" style="307" customWidth="1"/>
    <col min="4390" max="4390" width="3.42578125" style="307" bestFit="1" customWidth="1"/>
    <col min="4391" max="4606" width="9.140625" style="307"/>
    <col min="4607" max="4645" width="2.42578125" style="307" customWidth="1"/>
    <col min="4646" max="4646" width="3.42578125" style="307" bestFit="1" customWidth="1"/>
    <col min="4647" max="4862" width="9.140625" style="307"/>
    <col min="4863" max="4901" width="2.42578125" style="307" customWidth="1"/>
    <col min="4902" max="4902" width="3.42578125" style="307" bestFit="1" customWidth="1"/>
    <col min="4903" max="5118" width="9.140625" style="307"/>
    <col min="5119" max="5157" width="2.42578125" style="307" customWidth="1"/>
    <col min="5158" max="5158" width="3.42578125" style="307" bestFit="1" customWidth="1"/>
    <col min="5159" max="5374" width="9.140625" style="307"/>
    <col min="5375" max="5413" width="2.42578125" style="307" customWidth="1"/>
    <col min="5414" max="5414" width="3.42578125" style="307" bestFit="1" customWidth="1"/>
    <col min="5415" max="5630" width="9.140625" style="307"/>
    <col min="5631" max="5669" width="2.42578125" style="307" customWidth="1"/>
    <col min="5670" max="5670" width="3.42578125" style="307" bestFit="1" customWidth="1"/>
    <col min="5671" max="5886" width="9.140625" style="307"/>
    <col min="5887" max="5925" width="2.42578125" style="307" customWidth="1"/>
    <col min="5926" max="5926" width="3.42578125" style="307" bestFit="1" customWidth="1"/>
    <col min="5927" max="6142" width="9.140625" style="307"/>
    <col min="6143" max="6181" width="2.42578125" style="307" customWidth="1"/>
    <col min="6182" max="6182" width="3.42578125" style="307" bestFit="1" customWidth="1"/>
    <col min="6183" max="6398" width="9.140625" style="307"/>
    <col min="6399" max="6437" width="2.42578125" style="307" customWidth="1"/>
    <col min="6438" max="6438" width="3.42578125" style="307" bestFit="1" customWidth="1"/>
    <col min="6439" max="6654" width="9.140625" style="307"/>
    <col min="6655" max="6693" width="2.42578125" style="307" customWidth="1"/>
    <col min="6694" max="6694" width="3.42578125" style="307" bestFit="1" customWidth="1"/>
    <col min="6695" max="6910" width="9.140625" style="307"/>
    <col min="6911" max="6949" width="2.42578125" style="307" customWidth="1"/>
    <col min="6950" max="6950" width="3.42578125" style="307" bestFit="1" customWidth="1"/>
    <col min="6951" max="7166" width="9.140625" style="307"/>
    <col min="7167" max="7205" width="2.42578125" style="307" customWidth="1"/>
    <col min="7206" max="7206" width="3.42578125" style="307" bestFit="1" customWidth="1"/>
    <col min="7207" max="7422" width="9.140625" style="307"/>
    <col min="7423" max="7461" width="2.42578125" style="307" customWidth="1"/>
    <col min="7462" max="7462" width="3.42578125" style="307" bestFit="1" customWidth="1"/>
    <col min="7463" max="7678" width="9.140625" style="307"/>
    <col min="7679" max="7717" width="2.42578125" style="307" customWidth="1"/>
    <col min="7718" max="7718" width="3.42578125" style="307" bestFit="1" customWidth="1"/>
    <col min="7719" max="7934" width="9.140625" style="307"/>
    <col min="7935" max="7973" width="2.42578125" style="307" customWidth="1"/>
    <col min="7974" max="7974" width="3.42578125" style="307" bestFit="1" customWidth="1"/>
    <col min="7975" max="8190" width="9.140625" style="307"/>
    <col min="8191" max="8229" width="2.42578125" style="307" customWidth="1"/>
    <col min="8230" max="8230" width="3.42578125" style="307" bestFit="1" customWidth="1"/>
    <col min="8231" max="8446" width="9.140625" style="307"/>
    <col min="8447" max="8485" width="2.42578125" style="307" customWidth="1"/>
    <col min="8486" max="8486" width="3.42578125" style="307" bestFit="1" customWidth="1"/>
    <col min="8487" max="8702" width="9.140625" style="307"/>
    <col min="8703" max="8741" width="2.42578125" style="307" customWidth="1"/>
    <col min="8742" max="8742" width="3.42578125" style="307" bestFit="1" customWidth="1"/>
    <col min="8743" max="8958" width="9.140625" style="307"/>
    <col min="8959" max="8997" width="2.42578125" style="307" customWidth="1"/>
    <col min="8998" max="8998" width="3.42578125" style="307" bestFit="1" customWidth="1"/>
    <col min="8999" max="9214" width="9.140625" style="307"/>
    <col min="9215" max="9253" width="2.42578125" style="307" customWidth="1"/>
    <col min="9254" max="9254" width="3.42578125" style="307" bestFit="1" customWidth="1"/>
    <col min="9255" max="9470" width="9.140625" style="307"/>
    <col min="9471" max="9509" width="2.42578125" style="307" customWidth="1"/>
    <col min="9510" max="9510" width="3.42578125" style="307" bestFit="1" customWidth="1"/>
    <col min="9511" max="9726" width="9.140625" style="307"/>
    <col min="9727" max="9765" width="2.42578125" style="307" customWidth="1"/>
    <col min="9766" max="9766" width="3.42578125" style="307" bestFit="1" customWidth="1"/>
    <col min="9767" max="9982" width="9.140625" style="307"/>
    <col min="9983" max="10021" width="2.42578125" style="307" customWidth="1"/>
    <col min="10022" max="10022" width="3.42578125" style="307" bestFit="1" customWidth="1"/>
    <col min="10023" max="10238" width="9.140625" style="307"/>
    <col min="10239" max="10277" width="2.42578125" style="307" customWidth="1"/>
    <col min="10278" max="10278" width="3.42578125" style="307" bestFit="1" customWidth="1"/>
    <col min="10279" max="10494" width="9.140625" style="307"/>
    <col min="10495" max="10533" width="2.42578125" style="307" customWidth="1"/>
    <col min="10534" max="10534" width="3.42578125" style="307" bestFit="1" customWidth="1"/>
    <col min="10535" max="10750" width="9.140625" style="307"/>
    <col min="10751" max="10789" width="2.42578125" style="307" customWidth="1"/>
    <col min="10790" max="10790" width="3.42578125" style="307" bestFit="1" customWidth="1"/>
    <col min="10791" max="11006" width="9.140625" style="307"/>
    <col min="11007" max="11045" width="2.42578125" style="307" customWidth="1"/>
    <col min="11046" max="11046" width="3.42578125" style="307" bestFit="1" customWidth="1"/>
    <col min="11047" max="11262" width="9.140625" style="307"/>
    <col min="11263" max="11301" width="2.42578125" style="307" customWidth="1"/>
    <col min="11302" max="11302" width="3.42578125" style="307" bestFit="1" customWidth="1"/>
    <col min="11303" max="11518" width="9.140625" style="307"/>
    <col min="11519" max="11557" width="2.42578125" style="307" customWidth="1"/>
    <col min="11558" max="11558" width="3.42578125" style="307" bestFit="1" customWidth="1"/>
    <col min="11559" max="11774" width="9.140625" style="307"/>
    <col min="11775" max="11813" width="2.42578125" style="307" customWidth="1"/>
    <col min="11814" max="11814" width="3.42578125" style="307" bestFit="1" customWidth="1"/>
    <col min="11815" max="12030" width="9.140625" style="307"/>
    <col min="12031" max="12069" width="2.42578125" style="307" customWidth="1"/>
    <col min="12070" max="12070" width="3.42578125" style="307" bestFit="1" customWidth="1"/>
    <col min="12071" max="12286" width="9.140625" style="307"/>
    <col min="12287" max="12325" width="2.42578125" style="307" customWidth="1"/>
    <col min="12326" max="12326" width="3.42578125" style="307" bestFit="1" customWidth="1"/>
    <col min="12327" max="12542" width="9.140625" style="307"/>
    <col min="12543" max="12581" width="2.42578125" style="307" customWidth="1"/>
    <col min="12582" max="12582" width="3.42578125" style="307" bestFit="1" customWidth="1"/>
    <col min="12583" max="12798" width="9.140625" style="307"/>
    <col min="12799" max="12837" width="2.42578125" style="307" customWidth="1"/>
    <col min="12838" max="12838" width="3.42578125" style="307" bestFit="1" customWidth="1"/>
    <col min="12839" max="13054" width="9.140625" style="307"/>
    <col min="13055" max="13093" width="2.42578125" style="307" customWidth="1"/>
    <col min="13094" max="13094" width="3.42578125" style="307" bestFit="1" customWidth="1"/>
    <col min="13095" max="13310" width="9.140625" style="307"/>
    <col min="13311" max="13349" width="2.42578125" style="307" customWidth="1"/>
    <col min="13350" max="13350" width="3.42578125" style="307" bestFit="1" customWidth="1"/>
    <col min="13351" max="13566" width="9.140625" style="307"/>
    <col min="13567" max="13605" width="2.42578125" style="307" customWidth="1"/>
    <col min="13606" max="13606" width="3.42578125" style="307" bestFit="1" customWidth="1"/>
    <col min="13607" max="13822" width="9.140625" style="307"/>
    <col min="13823" max="13861" width="2.42578125" style="307" customWidth="1"/>
    <col min="13862" max="13862" width="3.42578125" style="307" bestFit="1" customWidth="1"/>
    <col min="13863" max="14078" width="9.140625" style="307"/>
    <col min="14079" max="14117" width="2.42578125" style="307" customWidth="1"/>
    <col min="14118" max="14118" width="3.42578125" style="307" bestFit="1" customWidth="1"/>
    <col min="14119" max="14334" width="9.140625" style="307"/>
    <col min="14335" max="14373" width="2.42578125" style="307" customWidth="1"/>
    <col min="14374" max="14374" width="3.42578125" style="307" bestFit="1" customWidth="1"/>
    <col min="14375" max="14590" width="9.140625" style="307"/>
    <col min="14591" max="14629" width="2.42578125" style="307" customWidth="1"/>
    <col min="14630" max="14630" width="3.42578125" style="307" bestFit="1" customWidth="1"/>
    <col min="14631" max="14846" width="9.140625" style="307"/>
    <col min="14847" max="14885" width="2.42578125" style="307" customWidth="1"/>
    <col min="14886" max="14886" width="3.42578125" style="307" bestFit="1" customWidth="1"/>
    <col min="14887" max="15102" width="9.140625" style="307"/>
    <col min="15103" max="15141" width="2.42578125" style="307" customWidth="1"/>
    <col min="15142" max="15142" width="3.42578125" style="307" bestFit="1" customWidth="1"/>
    <col min="15143" max="15358" width="9.140625" style="307"/>
    <col min="15359" max="15397" width="2.42578125" style="307" customWidth="1"/>
    <col min="15398" max="15398" width="3.42578125" style="307" bestFit="1" customWidth="1"/>
    <col min="15399" max="15614" width="9.140625" style="307"/>
    <col min="15615" max="15653" width="2.42578125" style="307" customWidth="1"/>
    <col min="15654" max="15654" width="3.42578125" style="307" bestFit="1" customWidth="1"/>
    <col min="15655" max="15870" width="9.140625" style="307"/>
    <col min="15871" max="15909" width="2.42578125" style="307" customWidth="1"/>
    <col min="15910" max="15910" width="3.42578125" style="307" bestFit="1" customWidth="1"/>
    <col min="15911" max="16126" width="9.140625" style="307"/>
    <col min="16127" max="16165" width="2.42578125" style="307" customWidth="1"/>
    <col min="16166" max="16166" width="3.42578125" style="307" bestFit="1" customWidth="1"/>
    <col min="16167" max="16384" width="9.140625" style="307"/>
  </cols>
  <sheetData>
    <row r="1" spans="1:38" s="335" customFormat="1" ht="15" customHeight="1" x14ac:dyDescent="0.2">
      <c r="A1" s="555" t="s">
        <v>380</v>
      </c>
      <c r="B1" s="556"/>
      <c r="C1" s="556"/>
      <c r="D1" s="556"/>
      <c r="E1" s="556"/>
      <c r="F1" s="556"/>
      <c r="G1" s="556"/>
      <c r="H1" s="556"/>
      <c r="I1" s="556"/>
      <c r="J1" s="556"/>
      <c r="K1" s="557"/>
      <c r="L1" s="564" t="s">
        <v>762</v>
      </c>
      <c r="M1" s="564"/>
      <c r="N1" s="564"/>
      <c r="O1" s="564"/>
      <c r="P1" s="564"/>
      <c r="Q1" s="564"/>
      <c r="R1" s="564"/>
      <c r="S1" s="564"/>
      <c r="T1" s="564"/>
      <c r="U1" s="564"/>
      <c r="V1" s="564"/>
      <c r="W1" s="564"/>
      <c r="X1" s="564"/>
      <c r="Y1" s="564"/>
      <c r="Z1" s="564"/>
      <c r="AA1" s="564"/>
      <c r="AB1" s="564"/>
      <c r="AC1" s="434"/>
      <c r="AD1" s="435"/>
      <c r="AE1" s="435"/>
      <c r="AF1" s="435"/>
      <c r="AG1" s="435"/>
      <c r="AH1" s="435"/>
      <c r="AI1" s="435"/>
      <c r="AJ1" s="435"/>
      <c r="AK1" s="435"/>
      <c r="AL1" s="436"/>
    </row>
    <row r="2" spans="1:38" s="335" customFormat="1" ht="15" customHeight="1" x14ac:dyDescent="0.2">
      <c r="A2" s="558"/>
      <c r="B2" s="559"/>
      <c r="C2" s="559"/>
      <c r="D2" s="559"/>
      <c r="E2" s="559"/>
      <c r="F2" s="559"/>
      <c r="G2" s="559"/>
      <c r="H2" s="559"/>
      <c r="I2" s="559"/>
      <c r="J2" s="559"/>
      <c r="K2" s="560"/>
      <c r="L2" s="565"/>
      <c r="M2" s="565"/>
      <c r="N2" s="565"/>
      <c r="O2" s="565"/>
      <c r="P2" s="565"/>
      <c r="Q2" s="565"/>
      <c r="R2" s="565"/>
      <c r="S2" s="565"/>
      <c r="T2" s="565"/>
      <c r="U2" s="565"/>
      <c r="V2" s="565"/>
      <c r="W2" s="565"/>
      <c r="X2" s="565"/>
      <c r="Y2" s="565"/>
      <c r="Z2" s="565"/>
      <c r="AA2" s="565"/>
      <c r="AB2" s="565"/>
      <c r="AC2" s="437"/>
      <c r="AD2" s="438"/>
      <c r="AE2" s="438"/>
      <c r="AF2" s="438"/>
      <c r="AG2" s="438"/>
      <c r="AH2" s="438"/>
      <c r="AI2" s="438"/>
      <c r="AJ2" s="438"/>
      <c r="AK2" s="438"/>
      <c r="AL2" s="439"/>
    </row>
    <row r="3" spans="1:38" s="335" customFormat="1" ht="15" customHeight="1" x14ac:dyDescent="0.2">
      <c r="A3" s="558"/>
      <c r="B3" s="559"/>
      <c r="C3" s="559"/>
      <c r="D3" s="559"/>
      <c r="E3" s="559"/>
      <c r="F3" s="559"/>
      <c r="G3" s="559"/>
      <c r="H3" s="559"/>
      <c r="I3" s="559"/>
      <c r="J3" s="559"/>
      <c r="K3" s="560"/>
      <c r="L3" s="565"/>
      <c r="M3" s="565"/>
      <c r="N3" s="565"/>
      <c r="O3" s="565"/>
      <c r="P3" s="565"/>
      <c r="Q3" s="565"/>
      <c r="R3" s="565"/>
      <c r="S3" s="565"/>
      <c r="T3" s="565"/>
      <c r="U3" s="565"/>
      <c r="V3" s="565"/>
      <c r="W3" s="565"/>
      <c r="X3" s="565"/>
      <c r="Y3" s="565"/>
      <c r="Z3" s="565"/>
      <c r="AA3" s="565"/>
      <c r="AB3" s="565"/>
      <c r="AC3" s="437"/>
      <c r="AD3" s="438"/>
      <c r="AE3" s="438"/>
      <c r="AF3" s="438"/>
      <c r="AG3" s="438"/>
      <c r="AH3" s="438"/>
      <c r="AI3" s="438"/>
      <c r="AJ3" s="438"/>
      <c r="AK3" s="438"/>
      <c r="AL3" s="439"/>
    </row>
    <row r="4" spans="1:38" s="335" customFormat="1" ht="15" customHeight="1" x14ac:dyDescent="0.2">
      <c r="A4" s="558"/>
      <c r="B4" s="559"/>
      <c r="C4" s="559"/>
      <c r="D4" s="559"/>
      <c r="E4" s="559"/>
      <c r="F4" s="559"/>
      <c r="G4" s="559"/>
      <c r="H4" s="559"/>
      <c r="I4" s="559"/>
      <c r="J4" s="559"/>
      <c r="K4" s="560"/>
      <c r="L4" s="565"/>
      <c r="M4" s="565"/>
      <c r="N4" s="565"/>
      <c r="O4" s="565"/>
      <c r="P4" s="565"/>
      <c r="Q4" s="565"/>
      <c r="R4" s="565"/>
      <c r="S4" s="565"/>
      <c r="T4" s="565"/>
      <c r="U4" s="565"/>
      <c r="V4" s="565"/>
      <c r="W4" s="565"/>
      <c r="X4" s="565"/>
      <c r="Y4" s="565"/>
      <c r="Z4" s="565"/>
      <c r="AA4" s="565"/>
      <c r="AB4" s="565"/>
      <c r="AC4" s="437"/>
      <c r="AD4" s="438"/>
      <c r="AE4" s="438"/>
      <c r="AF4" s="438"/>
      <c r="AG4" s="438"/>
      <c r="AH4" s="438"/>
      <c r="AI4" s="438"/>
      <c r="AJ4" s="438"/>
      <c r="AK4" s="438"/>
      <c r="AL4" s="439"/>
    </row>
    <row r="5" spans="1:38" s="335" customFormat="1" ht="20.100000000000001" customHeight="1" x14ac:dyDescent="0.2">
      <c r="A5" s="558"/>
      <c r="B5" s="559"/>
      <c r="C5" s="559"/>
      <c r="D5" s="559"/>
      <c r="E5" s="559"/>
      <c r="F5" s="559"/>
      <c r="G5" s="559"/>
      <c r="H5" s="559"/>
      <c r="I5" s="559"/>
      <c r="J5" s="559"/>
      <c r="K5" s="560"/>
      <c r="L5" s="565"/>
      <c r="M5" s="565"/>
      <c r="N5" s="565"/>
      <c r="O5" s="565"/>
      <c r="P5" s="565"/>
      <c r="Q5" s="565"/>
      <c r="R5" s="565"/>
      <c r="S5" s="565"/>
      <c r="T5" s="565"/>
      <c r="U5" s="565"/>
      <c r="V5" s="565"/>
      <c r="W5" s="565"/>
      <c r="X5" s="565"/>
      <c r="Y5" s="565"/>
      <c r="Z5" s="565"/>
      <c r="AA5" s="565"/>
      <c r="AB5" s="565"/>
      <c r="AC5" s="437"/>
      <c r="AD5" s="438"/>
      <c r="AE5" s="438"/>
      <c r="AF5" s="438"/>
      <c r="AG5" s="438"/>
      <c r="AH5" s="438"/>
      <c r="AI5" s="438"/>
      <c r="AJ5" s="438"/>
      <c r="AK5" s="438"/>
      <c r="AL5" s="439"/>
    </row>
    <row r="6" spans="1:38" s="335" customFormat="1" ht="15" customHeight="1" x14ac:dyDescent="0.2">
      <c r="A6" s="561"/>
      <c r="B6" s="562"/>
      <c r="C6" s="562"/>
      <c r="D6" s="562"/>
      <c r="E6" s="562"/>
      <c r="F6" s="562"/>
      <c r="G6" s="562"/>
      <c r="H6" s="562"/>
      <c r="I6" s="562"/>
      <c r="J6" s="562"/>
      <c r="K6" s="563"/>
      <c r="L6" s="566"/>
      <c r="M6" s="566"/>
      <c r="N6" s="566"/>
      <c r="O6" s="566"/>
      <c r="P6" s="566"/>
      <c r="Q6" s="566"/>
      <c r="R6" s="566"/>
      <c r="S6" s="566"/>
      <c r="T6" s="566"/>
      <c r="U6" s="566"/>
      <c r="V6" s="566"/>
      <c r="W6" s="566"/>
      <c r="X6" s="566"/>
      <c r="Y6" s="566"/>
      <c r="Z6" s="566"/>
      <c r="AA6" s="566"/>
      <c r="AB6" s="566"/>
      <c r="AC6" s="440"/>
      <c r="AD6" s="441"/>
      <c r="AE6" s="441"/>
      <c r="AF6" s="441"/>
      <c r="AG6" s="441"/>
      <c r="AH6" s="441"/>
      <c r="AI6" s="441"/>
      <c r="AJ6" s="441"/>
      <c r="AK6" s="441"/>
      <c r="AL6" s="442"/>
    </row>
    <row r="7" spans="1:38" s="336" customFormat="1" ht="15" customHeight="1" x14ac:dyDescent="0.2">
      <c r="A7" s="567" t="s">
        <v>652</v>
      </c>
      <c r="B7" s="568"/>
      <c r="C7" s="568"/>
      <c r="D7" s="568"/>
      <c r="E7" s="568"/>
      <c r="F7" s="568"/>
      <c r="G7" s="568"/>
      <c r="H7" s="568"/>
      <c r="I7" s="568"/>
      <c r="J7" s="568"/>
      <c r="K7" s="569"/>
      <c r="L7" s="570" t="str">
        <f>Cover!L7</f>
        <v>MECHANICAL DATA SHEETS FOR SUMP PUMPS</v>
      </c>
      <c r="M7" s="571"/>
      <c r="N7" s="571"/>
      <c r="O7" s="571"/>
      <c r="P7" s="571"/>
      <c r="Q7" s="571"/>
      <c r="R7" s="571"/>
      <c r="S7" s="571"/>
      <c r="T7" s="571"/>
      <c r="U7" s="571"/>
      <c r="V7" s="571"/>
      <c r="W7" s="571"/>
      <c r="X7" s="571"/>
      <c r="Y7" s="571"/>
      <c r="Z7" s="571"/>
      <c r="AA7" s="571"/>
      <c r="AB7" s="571"/>
      <c r="AC7" s="572" t="s">
        <v>680</v>
      </c>
      <c r="AD7" s="573"/>
      <c r="AE7" s="573"/>
      <c r="AF7" s="573"/>
      <c r="AG7" s="573"/>
      <c r="AH7" s="573"/>
      <c r="AI7" s="573"/>
      <c r="AJ7" s="573"/>
      <c r="AK7" s="573"/>
      <c r="AL7" s="574"/>
    </row>
    <row r="8" spans="1:38" s="336" customFormat="1" ht="15" customHeight="1" x14ac:dyDescent="0.2">
      <c r="A8" s="581" t="s">
        <v>753</v>
      </c>
      <c r="B8" s="582"/>
      <c r="C8" s="582"/>
      <c r="D8" s="582"/>
      <c r="E8" s="582"/>
      <c r="F8" s="582"/>
      <c r="G8" s="582"/>
      <c r="H8" s="582"/>
      <c r="I8" s="582"/>
      <c r="J8" s="582"/>
      <c r="K8" s="583"/>
      <c r="L8" s="587" t="s">
        <v>653</v>
      </c>
      <c r="M8" s="588"/>
      <c r="N8" s="589" t="s">
        <v>654</v>
      </c>
      <c r="O8" s="589"/>
      <c r="P8" s="588" t="s">
        <v>655</v>
      </c>
      <c r="Q8" s="588"/>
      <c r="R8" s="588" t="s">
        <v>656</v>
      </c>
      <c r="S8" s="588"/>
      <c r="T8" s="588" t="s">
        <v>657</v>
      </c>
      <c r="U8" s="588"/>
      <c r="V8" s="588" t="s">
        <v>658</v>
      </c>
      <c r="W8" s="588"/>
      <c r="X8" s="590" t="s">
        <v>659</v>
      </c>
      <c r="Y8" s="590"/>
      <c r="Z8" s="590"/>
      <c r="AA8" s="554" t="s">
        <v>660</v>
      </c>
      <c r="AB8" s="554"/>
      <c r="AC8" s="575"/>
      <c r="AD8" s="576"/>
      <c r="AE8" s="576"/>
      <c r="AF8" s="576"/>
      <c r="AG8" s="576"/>
      <c r="AH8" s="576"/>
      <c r="AI8" s="576"/>
      <c r="AJ8" s="576"/>
      <c r="AK8" s="576"/>
      <c r="AL8" s="577"/>
    </row>
    <row r="9" spans="1:38" s="336" customFormat="1" ht="15" customHeight="1" thickBot="1" x14ac:dyDescent="0.25">
      <c r="A9" s="584"/>
      <c r="B9" s="585"/>
      <c r="C9" s="585"/>
      <c r="D9" s="585"/>
      <c r="E9" s="585"/>
      <c r="F9" s="585"/>
      <c r="G9" s="585"/>
      <c r="H9" s="585"/>
      <c r="I9" s="585"/>
      <c r="J9" s="585"/>
      <c r="K9" s="586"/>
      <c r="L9" s="532" t="s">
        <v>754</v>
      </c>
      <c r="M9" s="532"/>
      <c r="N9" s="533" t="s">
        <v>755</v>
      </c>
      <c r="O9" s="533"/>
      <c r="P9" s="533" t="s">
        <v>756</v>
      </c>
      <c r="Q9" s="533"/>
      <c r="R9" s="533" t="s">
        <v>661</v>
      </c>
      <c r="S9" s="533"/>
      <c r="T9" s="533" t="s">
        <v>398</v>
      </c>
      <c r="U9" s="533"/>
      <c r="V9" s="533" t="s">
        <v>662</v>
      </c>
      <c r="W9" s="533"/>
      <c r="X9" s="533" t="s">
        <v>757</v>
      </c>
      <c r="Y9" s="533"/>
      <c r="Z9" s="533"/>
      <c r="AA9" s="533" t="s">
        <v>697</v>
      </c>
      <c r="AB9" s="533"/>
      <c r="AC9" s="578"/>
      <c r="AD9" s="579"/>
      <c r="AE9" s="579"/>
      <c r="AF9" s="579"/>
      <c r="AG9" s="579"/>
      <c r="AH9" s="579"/>
      <c r="AI9" s="579"/>
      <c r="AJ9" s="579"/>
      <c r="AK9" s="579"/>
      <c r="AL9" s="580"/>
    </row>
    <row r="10" spans="1:38" ht="6.75" customHeight="1" x14ac:dyDescent="0.2">
      <c r="A10" s="452"/>
      <c r="B10" s="305"/>
      <c r="C10" s="303"/>
      <c r="D10" s="303"/>
      <c r="E10" s="303"/>
      <c r="F10" s="303"/>
      <c r="G10" s="303"/>
      <c r="H10" s="303"/>
      <c r="I10" s="303"/>
      <c r="J10" s="303"/>
      <c r="K10" s="303"/>
      <c r="L10" s="303"/>
      <c r="M10" s="303"/>
      <c r="N10" s="303"/>
      <c r="O10" s="303"/>
      <c r="P10" s="303"/>
      <c r="Q10" s="303"/>
      <c r="R10" s="303"/>
      <c r="S10" s="303"/>
      <c r="T10" s="304"/>
      <c r="U10" s="292"/>
      <c r="V10" s="292"/>
      <c r="W10" s="305"/>
      <c r="X10" s="305"/>
      <c r="Y10" s="305"/>
      <c r="Z10" s="305"/>
      <c r="AA10" s="305"/>
      <c r="AB10" s="305"/>
      <c r="AC10" s="292"/>
      <c r="AD10" s="292"/>
      <c r="AE10" s="305"/>
      <c r="AF10" s="305"/>
      <c r="AG10" s="305"/>
      <c r="AH10" s="305"/>
      <c r="AI10" s="305"/>
      <c r="AJ10" s="305"/>
      <c r="AK10" s="292"/>
      <c r="AL10" s="453"/>
    </row>
    <row r="11" spans="1:38" s="335" customFormat="1" ht="18.75" customHeight="1" x14ac:dyDescent="0.2">
      <c r="A11" s="459"/>
      <c r="B11" s="598" t="s">
        <v>647</v>
      </c>
      <c r="C11" s="598"/>
      <c r="D11" s="598"/>
      <c r="E11" s="598"/>
      <c r="F11" s="598"/>
      <c r="G11" s="598"/>
      <c r="H11" s="598"/>
      <c r="I11" s="598"/>
      <c r="J11" s="598"/>
      <c r="K11" s="598"/>
      <c r="L11" s="598"/>
      <c r="M11" s="598"/>
      <c r="N11" s="598"/>
      <c r="O11" s="598"/>
      <c r="P11" s="598"/>
      <c r="Q11" s="598"/>
      <c r="R11" s="598"/>
      <c r="S11" s="598"/>
      <c r="T11" s="598"/>
      <c r="U11" s="598"/>
      <c r="V11" s="598"/>
      <c r="W11" s="598"/>
      <c r="X11" s="598"/>
      <c r="Y11" s="598"/>
      <c r="Z11" s="598"/>
      <c r="AA11" s="598"/>
      <c r="AB11" s="598"/>
      <c r="AC11" s="598"/>
      <c r="AD11" s="598"/>
      <c r="AE11" s="598"/>
      <c r="AF11" s="598"/>
      <c r="AG11" s="598"/>
      <c r="AH11" s="598"/>
      <c r="AI11" s="598"/>
      <c r="AJ11" s="598"/>
      <c r="AK11" s="598"/>
      <c r="AL11" s="460"/>
    </row>
    <row r="12" spans="1:38" s="335" customFormat="1" ht="15" customHeight="1" x14ac:dyDescent="0.2">
      <c r="A12" s="459"/>
      <c r="B12" s="592" t="s">
        <v>694</v>
      </c>
      <c r="C12" s="592"/>
      <c r="D12" s="592"/>
      <c r="E12" s="592" t="s">
        <v>663</v>
      </c>
      <c r="F12" s="592"/>
      <c r="G12" s="592"/>
      <c r="H12" s="592" t="s">
        <v>695</v>
      </c>
      <c r="I12" s="592"/>
      <c r="J12" s="592"/>
      <c r="K12" s="592" t="s">
        <v>696</v>
      </c>
      <c r="L12" s="592"/>
      <c r="M12" s="592"/>
      <c r="N12" s="592" t="s">
        <v>697</v>
      </c>
      <c r="O12" s="592"/>
      <c r="P12" s="592"/>
      <c r="Q12" s="592" t="s">
        <v>698</v>
      </c>
      <c r="R12" s="592"/>
      <c r="S12" s="592"/>
      <c r="T12" s="337"/>
      <c r="U12" s="592" t="s">
        <v>694</v>
      </c>
      <c r="V12" s="592"/>
      <c r="W12" s="592"/>
      <c r="X12" s="592" t="s">
        <v>663</v>
      </c>
      <c r="Y12" s="592"/>
      <c r="Z12" s="592"/>
      <c r="AA12" s="592" t="s">
        <v>695</v>
      </c>
      <c r="AB12" s="592"/>
      <c r="AC12" s="592" t="s">
        <v>696</v>
      </c>
      <c r="AD12" s="592"/>
      <c r="AE12" s="592"/>
      <c r="AF12" s="592" t="s">
        <v>697</v>
      </c>
      <c r="AG12" s="592"/>
      <c r="AH12" s="592"/>
      <c r="AI12" s="592" t="s">
        <v>698</v>
      </c>
      <c r="AJ12" s="592"/>
      <c r="AK12" s="592"/>
      <c r="AL12" s="460"/>
    </row>
    <row r="13" spans="1:38" s="336" customFormat="1" ht="14.25" customHeight="1" x14ac:dyDescent="0.2">
      <c r="A13" s="459"/>
      <c r="B13" s="592">
        <v>1</v>
      </c>
      <c r="C13" s="592"/>
      <c r="D13" s="592"/>
      <c r="E13" s="597" t="s">
        <v>651</v>
      </c>
      <c r="F13" s="597"/>
      <c r="G13" s="597"/>
      <c r="H13" s="597" t="s">
        <v>651</v>
      </c>
      <c r="I13" s="597"/>
      <c r="J13" s="597"/>
      <c r="K13" s="597" t="s">
        <v>651</v>
      </c>
      <c r="L13" s="597"/>
      <c r="M13" s="597"/>
      <c r="N13" s="597" t="s">
        <v>651</v>
      </c>
      <c r="O13" s="597"/>
      <c r="P13" s="597"/>
      <c r="Q13" s="591"/>
      <c r="R13" s="591"/>
      <c r="S13" s="591"/>
      <c r="T13" s="337"/>
      <c r="U13" s="592">
        <f>B76+1</f>
        <v>65</v>
      </c>
      <c r="V13" s="592"/>
      <c r="W13" s="592"/>
      <c r="X13" s="591"/>
      <c r="Y13" s="591"/>
      <c r="Z13" s="591"/>
      <c r="AA13" s="591"/>
      <c r="AB13" s="591"/>
      <c r="AC13" s="591"/>
      <c r="AD13" s="591"/>
      <c r="AE13" s="591"/>
      <c r="AF13" s="591"/>
      <c r="AG13" s="591"/>
      <c r="AH13" s="591"/>
      <c r="AI13" s="591"/>
      <c r="AJ13" s="591"/>
      <c r="AK13" s="591"/>
      <c r="AL13" s="460"/>
    </row>
    <row r="14" spans="1:38" s="335" customFormat="1" ht="14.25" customHeight="1" x14ac:dyDescent="0.2">
      <c r="A14" s="459"/>
      <c r="B14" s="592">
        <v>2</v>
      </c>
      <c r="C14" s="592"/>
      <c r="D14" s="592"/>
      <c r="E14" s="597" t="s">
        <v>651</v>
      </c>
      <c r="F14" s="597"/>
      <c r="G14" s="597"/>
      <c r="H14" s="597" t="s">
        <v>651</v>
      </c>
      <c r="I14" s="597"/>
      <c r="J14" s="597"/>
      <c r="K14" s="597" t="s">
        <v>651</v>
      </c>
      <c r="L14" s="597"/>
      <c r="M14" s="597"/>
      <c r="N14" s="597" t="s">
        <v>651</v>
      </c>
      <c r="O14" s="597"/>
      <c r="P14" s="597"/>
      <c r="Q14" s="591"/>
      <c r="R14" s="591"/>
      <c r="S14" s="591"/>
      <c r="T14" s="337"/>
      <c r="U14" s="592">
        <v>66</v>
      </c>
      <c r="V14" s="592"/>
      <c r="W14" s="592"/>
      <c r="X14" s="591"/>
      <c r="Y14" s="591"/>
      <c r="Z14" s="591"/>
      <c r="AA14" s="591"/>
      <c r="AB14" s="591"/>
      <c r="AC14" s="591"/>
      <c r="AD14" s="591"/>
      <c r="AE14" s="591"/>
      <c r="AF14" s="591"/>
      <c r="AG14" s="591"/>
      <c r="AH14" s="591"/>
      <c r="AI14" s="591"/>
      <c r="AJ14" s="591"/>
      <c r="AK14" s="591"/>
      <c r="AL14" s="460"/>
    </row>
    <row r="15" spans="1:38" s="331" customFormat="1" ht="14.25" customHeight="1" x14ac:dyDescent="0.2">
      <c r="A15" s="459"/>
      <c r="B15" s="592">
        <v>3</v>
      </c>
      <c r="C15" s="592"/>
      <c r="D15" s="592"/>
      <c r="E15" s="597" t="s">
        <v>651</v>
      </c>
      <c r="F15" s="597"/>
      <c r="G15" s="597"/>
      <c r="H15" s="597" t="s">
        <v>651</v>
      </c>
      <c r="I15" s="597"/>
      <c r="J15" s="597"/>
      <c r="K15" s="597" t="s">
        <v>651</v>
      </c>
      <c r="L15" s="597"/>
      <c r="M15" s="597"/>
      <c r="N15" s="597"/>
      <c r="O15" s="597"/>
      <c r="P15" s="597"/>
      <c r="Q15" s="591"/>
      <c r="R15" s="591"/>
      <c r="S15" s="591"/>
      <c r="T15" s="337"/>
      <c r="U15" s="592">
        <v>67</v>
      </c>
      <c r="V15" s="592"/>
      <c r="W15" s="592"/>
      <c r="X15" s="591"/>
      <c r="Y15" s="591"/>
      <c r="Z15" s="591"/>
      <c r="AA15" s="591"/>
      <c r="AB15" s="591"/>
      <c r="AC15" s="591"/>
      <c r="AD15" s="591"/>
      <c r="AE15" s="591"/>
      <c r="AF15" s="591"/>
      <c r="AG15" s="591"/>
      <c r="AH15" s="591"/>
      <c r="AI15" s="591"/>
      <c r="AJ15" s="591"/>
      <c r="AK15" s="591"/>
      <c r="AL15" s="460"/>
    </row>
    <row r="16" spans="1:38" s="331" customFormat="1" ht="14.25" customHeight="1" x14ac:dyDescent="0.2">
      <c r="A16" s="459"/>
      <c r="B16" s="592">
        <v>4</v>
      </c>
      <c r="C16" s="592"/>
      <c r="D16" s="592"/>
      <c r="E16" s="597" t="s">
        <v>651</v>
      </c>
      <c r="F16" s="597"/>
      <c r="G16" s="597"/>
      <c r="H16" s="597"/>
      <c r="I16" s="597"/>
      <c r="J16" s="597"/>
      <c r="K16" s="597" t="s">
        <v>651</v>
      </c>
      <c r="L16" s="597"/>
      <c r="M16" s="597"/>
      <c r="N16" s="597" t="s">
        <v>651</v>
      </c>
      <c r="O16" s="597"/>
      <c r="P16" s="597"/>
      <c r="Q16" s="591"/>
      <c r="R16" s="591"/>
      <c r="S16" s="591"/>
      <c r="T16" s="337"/>
      <c r="U16" s="592">
        <v>68</v>
      </c>
      <c r="V16" s="592"/>
      <c r="W16" s="592"/>
      <c r="X16" s="591"/>
      <c r="Y16" s="591"/>
      <c r="Z16" s="591"/>
      <c r="AA16" s="591"/>
      <c r="AB16" s="591"/>
      <c r="AC16" s="591"/>
      <c r="AD16" s="591"/>
      <c r="AE16" s="591"/>
      <c r="AF16" s="591"/>
      <c r="AG16" s="591"/>
      <c r="AH16" s="591"/>
      <c r="AI16" s="591"/>
      <c r="AJ16" s="591"/>
      <c r="AK16" s="591"/>
      <c r="AL16" s="460"/>
    </row>
    <row r="17" spans="1:38" s="331" customFormat="1" ht="14.25" customHeight="1" x14ac:dyDescent="0.2">
      <c r="A17" s="459"/>
      <c r="B17" s="592">
        <v>5</v>
      </c>
      <c r="C17" s="592"/>
      <c r="D17" s="592"/>
      <c r="E17" s="597" t="s">
        <v>651</v>
      </c>
      <c r="F17" s="597"/>
      <c r="G17" s="597"/>
      <c r="H17" s="597"/>
      <c r="I17" s="597"/>
      <c r="J17" s="597"/>
      <c r="K17" s="597"/>
      <c r="L17" s="597"/>
      <c r="M17" s="597"/>
      <c r="N17" s="597" t="s">
        <v>651</v>
      </c>
      <c r="O17" s="597"/>
      <c r="P17" s="597"/>
      <c r="Q17" s="591"/>
      <c r="R17" s="591"/>
      <c r="S17" s="591"/>
      <c r="T17" s="337"/>
      <c r="U17" s="592">
        <v>69</v>
      </c>
      <c r="V17" s="592"/>
      <c r="W17" s="592"/>
      <c r="X17" s="591"/>
      <c r="Y17" s="591"/>
      <c r="Z17" s="591"/>
      <c r="AA17" s="591"/>
      <c r="AB17" s="591"/>
      <c r="AC17" s="591"/>
      <c r="AD17" s="591"/>
      <c r="AE17" s="591"/>
      <c r="AF17" s="591"/>
      <c r="AG17" s="591"/>
      <c r="AH17" s="591"/>
      <c r="AI17" s="591"/>
      <c r="AJ17" s="591"/>
      <c r="AK17" s="591"/>
      <c r="AL17" s="460"/>
    </row>
    <row r="18" spans="1:38" s="331" customFormat="1" ht="14.25" customHeight="1" x14ac:dyDescent="0.2">
      <c r="A18" s="459"/>
      <c r="B18" s="592">
        <v>6</v>
      </c>
      <c r="C18" s="592"/>
      <c r="D18" s="592"/>
      <c r="E18" s="597"/>
      <c r="F18" s="597"/>
      <c r="G18" s="597"/>
      <c r="H18" s="597"/>
      <c r="I18" s="597"/>
      <c r="J18" s="597"/>
      <c r="K18" s="591"/>
      <c r="L18" s="591"/>
      <c r="M18" s="591"/>
      <c r="N18" s="591"/>
      <c r="O18" s="591"/>
      <c r="P18" s="591"/>
      <c r="Q18" s="591"/>
      <c r="R18" s="591"/>
      <c r="S18" s="591"/>
      <c r="T18" s="337"/>
      <c r="U18" s="592">
        <v>70</v>
      </c>
      <c r="V18" s="592"/>
      <c r="W18" s="592"/>
      <c r="X18" s="591"/>
      <c r="Y18" s="591"/>
      <c r="Z18" s="591"/>
      <c r="AA18" s="591"/>
      <c r="AB18" s="591"/>
      <c r="AC18" s="591"/>
      <c r="AD18" s="591"/>
      <c r="AE18" s="591"/>
      <c r="AF18" s="591"/>
      <c r="AG18" s="591"/>
      <c r="AH18" s="591"/>
      <c r="AI18" s="591"/>
      <c r="AJ18" s="591"/>
      <c r="AK18" s="591"/>
      <c r="AL18" s="460"/>
    </row>
    <row r="19" spans="1:38" s="331" customFormat="1" ht="14.25" customHeight="1" x14ac:dyDescent="0.2">
      <c r="A19" s="459"/>
      <c r="B19" s="592">
        <v>7</v>
      </c>
      <c r="C19" s="592"/>
      <c r="D19" s="592"/>
      <c r="E19" s="597"/>
      <c r="F19" s="597"/>
      <c r="G19" s="597"/>
      <c r="H19" s="591"/>
      <c r="I19" s="591"/>
      <c r="J19" s="591"/>
      <c r="K19" s="591"/>
      <c r="L19" s="591"/>
      <c r="M19" s="591"/>
      <c r="N19" s="591"/>
      <c r="O19" s="591"/>
      <c r="P19" s="591"/>
      <c r="Q19" s="591"/>
      <c r="R19" s="591"/>
      <c r="S19" s="591"/>
      <c r="T19" s="337"/>
      <c r="U19" s="592">
        <v>71</v>
      </c>
      <c r="V19" s="592"/>
      <c r="W19" s="592"/>
      <c r="X19" s="591"/>
      <c r="Y19" s="591"/>
      <c r="Z19" s="591"/>
      <c r="AA19" s="591"/>
      <c r="AB19" s="591"/>
      <c r="AC19" s="591"/>
      <c r="AD19" s="591"/>
      <c r="AE19" s="591"/>
      <c r="AF19" s="591"/>
      <c r="AG19" s="591"/>
      <c r="AH19" s="591"/>
      <c r="AI19" s="591"/>
      <c r="AJ19" s="591"/>
      <c r="AK19" s="591"/>
      <c r="AL19" s="460"/>
    </row>
    <row r="20" spans="1:38" s="331" customFormat="1" ht="14.25" customHeight="1" x14ac:dyDescent="0.2">
      <c r="A20" s="459"/>
      <c r="B20" s="592">
        <v>8</v>
      </c>
      <c r="C20" s="592"/>
      <c r="D20" s="592"/>
      <c r="E20" s="597"/>
      <c r="F20" s="597"/>
      <c r="G20" s="597"/>
      <c r="H20" s="591"/>
      <c r="I20" s="591"/>
      <c r="J20" s="591"/>
      <c r="K20" s="591"/>
      <c r="L20" s="591"/>
      <c r="M20" s="591"/>
      <c r="N20" s="591"/>
      <c r="O20" s="591"/>
      <c r="P20" s="591"/>
      <c r="Q20" s="591"/>
      <c r="R20" s="591"/>
      <c r="S20" s="591"/>
      <c r="T20" s="337"/>
      <c r="U20" s="592">
        <v>72</v>
      </c>
      <c r="V20" s="592"/>
      <c r="W20" s="592"/>
      <c r="X20" s="591"/>
      <c r="Y20" s="591"/>
      <c r="Z20" s="591"/>
      <c r="AA20" s="591"/>
      <c r="AB20" s="591"/>
      <c r="AC20" s="591"/>
      <c r="AD20" s="591"/>
      <c r="AE20" s="591"/>
      <c r="AF20" s="591"/>
      <c r="AG20" s="591"/>
      <c r="AH20" s="591"/>
      <c r="AI20" s="591"/>
      <c r="AJ20" s="591"/>
      <c r="AK20" s="591"/>
      <c r="AL20" s="460"/>
    </row>
    <row r="21" spans="1:38" s="331" customFormat="1" ht="14.25" customHeight="1" x14ac:dyDescent="0.2">
      <c r="A21" s="459"/>
      <c r="B21" s="592">
        <v>9</v>
      </c>
      <c r="C21" s="592"/>
      <c r="D21" s="592"/>
      <c r="E21" s="597"/>
      <c r="F21" s="597"/>
      <c r="G21" s="597"/>
      <c r="H21" s="591"/>
      <c r="I21" s="591"/>
      <c r="J21" s="591"/>
      <c r="K21" s="591"/>
      <c r="L21" s="591"/>
      <c r="M21" s="591"/>
      <c r="N21" s="591"/>
      <c r="O21" s="591"/>
      <c r="P21" s="591"/>
      <c r="Q21" s="591"/>
      <c r="R21" s="591"/>
      <c r="S21" s="591"/>
      <c r="T21" s="337"/>
      <c r="U21" s="592">
        <v>73</v>
      </c>
      <c r="V21" s="592"/>
      <c r="W21" s="592"/>
      <c r="X21" s="591"/>
      <c r="Y21" s="591"/>
      <c r="Z21" s="591"/>
      <c r="AA21" s="591"/>
      <c r="AB21" s="591"/>
      <c r="AC21" s="591"/>
      <c r="AD21" s="591"/>
      <c r="AE21" s="591"/>
      <c r="AF21" s="591"/>
      <c r="AG21" s="591"/>
      <c r="AH21" s="591"/>
      <c r="AI21" s="591"/>
      <c r="AJ21" s="591"/>
      <c r="AK21" s="591"/>
      <c r="AL21" s="460"/>
    </row>
    <row r="22" spans="1:38" s="331" customFormat="1" ht="14.25" customHeight="1" x14ac:dyDescent="0.2">
      <c r="A22" s="461"/>
      <c r="B22" s="592">
        <v>10</v>
      </c>
      <c r="C22" s="592"/>
      <c r="D22" s="592"/>
      <c r="E22" s="597"/>
      <c r="F22" s="597"/>
      <c r="G22" s="597"/>
      <c r="H22" s="591"/>
      <c r="I22" s="591"/>
      <c r="J22" s="591"/>
      <c r="K22" s="591"/>
      <c r="L22" s="591"/>
      <c r="M22" s="591"/>
      <c r="N22" s="591"/>
      <c r="O22" s="591"/>
      <c r="P22" s="591"/>
      <c r="Q22" s="591"/>
      <c r="R22" s="591"/>
      <c r="S22" s="591"/>
      <c r="T22" s="338"/>
      <c r="U22" s="592">
        <v>74</v>
      </c>
      <c r="V22" s="592"/>
      <c r="W22" s="592"/>
      <c r="X22" s="591"/>
      <c r="Y22" s="591"/>
      <c r="Z22" s="591"/>
      <c r="AA22" s="591"/>
      <c r="AB22" s="591"/>
      <c r="AC22" s="591"/>
      <c r="AD22" s="591"/>
      <c r="AE22" s="591"/>
      <c r="AF22" s="591"/>
      <c r="AG22" s="591"/>
      <c r="AH22" s="591"/>
      <c r="AI22" s="591"/>
      <c r="AJ22" s="591"/>
      <c r="AK22" s="591"/>
      <c r="AL22" s="462"/>
    </row>
    <row r="23" spans="1:38" s="331" customFormat="1" ht="14.25" customHeight="1" x14ac:dyDescent="0.2">
      <c r="A23" s="463"/>
      <c r="B23" s="592">
        <v>11</v>
      </c>
      <c r="C23" s="592"/>
      <c r="D23" s="592"/>
      <c r="E23" s="597"/>
      <c r="F23" s="597"/>
      <c r="G23" s="597"/>
      <c r="H23" s="591"/>
      <c r="I23" s="591"/>
      <c r="J23" s="591"/>
      <c r="K23" s="591"/>
      <c r="L23" s="591"/>
      <c r="M23" s="591"/>
      <c r="N23" s="591"/>
      <c r="O23" s="591"/>
      <c r="P23" s="591"/>
      <c r="Q23" s="591"/>
      <c r="R23" s="591"/>
      <c r="S23" s="591"/>
      <c r="T23" s="338"/>
      <c r="U23" s="592">
        <v>75</v>
      </c>
      <c r="V23" s="592"/>
      <c r="W23" s="592"/>
      <c r="X23" s="591"/>
      <c r="Y23" s="591"/>
      <c r="Z23" s="591"/>
      <c r="AA23" s="591"/>
      <c r="AB23" s="591"/>
      <c r="AC23" s="591"/>
      <c r="AD23" s="591"/>
      <c r="AE23" s="591"/>
      <c r="AF23" s="591"/>
      <c r="AG23" s="591"/>
      <c r="AH23" s="591"/>
      <c r="AI23" s="591"/>
      <c r="AJ23" s="591"/>
      <c r="AK23" s="591"/>
      <c r="AL23" s="462"/>
    </row>
    <row r="24" spans="1:38" s="331" customFormat="1" ht="14.25" customHeight="1" x14ac:dyDescent="0.2">
      <c r="A24" s="463"/>
      <c r="B24" s="592">
        <v>12</v>
      </c>
      <c r="C24" s="592"/>
      <c r="D24" s="592"/>
      <c r="E24" s="597"/>
      <c r="F24" s="597"/>
      <c r="G24" s="597"/>
      <c r="H24" s="591"/>
      <c r="I24" s="591"/>
      <c r="J24" s="591"/>
      <c r="K24" s="591"/>
      <c r="L24" s="591"/>
      <c r="M24" s="591"/>
      <c r="N24" s="591"/>
      <c r="O24" s="591"/>
      <c r="P24" s="591"/>
      <c r="Q24" s="591"/>
      <c r="R24" s="591"/>
      <c r="S24" s="591"/>
      <c r="T24" s="338"/>
      <c r="U24" s="592">
        <v>76</v>
      </c>
      <c r="V24" s="592"/>
      <c r="W24" s="592"/>
      <c r="X24" s="591"/>
      <c r="Y24" s="591"/>
      <c r="Z24" s="591"/>
      <c r="AA24" s="591"/>
      <c r="AB24" s="591"/>
      <c r="AC24" s="591"/>
      <c r="AD24" s="591"/>
      <c r="AE24" s="591"/>
      <c r="AF24" s="591"/>
      <c r="AG24" s="591"/>
      <c r="AH24" s="591"/>
      <c r="AI24" s="591"/>
      <c r="AJ24" s="591"/>
      <c r="AK24" s="591"/>
      <c r="AL24" s="462"/>
    </row>
    <row r="25" spans="1:38" s="331" customFormat="1" ht="14.25" customHeight="1" x14ac:dyDescent="0.2">
      <c r="A25" s="463"/>
      <c r="B25" s="592">
        <v>13</v>
      </c>
      <c r="C25" s="592"/>
      <c r="D25" s="592"/>
      <c r="E25" s="591"/>
      <c r="F25" s="591"/>
      <c r="G25" s="591"/>
      <c r="H25" s="591"/>
      <c r="I25" s="591"/>
      <c r="J25" s="591"/>
      <c r="K25" s="591"/>
      <c r="L25" s="591"/>
      <c r="M25" s="591"/>
      <c r="N25" s="591"/>
      <c r="O25" s="591"/>
      <c r="P25" s="591"/>
      <c r="Q25" s="591"/>
      <c r="R25" s="591"/>
      <c r="S25" s="591"/>
      <c r="T25" s="338"/>
      <c r="U25" s="592">
        <v>77</v>
      </c>
      <c r="V25" s="592"/>
      <c r="W25" s="592"/>
      <c r="X25" s="591"/>
      <c r="Y25" s="591"/>
      <c r="Z25" s="591"/>
      <c r="AA25" s="591"/>
      <c r="AB25" s="591"/>
      <c r="AC25" s="591"/>
      <c r="AD25" s="591"/>
      <c r="AE25" s="591"/>
      <c r="AF25" s="591"/>
      <c r="AG25" s="591"/>
      <c r="AH25" s="591"/>
      <c r="AI25" s="591"/>
      <c r="AJ25" s="591"/>
      <c r="AK25" s="591"/>
      <c r="AL25" s="462"/>
    </row>
    <row r="26" spans="1:38" s="331" customFormat="1" ht="14.25" customHeight="1" x14ac:dyDescent="0.2">
      <c r="A26" s="463"/>
      <c r="B26" s="592">
        <v>14</v>
      </c>
      <c r="C26" s="592"/>
      <c r="D26" s="592"/>
      <c r="E26" s="591"/>
      <c r="F26" s="591"/>
      <c r="G26" s="591"/>
      <c r="H26" s="591"/>
      <c r="I26" s="591"/>
      <c r="J26" s="591"/>
      <c r="K26" s="591"/>
      <c r="L26" s="591"/>
      <c r="M26" s="591"/>
      <c r="N26" s="591"/>
      <c r="O26" s="591"/>
      <c r="P26" s="591"/>
      <c r="Q26" s="591"/>
      <c r="R26" s="591"/>
      <c r="S26" s="591"/>
      <c r="T26" s="338"/>
      <c r="U26" s="592">
        <v>78</v>
      </c>
      <c r="V26" s="592"/>
      <c r="W26" s="592"/>
      <c r="X26" s="591"/>
      <c r="Y26" s="591"/>
      <c r="Z26" s="591"/>
      <c r="AA26" s="591"/>
      <c r="AB26" s="591"/>
      <c r="AC26" s="591"/>
      <c r="AD26" s="591"/>
      <c r="AE26" s="591"/>
      <c r="AF26" s="591"/>
      <c r="AG26" s="591"/>
      <c r="AH26" s="591"/>
      <c r="AI26" s="591"/>
      <c r="AJ26" s="591"/>
      <c r="AK26" s="591"/>
      <c r="AL26" s="462"/>
    </row>
    <row r="27" spans="1:38" s="331" customFormat="1" ht="14.25" customHeight="1" x14ac:dyDescent="0.2">
      <c r="A27" s="463"/>
      <c r="B27" s="592">
        <v>15</v>
      </c>
      <c r="C27" s="592"/>
      <c r="D27" s="592"/>
      <c r="E27" s="591"/>
      <c r="F27" s="591"/>
      <c r="G27" s="591"/>
      <c r="H27" s="591"/>
      <c r="I27" s="591"/>
      <c r="J27" s="591"/>
      <c r="K27" s="591"/>
      <c r="L27" s="591"/>
      <c r="M27" s="591"/>
      <c r="N27" s="591"/>
      <c r="O27" s="591"/>
      <c r="P27" s="591"/>
      <c r="Q27" s="591"/>
      <c r="R27" s="591"/>
      <c r="S27" s="591"/>
      <c r="T27" s="338"/>
      <c r="U27" s="592">
        <v>79</v>
      </c>
      <c r="V27" s="592"/>
      <c r="W27" s="592"/>
      <c r="X27" s="591"/>
      <c r="Y27" s="591"/>
      <c r="Z27" s="591"/>
      <c r="AA27" s="591"/>
      <c r="AB27" s="591"/>
      <c r="AC27" s="591"/>
      <c r="AD27" s="591"/>
      <c r="AE27" s="591"/>
      <c r="AF27" s="591"/>
      <c r="AG27" s="591"/>
      <c r="AH27" s="591"/>
      <c r="AI27" s="591"/>
      <c r="AJ27" s="591"/>
      <c r="AK27" s="591"/>
      <c r="AL27" s="462"/>
    </row>
    <row r="28" spans="1:38" s="331" customFormat="1" ht="14.25" customHeight="1" x14ac:dyDescent="0.2">
      <c r="A28" s="463"/>
      <c r="B28" s="592">
        <v>16</v>
      </c>
      <c r="C28" s="592"/>
      <c r="D28" s="592"/>
      <c r="E28" s="591"/>
      <c r="F28" s="591"/>
      <c r="G28" s="591"/>
      <c r="H28" s="591"/>
      <c r="I28" s="591"/>
      <c r="J28" s="591"/>
      <c r="K28" s="591"/>
      <c r="L28" s="591"/>
      <c r="M28" s="591"/>
      <c r="N28" s="591"/>
      <c r="O28" s="591"/>
      <c r="P28" s="591"/>
      <c r="Q28" s="591"/>
      <c r="R28" s="591"/>
      <c r="S28" s="591"/>
      <c r="T28" s="338"/>
      <c r="U28" s="592">
        <v>80</v>
      </c>
      <c r="V28" s="592"/>
      <c r="W28" s="592"/>
      <c r="X28" s="591"/>
      <c r="Y28" s="591"/>
      <c r="Z28" s="591"/>
      <c r="AA28" s="591"/>
      <c r="AB28" s="591"/>
      <c r="AC28" s="591"/>
      <c r="AD28" s="591"/>
      <c r="AE28" s="591"/>
      <c r="AF28" s="591"/>
      <c r="AG28" s="591"/>
      <c r="AH28" s="591"/>
      <c r="AI28" s="591"/>
      <c r="AJ28" s="591"/>
      <c r="AK28" s="591"/>
      <c r="AL28" s="462"/>
    </row>
    <row r="29" spans="1:38" s="331" customFormat="1" ht="14.25" customHeight="1" x14ac:dyDescent="0.2">
      <c r="A29" s="463"/>
      <c r="B29" s="592">
        <v>17</v>
      </c>
      <c r="C29" s="592"/>
      <c r="D29" s="592"/>
      <c r="E29" s="591"/>
      <c r="F29" s="591"/>
      <c r="G29" s="591"/>
      <c r="H29" s="591"/>
      <c r="I29" s="591"/>
      <c r="J29" s="591"/>
      <c r="K29" s="591"/>
      <c r="L29" s="591"/>
      <c r="M29" s="591"/>
      <c r="N29" s="591"/>
      <c r="O29" s="591"/>
      <c r="P29" s="591"/>
      <c r="Q29" s="591"/>
      <c r="R29" s="591"/>
      <c r="S29" s="591"/>
      <c r="T29" s="338"/>
      <c r="U29" s="592">
        <v>81</v>
      </c>
      <c r="V29" s="592"/>
      <c r="W29" s="592"/>
      <c r="X29" s="591"/>
      <c r="Y29" s="591"/>
      <c r="Z29" s="591"/>
      <c r="AA29" s="591"/>
      <c r="AB29" s="591"/>
      <c r="AC29" s="591"/>
      <c r="AD29" s="591"/>
      <c r="AE29" s="591"/>
      <c r="AF29" s="591"/>
      <c r="AG29" s="591"/>
      <c r="AH29" s="591"/>
      <c r="AI29" s="591"/>
      <c r="AJ29" s="591"/>
      <c r="AK29" s="591"/>
      <c r="AL29" s="462"/>
    </row>
    <row r="30" spans="1:38" s="331" customFormat="1" ht="14.25" customHeight="1" x14ac:dyDescent="0.2">
      <c r="A30" s="463"/>
      <c r="B30" s="592">
        <v>18</v>
      </c>
      <c r="C30" s="592"/>
      <c r="D30" s="592"/>
      <c r="E30" s="591"/>
      <c r="F30" s="591"/>
      <c r="G30" s="591"/>
      <c r="H30" s="591"/>
      <c r="I30" s="591"/>
      <c r="J30" s="591"/>
      <c r="K30" s="591"/>
      <c r="L30" s="591"/>
      <c r="M30" s="591"/>
      <c r="N30" s="591"/>
      <c r="O30" s="591"/>
      <c r="P30" s="591"/>
      <c r="Q30" s="591"/>
      <c r="R30" s="591"/>
      <c r="S30" s="591"/>
      <c r="T30" s="338"/>
      <c r="U30" s="592">
        <v>82</v>
      </c>
      <c r="V30" s="592"/>
      <c r="W30" s="592"/>
      <c r="X30" s="591"/>
      <c r="Y30" s="591"/>
      <c r="Z30" s="591"/>
      <c r="AA30" s="591"/>
      <c r="AB30" s="591"/>
      <c r="AC30" s="591"/>
      <c r="AD30" s="591"/>
      <c r="AE30" s="591"/>
      <c r="AF30" s="591"/>
      <c r="AG30" s="591"/>
      <c r="AH30" s="591"/>
      <c r="AI30" s="591"/>
      <c r="AJ30" s="591"/>
      <c r="AK30" s="591"/>
      <c r="AL30" s="462"/>
    </row>
    <row r="31" spans="1:38" s="331" customFormat="1" ht="14.25" customHeight="1" x14ac:dyDescent="0.2">
      <c r="A31" s="463"/>
      <c r="B31" s="592">
        <v>19</v>
      </c>
      <c r="C31" s="592"/>
      <c r="D31" s="592"/>
      <c r="E31" s="591"/>
      <c r="F31" s="591"/>
      <c r="G31" s="591"/>
      <c r="H31" s="591"/>
      <c r="I31" s="591"/>
      <c r="J31" s="591"/>
      <c r="K31" s="591"/>
      <c r="L31" s="591"/>
      <c r="M31" s="591"/>
      <c r="N31" s="591"/>
      <c r="O31" s="591"/>
      <c r="P31" s="591"/>
      <c r="Q31" s="591"/>
      <c r="R31" s="591"/>
      <c r="S31" s="591"/>
      <c r="T31" s="338"/>
      <c r="U31" s="592">
        <v>83</v>
      </c>
      <c r="V31" s="592"/>
      <c r="W31" s="592"/>
      <c r="X31" s="591"/>
      <c r="Y31" s="591"/>
      <c r="Z31" s="591"/>
      <c r="AA31" s="591"/>
      <c r="AB31" s="591"/>
      <c r="AC31" s="591"/>
      <c r="AD31" s="591"/>
      <c r="AE31" s="591"/>
      <c r="AF31" s="591"/>
      <c r="AG31" s="591"/>
      <c r="AH31" s="591"/>
      <c r="AI31" s="591"/>
      <c r="AJ31" s="591"/>
      <c r="AK31" s="591"/>
      <c r="AL31" s="462"/>
    </row>
    <row r="32" spans="1:38" s="331" customFormat="1" ht="14.25" customHeight="1" x14ac:dyDescent="0.2">
      <c r="A32" s="463"/>
      <c r="B32" s="592">
        <v>20</v>
      </c>
      <c r="C32" s="592"/>
      <c r="D32" s="592"/>
      <c r="E32" s="591"/>
      <c r="F32" s="591"/>
      <c r="G32" s="591"/>
      <c r="H32" s="591"/>
      <c r="I32" s="591"/>
      <c r="J32" s="591"/>
      <c r="K32" s="591"/>
      <c r="L32" s="591"/>
      <c r="M32" s="591"/>
      <c r="N32" s="591"/>
      <c r="O32" s="591"/>
      <c r="P32" s="591"/>
      <c r="Q32" s="591"/>
      <c r="R32" s="591"/>
      <c r="S32" s="591"/>
      <c r="T32" s="338"/>
      <c r="U32" s="592">
        <v>84</v>
      </c>
      <c r="V32" s="592"/>
      <c r="W32" s="592"/>
      <c r="X32" s="591"/>
      <c r="Y32" s="591"/>
      <c r="Z32" s="591"/>
      <c r="AA32" s="591"/>
      <c r="AB32" s="591"/>
      <c r="AC32" s="591"/>
      <c r="AD32" s="591"/>
      <c r="AE32" s="591"/>
      <c r="AF32" s="591"/>
      <c r="AG32" s="591"/>
      <c r="AH32" s="591"/>
      <c r="AI32" s="591"/>
      <c r="AJ32" s="591"/>
      <c r="AK32" s="591"/>
      <c r="AL32" s="462"/>
    </row>
    <row r="33" spans="1:38" s="331" customFormat="1" ht="14.25" customHeight="1" x14ac:dyDescent="0.2">
      <c r="A33" s="464"/>
      <c r="B33" s="592">
        <v>21</v>
      </c>
      <c r="C33" s="592"/>
      <c r="D33" s="592"/>
      <c r="E33" s="591"/>
      <c r="F33" s="591"/>
      <c r="G33" s="591"/>
      <c r="H33" s="591"/>
      <c r="I33" s="591"/>
      <c r="J33" s="591"/>
      <c r="K33" s="591"/>
      <c r="L33" s="591"/>
      <c r="M33" s="591"/>
      <c r="N33" s="591"/>
      <c r="O33" s="591"/>
      <c r="P33" s="591"/>
      <c r="Q33" s="591"/>
      <c r="R33" s="591"/>
      <c r="S33" s="591"/>
      <c r="T33" s="339"/>
      <c r="U33" s="592">
        <v>85</v>
      </c>
      <c r="V33" s="592"/>
      <c r="W33" s="592"/>
      <c r="X33" s="591"/>
      <c r="Y33" s="591"/>
      <c r="Z33" s="591"/>
      <c r="AA33" s="591"/>
      <c r="AB33" s="591"/>
      <c r="AC33" s="591"/>
      <c r="AD33" s="591"/>
      <c r="AE33" s="591"/>
      <c r="AF33" s="591"/>
      <c r="AG33" s="591"/>
      <c r="AH33" s="591"/>
      <c r="AI33" s="591"/>
      <c r="AJ33" s="591"/>
      <c r="AK33" s="591"/>
      <c r="AL33" s="465"/>
    </row>
    <row r="34" spans="1:38" s="331" customFormat="1" ht="14.25" customHeight="1" x14ac:dyDescent="0.2">
      <c r="A34" s="466"/>
      <c r="B34" s="592">
        <v>22</v>
      </c>
      <c r="C34" s="592"/>
      <c r="D34" s="592"/>
      <c r="E34" s="591"/>
      <c r="F34" s="591"/>
      <c r="G34" s="591"/>
      <c r="H34" s="591"/>
      <c r="I34" s="591"/>
      <c r="J34" s="591"/>
      <c r="K34" s="591"/>
      <c r="L34" s="591"/>
      <c r="M34" s="591"/>
      <c r="N34" s="591"/>
      <c r="O34" s="591"/>
      <c r="P34" s="591"/>
      <c r="Q34" s="591"/>
      <c r="R34" s="591"/>
      <c r="S34" s="591"/>
      <c r="T34" s="340"/>
      <c r="U34" s="592">
        <v>86</v>
      </c>
      <c r="V34" s="592"/>
      <c r="W34" s="592"/>
      <c r="X34" s="591"/>
      <c r="Y34" s="591"/>
      <c r="Z34" s="591"/>
      <c r="AA34" s="591"/>
      <c r="AB34" s="591"/>
      <c r="AC34" s="591"/>
      <c r="AD34" s="591"/>
      <c r="AE34" s="591"/>
      <c r="AF34" s="591"/>
      <c r="AG34" s="591"/>
      <c r="AH34" s="591"/>
      <c r="AI34" s="591"/>
      <c r="AJ34" s="591"/>
      <c r="AK34" s="591"/>
      <c r="AL34" s="467"/>
    </row>
    <row r="35" spans="1:38" s="331" customFormat="1" ht="14.25" customHeight="1" x14ac:dyDescent="0.2">
      <c r="A35" s="466"/>
      <c r="B35" s="592">
        <v>23</v>
      </c>
      <c r="C35" s="592"/>
      <c r="D35" s="592"/>
      <c r="E35" s="591"/>
      <c r="F35" s="591"/>
      <c r="G35" s="591"/>
      <c r="H35" s="591"/>
      <c r="I35" s="591"/>
      <c r="J35" s="591"/>
      <c r="K35" s="591"/>
      <c r="L35" s="591"/>
      <c r="M35" s="591"/>
      <c r="N35" s="591"/>
      <c r="O35" s="591"/>
      <c r="P35" s="591"/>
      <c r="Q35" s="591"/>
      <c r="R35" s="591"/>
      <c r="S35" s="591"/>
      <c r="T35" s="340"/>
      <c r="U35" s="592">
        <v>87</v>
      </c>
      <c r="V35" s="592"/>
      <c r="W35" s="592"/>
      <c r="X35" s="591"/>
      <c r="Y35" s="591"/>
      <c r="Z35" s="591"/>
      <c r="AA35" s="591"/>
      <c r="AB35" s="591"/>
      <c r="AC35" s="591"/>
      <c r="AD35" s="591"/>
      <c r="AE35" s="591"/>
      <c r="AF35" s="591"/>
      <c r="AG35" s="591"/>
      <c r="AH35" s="591"/>
      <c r="AI35" s="591"/>
      <c r="AJ35" s="591"/>
      <c r="AK35" s="591"/>
      <c r="AL35" s="467"/>
    </row>
    <row r="36" spans="1:38" s="331" customFormat="1" ht="14.25" customHeight="1" x14ac:dyDescent="0.2">
      <c r="A36" s="466"/>
      <c r="B36" s="592">
        <v>24</v>
      </c>
      <c r="C36" s="592"/>
      <c r="D36" s="592"/>
      <c r="E36" s="591"/>
      <c r="F36" s="591"/>
      <c r="G36" s="591"/>
      <c r="H36" s="591"/>
      <c r="I36" s="591"/>
      <c r="J36" s="591"/>
      <c r="K36" s="591"/>
      <c r="L36" s="591"/>
      <c r="M36" s="591"/>
      <c r="N36" s="591"/>
      <c r="O36" s="591"/>
      <c r="P36" s="591"/>
      <c r="Q36" s="591"/>
      <c r="R36" s="591"/>
      <c r="S36" s="591"/>
      <c r="T36" s="340"/>
      <c r="U36" s="592">
        <v>88</v>
      </c>
      <c r="V36" s="592"/>
      <c r="W36" s="592"/>
      <c r="X36" s="591"/>
      <c r="Y36" s="591"/>
      <c r="Z36" s="591"/>
      <c r="AA36" s="591"/>
      <c r="AB36" s="591"/>
      <c r="AC36" s="591"/>
      <c r="AD36" s="591"/>
      <c r="AE36" s="591"/>
      <c r="AF36" s="591"/>
      <c r="AG36" s="591"/>
      <c r="AH36" s="591"/>
      <c r="AI36" s="591"/>
      <c r="AJ36" s="591"/>
      <c r="AK36" s="591"/>
      <c r="AL36" s="467"/>
    </row>
    <row r="37" spans="1:38" s="331" customFormat="1" ht="14.25" customHeight="1" x14ac:dyDescent="0.2">
      <c r="A37" s="466"/>
      <c r="B37" s="592">
        <v>25</v>
      </c>
      <c r="C37" s="592"/>
      <c r="D37" s="592"/>
      <c r="E37" s="591"/>
      <c r="F37" s="591"/>
      <c r="G37" s="591"/>
      <c r="H37" s="591"/>
      <c r="I37" s="591"/>
      <c r="J37" s="591"/>
      <c r="K37" s="591"/>
      <c r="L37" s="591"/>
      <c r="M37" s="591"/>
      <c r="N37" s="591"/>
      <c r="O37" s="591"/>
      <c r="P37" s="591"/>
      <c r="Q37" s="591"/>
      <c r="R37" s="591"/>
      <c r="S37" s="591"/>
      <c r="T37" s="340"/>
      <c r="U37" s="592">
        <v>89</v>
      </c>
      <c r="V37" s="592"/>
      <c r="W37" s="592"/>
      <c r="X37" s="591"/>
      <c r="Y37" s="591"/>
      <c r="Z37" s="591"/>
      <c r="AA37" s="591"/>
      <c r="AB37" s="591"/>
      <c r="AC37" s="591"/>
      <c r="AD37" s="591"/>
      <c r="AE37" s="591"/>
      <c r="AF37" s="591"/>
      <c r="AG37" s="591"/>
      <c r="AH37" s="591"/>
      <c r="AI37" s="591"/>
      <c r="AJ37" s="591"/>
      <c r="AK37" s="591"/>
      <c r="AL37" s="467"/>
    </row>
    <row r="38" spans="1:38" s="331" customFormat="1" ht="14.25" customHeight="1" x14ac:dyDescent="0.2">
      <c r="A38" s="466"/>
      <c r="B38" s="592">
        <v>26</v>
      </c>
      <c r="C38" s="592"/>
      <c r="D38" s="592"/>
      <c r="E38" s="591"/>
      <c r="F38" s="591"/>
      <c r="G38" s="591"/>
      <c r="H38" s="591"/>
      <c r="I38" s="591"/>
      <c r="J38" s="591"/>
      <c r="K38" s="591"/>
      <c r="L38" s="591"/>
      <c r="M38" s="591"/>
      <c r="N38" s="591"/>
      <c r="O38" s="591"/>
      <c r="P38" s="591"/>
      <c r="Q38" s="591"/>
      <c r="R38" s="591"/>
      <c r="S38" s="591"/>
      <c r="T38" s="341"/>
      <c r="U38" s="592">
        <v>90</v>
      </c>
      <c r="V38" s="592"/>
      <c r="W38" s="592"/>
      <c r="X38" s="591"/>
      <c r="Y38" s="591"/>
      <c r="Z38" s="591"/>
      <c r="AA38" s="591"/>
      <c r="AB38" s="591"/>
      <c r="AC38" s="591"/>
      <c r="AD38" s="591"/>
      <c r="AE38" s="591"/>
      <c r="AF38" s="591"/>
      <c r="AG38" s="591"/>
      <c r="AH38" s="591"/>
      <c r="AI38" s="591"/>
      <c r="AJ38" s="591"/>
      <c r="AK38" s="591"/>
      <c r="AL38" s="468"/>
    </row>
    <row r="39" spans="1:38" s="331" customFormat="1" ht="14.25" customHeight="1" x14ac:dyDescent="0.2">
      <c r="A39" s="466"/>
      <c r="B39" s="592">
        <v>27</v>
      </c>
      <c r="C39" s="592"/>
      <c r="D39" s="592"/>
      <c r="E39" s="591"/>
      <c r="F39" s="591"/>
      <c r="G39" s="591"/>
      <c r="H39" s="591"/>
      <c r="I39" s="591"/>
      <c r="J39" s="591"/>
      <c r="K39" s="591"/>
      <c r="L39" s="591"/>
      <c r="M39" s="591"/>
      <c r="N39" s="591"/>
      <c r="O39" s="591"/>
      <c r="P39" s="591"/>
      <c r="Q39" s="591"/>
      <c r="R39" s="591"/>
      <c r="S39" s="591"/>
      <c r="T39" s="342"/>
      <c r="U39" s="592">
        <v>91</v>
      </c>
      <c r="V39" s="592"/>
      <c r="W39" s="592"/>
      <c r="X39" s="591"/>
      <c r="Y39" s="591"/>
      <c r="Z39" s="591"/>
      <c r="AA39" s="591"/>
      <c r="AB39" s="591"/>
      <c r="AC39" s="591"/>
      <c r="AD39" s="591"/>
      <c r="AE39" s="591"/>
      <c r="AF39" s="591"/>
      <c r="AG39" s="591"/>
      <c r="AH39" s="591"/>
      <c r="AI39" s="591"/>
      <c r="AJ39" s="591"/>
      <c r="AK39" s="591"/>
      <c r="AL39" s="468"/>
    </row>
    <row r="40" spans="1:38" s="331" customFormat="1" ht="14.25" customHeight="1" x14ac:dyDescent="0.2">
      <c r="A40" s="466"/>
      <c r="B40" s="592">
        <v>28</v>
      </c>
      <c r="C40" s="592"/>
      <c r="D40" s="592"/>
      <c r="E40" s="591"/>
      <c r="F40" s="591"/>
      <c r="G40" s="591"/>
      <c r="H40" s="591"/>
      <c r="I40" s="591"/>
      <c r="J40" s="591"/>
      <c r="K40" s="591"/>
      <c r="L40" s="591"/>
      <c r="M40" s="591"/>
      <c r="N40" s="591"/>
      <c r="O40" s="591"/>
      <c r="P40" s="591"/>
      <c r="Q40" s="591"/>
      <c r="R40" s="591"/>
      <c r="S40" s="591"/>
      <c r="T40" s="342"/>
      <c r="U40" s="592">
        <v>92</v>
      </c>
      <c r="V40" s="592"/>
      <c r="W40" s="592"/>
      <c r="X40" s="591"/>
      <c r="Y40" s="591"/>
      <c r="Z40" s="591"/>
      <c r="AA40" s="591"/>
      <c r="AB40" s="591"/>
      <c r="AC40" s="591"/>
      <c r="AD40" s="591"/>
      <c r="AE40" s="591"/>
      <c r="AF40" s="591"/>
      <c r="AG40" s="591"/>
      <c r="AH40" s="591"/>
      <c r="AI40" s="591"/>
      <c r="AJ40" s="591"/>
      <c r="AK40" s="591"/>
      <c r="AL40" s="468"/>
    </row>
    <row r="41" spans="1:38" s="331" customFormat="1" ht="14.25" customHeight="1" x14ac:dyDescent="0.2">
      <c r="A41" s="466"/>
      <c r="B41" s="592">
        <v>29</v>
      </c>
      <c r="C41" s="592"/>
      <c r="D41" s="592"/>
      <c r="E41" s="591"/>
      <c r="F41" s="591"/>
      <c r="G41" s="591"/>
      <c r="H41" s="591"/>
      <c r="I41" s="591"/>
      <c r="J41" s="591"/>
      <c r="K41" s="591"/>
      <c r="L41" s="591"/>
      <c r="M41" s="591"/>
      <c r="N41" s="591"/>
      <c r="O41" s="591"/>
      <c r="P41" s="591"/>
      <c r="Q41" s="591"/>
      <c r="R41" s="591"/>
      <c r="S41" s="591"/>
      <c r="T41" s="342"/>
      <c r="U41" s="592">
        <v>93</v>
      </c>
      <c r="V41" s="592"/>
      <c r="W41" s="592"/>
      <c r="X41" s="591"/>
      <c r="Y41" s="591"/>
      <c r="Z41" s="591"/>
      <c r="AA41" s="591"/>
      <c r="AB41" s="591"/>
      <c r="AC41" s="591"/>
      <c r="AD41" s="591"/>
      <c r="AE41" s="591"/>
      <c r="AF41" s="591"/>
      <c r="AG41" s="591"/>
      <c r="AH41" s="591"/>
      <c r="AI41" s="591"/>
      <c r="AJ41" s="591"/>
      <c r="AK41" s="591"/>
      <c r="AL41" s="468"/>
    </row>
    <row r="42" spans="1:38" s="331" customFormat="1" ht="14.25" customHeight="1" x14ac:dyDescent="0.2">
      <c r="A42" s="466"/>
      <c r="B42" s="592">
        <v>30</v>
      </c>
      <c r="C42" s="592"/>
      <c r="D42" s="592"/>
      <c r="E42" s="591"/>
      <c r="F42" s="591"/>
      <c r="G42" s="591"/>
      <c r="H42" s="591"/>
      <c r="I42" s="591"/>
      <c r="J42" s="591"/>
      <c r="K42" s="591"/>
      <c r="L42" s="591"/>
      <c r="M42" s="591"/>
      <c r="N42" s="591"/>
      <c r="O42" s="591"/>
      <c r="P42" s="591"/>
      <c r="Q42" s="591"/>
      <c r="R42" s="591"/>
      <c r="S42" s="591"/>
      <c r="T42" s="342"/>
      <c r="U42" s="592">
        <v>94</v>
      </c>
      <c r="V42" s="592"/>
      <c r="W42" s="592"/>
      <c r="X42" s="591"/>
      <c r="Y42" s="591"/>
      <c r="Z42" s="591"/>
      <c r="AA42" s="591"/>
      <c r="AB42" s="591"/>
      <c r="AC42" s="591"/>
      <c r="AD42" s="591"/>
      <c r="AE42" s="591"/>
      <c r="AF42" s="591"/>
      <c r="AG42" s="591"/>
      <c r="AH42" s="591"/>
      <c r="AI42" s="591"/>
      <c r="AJ42" s="591"/>
      <c r="AK42" s="591"/>
      <c r="AL42" s="468"/>
    </row>
    <row r="43" spans="1:38" s="331" customFormat="1" ht="14.25" customHeight="1" x14ac:dyDescent="0.2">
      <c r="A43" s="466"/>
      <c r="B43" s="592">
        <v>31</v>
      </c>
      <c r="C43" s="592"/>
      <c r="D43" s="592"/>
      <c r="E43" s="591"/>
      <c r="F43" s="591"/>
      <c r="G43" s="591"/>
      <c r="H43" s="591"/>
      <c r="I43" s="591"/>
      <c r="J43" s="591"/>
      <c r="K43" s="591"/>
      <c r="L43" s="591"/>
      <c r="M43" s="591"/>
      <c r="N43" s="591"/>
      <c r="O43" s="591"/>
      <c r="P43" s="591"/>
      <c r="Q43" s="591"/>
      <c r="R43" s="591"/>
      <c r="S43" s="591"/>
      <c r="T43" s="342"/>
      <c r="U43" s="592">
        <v>95</v>
      </c>
      <c r="V43" s="592"/>
      <c r="W43" s="592"/>
      <c r="X43" s="591"/>
      <c r="Y43" s="591"/>
      <c r="Z43" s="591"/>
      <c r="AA43" s="591"/>
      <c r="AB43" s="591"/>
      <c r="AC43" s="591"/>
      <c r="AD43" s="591"/>
      <c r="AE43" s="591"/>
      <c r="AF43" s="591"/>
      <c r="AG43" s="591"/>
      <c r="AH43" s="591"/>
      <c r="AI43" s="591"/>
      <c r="AJ43" s="591"/>
      <c r="AK43" s="591"/>
      <c r="AL43" s="468"/>
    </row>
    <row r="44" spans="1:38" s="331" customFormat="1" ht="14.25" customHeight="1" x14ac:dyDescent="0.2">
      <c r="A44" s="466"/>
      <c r="B44" s="592">
        <v>32</v>
      </c>
      <c r="C44" s="592"/>
      <c r="D44" s="592"/>
      <c r="E44" s="591"/>
      <c r="F44" s="591"/>
      <c r="G44" s="591"/>
      <c r="H44" s="591"/>
      <c r="I44" s="591"/>
      <c r="J44" s="591"/>
      <c r="K44" s="591"/>
      <c r="L44" s="591"/>
      <c r="M44" s="591"/>
      <c r="N44" s="591"/>
      <c r="O44" s="591"/>
      <c r="P44" s="591"/>
      <c r="Q44" s="591"/>
      <c r="R44" s="591"/>
      <c r="S44" s="591"/>
      <c r="T44" s="342"/>
      <c r="U44" s="592">
        <v>96</v>
      </c>
      <c r="V44" s="592"/>
      <c r="W44" s="592"/>
      <c r="X44" s="591"/>
      <c r="Y44" s="591"/>
      <c r="Z44" s="591"/>
      <c r="AA44" s="591"/>
      <c r="AB44" s="591"/>
      <c r="AC44" s="591"/>
      <c r="AD44" s="591"/>
      <c r="AE44" s="591"/>
      <c r="AF44" s="591"/>
      <c r="AG44" s="591"/>
      <c r="AH44" s="591"/>
      <c r="AI44" s="591"/>
      <c r="AJ44" s="591"/>
      <c r="AK44" s="591"/>
      <c r="AL44" s="468"/>
    </row>
    <row r="45" spans="1:38" s="331" customFormat="1" ht="14.25" customHeight="1" x14ac:dyDescent="0.2">
      <c r="A45" s="466"/>
      <c r="B45" s="592">
        <v>33</v>
      </c>
      <c r="C45" s="592"/>
      <c r="D45" s="592"/>
      <c r="E45" s="591"/>
      <c r="F45" s="591"/>
      <c r="G45" s="591"/>
      <c r="H45" s="591"/>
      <c r="I45" s="591"/>
      <c r="J45" s="591"/>
      <c r="K45" s="591"/>
      <c r="L45" s="591"/>
      <c r="M45" s="591"/>
      <c r="N45" s="591"/>
      <c r="O45" s="591"/>
      <c r="P45" s="591"/>
      <c r="Q45" s="591"/>
      <c r="R45" s="591"/>
      <c r="S45" s="591"/>
      <c r="T45" s="342"/>
      <c r="U45" s="592">
        <v>97</v>
      </c>
      <c r="V45" s="592"/>
      <c r="W45" s="592"/>
      <c r="X45" s="591"/>
      <c r="Y45" s="591"/>
      <c r="Z45" s="591"/>
      <c r="AA45" s="591"/>
      <c r="AB45" s="591"/>
      <c r="AC45" s="591"/>
      <c r="AD45" s="591"/>
      <c r="AE45" s="591"/>
      <c r="AF45" s="591"/>
      <c r="AG45" s="591"/>
      <c r="AH45" s="591"/>
      <c r="AI45" s="591"/>
      <c r="AJ45" s="591"/>
      <c r="AK45" s="591"/>
      <c r="AL45" s="468"/>
    </row>
    <row r="46" spans="1:38" s="331" customFormat="1" ht="14.25" customHeight="1" x14ac:dyDescent="0.2">
      <c r="A46" s="466"/>
      <c r="B46" s="592">
        <v>34</v>
      </c>
      <c r="C46" s="592"/>
      <c r="D46" s="592"/>
      <c r="E46" s="591"/>
      <c r="F46" s="591"/>
      <c r="G46" s="591"/>
      <c r="H46" s="591"/>
      <c r="I46" s="591"/>
      <c r="J46" s="591"/>
      <c r="K46" s="591"/>
      <c r="L46" s="591"/>
      <c r="M46" s="591"/>
      <c r="N46" s="591"/>
      <c r="O46" s="591"/>
      <c r="P46" s="591"/>
      <c r="Q46" s="591"/>
      <c r="R46" s="591"/>
      <c r="S46" s="591"/>
      <c r="T46" s="342"/>
      <c r="U46" s="592">
        <v>98</v>
      </c>
      <c r="V46" s="592"/>
      <c r="W46" s="592"/>
      <c r="X46" s="591"/>
      <c r="Y46" s="591"/>
      <c r="Z46" s="591"/>
      <c r="AA46" s="591"/>
      <c r="AB46" s="591"/>
      <c r="AC46" s="591"/>
      <c r="AD46" s="591"/>
      <c r="AE46" s="591"/>
      <c r="AF46" s="591"/>
      <c r="AG46" s="591"/>
      <c r="AH46" s="591"/>
      <c r="AI46" s="591"/>
      <c r="AJ46" s="591"/>
      <c r="AK46" s="591"/>
      <c r="AL46" s="468"/>
    </row>
    <row r="47" spans="1:38" s="331" customFormat="1" ht="14.25" customHeight="1" x14ac:dyDescent="0.2">
      <c r="A47" s="466"/>
      <c r="B47" s="592">
        <v>35</v>
      </c>
      <c r="C47" s="592"/>
      <c r="D47" s="592"/>
      <c r="E47" s="591"/>
      <c r="F47" s="591"/>
      <c r="G47" s="591"/>
      <c r="H47" s="591"/>
      <c r="I47" s="591"/>
      <c r="J47" s="591"/>
      <c r="K47" s="591"/>
      <c r="L47" s="591"/>
      <c r="M47" s="591"/>
      <c r="N47" s="591"/>
      <c r="O47" s="591"/>
      <c r="P47" s="591"/>
      <c r="Q47" s="591"/>
      <c r="R47" s="591"/>
      <c r="S47" s="591"/>
      <c r="T47" s="342"/>
      <c r="U47" s="592">
        <v>99</v>
      </c>
      <c r="V47" s="592"/>
      <c r="W47" s="592"/>
      <c r="X47" s="591"/>
      <c r="Y47" s="591"/>
      <c r="Z47" s="591"/>
      <c r="AA47" s="591"/>
      <c r="AB47" s="591"/>
      <c r="AC47" s="591"/>
      <c r="AD47" s="591"/>
      <c r="AE47" s="591"/>
      <c r="AF47" s="591"/>
      <c r="AG47" s="591"/>
      <c r="AH47" s="591"/>
      <c r="AI47" s="591"/>
      <c r="AJ47" s="591"/>
      <c r="AK47" s="591"/>
      <c r="AL47" s="468"/>
    </row>
    <row r="48" spans="1:38" s="331" customFormat="1" ht="14.25" customHeight="1" x14ac:dyDescent="0.2">
      <c r="A48" s="466"/>
      <c r="B48" s="592">
        <v>36</v>
      </c>
      <c r="C48" s="592"/>
      <c r="D48" s="592"/>
      <c r="E48" s="591"/>
      <c r="F48" s="591"/>
      <c r="G48" s="591"/>
      <c r="H48" s="591"/>
      <c r="I48" s="591"/>
      <c r="J48" s="591"/>
      <c r="K48" s="591"/>
      <c r="L48" s="591"/>
      <c r="M48" s="591"/>
      <c r="N48" s="591"/>
      <c r="O48" s="591"/>
      <c r="P48" s="591"/>
      <c r="Q48" s="591"/>
      <c r="R48" s="591"/>
      <c r="S48" s="591"/>
      <c r="T48" s="342"/>
      <c r="U48" s="592">
        <v>100</v>
      </c>
      <c r="V48" s="592"/>
      <c r="W48" s="592"/>
      <c r="X48" s="591"/>
      <c r="Y48" s="591"/>
      <c r="Z48" s="591"/>
      <c r="AA48" s="591"/>
      <c r="AB48" s="591"/>
      <c r="AC48" s="591"/>
      <c r="AD48" s="591"/>
      <c r="AE48" s="591"/>
      <c r="AF48" s="591"/>
      <c r="AG48" s="591"/>
      <c r="AH48" s="591"/>
      <c r="AI48" s="591"/>
      <c r="AJ48" s="591"/>
      <c r="AK48" s="591"/>
      <c r="AL48" s="468"/>
    </row>
    <row r="49" spans="1:38" s="331" customFormat="1" ht="14.25" customHeight="1" x14ac:dyDescent="0.2">
      <c r="A49" s="466"/>
      <c r="B49" s="592">
        <v>37</v>
      </c>
      <c r="C49" s="592"/>
      <c r="D49" s="592"/>
      <c r="E49" s="591"/>
      <c r="F49" s="591"/>
      <c r="G49" s="591"/>
      <c r="H49" s="591"/>
      <c r="I49" s="591"/>
      <c r="J49" s="591"/>
      <c r="K49" s="591"/>
      <c r="L49" s="591"/>
      <c r="M49" s="591"/>
      <c r="N49" s="591"/>
      <c r="O49" s="591"/>
      <c r="P49" s="591"/>
      <c r="Q49" s="591"/>
      <c r="R49" s="591"/>
      <c r="S49" s="591"/>
      <c r="T49" s="342"/>
      <c r="U49" s="592">
        <v>101</v>
      </c>
      <c r="V49" s="592"/>
      <c r="W49" s="592"/>
      <c r="X49" s="591"/>
      <c r="Y49" s="591"/>
      <c r="Z49" s="591"/>
      <c r="AA49" s="591"/>
      <c r="AB49" s="591"/>
      <c r="AC49" s="591"/>
      <c r="AD49" s="591"/>
      <c r="AE49" s="591"/>
      <c r="AF49" s="591"/>
      <c r="AG49" s="591"/>
      <c r="AH49" s="591"/>
      <c r="AI49" s="591"/>
      <c r="AJ49" s="591"/>
      <c r="AK49" s="591"/>
      <c r="AL49" s="468"/>
    </row>
    <row r="50" spans="1:38" s="331" customFormat="1" ht="14.25" customHeight="1" x14ac:dyDescent="0.2">
      <c r="A50" s="466"/>
      <c r="B50" s="592">
        <v>38</v>
      </c>
      <c r="C50" s="592"/>
      <c r="D50" s="592"/>
      <c r="E50" s="591"/>
      <c r="F50" s="591"/>
      <c r="G50" s="591"/>
      <c r="H50" s="591"/>
      <c r="I50" s="591"/>
      <c r="J50" s="591"/>
      <c r="K50" s="591"/>
      <c r="L50" s="591"/>
      <c r="M50" s="591"/>
      <c r="N50" s="591"/>
      <c r="O50" s="591"/>
      <c r="P50" s="591"/>
      <c r="Q50" s="591"/>
      <c r="R50" s="591"/>
      <c r="S50" s="591"/>
      <c r="T50" s="342"/>
      <c r="U50" s="592">
        <v>102</v>
      </c>
      <c r="V50" s="592"/>
      <c r="W50" s="592"/>
      <c r="X50" s="591"/>
      <c r="Y50" s="591"/>
      <c r="Z50" s="591"/>
      <c r="AA50" s="591"/>
      <c r="AB50" s="591"/>
      <c r="AC50" s="591"/>
      <c r="AD50" s="591"/>
      <c r="AE50" s="591"/>
      <c r="AF50" s="591"/>
      <c r="AG50" s="591"/>
      <c r="AH50" s="591"/>
      <c r="AI50" s="591"/>
      <c r="AJ50" s="591"/>
      <c r="AK50" s="591"/>
      <c r="AL50" s="468"/>
    </row>
    <row r="51" spans="1:38" s="331" customFormat="1" ht="14.25" customHeight="1" x14ac:dyDescent="0.2">
      <c r="A51" s="466"/>
      <c r="B51" s="592">
        <v>39</v>
      </c>
      <c r="C51" s="592"/>
      <c r="D51" s="592"/>
      <c r="E51" s="591"/>
      <c r="F51" s="591"/>
      <c r="G51" s="591"/>
      <c r="H51" s="591"/>
      <c r="I51" s="591"/>
      <c r="J51" s="591"/>
      <c r="K51" s="591"/>
      <c r="L51" s="591"/>
      <c r="M51" s="591"/>
      <c r="N51" s="591"/>
      <c r="O51" s="591"/>
      <c r="P51" s="591"/>
      <c r="Q51" s="591"/>
      <c r="R51" s="591"/>
      <c r="S51" s="591"/>
      <c r="T51" s="342"/>
      <c r="U51" s="592">
        <v>103</v>
      </c>
      <c r="V51" s="592"/>
      <c r="W51" s="592"/>
      <c r="X51" s="591"/>
      <c r="Y51" s="591"/>
      <c r="Z51" s="591"/>
      <c r="AA51" s="591"/>
      <c r="AB51" s="591"/>
      <c r="AC51" s="591"/>
      <c r="AD51" s="591"/>
      <c r="AE51" s="591"/>
      <c r="AF51" s="591"/>
      <c r="AG51" s="591"/>
      <c r="AH51" s="591"/>
      <c r="AI51" s="591"/>
      <c r="AJ51" s="591"/>
      <c r="AK51" s="591"/>
      <c r="AL51" s="468"/>
    </row>
    <row r="52" spans="1:38" s="331" customFormat="1" ht="14.25" customHeight="1" x14ac:dyDescent="0.2">
      <c r="A52" s="466"/>
      <c r="B52" s="592">
        <v>40</v>
      </c>
      <c r="C52" s="592"/>
      <c r="D52" s="592"/>
      <c r="E52" s="591"/>
      <c r="F52" s="591"/>
      <c r="G52" s="591"/>
      <c r="H52" s="591"/>
      <c r="I52" s="591"/>
      <c r="J52" s="591"/>
      <c r="K52" s="591"/>
      <c r="L52" s="591"/>
      <c r="M52" s="591"/>
      <c r="N52" s="591"/>
      <c r="O52" s="591"/>
      <c r="P52" s="591"/>
      <c r="Q52" s="591"/>
      <c r="R52" s="591"/>
      <c r="S52" s="591"/>
      <c r="T52" s="342"/>
      <c r="U52" s="592">
        <v>104</v>
      </c>
      <c r="V52" s="592"/>
      <c r="W52" s="592"/>
      <c r="X52" s="591"/>
      <c r="Y52" s="591"/>
      <c r="Z52" s="591"/>
      <c r="AA52" s="591"/>
      <c r="AB52" s="591"/>
      <c r="AC52" s="591"/>
      <c r="AD52" s="591"/>
      <c r="AE52" s="591"/>
      <c r="AF52" s="591"/>
      <c r="AG52" s="591"/>
      <c r="AH52" s="591"/>
      <c r="AI52" s="591"/>
      <c r="AJ52" s="591"/>
      <c r="AK52" s="591"/>
      <c r="AL52" s="468"/>
    </row>
    <row r="53" spans="1:38" s="331" customFormat="1" ht="14.25" customHeight="1" x14ac:dyDescent="0.2">
      <c r="A53" s="466"/>
      <c r="B53" s="592">
        <v>41</v>
      </c>
      <c r="C53" s="592"/>
      <c r="D53" s="592"/>
      <c r="E53" s="591"/>
      <c r="F53" s="591"/>
      <c r="G53" s="591"/>
      <c r="H53" s="591"/>
      <c r="I53" s="591"/>
      <c r="J53" s="591"/>
      <c r="K53" s="591"/>
      <c r="L53" s="591"/>
      <c r="M53" s="591"/>
      <c r="N53" s="591"/>
      <c r="O53" s="591"/>
      <c r="P53" s="591"/>
      <c r="Q53" s="591"/>
      <c r="R53" s="591"/>
      <c r="S53" s="591"/>
      <c r="T53" s="342"/>
      <c r="U53" s="592">
        <v>105</v>
      </c>
      <c r="V53" s="592"/>
      <c r="W53" s="592"/>
      <c r="X53" s="591"/>
      <c r="Y53" s="591"/>
      <c r="Z53" s="591"/>
      <c r="AA53" s="591"/>
      <c r="AB53" s="591"/>
      <c r="AC53" s="591"/>
      <c r="AD53" s="591"/>
      <c r="AE53" s="591"/>
      <c r="AF53" s="591"/>
      <c r="AG53" s="591"/>
      <c r="AH53" s="591"/>
      <c r="AI53" s="591"/>
      <c r="AJ53" s="591"/>
      <c r="AK53" s="591"/>
      <c r="AL53" s="468"/>
    </row>
    <row r="54" spans="1:38" s="331" customFormat="1" ht="14.25" customHeight="1" x14ac:dyDescent="0.2">
      <c r="A54" s="466"/>
      <c r="B54" s="592">
        <v>42</v>
      </c>
      <c r="C54" s="592"/>
      <c r="D54" s="592"/>
      <c r="E54" s="591"/>
      <c r="F54" s="591"/>
      <c r="G54" s="591"/>
      <c r="H54" s="591"/>
      <c r="I54" s="591"/>
      <c r="J54" s="591"/>
      <c r="K54" s="591"/>
      <c r="L54" s="591"/>
      <c r="M54" s="591"/>
      <c r="N54" s="591"/>
      <c r="O54" s="591"/>
      <c r="P54" s="591"/>
      <c r="Q54" s="591"/>
      <c r="R54" s="591"/>
      <c r="S54" s="591"/>
      <c r="T54" s="342"/>
      <c r="U54" s="592">
        <v>106</v>
      </c>
      <c r="V54" s="592"/>
      <c r="W54" s="592"/>
      <c r="X54" s="591"/>
      <c r="Y54" s="591"/>
      <c r="Z54" s="591"/>
      <c r="AA54" s="591"/>
      <c r="AB54" s="591"/>
      <c r="AC54" s="591"/>
      <c r="AD54" s="591"/>
      <c r="AE54" s="591"/>
      <c r="AF54" s="591"/>
      <c r="AG54" s="591"/>
      <c r="AH54" s="591"/>
      <c r="AI54" s="591"/>
      <c r="AJ54" s="591"/>
      <c r="AK54" s="591"/>
      <c r="AL54" s="468"/>
    </row>
    <row r="55" spans="1:38" s="331" customFormat="1" ht="14.25" customHeight="1" x14ac:dyDescent="0.2">
      <c r="A55" s="466"/>
      <c r="B55" s="592">
        <v>43</v>
      </c>
      <c r="C55" s="592"/>
      <c r="D55" s="592"/>
      <c r="E55" s="591"/>
      <c r="F55" s="591"/>
      <c r="G55" s="591"/>
      <c r="H55" s="591"/>
      <c r="I55" s="591"/>
      <c r="J55" s="591"/>
      <c r="K55" s="591"/>
      <c r="L55" s="591"/>
      <c r="M55" s="591"/>
      <c r="N55" s="591"/>
      <c r="O55" s="591"/>
      <c r="P55" s="591"/>
      <c r="Q55" s="591"/>
      <c r="R55" s="591"/>
      <c r="S55" s="591"/>
      <c r="T55" s="342"/>
      <c r="U55" s="592">
        <v>107</v>
      </c>
      <c r="V55" s="592"/>
      <c r="W55" s="592"/>
      <c r="X55" s="591"/>
      <c r="Y55" s="591"/>
      <c r="Z55" s="591"/>
      <c r="AA55" s="591"/>
      <c r="AB55" s="591"/>
      <c r="AC55" s="591"/>
      <c r="AD55" s="591"/>
      <c r="AE55" s="591"/>
      <c r="AF55" s="591"/>
      <c r="AG55" s="591"/>
      <c r="AH55" s="591"/>
      <c r="AI55" s="591"/>
      <c r="AJ55" s="591"/>
      <c r="AK55" s="591"/>
      <c r="AL55" s="468"/>
    </row>
    <row r="56" spans="1:38" s="331" customFormat="1" ht="14.25" customHeight="1" x14ac:dyDescent="0.2">
      <c r="A56" s="466"/>
      <c r="B56" s="592">
        <v>44</v>
      </c>
      <c r="C56" s="592"/>
      <c r="D56" s="592"/>
      <c r="E56" s="591"/>
      <c r="F56" s="591"/>
      <c r="G56" s="591"/>
      <c r="H56" s="591"/>
      <c r="I56" s="591"/>
      <c r="J56" s="591"/>
      <c r="K56" s="591"/>
      <c r="L56" s="591"/>
      <c r="M56" s="591"/>
      <c r="N56" s="591"/>
      <c r="O56" s="591"/>
      <c r="P56" s="591"/>
      <c r="Q56" s="591"/>
      <c r="R56" s="591"/>
      <c r="S56" s="591"/>
      <c r="T56" s="342"/>
      <c r="U56" s="592">
        <v>108</v>
      </c>
      <c r="V56" s="592"/>
      <c r="W56" s="592"/>
      <c r="X56" s="591"/>
      <c r="Y56" s="591"/>
      <c r="Z56" s="591"/>
      <c r="AA56" s="591"/>
      <c r="AB56" s="591"/>
      <c r="AC56" s="591"/>
      <c r="AD56" s="591"/>
      <c r="AE56" s="591"/>
      <c r="AF56" s="591"/>
      <c r="AG56" s="591"/>
      <c r="AH56" s="591"/>
      <c r="AI56" s="591"/>
      <c r="AJ56" s="591"/>
      <c r="AK56" s="591"/>
      <c r="AL56" s="468"/>
    </row>
    <row r="57" spans="1:38" s="331" customFormat="1" ht="14.25" customHeight="1" x14ac:dyDescent="0.2">
      <c r="A57" s="466"/>
      <c r="B57" s="592">
        <v>45</v>
      </c>
      <c r="C57" s="592"/>
      <c r="D57" s="592"/>
      <c r="E57" s="591"/>
      <c r="F57" s="591"/>
      <c r="G57" s="591"/>
      <c r="H57" s="591"/>
      <c r="I57" s="591"/>
      <c r="J57" s="591"/>
      <c r="K57" s="591"/>
      <c r="L57" s="591"/>
      <c r="M57" s="591"/>
      <c r="N57" s="591"/>
      <c r="O57" s="591"/>
      <c r="P57" s="591"/>
      <c r="Q57" s="591"/>
      <c r="R57" s="591"/>
      <c r="S57" s="591"/>
      <c r="T57" s="342"/>
      <c r="U57" s="592">
        <v>109</v>
      </c>
      <c r="V57" s="592"/>
      <c r="W57" s="592"/>
      <c r="X57" s="591"/>
      <c r="Y57" s="591"/>
      <c r="Z57" s="591"/>
      <c r="AA57" s="591"/>
      <c r="AB57" s="591"/>
      <c r="AC57" s="591"/>
      <c r="AD57" s="591"/>
      <c r="AE57" s="591"/>
      <c r="AF57" s="591"/>
      <c r="AG57" s="591"/>
      <c r="AH57" s="591"/>
      <c r="AI57" s="591"/>
      <c r="AJ57" s="591"/>
      <c r="AK57" s="591"/>
      <c r="AL57" s="468"/>
    </row>
    <row r="58" spans="1:38" s="331" customFormat="1" ht="14.25" customHeight="1" x14ac:dyDescent="0.2">
      <c r="A58" s="466"/>
      <c r="B58" s="592">
        <v>46</v>
      </c>
      <c r="C58" s="592"/>
      <c r="D58" s="592"/>
      <c r="E58" s="591"/>
      <c r="F58" s="591"/>
      <c r="G58" s="591"/>
      <c r="H58" s="591"/>
      <c r="I58" s="591"/>
      <c r="J58" s="591"/>
      <c r="K58" s="591"/>
      <c r="L58" s="591"/>
      <c r="M58" s="591"/>
      <c r="N58" s="591"/>
      <c r="O58" s="591"/>
      <c r="P58" s="591"/>
      <c r="Q58" s="591"/>
      <c r="R58" s="591"/>
      <c r="S58" s="591"/>
      <c r="T58" s="342"/>
      <c r="U58" s="592">
        <v>110</v>
      </c>
      <c r="V58" s="592"/>
      <c r="W58" s="592"/>
      <c r="X58" s="591"/>
      <c r="Y58" s="591"/>
      <c r="Z58" s="591"/>
      <c r="AA58" s="591"/>
      <c r="AB58" s="591"/>
      <c r="AC58" s="591"/>
      <c r="AD58" s="591"/>
      <c r="AE58" s="591"/>
      <c r="AF58" s="591"/>
      <c r="AG58" s="591"/>
      <c r="AH58" s="591"/>
      <c r="AI58" s="591"/>
      <c r="AJ58" s="591"/>
      <c r="AK58" s="591"/>
      <c r="AL58" s="468"/>
    </row>
    <row r="59" spans="1:38" s="331" customFormat="1" ht="14.25" customHeight="1" x14ac:dyDescent="0.2">
      <c r="A59" s="466"/>
      <c r="B59" s="592">
        <v>47</v>
      </c>
      <c r="C59" s="592"/>
      <c r="D59" s="592"/>
      <c r="E59" s="591"/>
      <c r="F59" s="591"/>
      <c r="G59" s="591"/>
      <c r="H59" s="591"/>
      <c r="I59" s="591"/>
      <c r="J59" s="591"/>
      <c r="K59" s="591"/>
      <c r="L59" s="591"/>
      <c r="M59" s="591"/>
      <c r="N59" s="591"/>
      <c r="O59" s="591"/>
      <c r="P59" s="591"/>
      <c r="Q59" s="591"/>
      <c r="R59" s="591"/>
      <c r="S59" s="591"/>
      <c r="T59" s="342"/>
      <c r="U59" s="592">
        <v>111</v>
      </c>
      <c r="V59" s="592"/>
      <c r="W59" s="592"/>
      <c r="X59" s="591"/>
      <c r="Y59" s="591"/>
      <c r="Z59" s="591"/>
      <c r="AA59" s="591"/>
      <c r="AB59" s="591"/>
      <c r="AC59" s="591"/>
      <c r="AD59" s="591"/>
      <c r="AE59" s="591"/>
      <c r="AF59" s="591"/>
      <c r="AG59" s="591"/>
      <c r="AH59" s="591"/>
      <c r="AI59" s="591"/>
      <c r="AJ59" s="591"/>
      <c r="AK59" s="591"/>
      <c r="AL59" s="468"/>
    </row>
    <row r="60" spans="1:38" s="331" customFormat="1" ht="14.25" customHeight="1" x14ac:dyDescent="0.2">
      <c r="A60" s="466"/>
      <c r="B60" s="592">
        <v>48</v>
      </c>
      <c r="C60" s="592"/>
      <c r="D60" s="592"/>
      <c r="E60" s="591"/>
      <c r="F60" s="591"/>
      <c r="G60" s="591"/>
      <c r="H60" s="591"/>
      <c r="I60" s="591"/>
      <c r="J60" s="591"/>
      <c r="K60" s="591"/>
      <c r="L60" s="591"/>
      <c r="M60" s="591"/>
      <c r="N60" s="591"/>
      <c r="O60" s="591"/>
      <c r="P60" s="591"/>
      <c r="Q60" s="591"/>
      <c r="R60" s="591"/>
      <c r="S60" s="591"/>
      <c r="T60" s="342"/>
      <c r="U60" s="592">
        <v>112</v>
      </c>
      <c r="V60" s="592"/>
      <c r="W60" s="592"/>
      <c r="X60" s="591"/>
      <c r="Y60" s="591"/>
      <c r="Z60" s="591"/>
      <c r="AA60" s="591"/>
      <c r="AB60" s="591"/>
      <c r="AC60" s="591"/>
      <c r="AD60" s="591"/>
      <c r="AE60" s="591"/>
      <c r="AF60" s="591"/>
      <c r="AG60" s="591"/>
      <c r="AH60" s="591"/>
      <c r="AI60" s="591"/>
      <c r="AJ60" s="591"/>
      <c r="AK60" s="591"/>
      <c r="AL60" s="468"/>
    </row>
    <row r="61" spans="1:38" s="331" customFormat="1" ht="14.25" customHeight="1" x14ac:dyDescent="0.2">
      <c r="A61" s="466"/>
      <c r="B61" s="592">
        <v>49</v>
      </c>
      <c r="C61" s="592"/>
      <c r="D61" s="592"/>
      <c r="E61" s="591"/>
      <c r="F61" s="591"/>
      <c r="G61" s="591"/>
      <c r="H61" s="591"/>
      <c r="I61" s="591"/>
      <c r="J61" s="591"/>
      <c r="K61" s="591"/>
      <c r="L61" s="591"/>
      <c r="M61" s="591"/>
      <c r="N61" s="591"/>
      <c r="O61" s="591"/>
      <c r="P61" s="591"/>
      <c r="Q61" s="591"/>
      <c r="R61" s="591"/>
      <c r="S61" s="591"/>
      <c r="T61" s="342"/>
      <c r="U61" s="592">
        <v>113</v>
      </c>
      <c r="V61" s="592"/>
      <c r="W61" s="592"/>
      <c r="X61" s="591"/>
      <c r="Y61" s="591"/>
      <c r="Z61" s="591"/>
      <c r="AA61" s="591"/>
      <c r="AB61" s="591"/>
      <c r="AC61" s="591"/>
      <c r="AD61" s="591"/>
      <c r="AE61" s="591"/>
      <c r="AF61" s="591"/>
      <c r="AG61" s="591"/>
      <c r="AH61" s="591"/>
      <c r="AI61" s="591"/>
      <c r="AJ61" s="591"/>
      <c r="AK61" s="591"/>
      <c r="AL61" s="468"/>
    </row>
    <row r="62" spans="1:38" s="331" customFormat="1" ht="14.25" customHeight="1" x14ac:dyDescent="0.2">
      <c r="A62" s="466"/>
      <c r="B62" s="592">
        <v>50</v>
      </c>
      <c r="C62" s="592"/>
      <c r="D62" s="592"/>
      <c r="E62" s="591"/>
      <c r="F62" s="591"/>
      <c r="G62" s="591"/>
      <c r="H62" s="591"/>
      <c r="I62" s="591"/>
      <c r="J62" s="591"/>
      <c r="K62" s="591"/>
      <c r="L62" s="591"/>
      <c r="M62" s="591"/>
      <c r="N62" s="591"/>
      <c r="O62" s="591"/>
      <c r="P62" s="591"/>
      <c r="Q62" s="591"/>
      <c r="R62" s="591"/>
      <c r="S62" s="591"/>
      <c r="T62" s="342"/>
      <c r="U62" s="592">
        <v>114</v>
      </c>
      <c r="V62" s="592"/>
      <c r="W62" s="592"/>
      <c r="X62" s="591"/>
      <c r="Y62" s="591"/>
      <c r="Z62" s="591"/>
      <c r="AA62" s="591"/>
      <c r="AB62" s="591"/>
      <c r="AC62" s="591"/>
      <c r="AD62" s="591"/>
      <c r="AE62" s="591"/>
      <c r="AF62" s="591"/>
      <c r="AG62" s="591"/>
      <c r="AH62" s="591"/>
      <c r="AI62" s="591"/>
      <c r="AJ62" s="591"/>
      <c r="AK62" s="591"/>
      <c r="AL62" s="468"/>
    </row>
    <row r="63" spans="1:38" s="331" customFormat="1" ht="14.25" customHeight="1" x14ac:dyDescent="0.2">
      <c r="A63" s="466"/>
      <c r="B63" s="592">
        <v>51</v>
      </c>
      <c r="C63" s="592"/>
      <c r="D63" s="592"/>
      <c r="E63" s="591"/>
      <c r="F63" s="591"/>
      <c r="G63" s="591"/>
      <c r="H63" s="591"/>
      <c r="I63" s="591"/>
      <c r="J63" s="591"/>
      <c r="K63" s="591"/>
      <c r="L63" s="591"/>
      <c r="M63" s="591"/>
      <c r="N63" s="591"/>
      <c r="O63" s="591"/>
      <c r="P63" s="591"/>
      <c r="Q63" s="591"/>
      <c r="R63" s="591"/>
      <c r="S63" s="591"/>
      <c r="T63" s="342"/>
      <c r="U63" s="592">
        <v>115</v>
      </c>
      <c r="V63" s="592"/>
      <c r="W63" s="592"/>
      <c r="X63" s="591"/>
      <c r="Y63" s="591"/>
      <c r="Z63" s="591"/>
      <c r="AA63" s="591"/>
      <c r="AB63" s="591"/>
      <c r="AC63" s="591"/>
      <c r="AD63" s="591"/>
      <c r="AE63" s="591"/>
      <c r="AF63" s="591"/>
      <c r="AG63" s="591"/>
      <c r="AH63" s="591"/>
      <c r="AI63" s="591"/>
      <c r="AJ63" s="591"/>
      <c r="AK63" s="591"/>
      <c r="AL63" s="468"/>
    </row>
    <row r="64" spans="1:38" s="331" customFormat="1" ht="14.25" customHeight="1" x14ac:dyDescent="0.2">
      <c r="A64" s="466"/>
      <c r="B64" s="592">
        <v>52</v>
      </c>
      <c r="C64" s="592"/>
      <c r="D64" s="592"/>
      <c r="E64" s="591"/>
      <c r="F64" s="591"/>
      <c r="G64" s="591"/>
      <c r="H64" s="591"/>
      <c r="I64" s="591"/>
      <c r="J64" s="591"/>
      <c r="K64" s="591"/>
      <c r="L64" s="591"/>
      <c r="M64" s="591"/>
      <c r="N64" s="591"/>
      <c r="O64" s="591"/>
      <c r="P64" s="591"/>
      <c r="Q64" s="591"/>
      <c r="R64" s="591"/>
      <c r="S64" s="591"/>
      <c r="T64" s="342"/>
      <c r="U64" s="592">
        <v>116</v>
      </c>
      <c r="V64" s="592"/>
      <c r="W64" s="592"/>
      <c r="X64" s="591"/>
      <c r="Y64" s="591"/>
      <c r="Z64" s="591"/>
      <c r="AA64" s="591"/>
      <c r="AB64" s="591"/>
      <c r="AC64" s="591"/>
      <c r="AD64" s="591"/>
      <c r="AE64" s="591"/>
      <c r="AF64" s="591"/>
      <c r="AG64" s="591"/>
      <c r="AH64" s="591"/>
      <c r="AI64" s="591"/>
      <c r="AJ64" s="591"/>
      <c r="AK64" s="591"/>
      <c r="AL64" s="468"/>
    </row>
    <row r="65" spans="1:38" s="331" customFormat="1" ht="14.25" customHeight="1" x14ac:dyDescent="0.2">
      <c r="A65" s="466"/>
      <c r="B65" s="592">
        <v>53</v>
      </c>
      <c r="C65" s="592"/>
      <c r="D65" s="592"/>
      <c r="E65" s="591"/>
      <c r="F65" s="591"/>
      <c r="G65" s="591"/>
      <c r="H65" s="591"/>
      <c r="I65" s="591"/>
      <c r="J65" s="591"/>
      <c r="K65" s="591"/>
      <c r="L65" s="591"/>
      <c r="M65" s="591"/>
      <c r="N65" s="591"/>
      <c r="O65" s="591"/>
      <c r="P65" s="591"/>
      <c r="Q65" s="591"/>
      <c r="R65" s="591"/>
      <c r="S65" s="591"/>
      <c r="T65" s="342"/>
      <c r="U65" s="592">
        <v>117</v>
      </c>
      <c r="V65" s="592"/>
      <c r="W65" s="592"/>
      <c r="X65" s="591"/>
      <c r="Y65" s="591"/>
      <c r="Z65" s="591"/>
      <c r="AA65" s="591"/>
      <c r="AB65" s="591"/>
      <c r="AC65" s="591"/>
      <c r="AD65" s="591"/>
      <c r="AE65" s="591"/>
      <c r="AF65" s="591"/>
      <c r="AG65" s="591"/>
      <c r="AH65" s="591"/>
      <c r="AI65" s="591"/>
      <c r="AJ65" s="591"/>
      <c r="AK65" s="591"/>
      <c r="AL65" s="468"/>
    </row>
    <row r="66" spans="1:38" s="331" customFormat="1" ht="14.25" customHeight="1" x14ac:dyDescent="0.2">
      <c r="A66" s="466"/>
      <c r="B66" s="592">
        <v>54</v>
      </c>
      <c r="C66" s="592"/>
      <c r="D66" s="592"/>
      <c r="E66" s="591"/>
      <c r="F66" s="591"/>
      <c r="G66" s="591"/>
      <c r="H66" s="591"/>
      <c r="I66" s="591"/>
      <c r="J66" s="591"/>
      <c r="K66" s="591"/>
      <c r="L66" s="591"/>
      <c r="M66" s="591"/>
      <c r="N66" s="591"/>
      <c r="O66" s="591"/>
      <c r="P66" s="591"/>
      <c r="Q66" s="591"/>
      <c r="R66" s="591"/>
      <c r="S66" s="591"/>
      <c r="T66" s="342"/>
      <c r="U66" s="592">
        <v>118</v>
      </c>
      <c r="V66" s="592"/>
      <c r="W66" s="592"/>
      <c r="X66" s="591"/>
      <c r="Y66" s="591"/>
      <c r="Z66" s="591"/>
      <c r="AA66" s="591"/>
      <c r="AB66" s="591"/>
      <c r="AC66" s="591"/>
      <c r="AD66" s="591"/>
      <c r="AE66" s="591"/>
      <c r="AF66" s="591"/>
      <c r="AG66" s="591"/>
      <c r="AH66" s="591"/>
      <c r="AI66" s="591"/>
      <c r="AJ66" s="591"/>
      <c r="AK66" s="591"/>
      <c r="AL66" s="468"/>
    </row>
    <row r="67" spans="1:38" s="331" customFormat="1" ht="14.25" customHeight="1" x14ac:dyDescent="0.2">
      <c r="A67" s="466"/>
      <c r="B67" s="592">
        <v>55</v>
      </c>
      <c r="C67" s="592"/>
      <c r="D67" s="592"/>
      <c r="E67" s="591"/>
      <c r="F67" s="591"/>
      <c r="G67" s="591"/>
      <c r="H67" s="591"/>
      <c r="I67" s="591"/>
      <c r="J67" s="591"/>
      <c r="K67" s="591"/>
      <c r="L67" s="591"/>
      <c r="M67" s="591"/>
      <c r="N67" s="591"/>
      <c r="O67" s="591"/>
      <c r="P67" s="591"/>
      <c r="Q67" s="591"/>
      <c r="R67" s="591"/>
      <c r="S67" s="591"/>
      <c r="T67" s="342"/>
      <c r="U67" s="592">
        <v>119</v>
      </c>
      <c r="V67" s="592"/>
      <c r="W67" s="592"/>
      <c r="X67" s="591"/>
      <c r="Y67" s="591"/>
      <c r="Z67" s="591"/>
      <c r="AA67" s="591"/>
      <c r="AB67" s="591"/>
      <c r="AC67" s="591"/>
      <c r="AD67" s="591"/>
      <c r="AE67" s="591"/>
      <c r="AF67" s="591"/>
      <c r="AG67" s="591"/>
      <c r="AH67" s="591"/>
      <c r="AI67" s="591"/>
      <c r="AJ67" s="591"/>
      <c r="AK67" s="591"/>
      <c r="AL67" s="468"/>
    </row>
    <row r="68" spans="1:38" s="331" customFormat="1" ht="14.25" customHeight="1" x14ac:dyDescent="0.2">
      <c r="A68" s="466"/>
      <c r="B68" s="596">
        <v>56</v>
      </c>
      <c r="C68" s="596"/>
      <c r="D68" s="596"/>
      <c r="E68" s="593"/>
      <c r="F68" s="593"/>
      <c r="G68" s="593"/>
      <c r="H68" s="593"/>
      <c r="I68" s="593"/>
      <c r="J68" s="593"/>
      <c r="K68" s="593"/>
      <c r="L68" s="593"/>
      <c r="M68" s="593"/>
      <c r="N68" s="593"/>
      <c r="O68" s="593"/>
      <c r="P68" s="593"/>
      <c r="Q68" s="593"/>
      <c r="R68" s="593"/>
      <c r="S68" s="593"/>
      <c r="T68" s="342"/>
      <c r="U68" s="596">
        <v>120</v>
      </c>
      <c r="V68" s="596"/>
      <c r="W68" s="596"/>
      <c r="X68" s="593"/>
      <c r="Y68" s="593"/>
      <c r="Z68" s="593"/>
      <c r="AA68" s="593"/>
      <c r="AB68" s="593"/>
      <c r="AC68" s="593"/>
      <c r="AD68" s="593"/>
      <c r="AE68" s="593"/>
      <c r="AF68" s="593"/>
      <c r="AG68" s="593"/>
      <c r="AH68" s="593"/>
      <c r="AI68" s="593"/>
      <c r="AJ68" s="593"/>
      <c r="AK68" s="593"/>
      <c r="AL68" s="468"/>
    </row>
    <row r="69" spans="1:38" s="331" customFormat="1" ht="14.25" customHeight="1" x14ac:dyDescent="0.2">
      <c r="A69" s="466"/>
      <c r="B69" s="592">
        <v>57</v>
      </c>
      <c r="C69" s="592"/>
      <c r="D69" s="592"/>
      <c r="E69" s="591"/>
      <c r="F69" s="591"/>
      <c r="G69" s="591"/>
      <c r="H69" s="591"/>
      <c r="I69" s="591"/>
      <c r="J69" s="591"/>
      <c r="K69" s="591"/>
      <c r="L69" s="591"/>
      <c r="M69" s="591"/>
      <c r="N69" s="591"/>
      <c r="O69" s="591"/>
      <c r="P69" s="591"/>
      <c r="Q69" s="591"/>
      <c r="R69" s="591"/>
      <c r="S69" s="591"/>
      <c r="T69" s="480"/>
      <c r="U69" s="592">
        <v>121</v>
      </c>
      <c r="V69" s="592"/>
      <c r="W69" s="592"/>
      <c r="X69" s="591"/>
      <c r="Y69" s="591"/>
      <c r="Z69" s="591"/>
      <c r="AA69" s="591"/>
      <c r="AB69" s="591"/>
      <c r="AC69" s="591"/>
      <c r="AD69" s="591"/>
      <c r="AE69" s="591"/>
      <c r="AF69" s="591"/>
      <c r="AG69" s="591"/>
      <c r="AH69" s="591"/>
      <c r="AI69" s="591"/>
      <c r="AJ69" s="591"/>
      <c r="AK69" s="591"/>
      <c r="AL69" s="468"/>
    </row>
    <row r="70" spans="1:38" s="331" customFormat="1" ht="14.25" customHeight="1" x14ac:dyDescent="0.2">
      <c r="A70" s="466"/>
      <c r="B70" s="594">
        <v>58</v>
      </c>
      <c r="C70" s="594"/>
      <c r="D70" s="594"/>
      <c r="E70" s="595"/>
      <c r="F70" s="595"/>
      <c r="G70" s="595"/>
      <c r="H70" s="595"/>
      <c r="I70" s="595"/>
      <c r="J70" s="595"/>
      <c r="K70" s="595"/>
      <c r="L70" s="595"/>
      <c r="M70" s="595"/>
      <c r="N70" s="595"/>
      <c r="O70" s="595"/>
      <c r="P70" s="595"/>
      <c r="Q70" s="595"/>
      <c r="R70" s="595"/>
      <c r="S70" s="595"/>
      <c r="T70" s="342"/>
      <c r="U70" s="594">
        <v>122</v>
      </c>
      <c r="V70" s="594"/>
      <c r="W70" s="594"/>
      <c r="X70" s="595"/>
      <c r="Y70" s="595"/>
      <c r="Z70" s="595"/>
      <c r="AA70" s="595"/>
      <c r="AB70" s="595"/>
      <c r="AC70" s="595"/>
      <c r="AD70" s="595"/>
      <c r="AE70" s="595"/>
      <c r="AF70" s="595"/>
      <c r="AG70" s="595"/>
      <c r="AH70" s="595"/>
      <c r="AI70" s="595"/>
      <c r="AJ70" s="595"/>
      <c r="AK70" s="595"/>
      <c r="AL70" s="468"/>
    </row>
    <row r="71" spans="1:38" s="331" customFormat="1" ht="14.25" customHeight="1" x14ac:dyDescent="0.2">
      <c r="A71" s="466"/>
      <c r="B71" s="592">
        <v>59</v>
      </c>
      <c r="C71" s="592"/>
      <c r="D71" s="592"/>
      <c r="E71" s="591"/>
      <c r="F71" s="591"/>
      <c r="G71" s="591"/>
      <c r="H71" s="591"/>
      <c r="I71" s="591"/>
      <c r="J71" s="591"/>
      <c r="K71" s="591"/>
      <c r="L71" s="591"/>
      <c r="M71" s="591"/>
      <c r="N71" s="591"/>
      <c r="O71" s="591"/>
      <c r="P71" s="591"/>
      <c r="Q71" s="591"/>
      <c r="R71" s="591"/>
      <c r="S71" s="591"/>
      <c r="T71" s="342"/>
      <c r="U71" s="592">
        <v>123</v>
      </c>
      <c r="V71" s="592"/>
      <c r="W71" s="592"/>
      <c r="X71" s="591"/>
      <c r="Y71" s="591"/>
      <c r="Z71" s="591"/>
      <c r="AA71" s="591"/>
      <c r="AB71" s="591"/>
      <c r="AC71" s="591"/>
      <c r="AD71" s="591"/>
      <c r="AE71" s="591"/>
      <c r="AF71" s="591"/>
      <c r="AG71" s="591"/>
      <c r="AH71" s="591"/>
      <c r="AI71" s="591"/>
      <c r="AJ71" s="591"/>
      <c r="AK71" s="591"/>
      <c r="AL71" s="468"/>
    </row>
    <row r="72" spans="1:38" s="331" customFormat="1" ht="14.25" customHeight="1" x14ac:dyDescent="0.2">
      <c r="A72" s="466"/>
      <c r="B72" s="592">
        <v>60</v>
      </c>
      <c r="C72" s="592"/>
      <c r="D72" s="592"/>
      <c r="E72" s="591"/>
      <c r="F72" s="591"/>
      <c r="G72" s="591"/>
      <c r="H72" s="591"/>
      <c r="I72" s="591"/>
      <c r="J72" s="591"/>
      <c r="K72" s="591"/>
      <c r="L72" s="591"/>
      <c r="M72" s="591"/>
      <c r="N72" s="591"/>
      <c r="O72" s="591"/>
      <c r="P72" s="591"/>
      <c r="Q72" s="591"/>
      <c r="R72" s="591"/>
      <c r="S72" s="591"/>
      <c r="T72" s="342"/>
      <c r="U72" s="592">
        <v>124</v>
      </c>
      <c r="V72" s="592"/>
      <c r="W72" s="592"/>
      <c r="X72" s="591"/>
      <c r="Y72" s="591"/>
      <c r="Z72" s="591"/>
      <c r="AA72" s="591"/>
      <c r="AB72" s="591"/>
      <c r="AC72" s="591"/>
      <c r="AD72" s="591"/>
      <c r="AE72" s="591"/>
      <c r="AF72" s="591"/>
      <c r="AG72" s="591"/>
      <c r="AH72" s="591"/>
      <c r="AI72" s="591"/>
      <c r="AJ72" s="591"/>
      <c r="AK72" s="591"/>
      <c r="AL72" s="468"/>
    </row>
    <row r="73" spans="1:38" s="331" customFormat="1" ht="14.25" customHeight="1" x14ac:dyDescent="0.2">
      <c r="A73" s="466"/>
      <c r="B73" s="592">
        <v>61</v>
      </c>
      <c r="C73" s="592"/>
      <c r="D73" s="592"/>
      <c r="E73" s="591"/>
      <c r="F73" s="591"/>
      <c r="G73" s="591"/>
      <c r="H73" s="591"/>
      <c r="I73" s="591"/>
      <c r="J73" s="591"/>
      <c r="K73" s="591"/>
      <c r="L73" s="591"/>
      <c r="M73" s="591"/>
      <c r="N73" s="591"/>
      <c r="O73" s="591"/>
      <c r="P73" s="591"/>
      <c r="Q73" s="591"/>
      <c r="R73" s="591"/>
      <c r="S73" s="591"/>
      <c r="T73" s="342"/>
      <c r="U73" s="592">
        <v>125</v>
      </c>
      <c r="V73" s="592"/>
      <c r="W73" s="592"/>
      <c r="X73" s="591"/>
      <c r="Y73" s="591"/>
      <c r="Z73" s="591"/>
      <c r="AA73" s="591"/>
      <c r="AB73" s="591"/>
      <c r="AC73" s="591"/>
      <c r="AD73" s="591"/>
      <c r="AE73" s="591"/>
      <c r="AF73" s="591"/>
      <c r="AG73" s="591"/>
      <c r="AH73" s="591"/>
      <c r="AI73" s="591"/>
      <c r="AJ73" s="591"/>
      <c r="AK73" s="591"/>
      <c r="AL73" s="468"/>
    </row>
    <row r="74" spans="1:38" s="331" customFormat="1" ht="14.25" customHeight="1" x14ac:dyDescent="0.2">
      <c r="A74" s="466"/>
      <c r="B74" s="592">
        <v>62</v>
      </c>
      <c r="C74" s="592"/>
      <c r="D74" s="592"/>
      <c r="E74" s="591"/>
      <c r="F74" s="591"/>
      <c r="G74" s="591"/>
      <c r="H74" s="591"/>
      <c r="I74" s="591"/>
      <c r="J74" s="591"/>
      <c r="K74" s="591"/>
      <c r="L74" s="591"/>
      <c r="M74" s="591"/>
      <c r="N74" s="591"/>
      <c r="O74" s="591"/>
      <c r="P74" s="591"/>
      <c r="Q74" s="591"/>
      <c r="R74" s="591"/>
      <c r="S74" s="591"/>
      <c r="T74" s="342"/>
      <c r="U74" s="592">
        <v>126</v>
      </c>
      <c r="V74" s="592"/>
      <c r="W74" s="592"/>
      <c r="X74" s="591"/>
      <c r="Y74" s="591"/>
      <c r="Z74" s="591"/>
      <c r="AA74" s="591"/>
      <c r="AB74" s="591"/>
      <c r="AC74" s="591"/>
      <c r="AD74" s="591"/>
      <c r="AE74" s="591"/>
      <c r="AF74" s="591"/>
      <c r="AG74" s="591"/>
      <c r="AH74" s="591"/>
      <c r="AI74" s="591"/>
      <c r="AJ74" s="591"/>
      <c r="AK74" s="591"/>
      <c r="AL74" s="468"/>
    </row>
    <row r="75" spans="1:38" s="331" customFormat="1" ht="14.25" customHeight="1" x14ac:dyDescent="0.2">
      <c r="A75" s="466"/>
      <c r="B75" s="592">
        <v>63</v>
      </c>
      <c r="C75" s="592"/>
      <c r="D75" s="592"/>
      <c r="E75" s="591"/>
      <c r="F75" s="591"/>
      <c r="G75" s="591"/>
      <c r="H75" s="591"/>
      <c r="I75" s="591"/>
      <c r="J75" s="591"/>
      <c r="K75" s="591"/>
      <c r="L75" s="591"/>
      <c r="M75" s="591"/>
      <c r="N75" s="591"/>
      <c r="O75" s="591"/>
      <c r="P75" s="591"/>
      <c r="Q75" s="591"/>
      <c r="R75" s="591"/>
      <c r="S75" s="591"/>
      <c r="T75" s="342"/>
      <c r="U75" s="592">
        <v>127</v>
      </c>
      <c r="V75" s="592"/>
      <c r="W75" s="592"/>
      <c r="X75" s="591"/>
      <c r="Y75" s="591"/>
      <c r="Z75" s="591"/>
      <c r="AA75" s="591"/>
      <c r="AB75" s="591"/>
      <c r="AC75" s="591"/>
      <c r="AD75" s="591"/>
      <c r="AE75" s="591"/>
      <c r="AF75" s="591"/>
      <c r="AG75" s="591"/>
      <c r="AH75" s="591"/>
      <c r="AI75" s="591"/>
      <c r="AJ75" s="591"/>
      <c r="AK75" s="591"/>
      <c r="AL75" s="468"/>
    </row>
    <row r="76" spans="1:38" s="331" customFormat="1" ht="14.25" customHeight="1" x14ac:dyDescent="0.2">
      <c r="A76" s="466"/>
      <c r="B76" s="592">
        <v>64</v>
      </c>
      <c r="C76" s="592"/>
      <c r="D76" s="592"/>
      <c r="E76" s="591"/>
      <c r="F76" s="591"/>
      <c r="G76" s="591"/>
      <c r="H76" s="591"/>
      <c r="I76" s="591"/>
      <c r="J76" s="591"/>
      <c r="K76" s="591"/>
      <c r="L76" s="591"/>
      <c r="M76" s="591"/>
      <c r="N76" s="591"/>
      <c r="O76" s="591"/>
      <c r="P76" s="591"/>
      <c r="Q76" s="591"/>
      <c r="R76" s="591"/>
      <c r="S76" s="591"/>
      <c r="T76" s="342"/>
      <c r="U76" s="592">
        <v>128</v>
      </c>
      <c r="V76" s="592"/>
      <c r="W76" s="592"/>
      <c r="X76" s="591"/>
      <c r="Y76" s="591"/>
      <c r="Z76" s="591"/>
      <c r="AA76" s="591"/>
      <c r="AB76" s="591"/>
      <c r="AC76" s="591"/>
      <c r="AD76" s="591"/>
      <c r="AE76" s="591"/>
      <c r="AF76" s="591"/>
      <c r="AG76" s="591"/>
      <c r="AH76" s="591"/>
      <c r="AI76" s="591"/>
      <c r="AJ76" s="591"/>
      <c r="AK76" s="591"/>
      <c r="AL76" s="468"/>
    </row>
    <row r="77" spans="1:38" s="331" customFormat="1" ht="12.75" x14ac:dyDescent="0.2">
      <c r="A77" s="469"/>
      <c r="B77" s="333"/>
      <c r="C77" s="333"/>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3"/>
      <c r="AG77" s="333"/>
      <c r="AH77" s="333"/>
      <c r="AI77" s="333"/>
      <c r="AJ77" s="333"/>
      <c r="AK77" s="333"/>
      <c r="AL77" s="470"/>
    </row>
    <row r="78" spans="1:38" s="331" customFormat="1" ht="13.5" thickBot="1" x14ac:dyDescent="0.25">
      <c r="A78" s="471"/>
      <c r="B78" s="472"/>
      <c r="C78" s="472"/>
      <c r="D78" s="472"/>
      <c r="E78" s="472"/>
      <c r="F78" s="472"/>
      <c r="G78" s="472"/>
      <c r="H78" s="472"/>
      <c r="I78" s="472"/>
      <c r="J78" s="472"/>
      <c r="K78" s="472"/>
      <c r="L78" s="472"/>
      <c r="M78" s="472"/>
      <c r="N78" s="472"/>
      <c r="O78" s="472"/>
      <c r="P78" s="472"/>
      <c r="Q78" s="472"/>
      <c r="R78" s="472"/>
      <c r="S78" s="472"/>
      <c r="T78" s="472"/>
      <c r="U78" s="472"/>
      <c r="V78" s="472"/>
      <c r="W78" s="472"/>
      <c r="X78" s="472"/>
      <c r="Y78" s="472"/>
      <c r="Z78" s="472"/>
      <c r="AA78" s="472"/>
      <c r="AB78" s="472"/>
      <c r="AC78" s="472"/>
      <c r="AD78" s="472"/>
      <c r="AE78" s="472"/>
      <c r="AF78" s="472"/>
      <c r="AG78" s="472"/>
      <c r="AH78" s="472"/>
      <c r="AI78" s="472"/>
      <c r="AJ78" s="472"/>
      <c r="AK78" s="472"/>
      <c r="AL78" s="473"/>
    </row>
  </sheetData>
  <mergeCells count="803">
    <mergeCell ref="P8:Q8"/>
    <mergeCell ref="R8:S8"/>
    <mergeCell ref="T8:U8"/>
    <mergeCell ref="V8:W8"/>
    <mergeCell ref="X8:Z8"/>
    <mergeCell ref="AA8:AB8"/>
    <mergeCell ref="A1:K6"/>
    <mergeCell ref="L1:AB6"/>
    <mergeCell ref="A7:K7"/>
    <mergeCell ref="L7:AB7"/>
    <mergeCell ref="AC7:AL9"/>
    <mergeCell ref="A8:K9"/>
    <mergeCell ref="L8:M8"/>
    <mergeCell ref="N8:O8"/>
    <mergeCell ref="X9:Z9"/>
    <mergeCell ref="AA9:AB9"/>
    <mergeCell ref="B11:AK11"/>
    <mergeCell ref="B12:D12"/>
    <mergeCell ref="E12:G12"/>
    <mergeCell ref="H12:J12"/>
    <mergeCell ref="K12:M12"/>
    <mergeCell ref="N12:P12"/>
    <mergeCell ref="Q12:S12"/>
    <mergeCell ref="U12:W12"/>
    <mergeCell ref="L9:M9"/>
    <mergeCell ref="N9:O9"/>
    <mergeCell ref="P9:Q9"/>
    <mergeCell ref="R9:S9"/>
    <mergeCell ref="T9:U9"/>
    <mergeCell ref="V9:W9"/>
    <mergeCell ref="X12:Z12"/>
    <mergeCell ref="AA12:AB12"/>
    <mergeCell ref="AC12:AE12"/>
    <mergeCell ref="AF12:AH12"/>
    <mergeCell ref="AI12:AK12"/>
    <mergeCell ref="B13:D13"/>
    <mergeCell ref="E13:G13"/>
    <mergeCell ref="H13:J13"/>
    <mergeCell ref="K13:M13"/>
    <mergeCell ref="N13:P13"/>
    <mergeCell ref="AI13:AK13"/>
    <mergeCell ref="B14:D14"/>
    <mergeCell ref="E14:G14"/>
    <mergeCell ref="H14:J14"/>
    <mergeCell ref="K14:M14"/>
    <mergeCell ref="N14:P14"/>
    <mergeCell ref="Q14:S14"/>
    <mergeCell ref="U14:W14"/>
    <mergeCell ref="X14:Z14"/>
    <mergeCell ref="AA14:AB14"/>
    <mergeCell ref="Q13:S13"/>
    <mergeCell ref="U13:W13"/>
    <mergeCell ref="X13:Z13"/>
    <mergeCell ref="AA13:AB13"/>
    <mergeCell ref="AC13:AE13"/>
    <mergeCell ref="AF13:AH13"/>
    <mergeCell ref="AC14:AE14"/>
    <mergeCell ref="AF14:AH14"/>
    <mergeCell ref="AI14:AK14"/>
    <mergeCell ref="AC15:AE15"/>
    <mergeCell ref="AF15:AH15"/>
    <mergeCell ref="AI15:AK15"/>
    <mergeCell ref="B16:D16"/>
    <mergeCell ref="E16:G16"/>
    <mergeCell ref="H16:J16"/>
    <mergeCell ref="K16:M16"/>
    <mergeCell ref="N16:P16"/>
    <mergeCell ref="AI16:AK16"/>
    <mergeCell ref="Q16:S16"/>
    <mergeCell ref="U16:W16"/>
    <mergeCell ref="X16:Z16"/>
    <mergeCell ref="AA16:AB16"/>
    <mergeCell ref="AC16:AE16"/>
    <mergeCell ref="AF16:AH16"/>
    <mergeCell ref="B15:D15"/>
    <mergeCell ref="E15:G15"/>
    <mergeCell ref="H15:J15"/>
    <mergeCell ref="K15:M15"/>
    <mergeCell ref="N15:P15"/>
    <mergeCell ref="Q15:S15"/>
    <mergeCell ref="U15:W15"/>
    <mergeCell ref="X15:Z15"/>
    <mergeCell ref="AA15:AB15"/>
    <mergeCell ref="AC17:AE17"/>
    <mergeCell ref="AF17:AH17"/>
    <mergeCell ref="AI17:AK17"/>
    <mergeCell ref="B18:D18"/>
    <mergeCell ref="E18:G18"/>
    <mergeCell ref="H18:J18"/>
    <mergeCell ref="K18:M18"/>
    <mergeCell ref="N18:P18"/>
    <mergeCell ref="Q18:S18"/>
    <mergeCell ref="U18:W18"/>
    <mergeCell ref="X18:Z18"/>
    <mergeCell ref="AA18:AB18"/>
    <mergeCell ref="AC18:AE18"/>
    <mergeCell ref="AF18:AH18"/>
    <mergeCell ref="AI18:AK18"/>
    <mergeCell ref="B17:D17"/>
    <mergeCell ref="E17:G17"/>
    <mergeCell ref="H17:J17"/>
    <mergeCell ref="K17:M17"/>
    <mergeCell ref="N17:P17"/>
    <mergeCell ref="Q17:S17"/>
    <mergeCell ref="U17:W17"/>
    <mergeCell ref="X17:Z17"/>
    <mergeCell ref="AA17:AB17"/>
    <mergeCell ref="B19:D19"/>
    <mergeCell ref="E19:G19"/>
    <mergeCell ref="H19:J19"/>
    <mergeCell ref="K19:M19"/>
    <mergeCell ref="N19:P19"/>
    <mergeCell ref="AI19:AK19"/>
    <mergeCell ref="B20:D20"/>
    <mergeCell ref="E20:G20"/>
    <mergeCell ref="H20:J20"/>
    <mergeCell ref="K20:M20"/>
    <mergeCell ref="N20:P20"/>
    <mergeCell ref="Q20:S20"/>
    <mergeCell ref="U20:W20"/>
    <mergeCell ref="X20:Z20"/>
    <mergeCell ref="AA20:AB20"/>
    <mergeCell ref="Q19:S19"/>
    <mergeCell ref="U19:W19"/>
    <mergeCell ref="X19:Z19"/>
    <mergeCell ref="AA19:AB19"/>
    <mergeCell ref="AC19:AE19"/>
    <mergeCell ref="AF19:AH19"/>
    <mergeCell ref="AC20:AE20"/>
    <mergeCell ref="AF20:AH20"/>
    <mergeCell ref="AI20:AK20"/>
    <mergeCell ref="AC21:AE21"/>
    <mergeCell ref="AF21:AH21"/>
    <mergeCell ref="AI21:AK21"/>
    <mergeCell ref="B22:D22"/>
    <mergeCell ref="E22:G22"/>
    <mergeCell ref="H22:J22"/>
    <mergeCell ref="K22:M22"/>
    <mergeCell ref="N22:P22"/>
    <mergeCell ref="AI22:AK22"/>
    <mergeCell ref="Q22:S22"/>
    <mergeCell ref="U22:W22"/>
    <mergeCell ref="X22:Z22"/>
    <mergeCell ref="AA22:AB22"/>
    <mergeCell ref="AC22:AE22"/>
    <mergeCell ref="AF22:AH22"/>
    <mergeCell ref="B21:D21"/>
    <mergeCell ref="E21:G21"/>
    <mergeCell ref="H21:J21"/>
    <mergeCell ref="K21:M21"/>
    <mergeCell ref="N21:P21"/>
    <mergeCell ref="Q21:S21"/>
    <mergeCell ref="U21:W21"/>
    <mergeCell ref="X21:Z21"/>
    <mergeCell ref="AA21:AB21"/>
    <mergeCell ref="AC23:AE23"/>
    <mergeCell ref="AF23:AH23"/>
    <mergeCell ref="AI23:AK23"/>
    <mergeCell ref="B24:D24"/>
    <mergeCell ref="E24:G24"/>
    <mergeCell ref="H24:J24"/>
    <mergeCell ref="K24:M24"/>
    <mergeCell ref="N24:P24"/>
    <mergeCell ref="Q24:S24"/>
    <mergeCell ref="U24:W24"/>
    <mergeCell ref="X24:Z24"/>
    <mergeCell ref="AA24:AB24"/>
    <mergeCell ref="AC24:AE24"/>
    <mergeCell ref="AF24:AH24"/>
    <mergeCell ref="AI24:AK24"/>
    <mergeCell ref="B23:D23"/>
    <mergeCell ref="E23:G23"/>
    <mergeCell ref="H23:J23"/>
    <mergeCell ref="K23:M23"/>
    <mergeCell ref="N23:P23"/>
    <mergeCell ref="Q23:S23"/>
    <mergeCell ref="U23:W23"/>
    <mergeCell ref="X23:Z23"/>
    <mergeCell ref="AA23:AB23"/>
    <mergeCell ref="B25:D25"/>
    <mergeCell ref="E25:G25"/>
    <mergeCell ref="H25:J25"/>
    <mergeCell ref="K25:M25"/>
    <mergeCell ref="N25:P25"/>
    <mergeCell ref="AI25:AK25"/>
    <mergeCell ref="B26:D26"/>
    <mergeCell ref="E26:G26"/>
    <mergeCell ref="H26:J26"/>
    <mergeCell ref="K26:M26"/>
    <mergeCell ref="N26:P26"/>
    <mergeCell ref="Q26:S26"/>
    <mergeCell ref="U26:W26"/>
    <mergeCell ref="X26:Z26"/>
    <mergeCell ref="AA26:AB26"/>
    <mergeCell ref="Q25:S25"/>
    <mergeCell ref="U25:W25"/>
    <mergeCell ref="X25:Z25"/>
    <mergeCell ref="AA25:AB25"/>
    <mergeCell ref="AC25:AE25"/>
    <mergeCell ref="AF25:AH25"/>
    <mergeCell ref="AC26:AE26"/>
    <mergeCell ref="AF26:AH26"/>
    <mergeCell ref="AI26:AK26"/>
    <mergeCell ref="AC27:AE27"/>
    <mergeCell ref="AF27:AH27"/>
    <mergeCell ref="AI27:AK27"/>
    <mergeCell ref="B28:D28"/>
    <mergeCell ref="E28:G28"/>
    <mergeCell ref="H28:J28"/>
    <mergeCell ref="K28:M28"/>
    <mergeCell ref="N28:P28"/>
    <mergeCell ref="AI28:AK28"/>
    <mergeCell ref="Q28:S28"/>
    <mergeCell ref="U28:W28"/>
    <mergeCell ref="X28:Z28"/>
    <mergeCell ref="AA28:AB28"/>
    <mergeCell ref="AC28:AE28"/>
    <mergeCell ref="AF28:AH28"/>
    <mergeCell ref="B27:D27"/>
    <mergeCell ref="E27:G27"/>
    <mergeCell ref="H27:J27"/>
    <mergeCell ref="K27:M27"/>
    <mergeCell ref="N27:P27"/>
    <mergeCell ref="Q27:S27"/>
    <mergeCell ref="U27:W27"/>
    <mergeCell ref="X27:Z27"/>
    <mergeCell ref="AA27:AB27"/>
    <mergeCell ref="AC29:AE29"/>
    <mergeCell ref="AF29:AH29"/>
    <mergeCell ref="AI29:AK29"/>
    <mergeCell ref="B30:D30"/>
    <mergeCell ref="E30:G30"/>
    <mergeCell ref="H30:J30"/>
    <mergeCell ref="K30:M30"/>
    <mergeCell ref="N30:P30"/>
    <mergeCell ref="Q30:S30"/>
    <mergeCell ref="U30:W30"/>
    <mergeCell ref="X30:Z30"/>
    <mergeCell ref="AA30:AB30"/>
    <mergeCell ref="AC30:AE30"/>
    <mergeCell ref="AF30:AH30"/>
    <mergeCell ref="AI30:AK30"/>
    <mergeCell ref="B29:D29"/>
    <mergeCell ref="E29:G29"/>
    <mergeCell ref="H29:J29"/>
    <mergeCell ref="K29:M29"/>
    <mergeCell ref="N29:P29"/>
    <mergeCell ref="Q29:S29"/>
    <mergeCell ref="U29:W29"/>
    <mergeCell ref="X29:Z29"/>
    <mergeCell ref="AA29:AB29"/>
    <mergeCell ref="B31:D31"/>
    <mergeCell ref="E31:G31"/>
    <mergeCell ref="H31:J31"/>
    <mergeCell ref="K31:M31"/>
    <mergeCell ref="N31:P31"/>
    <mergeCell ref="AI31:AK31"/>
    <mergeCell ref="B32:D32"/>
    <mergeCell ref="E32:G32"/>
    <mergeCell ref="H32:J32"/>
    <mergeCell ref="K32:M32"/>
    <mergeCell ref="N32:P32"/>
    <mergeCell ref="Q32:S32"/>
    <mergeCell ref="U32:W32"/>
    <mergeCell ref="X32:Z32"/>
    <mergeCell ref="AA32:AB32"/>
    <mergeCell ref="Q31:S31"/>
    <mergeCell ref="U31:W31"/>
    <mergeCell ref="X31:Z31"/>
    <mergeCell ref="AA31:AB31"/>
    <mergeCell ref="AC31:AE31"/>
    <mergeCell ref="AF31:AH31"/>
    <mergeCell ref="AC32:AE32"/>
    <mergeCell ref="AF32:AH32"/>
    <mergeCell ref="AI32:AK32"/>
    <mergeCell ref="AC33:AE33"/>
    <mergeCell ref="AF33:AH33"/>
    <mergeCell ref="AI33:AK33"/>
    <mergeCell ref="B34:D34"/>
    <mergeCell ref="E34:G34"/>
    <mergeCell ref="H34:J34"/>
    <mergeCell ref="K34:M34"/>
    <mergeCell ref="N34:P34"/>
    <mergeCell ref="AI34:AK34"/>
    <mergeCell ref="Q34:S34"/>
    <mergeCell ref="U34:W34"/>
    <mergeCell ref="X34:Z34"/>
    <mergeCell ref="AA34:AB34"/>
    <mergeCell ref="AC34:AE34"/>
    <mergeCell ref="AF34:AH34"/>
    <mergeCell ref="B33:D33"/>
    <mergeCell ref="E33:G33"/>
    <mergeCell ref="H33:J33"/>
    <mergeCell ref="K33:M33"/>
    <mergeCell ref="N33:P33"/>
    <mergeCell ref="Q33:S33"/>
    <mergeCell ref="U33:W33"/>
    <mergeCell ref="X33:Z33"/>
    <mergeCell ref="AA33:AB33"/>
    <mergeCell ref="AC35:AE35"/>
    <mergeCell ref="AF35:AH35"/>
    <mergeCell ref="AI35:AK35"/>
    <mergeCell ref="B36:D36"/>
    <mergeCell ref="E36:G36"/>
    <mergeCell ref="H36:J36"/>
    <mergeCell ref="K36:M36"/>
    <mergeCell ref="N36:P36"/>
    <mergeCell ref="Q36:S36"/>
    <mergeCell ref="U36:W36"/>
    <mergeCell ref="X36:Z36"/>
    <mergeCell ref="AA36:AB36"/>
    <mergeCell ref="AC36:AE36"/>
    <mergeCell ref="AF36:AH36"/>
    <mergeCell ref="AI36:AK36"/>
    <mergeCell ref="B35:D35"/>
    <mergeCell ref="E35:G35"/>
    <mergeCell ref="H35:J35"/>
    <mergeCell ref="K35:M35"/>
    <mergeCell ref="N35:P35"/>
    <mergeCell ref="Q35:S35"/>
    <mergeCell ref="U35:W35"/>
    <mergeCell ref="X35:Z35"/>
    <mergeCell ref="AA35:AB35"/>
    <mergeCell ref="B37:D37"/>
    <mergeCell ref="E37:G37"/>
    <mergeCell ref="H37:J37"/>
    <mergeCell ref="K37:M37"/>
    <mergeCell ref="N37:P37"/>
    <mergeCell ref="AI37:AK37"/>
    <mergeCell ref="B38:D38"/>
    <mergeCell ref="E38:G38"/>
    <mergeCell ref="H38:J38"/>
    <mergeCell ref="K38:M38"/>
    <mergeCell ref="N38:P38"/>
    <mergeCell ref="Q38:S38"/>
    <mergeCell ref="U38:W38"/>
    <mergeCell ref="X38:Z38"/>
    <mergeCell ref="AA38:AB38"/>
    <mergeCell ref="Q37:S37"/>
    <mergeCell ref="U37:W37"/>
    <mergeCell ref="X37:Z37"/>
    <mergeCell ref="AA37:AB37"/>
    <mergeCell ref="AC37:AE37"/>
    <mergeCell ref="AF37:AH37"/>
    <mergeCell ref="AC38:AE38"/>
    <mergeCell ref="AF38:AH38"/>
    <mergeCell ref="AI38:AK38"/>
    <mergeCell ref="AC39:AE39"/>
    <mergeCell ref="AF39:AH39"/>
    <mergeCell ref="AI39:AK39"/>
    <mergeCell ref="B40:D40"/>
    <mergeCell ref="E40:G40"/>
    <mergeCell ref="H40:J40"/>
    <mergeCell ref="K40:M40"/>
    <mergeCell ref="N40:P40"/>
    <mergeCell ref="AI40:AK40"/>
    <mergeCell ref="Q40:S40"/>
    <mergeCell ref="U40:W40"/>
    <mergeCell ref="X40:Z40"/>
    <mergeCell ref="AA40:AB40"/>
    <mergeCell ref="AC40:AE40"/>
    <mergeCell ref="AF40:AH40"/>
    <mergeCell ref="B39:D39"/>
    <mergeCell ref="E39:G39"/>
    <mergeCell ref="H39:J39"/>
    <mergeCell ref="K39:M39"/>
    <mergeCell ref="N39:P39"/>
    <mergeCell ref="Q39:S39"/>
    <mergeCell ref="U39:W39"/>
    <mergeCell ref="X39:Z39"/>
    <mergeCell ref="AA39:AB39"/>
    <mergeCell ref="AC41:AE41"/>
    <mergeCell ref="AF41:AH41"/>
    <mergeCell ref="AI41:AK41"/>
    <mergeCell ref="B42:D42"/>
    <mergeCell ref="E42:G42"/>
    <mergeCell ref="H42:J42"/>
    <mergeCell ref="K42:M42"/>
    <mergeCell ref="N42:P42"/>
    <mergeCell ref="Q42:S42"/>
    <mergeCell ref="U42:W42"/>
    <mergeCell ref="X42:Z42"/>
    <mergeCell ref="AA42:AB42"/>
    <mergeCell ref="AC42:AE42"/>
    <mergeCell ref="AF42:AH42"/>
    <mergeCell ref="AI42:AK42"/>
    <mergeCell ref="B41:D41"/>
    <mergeCell ref="E41:G41"/>
    <mergeCell ref="H41:J41"/>
    <mergeCell ref="K41:M41"/>
    <mergeCell ref="N41:P41"/>
    <mergeCell ref="Q41:S41"/>
    <mergeCell ref="U41:W41"/>
    <mergeCell ref="X41:Z41"/>
    <mergeCell ref="AA41:AB41"/>
    <mergeCell ref="B43:D43"/>
    <mergeCell ref="E43:G43"/>
    <mergeCell ref="H43:J43"/>
    <mergeCell ref="K43:M43"/>
    <mergeCell ref="N43:P43"/>
    <mergeCell ref="AI43:AK43"/>
    <mergeCell ref="B44:D44"/>
    <mergeCell ref="E44:G44"/>
    <mergeCell ref="H44:J44"/>
    <mergeCell ref="K44:M44"/>
    <mergeCell ref="N44:P44"/>
    <mergeCell ref="Q44:S44"/>
    <mergeCell ref="U44:W44"/>
    <mergeCell ref="X44:Z44"/>
    <mergeCell ref="AA44:AB44"/>
    <mergeCell ref="Q43:S43"/>
    <mergeCell ref="U43:W43"/>
    <mergeCell ref="X43:Z43"/>
    <mergeCell ref="AA43:AB43"/>
    <mergeCell ref="AC43:AE43"/>
    <mergeCell ref="AF43:AH43"/>
    <mergeCell ref="AC44:AE44"/>
    <mergeCell ref="AF44:AH44"/>
    <mergeCell ref="AI44:AK44"/>
    <mergeCell ref="AC45:AE45"/>
    <mergeCell ref="AF45:AH45"/>
    <mergeCell ref="AI45:AK45"/>
    <mergeCell ref="B46:D46"/>
    <mergeCell ref="E46:G46"/>
    <mergeCell ref="H46:J46"/>
    <mergeCell ref="K46:M46"/>
    <mergeCell ref="N46:P46"/>
    <mergeCell ref="AI46:AK46"/>
    <mergeCell ref="Q46:S46"/>
    <mergeCell ref="U46:W46"/>
    <mergeCell ref="X46:Z46"/>
    <mergeCell ref="AA46:AB46"/>
    <mergeCell ref="AC46:AE46"/>
    <mergeCell ref="AF46:AH46"/>
    <mergeCell ref="B45:D45"/>
    <mergeCell ref="E45:G45"/>
    <mergeCell ref="H45:J45"/>
    <mergeCell ref="K45:M45"/>
    <mergeCell ref="N45:P45"/>
    <mergeCell ref="Q45:S45"/>
    <mergeCell ref="U45:W45"/>
    <mergeCell ref="X45:Z45"/>
    <mergeCell ref="AA45:AB45"/>
    <mergeCell ref="AC47:AE47"/>
    <mergeCell ref="AF47:AH47"/>
    <mergeCell ref="AI47:AK47"/>
    <mergeCell ref="B48:D48"/>
    <mergeCell ref="E48:G48"/>
    <mergeCell ref="H48:J48"/>
    <mergeCell ref="K48:M48"/>
    <mergeCell ref="N48:P48"/>
    <mergeCell ref="Q48:S48"/>
    <mergeCell ref="U48:W48"/>
    <mergeCell ref="X48:Z48"/>
    <mergeCell ref="AA48:AB48"/>
    <mergeCell ref="AC48:AE48"/>
    <mergeCell ref="AF48:AH48"/>
    <mergeCell ref="AI48:AK48"/>
    <mergeCell ref="B47:D47"/>
    <mergeCell ref="E47:G47"/>
    <mergeCell ref="H47:J47"/>
    <mergeCell ref="K47:M47"/>
    <mergeCell ref="N47:P47"/>
    <mergeCell ref="Q47:S47"/>
    <mergeCell ref="U47:W47"/>
    <mergeCell ref="X47:Z47"/>
    <mergeCell ref="AA47:AB47"/>
    <mergeCell ref="B49:D49"/>
    <mergeCell ref="E49:G49"/>
    <mergeCell ref="H49:J49"/>
    <mergeCell ref="K49:M49"/>
    <mergeCell ref="N49:P49"/>
    <mergeCell ref="AI49:AK49"/>
    <mergeCell ref="B50:D50"/>
    <mergeCell ref="E50:G50"/>
    <mergeCell ref="H50:J50"/>
    <mergeCell ref="K50:M50"/>
    <mergeCell ref="N50:P50"/>
    <mergeCell ref="Q50:S50"/>
    <mergeCell ref="U50:W50"/>
    <mergeCell ref="X50:Z50"/>
    <mergeCell ref="AA50:AB50"/>
    <mergeCell ref="Q49:S49"/>
    <mergeCell ref="U49:W49"/>
    <mergeCell ref="X49:Z49"/>
    <mergeCell ref="AA49:AB49"/>
    <mergeCell ref="AC49:AE49"/>
    <mergeCell ref="AF49:AH49"/>
    <mergeCell ref="AC50:AE50"/>
    <mergeCell ref="AF50:AH50"/>
    <mergeCell ref="AI50:AK50"/>
    <mergeCell ref="AC51:AE51"/>
    <mergeCell ref="AF51:AH51"/>
    <mergeCell ref="AI51:AK51"/>
    <mergeCell ref="B52:D52"/>
    <mergeCell ref="E52:G52"/>
    <mergeCell ref="H52:J52"/>
    <mergeCell ref="K52:M52"/>
    <mergeCell ref="N52:P52"/>
    <mergeCell ref="AI52:AK52"/>
    <mergeCell ref="Q52:S52"/>
    <mergeCell ref="U52:W52"/>
    <mergeCell ref="X52:Z52"/>
    <mergeCell ref="AA52:AB52"/>
    <mergeCell ref="AC52:AE52"/>
    <mergeCell ref="AF52:AH52"/>
    <mergeCell ref="B51:D51"/>
    <mergeCell ref="E51:G51"/>
    <mergeCell ref="H51:J51"/>
    <mergeCell ref="K51:M51"/>
    <mergeCell ref="N51:P51"/>
    <mergeCell ref="Q51:S51"/>
    <mergeCell ref="U51:W51"/>
    <mergeCell ref="X51:Z51"/>
    <mergeCell ref="AA51:AB51"/>
    <mergeCell ref="AC53:AE53"/>
    <mergeCell ref="AF53:AH53"/>
    <mergeCell ref="AI53:AK53"/>
    <mergeCell ref="B54:D54"/>
    <mergeCell ref="E54:G54"/>
    <mergeCell ref="H54:J54"/>
    <mergeCell ref="K54:M54"/>
    <mergeCell ref="N54:P54"/>
    <mergeCell ref="Q54:S54"/>
    <mergeCell ref="U54:W54"/>
    <mergeCell ref="X54:Z54"/>
    <mergeCell ref="AA54:AB54"/>
    <mergeCell ref="AC54:AE54"/>
    <mergeCell ref="AF54:AH54"/>
    <mergeCell ref="AI54:AK54"/>
    <mergeCell ref="B53:D53"/>
    <mergeCell ref="E53:G53"/>
    <mergeCell ref="H53:J53"/>
    <mergeCell ref="K53:M53"/>
    <mergeCell ref="N53:P53"/>
    <mergeCell ref="Q53:S53"/>
    <mergeCell ref="U53:W53"/>
    <mergeCell ref="X53:Z53"/>
    <mergeCell ref="AA53:AB53"/>
    <mergeCell ref="B55:D55"/>
    <mergeCell ref="E55:G55"/>
    <mergeCell ref="H55:J55"/>
    <mergeCell ref="K55:M55"/>
    <mergeCell ref="N55:P55"/>
    <mergeCell ref="AI55:AK55"/>
    <mergeCell ref="B56:D56"/>
    <mergeCell ref="E56:G56"/>
    <mergeCell ref="H56:J56"/>
    <mergeCell ref="K56:M56"/>
    <mergeCell ref="N56:P56"/>
    <mergeCell ref="Q56:S56"/>
    <mergeCell ref="U56:W56"/>
    <mergeCell ref="X56:Z56"/>
    <mergeCell ref="AA56:AB56"/>
    <mergeCell ref="Q55:S55"/>
    <mergeCell ref="U55:W55"/>
    <mergeCell ref="X55:Z55"/>
    <mergeCell ref="AA55:AB55"/>
    <mergeCell ref="AC55:AE55"/>
    <mergeCell ref="AF55:AH55"/>
    <mergeCell ref="AC56:AE56"/>
    <mergeCell ref="AF56:AH56"/>
    <mergeCell ref="AI56:AK56"/>
    <mergeCell ref="AC57:AE57"/>
    <mergeCell ref="AF57:AH57"/>
    <mergeCell ref="AI57:AK57"/>
    <mergeCell ref="B58:D58"/>
    <mergeCell ref="E58:G58"/>
    <mergeCell ref="H58:J58"/>
    <mergeCell ref="K58:M58"/>
    <mergeCell ref="N58:P58"/>
    <mergeCell ref="AI58:AK58"/>
    <mergeCell ref="Q58:S58"/>
    <mergeCell ref="U58:W58"/>
    <mergeCell ref="X58:Z58"/>
    <mergeCell ref="AA58:AB58"/>
    <mergeCell ref="AC58:AE58"/>
    <mergeCell ref="AF58:AH58"/>
    <mergeCell ref="B57:D57"/>
    <mergeCell ref="E57:G57"/>
    <mergeCell ref="H57:J57"/>
    <mergeCell ref="K57:M57"/>
    <mergeCell ref="N57:P57"/>
    <mergeCell ref="Q57:S57"/>
    <mergeCell ref="U57:W57"/>
    <mergeCell ref="X57:Z57"/>
    <mergeCell ref="AA57:AB57"/>
    <mergeCell ref="AC59:AE59"/>
    <mergeCell ref="AF59:AH59"/>
    <mergeCell ref="AI59:AK59"/>
    <mergeCell ref="B60:D60"/>
    <mergeCell ref="E60:G60"/>
    <mergeCell ref="H60:J60"/>
    <mergeCell ref="K60:M60"/>
    <mergeCell ref="N60:P60"/>
    <mergeCell ref="Q60:S60"/>
    <mergeCell ref="U60:W60"/>
    <mergeCell ref="X60:Z60"/>
    <mergeCell ref="AA60:AB60"/>
    <mergeCell ref="AC60:AE60"/>
    <mergeCell ref="AF60:AH60"/>
    <mergeCell ref="AI60:AK60"/>
    <mergeCell ref="B59:D59"/>
    <mergeCell ref="E59:G59"/>
    <mergeCell ref="H59:J59"/>
    <mergeCell ref="K59:M59"/>
    <mergeCell ref="N59:P59"/>
    <mergeCell ref="Q59:S59"/>
    <mergeCell ref="U59:W59"/>
    <mergeCell ref="X59:Z59"/>
    <mergeCell ref="AA59:AB59"/>
    <mergeCell ref="B61:D61"/>
    <mergeCell ref="E61:G61"/>
    <mergeCell ref="H61:J61"/>
    <mergeCell ref="K61:M61"/>
    <mergeCell ref="N61:P61"/>
    <mergeCell ref="AI61:AK61"/>
    <mergeCell ref="B62:D62"/>
    <mergeCell ref="E62:G62"/>
    <mergeCell ref="H62:J62"/>
    <mergeCell ref="K62:M62"/>
    <mergeCell ref="N62:P62"/>
    <mergeCell ref="Q62:S62"/>
    <mergeCell ref="U62:W62"/>
    <mergeCell ref="X62:Z62"/>
    <mergeCell ref="AA62:AB62"/>
    <mergeCell ref="Q61:S61"/>
    <mergeCell ref="U61:W61"/>
    <mergeCell ref="X61:Z61"/>
    <mergeCell ref="AA61:AB61"/>
    <mergeCell ref="AC61:AE61"/>
    <mergeCell ref="AF61:AH61"/>
    <mergeCell ref="AC62:AE62"/>
    <mergeCell ref="AF62:AH62"/>
    <mergeCell ref="AI62:AK62"/>
    <mergeCell ref="AC63:AE63"/>
    <mergeCell ref="AF63:AH63"/>
    <mergeCell ref="AI63:AK63"/>
    <mergeCell ref="B64:D64"/>
    <mergeCell ref="E64:G64"/>
    <mergeCell ref="H64:J64"/>
    <mergeCell ref="K64:M64"/>
    <mergeCell ref="N64:P64"/>
    <mergeCell ref="AI64:AK64"/>
    <mergeCell ref="Q64:S64"/>
    <mergeCell ref="U64:W64"/>
    <mergeCell ref="X64:Z64"/>
    <mergeCell ref="AA64:AB64"/>
    <mergeCell ref="AC64:AE64"/>
    <mergeCell ref="AF64:AH64"/>
    <mergeCell ref="B63:D63"/>
    <mergeCell ref="E63:G63"/>
    <mergeCell ref="H63:J63"/>
    <mergeCell ref="K63:M63"/>
    <mergeCell ref="N63:P63"/>
    <mergeCell ref="Q63:S63"/>
    <mergeCell ref="U63:W63"/>
    <mergeCell ref="X63:Z63"/>
    <mergeCell ref="AA63:AB63"/>
    <mergeCell ref="AC65:AE65"/>
    <mergeCell ref="AF65:AH65"/>
    <mergeCell ref="AI65:AK65"/>
    <mergeCell ref="B66:D66"/>
    <mergeCell ref="E66:G66"/>
    <mergeCell ref="H66:J66"/>
    <mergeCell ref="K66:M66"/>
    <mergeCell ref="N66:P66"/>
    <mergeCell ref="Q66:S66"/>
    <mergeCell ref="U66:W66"/>
    <mergeCell ref="X66:Z66"/>
    <mergeCell ref="AA66:AB66"/>
    <mergeCell ref="AC66:AE66"/>
    <mergeCell ref="AF66:AH66"/>
    <mergeCell ref="AI66:AK66"/>
    <mergeCell ref="B65:D65"/>
    <mergeCell ref="E65:G65"/>
    <mergeCell ref="H65:J65"/>
    <mergeCell ref="K65:M65"/>
    <mergeCell ref="N65:P65"/>
    <mergeCell ref="Q65:S65"/>
    <mergeCell ref="U65:W65"/>
    <mergeCell ref="X65:Z65"/>
    <mergeCell ref="AA65:AB65"/>
    <mergeCell ref="B67:D67"/>
    <mergeCell ref="E67:G67"/>
    <mergeCell ref="H67:J67"/>
    <mergeCell ref="K67:M67"/>
    <mergeCell ref="N67:P67"/>
    <mergeCell ref="AI67:AK67"/>
    <mergeCell ref="B68:D68"/>
    <mergeCell ref="E68:G68"/>
    <mergeCell ref="H68:J68"/>
    <mergeCell ref="K68:M68"/>
    <mergeCell ref="N68:P68"/>
    <mergeCell ref="Q68:S68"/>
    <mergeCell ref="U68:W68"/>
    <mergeCell ref="X68:Z68"/>
    <mergeCell ref="AA68:AB68"/>
    <mergeCell ref="Q67:S67"/>
    <mergeCell ref="U67:W67"/>
    <mergeCell ref="X67:Z67"/>
    <mergeCell ref="AA67:AB67"/>
    <mergeCell ref="AC67:AE67"/>
    <mergeCell ref="AF67:AH67"/>
    <mergeCell ref="AC68:AE68"/>
    <mergeCell ref="AF68:AH68"/>
    <mergeCell ref="AI68:AK68"/>
    <mergeCell ref="AC69:AE69"/>
    <mergeCell ref="AF69:AH69"/>
    <mergeCell ref="AI69:AK69"/>
    <mergeCell ref="B70:D70"/>
    <mergeCell ref="E70:G70"/>
    <mergeCell ref="H70:J70"/>
    <mergeCell ref="K70:M70"/>
    <mergeCell ref="N70:P70"/>
    <mergeCell ref="AI70:AK70"/>
    <mergeCell ref="Q70:S70"/>
    <mergeCell ref="U70:W70"/>
    <mergeCell ref="X70:Z70"/>
    <mergeCell ref="AA70:AB70"/>
    <mergeCell ref="AC70:AE70"/>
    <mergeCell ref="AF70:AH70"/>
    <mergeCell ref="B69:D69"/>
    <mergeCell ref="E69:G69"/>
    <mergeCell ref="H69:J69"/>
    <mergeCell ref="K69:M69"/>
    <mergeCell ref="N69:P69"/>
    <mergeCell ref="Q69:S69"/>
    <mergeCell ref="U69:W69"/>
    <mergeCell ref="X69:Z69"/>
    <mergeCell ref="AA69:AB69"/>
    <mergeCell ref="AC71:AE71"/>
    <mergeCell ref="AF71:AH71"/>
    <mergeCell ref="AI71:AK71"/>
    <mergeCell ref="B72:D72"/>
    <mergeCell ref="E72:G72"/>
    <mergeCell ref="H72:J72"/>
    <mergeCell ref="K72:M72"/>
    <mergeCell ref="N72:P72"/>
    <mergeCell ref="Q72:S72"/>
    <mergeCell ref="U72:W72"/>
    <mergeCell ref="X72:Z72"/>
    <mergeCell ref="AA72:AB72"/>
    <mergeCell ref="AC72:AE72"/>
    <mergeCell ref="AF72:AH72"/>
    <mergeCell ref="AI72:AK72"/>
    <mergeCell ref="B71:D71"/>
    <mergeCell ref="E71:G71"/>
    <mergeCell ref="H71:J71"/>
    <mergeCell ref="K71:M71"/>
    <mergeCell ref="N71:P71"/>
    <mergeCell ref="Q71:S71"/>
    <mergeCell ref="U71:W71"/>
    <mergeCell ref="X71:Z71"/>
    <mergeCell ref="AA71:AB71"/>
    <mergeCell ref="AF76:AH76"/>
    <mergeCell ref="X75:Z75"/>
    <mergeCell ref="AA75:AB75"/>
    <mergeCell ref="B73:D73"/>
    <mergeCell ref="E73:G73"/>
    <mergeCell ref="H73:J73"/>
    <mergeCell ref="K73:M73"/>
    <mergeCell ref="N73:P73"/>
    <mergeCell ref="AC75:AE75"/>
    <mergeCell ref="AF75:AH75"/>
    <mergeCell ref="AI73:AK73"/>
    <mergeCell ref="B74:D74"/>
    <mergeCell ref="E74:G74"/>
    <mergeCell ref="H74:J74"/>
    <mergeCell ref="K74:M74"/>
    <mergeCell ref="N74:P74"/>
    <mergeCell ref="Q74:S74"/>
    <mergeCell ref="U74:W74"/>
    <mergeCell ref="X74:Z74"/>
    <mergeCell ref="AA74:AB74"/>
    <mergeCell ref="Q73:S73"/>
    <mergeCell ref="U73:W73"/>
    <mergeCell ref="X73:Z73"/>
    <mergeCell ref="AA73:AB73"/>
    <mergeCell ref="AC73:AE73"/>
    <mergeCell ref="AF73:AH73"/>
    <mergeCell ref="AI75:AK75"/>
    <mergeCell ref="B76:D76"/>
    <mergeCell ref="E76:G76"/>
    <mergeCell ref="H76:J76"/>
    <mergeCell ref="K76:M76"/>
    <mergeCell ref="N76:P76"/>
    <mergeCell ref="AC74:AE74"/>
    <mergeCell ref="AF74:AH74"/>
    <mergeCell ref="AI74:AK74"/>
    <mergeCell ref="B75:D75"/>
    <mergeCell ref="E75:G75"/>
    <mergeCell ref="H75:J75"/>
    <mergeCell ref="K75:M75"/>
    <mergeCell ref="N75:P75"/>
    <mergeCell ref="Q75:S75"/>
    <mergeCell ref="U75:W75"/>
    <mergeCell ref="AI76:AK76"/>
    <mergeCell ref="Q76:S76"/>
    <mergeCell ref="U76:W76"/>
    <mergeCell ref="X76:Z76"/>
    <mergeCell ref="AA76:AB76"/>
    <mergeCell ref="AC76:AE76"/>
  </mergeCells>
  <dataValidations disablePrompts="1" count="1">
    <dataValidation type="list" allowBlank="1" showInputMessage="1" showErrorMessage="1" sqref="WCN983039:WCO983042 AJ65535:AK65538 KE65535:KF65538 UA65535:UB65538 ADW65535:ADX65538 ANS65535:ANT65538 AXO65535:AXP65538 BHK65535:BHL65538 BRG65535:BRH65538 CBC65535:CBD65538 CKY65535:CKZ65538 CUU65535:CUV65538 DEQ65535:DER65538 DOM65535:DON65538 DYI65535:DYJ65538 EIE65535:EIF65538 ESA65535:ESB65538 FBW65535:FBX65538 FLS65535:FLT65538 FVO65535:FVP65538 GFK65535:GFL65538 GPG65535:GPH65538 GZC65535:GZD65538 HIY65535:HIZ65538 HSU65535:HSV65538 ICQ65535:ICR65538 IMM65535:IMN65538 IWI65535:IWJ65538 JGE65535:JGF65538 JQA65535:JQB65538 JZW65535:JZX65538 KJS65535:KJT65538 KTO65535:KTP65538 LDK65535:LDL65538 LNG65535:LNH65538 LXC65535:LXD65538 MGY65535:MGZ65538 MQU65535:MQV65538 NAQ65535:NAR65538 NKM65535:NKN65538 NUI65535:NUJ65538 OEE65535:OEF65538 OOA65535:OOB65538 OXW65535:OXX65538 PHS65535:PHT65538 PRO65535:PRP65538 QBK65535:QBL65538 QLG65535:QLH65538 QVC65535:QVD65538 REY65535:REZ65538 ROU65535:ROV65538 RYQ65535:RYR65538 SIM65535:SIN65538 SSI65535:SSJ65538 TCE65535:TCF65538 TMA65535:TMB65538 TVW65535:TVX65538 UFS65535:UFT65538 UPO65535:UPP65538 UZK65535:UZL65538 VJG65535:VJH65538 VTC65535:VTD65538 WCY65535:WCZ65538 WMU65535:WMV65538 WWQ65535:WWR65538 AJ131071:AK131074 KE131071:KF131074 UA131071:UB131074 ADW131071:ADX131074 ANS131071:ANT131074 AXO131071:AXP131074 BHK131071:BHL131074 BRG131071:BRH131074 CBC131071:CBD131074 CKY131071:CKZ131074 CUU131071:CUV131074 DEQ131071:DER131074 DOM131071:DON131074 DYI131071:DYJ131074 EIE131071:EIF131074 ESA131071:ESB131074 FBW131071:FBX131074 FLS131071:FLT131074 FVO131071:FVP131074 GFK131071:GFL131074 GPG131071:GPH131074 GZC131071:GZD131074 HIY131071:HIZ131074 HSU131071:HSV131074 ICQ131071:ICR131074 IMM131071:IMN131074 IWI131071:IWJ131074 JGE131071:JGF131074 JQA131071:JQB131074 JZW131071:JZX131074 KJS131071:KJT131074 KTO131071:KTP131074 LDK131071:LDL131074 LNG131071:LNH131074 LXC131071:LXD131074 MGY131071:MGZ131074 MQU131071:MQV131074 NAQ131071:NAR131074 NKM131071:NKN131074 NUI131071:NUJ131074 OEE131071:OEF131074 OOA131071:OOB131074 OXW131071:OXX131074 PHS131071:PHT131074 PRO131071:PRP131074 QBK131071:QBL131074 QLG131071:QLH131074 QVC131071:QVD131074 REY131071:REZ131074 ROU131071:ROV131074 RYQ131071:RYR131074 SIM131071:SIN131074 SSI131071:SSJ131074 TCE131071:TCF131074 TMA131071:TMB131074 TVW131071:TVX131074 UFS131071:UFT131074 UPO131071:UPP131074 UZK131071:UZL131074 VJG131071:VJH131074 VTC131071:VTD131074 WCY131071:WCZ131074 WMU131071:WMV131074 WWQ131071:WWR131074 AJ196607:AK196610 KE196607:KF196610 UA196607:UB196610 ADW196607:ADX196610 ANS196607:ANT196610 AXO196607:AXP196610 BHK196607:BHL196610 BRG196607:BRH196610 CBC196607:CBD196610 CKY196607:CKZ196610 CUU196607:CUV196610 DEQ196607:DER196610 DOM196607:DON196610 DYI196607:DYJ196610 EIE196607:EIF196610 ESA196607:ESB196610 FBW196607:FBX196610 FLS196607:FLT196610 FVO196607:FVP196610 GFK196607:GFL196610 GPG196607:GPH196610 GZC196607:GZD196610 HIY196607:HIZ196610 HSU196607:HSV196610 ICQ196607:ICR196610 IMM196607:IMN196610 IWI196607:IWJ196610 JGE196607:JGF196610 JQA196607:JQB196610 JZW196607:JZX196610 KJS196607:KJT196610 KTO196607:KTP196610 LDK196607:LDL196610 LNG196607:LNH196610 LXC196607:LXD196610 MGY196607:MGZ196610 MQU196607:MQV196610 NAQ196607:NAR196610 NKM196607:NKN196610 NUI196607:NUJ196610 OEE196607:OEF196610 OOA196607:OOB196610 OXW196607:OXX196610 PHS196607:PHT196610 PRO196607:PRP196610 QBK196607:QBL196610 QLG196607:QLH196610 QVC196607:QVD196610 REY196607:REZ196610 ROU196607:ROV196610 RYQ196607:RYR196610 SIM196607:SIN196610 SSI196607:SSJ196610 TCE196607:TCF196610 TMA196607:TMB196610 TVW196607:TVX196610 UFS196607:UFT196610 UPO196607:UPP196610 UZK196607:UZL196610 VJG196607:VJH196610 VTC196607:VTD196610 WCY196607:WCZ196610 WMU196607:WMV196610 WWQ196607:WWR196610 AJ262143:AK262146 KE262143:KF262146 UA262143:UB262146 ADW262143:ADX262146 ANS262143:ANT262146 AXO262143:AXP262146 BHK262143:BHL262146 BRG262143:BRH262146 CBC262143:CBD262146 CKY262143:CKZ262146 CUU262143:CUV262146 DEQ262143:DER262146 DOM262143:DON262146 DYI262143:DYJ262146 EIE262143:EIF262146 ESA262143:ESB262146 FBW262143:FBX262146 FLS262143:FLT262146 FVO262143:FVP262146 GFK262143:GFL262146 GPG262143:GPH262146 GZC262143:GZD262146 HIY262143:HIZ262146 HSU262143:HSV262146 ICQ262143:ICR262146 IMM262143:IMN262146 IWI262143:IWJ262146 JGE262143:JGF262146 JQA262143:JQB262146 JZW262143:JZX262146 KJS262143:KJT262146 KTO262143:KTP262146 LDK262143:LDL262146 LNG262143:LNH262146 LXC262143:LXD262146 MGY262143:MGZ262146 MQU262143:MQV262146 NAQ262143:NAR262146 NKM262143:NKN262146 NUI262143:NUJ262146 OEE262143:OEF262146 OOA262143:OOB262146 OXW262143:OXX262146 PHS262143:PHT262146 PRO262143:PRP262146 QBK262143:QBL262146 QLG262143:QLH262146 QVC262143:QVD262146 REY262143:REZ262146 ROU262143:ROV262146 RYQ262143:RYR262146 SIM262143:SIN262146 SSI262143:SSJ262146 TCE262143:TCF262146 TMA262143:TMB262146 TVW262143:TVX262146 UFS262143:UFT262146 UPO262143:UPP262146 UZK262143:UZL262146 VJG262143:VJH262146 VTC262143:VTD262146 WCY262143:WCZ262146 WMU262143:WMV262146 WWQ262143:WWR262146 AJ327679:AK327682 KE327679:KF327682 UA327679:UB327682 ADW327679:ADX327682 ANS327679:ANT327682 AXO327679:AXP327682 BHK327679:BHL327682 BRG327679:BRH327682 CBC327679:CBD327682 CKY327679:CKZ327682 CUU327679:CUV327682 DEQ327679:DER327682 DOM327679:DON327682 DYI327679:DYJ327682 EIE327679:EIF327682 ESA327679:ESB327682 FBW327679:FBX327682 FLS327679:FLT327682 FVO327679:FVP327682 GFK327679:GFL327682 GPG327679:GPH327682 GZC327679:GZD327682 HIY327679:HIZ327682 HSU327679:HSV327682 ICQ327679:ICR327682 IMM327679:IMN327682 IWI327679:IWJ327682 JGE327679:JGF327682 JQA327679:JQB327682 JZW327679:JZX327682 KJS327679:KJT327682 KTO327679:KTP327682 LDK327679:LDL327682 LNG327679:LNH327682 LXC327679:LXD327682 MGY327679:MGZ327682 MQU327679:MQV327682 NAQ327679:NAR327682 NKM327679:NKN327682 NUI327679:NUJ327682 OEE327679:OEF327682 OOA327679:OOB327682 OXW327679:OXX327682 PHS327679:PHT327682 PRO327679:PRP327682 QBK327679:QBL327682 QLG327679:QLH327682 QVC327679:QVD327682 REY327679:REZ327682 ROU327679:ROV327682 RYQ327679:RYR327682 SIM327679:SIN327682 SSI327679:SSJ327682 TCE327679:TCF327682 TMA327679:TMB327682 TVW327679:TVX327682 UFS327679:UFT327682 UPO327679:UPP327682 UZK327679:UZL327682 VJG327679:VJH327682 VTC327679:VTD327682 WCY327679:WCZ327682 WMU327679:WMV327682 WWQ327679:WWR327682 AJ393215:AK393218 KE393215:KF393218 UA393215:UB393218 ADW393215:ADX393218 ANS393215:ANT393218 AXO393215:AXP393218 BHK393215:BHL393218 BRG393215:BRH393218 CBC393215:CBD393218 CKY393215:CKZ393218 CUU393215:CUV393218 DEQ393215:DER393218 DOM393215:DON393218 DYI393215:DYJ393218 EIE393215:EIF393218 ESA393215:ESB393218 FBW393215:FBX393218 FLS393215:FLT393218 FVO393215:FVP393218 GFK393215:GFL393218 GPG393215:GPH393218 GZC393215:GZD393218 HIY393215:HIZ393218 HSU393215:HSV393218 ICQ393215:ICR393218 IMM393215:IMN393218 IWI393215:IWJ393218 JGE393215:JGF393218 JQA393215:JQB393218 JZW393215:JZX393218 KJS393215:KJT393218 KTO393215:KTP393218 LDK393215:LDL393218 LNG393215:LNH393218 LXC393215:LXD393218 MGY393215:MGZ393218 MQU393215:MQV393218 NAQ393215:NAR393218 NKM393215:NKN393218 NUI393215:NUJ393218 OEE393215:OEF393218 OOA393215:OOB393218 OXW393215:OXX393218 PHS393215:PHT393218 PRO393215:PRP393218 QBK393215:QBL393218 QLG393215:QLH393218 QVC393215:QVD393218 REY393215:REZ393218 ROU393215:ROV393218 RYQ393215:RYR393218 SIM393215:SIN393218 SSI393215:SSJ393218 TCE393215:TCF393218 TMA393215:TMB393218 TVW393215:TVX393218 UFS393215:UFT393218 UPO393215:UPP393218 UZK393215:UZL393218 VJG393215:VJH393218 VTC393215:VTD393218 WCY393215:WCZ393218 WMU393215:WMV393218 WWQ393215:WWR393218 AJ458751:AK458754 KE458751:KF458754 UA458751:UB458754 ADW458751:ADX458754 ANS458751:ANT458754 AXO458751:AXP458754 BHK458751:BHL458754 BRG458751:BRH458754 CBC458751:CBD458754 CKY458751:CKZ458754 CUU458751:CUV458754 DEQ458751:DER458754 DOM458751:DON458754 DYI458751:DYJ458754 EIE458751:EIF458754 ESA458751:ESB458754 FBW458751:FBX458754 FLS458751:FLT458754 FVO458751:FVP458754 GFK458751:GFL458754 GPG458751:GPH458754 GZC458751:GZD458754 HIY458751:HIZ458754 HSU458751:HSV458754 ICQ458751:ICR458754 IMM458751:IMN458754 IWI458751:IWJ458754 JGE458751:JGF458754 JQA458751:JQB458754 JZW458751:JZX458754 KJS458751:KJT458754 KTO458751:KTP458754 LDK458751:LDL458754 LNG458751:LNH458754 LXC458751:LXD458754 MGY458751:MGZ458754 MQU458751:MQV458754 NAQ458751:NAR458754 NKM458751:NKN458754 NUI458751:NUJ458754 OEE458751:OEF458754 OOA458751:OOB458754 OXW458751:OXX458754 PHS458751:PHT458754 PRO458751:PRP458754 QBK458751:QBL458754 QLG458751:QLH458754 QVC458751:QVD458754 REY458751:REZ458754 ROU458751:ROV458754 RYQ458751:RYR458754 SIM458751:SIN458754 SSI458751:SSJ458754 TCE458751:TCF458754 TMA458751:TMB458754 TVW458751:TVX458754 UFS458751:UFT458754 UPO458751:UPP458754 UZK458751:UZL458754 VJG458751:VJH458754 VTC458751:VTD458754 WCY458751:WCZ458754 WMU458751:WMV458754 WWQ458751:WWR458754 AJ524287:AK524290 KE524287:KF524290 UA524287:UB524290 ADW524287:ADX524290 ANS524287:ANT524290 AXO524287:AXP524290 BHK524287:BHL524290 BRG524287:BRH524290 CBC524287:CBD524290 CKY524287:CKZ524290 CUU524287:CUV524290 DEQ524287:DER524290 DOM524287:DON524290 DYI524287:DYJ524290 EIE524287:EIF524290 ESA524287:ESB524290 FBW524287:FBX524290 FLS524287:FLT524290 FVO524287:FVP524290 GFK524287:GFL524290 GPG524287:GPH524290 GZC524287:GZD524290 HIY524287:HIZ524290 HSU524287:HSV524290 ICQ524287:ICR524290 IMM524287:IMN524290 IWI524287:IWJ524290 JGE524287:JGF524290 JQA524287:JQB524290 JZW524287:JZX524290 KJS524287:KJT524290 KTO524287:KTP524290 LDK524287:LDL524290 LNG524287:LNH524290 LXC524287:LXD524290 MGY524287:MGZ524290 MQU524287:MQV524290 NAQ524287:NAR524290 NKM524287:NKN524290 NUI524287:NUJ524290 OEE524287:OEF524290 OOA524287:OOB524290 OXW524287:OXX524290 PHS524287:PHT524290 PRO524287:PRP524290 QBK524287:QBL524290 QLG524287:QLH524290 QVC524287:QVD524290 REY524287:REZ524290 ROU524287:ROV524290 RYQ524287:RYR524290 SIM524287:SIN524290 SSI524287:SSJ524290 TCE524287:TCF524290 TMA524287:TMB524290 TVW524287:TVX524290 UFS524287:UFT524290 UPO524287:UPP524290 UZK524287:UZL524290 VJG524287:VJH524290 VTC524287:VTD524290 WCY524287:WCZ524290 WMU524287:WMV524290 WWQ524287:WWR524290 AJ589823:AK589826 KE589823:KF589826 UA589823:UB589826 ADW589823:ADX589826 ANS589823:ANT589826 AXO589823:AXP589826 BHK589823:BHL589826 BRG589823:BRH589826 CBC589823:CBD589826 CKY589823:CKZ589826 CUU589823:CUV589826 DEQ589823:DER589826 DOM589823:DON589826 DYI589823:DYJ589826 EIE589823:EIF589826 ESA589823:ESB589826 FBW589823:FBX589826 FLS589823:FLT589826 FVO589823:FVP589826 GFK589823:GFL589826 GPG589823:GPH589826 GZC589823:GZD589826 HIY589823:HIZ589826 HSU589823:HSV589826 ICQ589823:ICR589826 IMM589823:IMN589826 IWI589823:IWJ589826 JGE589823:JGF589826 JQA589823:JQB589826 JZW589823:JZX589826 KJS589823:KJT589826 KTO589823:KTP589826 LDK589823:LDL589826 LNG589823:LNH589826 LXC589823:LXD589826 MGY589823:MGZ589826 MQU589823:MQV589826 NAQ589823:NAR589826 NKM589823:NKN589826 NUI589823:NUJ589826 OEE589823:OEF589826 OOA589823:OOB589826 OXW589823:OXX589826 PHS589823:PHT589826 PRO589823:PRP589826 QBK589823:QBL589826 QLG589823:QLH589826 QVC589823:QVD589826 REY589823:REZ589826 ROU589823:ROV589826 RYQ589823:RYR589826 SIM589823:SIN589826 SSI589823:SSJ589826 TCE589823:TCF589826 TMA589823:TMB589826 TVW589823:TVX589826 UFS589823:UFT589826 UPO589823:UPP589826 UZK589823:UZL589826 VJG589823:VJH589826 VTC589823:VTD589826 WCY589823:WCZ589826 WMU589823:WMV589826 WWQ589823:WWR589826 AJ655359:AK655362 KE655359:KF655362 UA655359:UB655362 ADW655359:ADX655362 ANS655359:ANT655362 AXO655359:AXP655362 BHK655359:BHL655362 BRG655359:BRH655362 CBC655359:CBD655362 CKY655359:CKZ655362 CUU655359:CUV655362 DEQ655359:DER655362 DOM655359:DON655362 DYI655359:DYJ655362 EIE655359:EIF655362 ESA655359:ESB655362 FBW655359:FBX655362 FLS655359:FLT655362 FVO655359:FVP655362 GFK655359:GFL655362 GPG655359:GPH655362 GZC655359:GZD655362 HIY655359:HIZ655362 HSU655359:HSV655362 ICQ655359:ICR655362 IMM655359:IMN655362 IWI655359:IWJ655362 JGE655359:JGF655362 JQA655359:JQB655362 JZW655359:JZX655362 KJS655359:KJT655362 KTO655359:KTP655362 LDK655359:LDL655362 LNG655359:LNH655362 LXC655359:LXD655362 MGY655359:MGZ655362 MQU655359:MQV655362 NAQ655359:NAR655362 NKM655359:NKN655362 NUI655359:NUJ655362 OEE655359:OEF655362 OOA655359:OOB655362 OXW655359:OXX655362 PHS655359:PHT655362 PRO655359:PRP655362 QBK655359:QBL655362 QLG655359:QLH655362 QVC655359:QVD655362 REY655359:REZ655362 ROU655359:ROV655362 RYQ655359:RYR655362 SIM655359:SIN655362 SSI655359:SSJ655362 TCE655359:TCF655362 TMA655359:TMB655362 TVW655359:TVX655362 UFS655359:UFT655362 UPO655359:UPP655362 UZK655359:UZL655362 VJG655359:VJH655362 VTC655359:VTD655362 WCY655359:WCZ655362 WMU655359:WMV655362 WWQ655359:WWR655362 AJ720895:AK720898 KE720895:KF720898 UA720895:UB720898 ADW720895:ADX720898 ANS720895:ANT720898 AXO720895:AXP720898 BHK720895:BHL720898 BRG720895:BRH720898 CBC720895:CBD720898 CKY720895:CKZ720898 CUU720895:CUV720898 DEQ720895:DER720898 DOM720895:DON720898 DYI720895:DYJ720898 EIE720895:EIF720898 ESA720895:ESB720898 FBW720895:FBX720898 FLS720895:FLT720898 FVO720895:FVP720898 GFK720895:GFL720898 GPG720895:GPH720898 GZC720895:GZD720898 HIY720895:HIZ720898 HSU720895:HSV720898 ICQ720895:ICR720898 IMM720895:IMN720898 IWI720895:IWJ720898 JGE720895:JGF720898 JQA720895:JQB720898 JZW720895:JZX720898 KJS720895:KJT720898 KTO720895:KTP720898 LDK720895:LDL720898 LNG720895:LNH720898 LXC720895:LXD720898 MGY720895:MGZ720898 MQU720895:MQV720898 NAQ720895:NAR720898 NKM720895:NKN720898 NUI720895:NUJ720898 OEE720895:OEF720898 OOA720895:OOB720898 OXW720895:OXX720898 PHS720895:PHT720898 PRO720895:PRP720898 QBK720895:QBL720898 QLG720895:QLH720898 QVC720895:QVD720898 REY720895:REZ720898 ROU720895:ROV720898 RYQ720895:RYR720898 SIM720895:SIN720898 SSI720895:SSJ720898 TCE720895:TCF720898 TMA720895:TMB720898 TVW720895:TVX720898 UFS720895:UFT720898 UPO720895:UPP720898 UZK720895:UZL720898 VJG720895:VJH720898 VTC720895:VTD720898 WCY720895:WCZ720898 WMU720895:WMV720898 WWQ720895:WWR720898 AJ786431:AK786434 KE786431:KF786434 UA786431:UB786434 ADW786431:ADX786434 ANS786431:ANT786434 AXO786431:AXP786434 BHK786431:BHL786434 BRG786431:BRH786434 CBC786431:CBD786434 CKY786431:CKZ786434 CUU786431:CUV786434 DEQ786431:DER786434 DOM786431:DON786434 DYI786431:DYJ786434 EIE786431:EIF786434 ESA786431:ESB786434 FBW786431:FBX786434 FLS786431:FLT786434 FVO786431:FVP786434 GFK786431:GFL786434 GPG786431:GPH786434 GZC786431:GZD786434 HIY786431:HIZ786434 HSU786431:HSV786434 ICQ786431:ICR786434 IMM786431:IMN786434 IWI786431:IWJ786434 JGE786431:JGF786434 JQA786431:JQB786434 JZW786431:JZX786434 KJS786431:KJT786434 KTO786431:KTP786434 LDK786431:LDL786434 LNG786431:LNH786434 LXC786431:LXD786434 MGY786431:MGZ786434 MQU786431:MQV786434 NAQ786431:NAR786434 NKM786431:NKN786434 NUI786431:NUJ786434 OEE786431:OEF786434 OOA786431:OOB786434 OXW786431:OXX786434 PHS786431:PHT786434 PRO786431:PRP786434 QBK786431:QBL786434 QLG786431:QLH786434 QVC786431:QVD786434 REY786431:REZ786434 ROU786431:ROV786434 RYQ786431:RYR786434 SIM786431:SIN786434 SSI786431:SSJ786434 TCE786431:TCF786434 TMA786431:TMB786434 TVW786431:TVX786434 UFS786431:UFT786434 UPO786431:UPP786434 UZK786431:UZL786434 VJG786431:VJH786434 VTC786431:VTD786434 WCY786431:WCZ786434 WMU786431:WMV786434 WWQ786431:WWR786434 AJ851967:AK851970 KE851967:KF851970 UA851967:UB851970 ADW851967:ADX851970 ANS851967:ANT851970 AXO851967:AXP851970 BHK851967:BHL851970 BRG851967:BRH851970 CBC851967:CBD851970 CKY851967:CKZ851970 CUU851967:CUV851970 DEQ851967:DER851970 DOM851967:DON851970 DYI851967:DYJ851970 EIE851967:EIF851970 ESA851967:ESB851970 FBW851967:FBX851970 FLS851967:FLT851970 FVO851967:FVP851970 GFK851967:GFL851970 GPG851967:GPH851970 GZC851967:GZD851970 HIY851967:HIZ851970 HSU851967:HSV851970 ICQ851967:ICR851970 IMM851967:IMN851970 IWI851967:IWJ851970 JGE851967:JGF851970 JQA851967:JQB851970 JZW851967:JZX851970 KJS851967:KJT851970 KTO851967:KTP851970 LDK851967:LDL851970 LNG851967:LNH851970 LXC851967:LXD851970 MGY851967:MGZ851970 MQU851967:MQV851970 NAQ851967:NAR851970 NKM851967:NKN851970 NUI851967:NUJ851970 OEE851967:OEF851970 OOA851967:OOB851970 OXW851967:OXX851970 PHS851967:PHT851970 PRO851967:PRP851970 QBK851967:QBL851970 QLG851967:QLH851970 QVC851967:QVD851970 REY851967:REZ851970 ROU851967:ROV851970 RYQ851967:RYR851970 SIM851967:SIN851970 SSI851967:SSJ851970 TCE851967:TCF851970 TMA851967:TMB851970 TVW851967:TVX851970 UFS851967:UFT851970 UPO851967:UPP851970 UZK851967:UZL851970 VJG851967:VJH851970 VTC851967:VTD851970 WCY851967:WCZ851970 WMU851967:WMV851970 WWQ851967:WWR851970 AJ917503:AK917506 KE917503:KF917506 UA917503:UB917506 ADW917503:ADX917506 ANS917503:ANT917506 AXO917503:AXP917506 BHK917503:BHL917506 BRG917503:BRH917506 CBC917503:CBD917506 CKY917503:CKZ917506 CUU917503:CUV917506 DEQ917503:DER917506 DOM917503:DON917506 DYI917503:DYJ917506 EIE917503:EIF917506 ESA917503:ESB917506 FBW917503:FBX917506 FLS917503:FLT917506 FVO917503:FVP917506 GFK917503:GFL917506 GPG917503:GPH917506 GZC917503:GZD917506 HIY917503:HIZ917506 HSU917503:HSV917506 ICQ917503:ICR917506 IMM917503:IMN917506 IWI917503:IWJ917506 JGE917503:JGF917506 JQA917503:JQB917506 JZW917503:JZX917506 KJS917503:KJT917506 KTO917503:KTP917506 LDK917503:LDL917506 LNG917503:LNH917506 LXC917503:LXD917506 MGY917503:MGZ917506 MQU917503:MQV917506 NAQ917503:NAR917506 NKM917503:NKN917506 NUI917503:NUJ917506 OEE917503:OEF917506 OOA917503:OOB917506 OXW917503:OXX917506 PHS917503:PHT917506 PRO917503:PRP917506 QBK917503:QBL917506 QLG917503:QLH917506 QVC917503:QVD917506 REY917503:REZ917506 ROU917503:ROV917506 RYQ917503:RYR917506 SIM917503:SIN917506 SSI917503:SSJ917506 TCE917503:TCF917506 TMA917503:TMB917506 TVW917503:TVX917506 UFS917503:UFT917506 UPO917503:UPP917506 UZK917503:UZL917506 VJG917503:VJH917506 VTC917503:VTD917506 WCY917503:WCZ917506 WMU917503:WMV917506 WWQ917503:WWR917506 AJ983039:AK983042 KE983039:KF983042 UA983039:UB983042 ADW983039:ADX983042 ANS983039:ANT983042 AXO983039:AXP983042 BHK983039:BHL983042 BRG983039:BRH983042 CBC983039:CBD983042 CKY983039:CKZ983042 CUU983039:CUV983042 DEQ983039:DER983042 DOM983039:DON983042 DYI983039:DYJ983042 EIE983039:EIF983042 ESA983039:ESB983042 FBW983039:FBX983042 FLS983039:FLT983042 FVO983039:FVP983042 GFK983039:GFL983042 GPG983039:GPH983042 GZC983039:GZD983042 HIY983039:HIZ983042 HSU983039:HSV983042 ICQ983039:ICR983042 IMM983039:IMN983042 IWI983039:IWJ983042 JGE983039:JGF983042 JQA983039:JQB983042 JZW983039:JZX983042 KJS983039:KJT983042 KTO983039:KTP983042 LDK983039:LDL983042 LNG983039:LNH983042 LXC983039:LXD983042 MGY983039:MGZ983042 MQU983039:MQV983042 NAQ983039:NAR983042 NKM983039:NKN983042 NUI983039:NUJ983042 OEE983039:OEF983042 OOA983039:OOB983042 OXW983039:OXX983042 PHS983039:PHT983042 PRO983039:PRP983042 QBK983039:QBL983042 QLG983039:QLH983042 QVC983039:QVD983042 REY983039:REZ983042 ROU983039:ROV983042 RYQ983039:RYR983042 SIM983039:SIN983042 SSI983039:SSJ983042 TCE983039:TCF983042 TMA983039:TMB983042 TVW983039:TVX983042 UFS983039:UFT983042 UPO983039:UPP983042 UZK983039:UZL983042 VJG983039:VJH983042 VTC983039:VTD983042 WCY983039:WCZ983042 WMU983039:WMV983042 WWQ983039:WWR983042 WMJ983039:WMK983042 O65535:P65538 JI65535:JJ65538 TE65535:TF65538 ADA65535:ADB65538 AMW65535:AMX65538 AWS65535:AWT65538 BGO65535:BGP65538 BQK65535:BQL65538 CAG65535:CAH65538 CKC65535:CKD65538 CTY65535:CTZ65538 DDU65535:DDV65538 DNQ65535:DNR65538 DXM65535:DXN65538 EHI65535:EHJ65538 ERE65535:ERF65538 FBA65535:FBB65538 FKW65535:FKX65538 FUS65535:FUT65538 GEO65535:GEP65538 GOK65535:GOL65538 GYG65535:GYH65538 HIC65535:HID65538 HRY65535:HRZ65538 IBU65535:IBV65538 ILQ65535:ILR65538 IVM65535:IVN65538 JFI65535:JFJ65538 JPE65535:JPF65538 JZA65535:JZB65538 KIW65535:KIX65538 KSS65535:KST65538 LCO65535:LCP65538 LMK65535:LML65538 LWG65535:LWH65538 MGC65535:MGD65538 MPY65535:MPZ65538 MZU65535:MZV65538 NJQ65535:NJR65538 NTM65535:NTN65538 ODI65535:ODJ65538 ONE65535:ONF65538 OXA65535:OXB65538 PGW65535:PGX65538 PQS65535:PQT65538 QAO65535:QAP65538 QKK65535:QKL65538 QUG65535:QUH65538 REC65535:RED65538 RNY65535:RNZ65538 RXU65535:RXV65538 SHQ65535:SHR65538 SRM65535:SRN65538 TBI65535:TBJ65538 TLE65535:TLF65538 TVA65535:TVB65538 UEW65535:UEX65538 UOS65535:UOT65538 UYO65535:UYP65538 VIK65535:VIL65538 VSG65535:VSH65538 WCC65535:WCD65538 WLY65535:WLZ65538 WVU65535:WVV65538 O131071:P131074 JI131071:JJ131074 TE131071:TF131074 ADA131071:ADB131074 AMW131071:AMX131074 AWS131071:AWT131074 BGO131071:BGP131074 BQK131071:BQL131074 CAG131071:CAH131074 CKC131071:CKD131074 CTY131071:CTZ131074 DDU131071:DDV131074 DNQ131071:DNR131074 DXM131071:DXN131074 EHI131071:EHJ131074 ERE131071:ERF131074 FBA131071:FBB131074 FKW131071:FKX131074 FUS131071:FUT131074 GEO131071:GEP131074 GOK131071:GOL131074 GYG131071:GYH131074 HIC131071:HID131074 HRY131071:HRZ131074 IBU131071:IBV131074 ILQ131071:ILR131074 IVM131071:IVN131074 JFI131071:JFJ131074 JPE131071:JPF131074 JZA131071:JZB131074 KIW131071:KIX131074 KSS131071:KST131074 LCO131071:LCP131074 LMK131071:LML131074 LWG131071:LWH131074 MGC131071:MGD131074 MPY131071:MPZ131074 MZU131071:MZV131074 NJQ131071:NJR131074 NTM131071:NTN131074 ODI131071:ODJ131074 ONE131071:ONF131074 OXA131071:OXB131074 PGW131071:PGX131074 PQS131071:PQT131074 QAO131071:QAP131074 QKK131071:QKL131074 QUG131071:QUH131074 REC131071:RED131074 RNY131071:RNZ131074 RXU131071:RXV131074 SHQ131071:SHR131074 SRM131071:SRN131074 TBI131071:TBJ131074 TLE131071:TLF131074 TVA131071:TVB131074 UEW131071:UEX131074 UOS131071:UOT131074 UYO131071:UYP131074 VIK131071:VIL131074 VSG131071:VSH131074 WCC131071:WCD131074 WLY131071:WLZ131074 WVU131071:WVV131074 O196607:P196610 JI196607:JJ196610 TE196607:TF196610 ADA196607:ADB196610 AMW196607:AMX196610 AWS196607:AWT196610 BGO196607:BGP196610 BQK196607:BQL196610 CAG196607:CAH196610 CKC196607:CKD196610 CTY196607:CTZ196610 DDU196607:DDV196610 DNQ196607:DNR196610 DXM196607:DXN196610 EHI196607:EHJ196610 ERE196607:ERF196610 FBA196607:FBB196610 FKW196607:FKX196610 FUS196607:FUT196610 GEO196607:GEP196610 GOK196607:GOL196610 GYG196607:GYH196610 HIC196607:HID196610 HRY196607:HRZ196610 IBU196607:IBV196610 ILQ196607:ILR196610 IVM196607:IVN196610 JFI196607:JFJ196610 JPE196607:JPF196610 JZA196607:JZB196610 KIW196607:KIX196610 KSS196607:KST196610 LCO196607:LCP196610 LMK196607:LML196610 LWG196607:LWH196610 MGC196607:MGD196610 MPY196607:MPZ196610 MZU196607:MZV196610 NJQ196607:NJR196610 NTM196607:NTN196610 ODI196607:ODJ196610 ONE196607:ONF196610 OXA196607:OXB196610 PGW196607:PGX196610 PQS196607:PQT196610 QAO196607:QAP196610 QKK196607:QKL196610 QUG196607:QUH196610 REC196607:RED196610 RNY196607:RNZ196610 RXU196607:RXV196610 SHQ196607:SHR196610 SRM196607:SRN196610 TBI196607:TBJ196610 TLE196607:TLF196610 TVA196607:TVB196610 UEW196607:UEX196610 UOS196607:UOT196610 UYO196607:UYP196610 VIK196607:VIL196610 VSG196607:VSH196610 WCC196607:WCD196610 WLY196607:WLZ196610 WVU196607:WVV196610 O262143:P262146 JI262143:JJ262146 TE262143:TF262146 ADA262143:ADB262146 AMW262143:AMX262146 AWS262143:AWT262146 BGO262143:BGP262146 BQK262143:BQL262146 CAG262143:CAH262146 CKC262143:CKD262146 CTY262143:CTZ262146 DDU262143:DDV262146 DNQ262143:DNR262146 DXM262143:DXN262146 EHI262143:EHJ262146 ERE262143:ERF262146 FBA262143:FBB262146 FKW262143:FKX262146 FUS262143:FUT262146 GEO262143:GEP262146 GOK262143:GOL262146 GYG262143:GYH262146 HIC262143:HID262146 HRY262143:HRZ262146 IBU262143:IBV262146 ILQ262143:ILR262146 IVM262143:IVN262146 JFI262143:JFJ262146 JPE262143:JPF262146 JZA262143:JZB262146 KIW262143:KIX262146 KSS262143:KST262146 LCO262143:LCP262146 LMK262143:LML262146 LWG262143:LWH262146 MGC262143:MGD262146 MPY262143:MPZ262146 MZU262143:MZV262146 NJQ262143:NJR262146 NTM262143:NTN262146 ODI262143:ODJ262146 ONE262143:ONF262146 OXA262143:OXB262146 PGW262143:PGX262146 PQS262143:PQT262146 QAO262143:QAP262146 QKK262143:QKL262146 QUG262143:QUH262146 REC262143:RED262146 RNY262143:RNZ262146 RXU262143:RXV262146 SHQ262143:SHR262146 SRM262143:SRN262146 TBI262143:TBJ262146 TLE262143:TLF262146 TVA262143:TVB262146 UEW262143:UEX262146 UOS262143:UOT262146 UYO262143:UYP262146 VIK262143:VIL262146 VSG262143:VSH262146 WCC262143:WCD262146 WLY262143:WLZ262146 WVU262143:WVV262146 O327679:P327682 JI327679:JJ327682 TE327679:TF327682 ADA327679:ADB327682 AMW327679:AMX327682 AWS327679:AWT327682 BGO327679:BGP327682 BQK327679:BQL327682 CAG327679:CAH327682 CKC327679:CKD327682 CTY327679:CTZ327682 DDU327679:DDV327682 DNQ327679:DNR327682 DXM327679:DXN327682 EHI327679:EHJ327682 ERE327679:ERF327682 FBA327679:FBB327682 FKW327679:FKX327682 FUS327679:FUT327682 GEO327679:GEP327682 GOK327679:GOL327682 GYG327679:GYH327682 HIC327679:HID327682 HRY327679:HRZ327682 IBU327679:IBV327682 ILQ327679:ILR327682 IVM327679:IVN327682 JFI327679:JFJ327682 JPE327679:JPF327682 JZA327679:JZB327682 KIW327679:KIX327682 KSS327679:KST327682 LCO327679:LCP327682 LMK327679:LML327682 LWG327679:LWH327682 MGC327679:MGD327682 MPY327679:MPZ327682 MZU327679:MZV327682 NJQ327679:NJR327682 NTM327679:NTN327682 ODI327679:ODJ327682 ONE327679:ONF327682 OXA327679:OXB327682 PGW327679:PGX327682 PQS327679:PQT327682 QAO327679:QAP327682 QKK327679:QKL327682 QUG327679:QUH327682 REC327679:RED327682 RNY327679:RNZ327682 RXU327679:RXV327682 SHQ327679:SHR327682 SRM327679:SRN327682 TBI327679:TBJ327682 TLE327679:TLF327682 TVA327679:TVB327682 UEW327679:UEX327682 UOS327679:UOT327682 UYO327679:UYP327682 VIK327679:VIL327682 VSG327679:VSH327682 WCC327679:WCD327682 WLY327679:WLZ327682 WVU327679:WVV327682 O393215:P393218 JI393215:JJ393218 TE393215:TF393218 ADA393215:ADB393218 AMW393215:AMX393218 AWS393215:AWT393218 BGO393215:BGP393218 BQK393215:BQL393218 CAG393215:CAH393218 CKC393215:CKD393218 CTY393215:CTZ393218 DDU393215:DDV393218 DNQ393215:DNR393218 DXM393215:DXN393218 EHI393215:EHJ393218 ERE393215:ERF393218 FBA393215:FBB393218 FKW393215:FKX393218 FUS393215:FUT393218 GEO393215:GEP393218 GOK393215:GOL393218 GYG393215:GYH393218 HIC393215:HID393218 HRY393215:HRZ393218 IBU393215:IBV393218 ILQ393215:ILR393218 IVM393215:IVN393218 JFI393215:JFJ393218 JPE393215:JPF393218 JZA393215:JZB393218 KIW393215:KIX393218 KSS393215:KST393218 LCO393215:LCP393218 LMK393215:LML393218 LWG393215:LWH393218 MGC393215:MGD393218 MPY393215:MPZ393218 MZU393215:MZV393218 NJQ393215:NJR393218 NTM393215:NTN393218 ODI393215:ODJ393218 ONE393215:ONF393218 OXA393215:OXB393218 PGW393215:PGX393218 PQS393215:PQT393218 QAO393215:QAP393218 QKK393215:QKL393218 QUG393215:QUH393218 REC393215:RED393218 RNY393215:RNZ393218 RXU393215:RXV393218 SHQ393215:SHR393218 SRM393215:SRN393218 TBI393215:TBJ393218 TLE393215:TLF393218 TVA393215:TVB393218 UEW393215:UEX393218 UOS393215:UOT393218 UYO393215:UYP393218 VIK393215:VIL393218 VSG393215:VSH393218 WCC393215:WCD393218 WLY393215:WLZ393218 WVU393215:WVV393218 O458751:P458754 JI458751:JJ458754 TE458751:TF458754 ADA458751:ADB458754 AMW458751:AMX458754 AWS458751:AWT458754 BGO458751:BGP458754 BQK458751:BQL458754 CAG458751:CAH458754 CKC458751:CKD458754 CTY458751:CTZ458754 DDU458751:DDV458754 DNQ458751:DNR458754 DXM458751:DXN458754 EHI458751:EHJ458754 ERE458751:ERF458754 FBA458751:FBB458754 FKW458751:FKX458754 FUS458751:FUT458754 GEO458751:GEP458754 GOK458751:GOL458754 GYG458751:GYH458754 HIC458751:HID458754 HRY458751:HRZ458754 IBU458751:IBV458754 ILQ458751:ILR458754 IVM458751:IVN458754 JFI458751:JFJ458754 JPE458751:JPF458754 JZA458751:JZB458754 KIW458751:KIX458754 KSS458751:KST458754 LCO458751:LCP458754 LMK458751:LML458754 LWG458751:LWH458754 MGC458751:MGD458754 MPY458751:MPZ458754 MZU458751:MZV458754 NJQ458751:NJR458754 NTM458751:NTN458754 ODI458751:ODJ458754 ONE458751:ONF458754 OXA458751:OXB458754 PGW458751:PGX458754 PQS458751:PQT458754 QAO458751:QAP458754 QKK458751:QKL458754 QUG458751:QUH458754 REC458751:RED458754 RNY458751:RNZ458754 RXU458751:RXV458754 SHQ458751:SHR458754 SRM458751:SRN458754 TBI458751:TBJ458754 TLE458751:TLF458754 TVA458751:TVB458754 UEW458751:UEX458754 UOS458751:UOT458754 UYO458751:UYP458754 VIK458751:VIL458754 VSG458751:VSH458754 WCC458751:WCD458754 WLY458751:WLZ458754 WVU458751:WVV458754 O524287:P524290 JI524287:JJ524290 TE524287:TF524290 ADA524287:ADB524290 AMW524287:AMX524290 AWS524287:AWT524290 BGO524287:BGP524290 BQK524287:BQL524290 CAG524287:CAH524290 CKC524287:CKD524290 CTY524287:CTZ524290 DDU524287:DDV524290 DNQ524287:DNR524290 DXM524287:DXN524290 EHI524287:EHJ524290 ERE524287:ERF524290 FBA524287:FBB524290 FKW524287:FKX524290 FUS524287:FUT524290 GEO524287:GEP524290 GOK524287:GOL524290 GYG524287:GYH524290 HIC524287:HID524290 HRY524287:HRZ524290 IBU524287:IBV524290 ILQ524287:ILR524290 IVM524287:IVN524290 JFI524287:JFJ524290 JPE524287:JPF524290 JZA524287:JZB524290 KIW524287:KIX524290 KSS524287:KST524290 LCO524287:LCP524290 LMK524287:LML524290 LWG524287:LWH524290 MGC524287:MGD524290 MPY524287:MPZ524290 MZU524287:MZV524290 NJQ524287:NJR524290 NTM524287:NTN524290 ODI524287:ODJ524290 ONE524287:ONF524290 OXA524287:OXB524290 PGW524287:PGX524290 PQS524287:PQT524290 QAO524287:QAP524290 QKK524287:QKL524290 QUG524287:QUH524290 REC524287:RED524290 RNY524287:RNZ524290 RXU524287:RXV524290 SHQ524287:SHR524290 SRM524287:SRN524290 TBI524287:TBJ524290 TLE524287:TLF524290 TVA524287:TVB524290 UEW524287:UEX524290 UOS524287:UOT524290 UYO524287:UYP524290 VIK524287:VIL524290 VSG524287:VSH524290 WCC524287:WCD524290 WLY524287:WLZ524290 WVU524287:WVV524290 O589823:P589826 JI589823:JJ589826 TE589823:TF589826 ADA589823:ADB589826 AMW589823:AMX589826 AWS589823:AWT589826 BGO589823:BGP589826 BQK589823:BQL589826 CAG589823:CAH589826 CKC589823:CKD589826 CTY589823:CTZ589826 DDU589823:DDV589826 DNQ589823:DNR589826 DXM589823:DXN589826 EHI589823:EHJ589826 ERE589823:ERF589826 FBA589823:FBB589826 FKW589823:FKX589826 FUS589823:FUT589826 GEO589823:GEP589826 GOK589823:GOL589826 GYG589823:GYH589826 HIC589823:HID589826 HRY589823:HRZ589826 IBU589823:IBV589826 ILQ589823:ILR589826 IVM589823:IVN589826 JFI589823:JFJ589826 JPE589823:JPF589826 JZA589823:JZB589826 KIW589823:KIX589826 KSS589823:KST589826 LCO589823:LCP589826 LMK589823:LML589826 LWG589823:LWH589826 MGC589823:MGD589826 MPY589823:MPZ589826 MZU589823:MZV589826 NJQ589823:NJR589826 NTM589823:NTN589826 ODI589823:ODJ589826 ONE589823:ONF589826 OXA589823:OXB589826 PGW589823:PGX589826 PQS589823:PQT589826 QAO589823:QAP589826 QKK589823:QKL589826 QUG589823:QUH589826 REC589823:RED589826 RNY589823:RNZ589826 RXU589823:RXV589826 SHQ589823:SHR589826 SRM589823:SRN589826 TBI589823:TBJ589826 TLE589823:TLF589826 TVA589823:TVB589826 UEW589823:UEX589826 UOS589823:UOT589826 UYO589823:UYP589826 VIK589823:VIL589826 VSG589823:VSH589826 WCC589823:WCD589826 WLY589823:WLZ589826 WVU589823:WVV589826 O655359:P655362 JI655359:JJ655362 TE655359:TF655362 ADA655359:ADB655362 AMW655359:AMX655362 AWS655359:AWT655362 BGO655359:BGP655362 BQK655359:BQL655362 CAG655359:CAH655362 CKC655359:CKD655362 CTY655359:CTZ655362 DDU655359:DDV655362 DNQ655359:DNR655362 DXM655359:DXN655362 EHI655359:EHJ655362 ERE655359:ERF655362 FBA655359:FBB655362 FKW655359:FKX655362 FUS655359:FUT655362 GEO655359:GEP655362 GOK655359:GOL655362 GYG655359:GYH655362 HIC655359:HID655362 HRY655359:HRZ655362 IBU655359:IBV655362 ILQ655359:ILR655362 IVM655359:IVN655362 JFI655359:JFJ655362 JPE655359:JPF655362 JZA655359:JZB655362 KIW655359:KIX655362 KSS655359:KST655362 LCO655359:LCP655362 LMK655359:LML655362 LWG655359:LWH655362 MGC655359:MGD655362 MPY655359:MPZ655362 MZU655359:MZV655362 NJQ655359:NJR655362 NTM655359:NTN655362 ODI655359:ODJ655362 ONE655359:ONF655362 OXA655359:OXB655362 PGW655359:PGX655362 PQS655359:PQT655362 QAO655359:QAP655362 QKK655359:QKL655362 QUG655359:QUH655362 REC655359:RED655362 RNY655359:RNZ655362 RXU655359:RXV655362 SHQ655359:SHR655362 SRM655359:SRN655362 TBI655359:TBJ655362 TLE655359:TLF655362 TVA655359:TVB655362 UEW655359:UEX655362 UOS655359:UOT655362 UYO655359:UYP655362 VIK655359:VIL655362 VSG655359:VSH655362 WCC655359:WCD655362 WLY655359:WLZ655362 WVU655359:WVV655362 O720895:P720898 JI720895:JJ720898 TE720895:TF720898 ADA720895:ADB720898 AMW720895:AMX720898 AWS720895:AWT720898 BGO720895:BGP720898 BQK720895:BQL720898 CAG720895:CAH720898 CKC720895:CKD720898 CTY720895:CTZ720898 DDU720895:DDV720898 DNQ720895:DNR720898 DXM720895:DXN720898 EHI720895:EHJ720898 ERE720895:ERF720898 FBA720895:FBB720898 FKW720895:FKX720898 FUS720895:FUT720898 GEO720895:GEP720898 GOK720895:GOL720898 GYG720895:GYH720898 HIC720895:HID720898 HRY720895:HRZ720898 IBU720895:IBV720898 ILQ720895:ILR720898 IVM720895:IVN720898 JFI720895:JFJ720898 JPE720895:JPF720898 JZA720895:JZB720898 KIW720895:KIX720898 KSS720895:KST720898 LCO720895:LCP720898 LMK720895:LML720898 LWG720895:LWH720898 MGC720895:MGD720898 MPY720895:MPZ720898 MZU720895:MZV720898 NJQ720895:NJR720898 NTM720895:NTN720898 ODI720895:ODJ720898 ONE720895:ONF720898 OXA720895:OXB720898 PGW720895:PGX720898 PQS720895:PQT720898 QAO720895:QAP720898 QKK720895:QKL720898 QUG720895:QUH720898 REC720895:RED720898 RNY720895:RNZ720898 RXU720895:RXV720898 SHQ720895:SHR720898 SRM720895:SRN720898 TBI720895:TBJ720898 TLE720895:TLF720898 TVA720895:TVB720898 UEW720895:UEX720898 UOS720895:UOT720898 UYO720895:UYP720898 VIK720895:VIL720898 VSG720895:VSH720898 WCC720895:WCD720898 WLY720895:WLZ720898 WVU720895:WVV720898 O786431:P786434 JI786431:JJ786434 TE786431:TF786434 ADA786431:ADB786434 AMW786431:AMX786434 AWS786431:AWT786434 BGO786431:BGP786434 BQK786431:BQL786434 CAG786431:CAH786434 CKC786431:CKD786434 CTY786431:CTZ786434 DDU786431:DDV786434 DNQ786431:DNR786434 DXM786431:DXN786434 EHI786431:EHJ786434 ERE786431:ERF786434 FBA786431:FBB786434 FKW786431:FKX786434 FUS786431:FUT786434 GEO786431:GEP786434 GOK786431:GOL786434 GYG786431:GYH786434 HIC786431:HID786434 HRY786431:HRZ786434 IBU786431:IBV786434 ILQ786431:ILR786434 IVM786431:IVN786434 JFI786431:JFJ786434 JPE786431:JPF786434 JZA786431:JZB786434 KIW786431:KIX786434 KSS786431:KST786434 LCO786431:LCP786434 LMK786431:LML786434 LWG786431:LWH786434 MGC786431:MGD786434 MPY786431:MPZ786434 MZU786431:MZV786434 NJQ786431:NJR786434 NTM786431:NTN786434 ODI786431:ODJ786434 ONE786431:ONF786434 OXA786431:OXB786434 PGW786431:PGX786434 PQS786431:PQT786434 QAO786431:QAP786434 QKK786431:QKL786434 QUG786431:QUH786434 REC786431:RED786434 RNY786431:RNZ786434 RXU786431:RXV786434 SHQ786431:SHR786434 SRM786431:SRN786434 TBI786431:TBJ786434 TLE786431:TLF786434 TVA786431:TVB786434 UEW786431:UEX786434 UOS786431:UOT786434 UYO786431:UYP786434 VIK786431:VIL786434 VSG786431:VSH786434 WCC786431:WCD786434 WLY786431:WLZ786434 WVU786431:WVV786434 O851967:P851970 JI851967:JJ851970 TE851967:TF851970 ADA851967:ADB851970 AMW851967:AMX851970 AWS851967:AWT851970 BGO851967:BGP851970 BQK851967:BQL851970 CAG851967:CAH851970 CKC851967:CKD851970 CTY851967:CTZ851970 DDU851967:DDV851970 DNQ851967:DNR851970 DXM851967:DXN851970 EHI851967:EHJ851970 ERE851967:ERF851970 FBA851967:FBB851970 FKW851967:FKX851970 FUS851967:FUT851970 GEO851967:GEP851970 GOK851967:GOL851970 GYG851967:GYH851970 HIC851967:HID851970 HRY851967:HRZ851970 IBU851967:IBV851970 ILQ851967:ILR851970 IVM851967:IVN851970 JFI851967:JFJ851970 JPE851967:JPF851970 JZA851967:JZB851970 KIW851967:KIX851970 KSS851967:KST851970 LCO851967:LCP851970 LMK851967:LML851970 LWG851967:LWH851970 MGC851967:MGD851970 MPY851967:MPZ851970 MZU851967:MZV851970 NJQ851967:NJR851970 NTM851967:NTN851970 ODI851967:ODJ851970 ONE851967:ONF851970 OXA851967:OXB851970 PGW851967:PGX851970 PQS851967:PQT851970 QAO851967:QAP851970 QKK851967:QKL851970 QUG851967:QUH851970 REC851967:RED851970 RNY851967:RNZ851970 RXU851967:RXV851970 SHQ851967:SHR851970 SRM851967:SRN851970 TBI851967:TBJ851970 TLE851967:TLF851970 TVA851967:TVB851970 UEW851967:UEX851970 UOS851967:UOT851970 UYO851967:UYP851970 VIK851967:VIL851970 VSG851967:VSH851970 WCC851967:WCD851970 WLY851967:WLZ851970 WVU851967:WVV851970 O917503:P917506 JI917503:JJ917506 TE917503:TF917506 ADA917503:ADB917506 AMW917503:AMX917506 AWS917503:AWT917506 BGO917503:BGP917506 BQK917503:BQL917506 CAG917503:CAH917506 CKC917503:CKD917506 CTY917503:CTZ917506 DDU917503:DDV917506 DNQ917503:DNR917506 DXM917503:DXN917506 EHI917503:EHJ917506 ERE917503:ERF917506 FBA917503:FBB917506 FKW917503:FKX917506 FUS917503:FUT917506 GEO917503:GEP917506 GOK917503:GOL917506 GYG917503:GYH917506 HIC917503:HID917506 HRY917503:HRZ917506 IBU917503:IBV917506 ILQ917503:ILR917506 IVM917503:IVN917506 JFI917503:JFJ917506 JPE917503:JPF917506 JZA917503:JZB917506 KIW917503:KIX917506 KSS917503:KST917506 LCO917503:LCP917506 LMK917503:LML917506 LWG917503:LWH917506 MGC917503:MGD917506 MPY917503:MPZ917506 MZU917503:MZV917506 NJQ917503:NJR917506 NTM917503:NTN917506 ODI917503:ODJ917506 ONE917503:ONF917506 OXA917503:OXB917506 PGW917503:PGX917506 PQS917503:PQT917506 QAO917503:QAP917506 QKK917503:QKL917506 QUG917503:QUH917506 REC917503:RED917506 RNY917503:RNZ917506 RXU917503:RXV917506 SHQ917503:SHR917506 SRM917503:SRN917506 TBI917503:TBJ917506 TLE917503:TLF917506 TVA917503:TVB917506 UEW917503:UEX917506 UOS917503:UOT917506 UYO917503:UYP917506 VIK917503:VIL917506 VSG917503:VSH917506 WCC917503:WCD917506 WLY917503:WLZ917506 WVU917503:WVV917506 O983039:P983042 JI983039:JJ983042 TE983039:TF983042 ADA983039:ADB983042 AMW983039:AMX983042 AWS983039:AWT983042 BGO983039:BGP983042 BQK983039:BQL983042 CAG983039:CAH983042 CKC983039:CKD983042 CTY983039:CTZ983042 DDU983039:DDV983042 DNQ983039:DNR983042 DXM983039:DXN983042 EHI983039:EHJ983042 ERE983039:ERF983042 FBA983039:FBB983042 FKW983039:FKX983042 FUS983039:FUT983042 GEO983039:GEP983042 GOK983039:GOL983042 GYG983039:GYH983042 HIC983039:HID983042 HRY983039:HRZ983042 IBU983039:IBV983042 ILQ983039:ILR983042 IVM983039:IVN983042 JFI983039:JFJ983042 JPE983039:JPF983042 JZA983039:JZB983042 KIW983039:KIX983042 KSS983039:KST983042 LCO983039:LCP983042 LMK983039:LML983042 LWG983039:LWH983042 MGC983039:MGD983042 MPY983039:MPZ983042 MZU983039:MZV983042 NJQ983039:NJR983042 NTM983039:NTN983042 ODI983039:ODJ983042 ONE983039:ONF983042 OXA983039:OXB983042 PGW983039:PGX983042 PQS983039:PQT983042 QAO983039:QAP983042 QKK983039:QKL983042 QUG983039:QUH983042 REC983039:RED983042 RNY983039:RNZ983042 RXU983039:RXV983042 SHQ983039:SHR983042 SRM983039:SRN983042 TBI983039:TBJ983042 TLE983039:TLF983042 TVA983039:TVB983042 UEW983039:UEX983042 UOS983039:UOT983042 UYO983039:UYP983042 VIK983039:VIL983042 VSG983039:VSH983042 WCC983039:WCD983042 WLY983039:WLZ983042 WVU983039:WVV983042 WWF983039:WWG983042 Z65535:AA65538 JT65535:JU65538 TP65535:TQ65538 ADL65535:ADM65538 ANH65535:ANI65538 AXD65535:AXE65538 BGZ65535:BHA65538 BQV65535:BQW65538 CAR65535:CAS65538 CKN65535:CKO65538 CUJ65535:CUK65538 DEF65535:DEG65538 DOB65535:DOC65538 DXX65535:DXY65538 EHT65535:EHU65538 ERP65535:ERQ65538 FBL65535:FBM65538 FLH65535:FLI65538 FVD65535:FVE65538 GEZ65535:GFA65538 GOV65535:GOW65538 GYR65535:GYS65538 HIN65535:HIO65538 HSJ65535:HSK65538 ICF65535:ICG65538 IMB65535:IMC65538 IVX65535:IVY65538 JFT65535:JFU65538 JPP65535:JPQ65538 JZL65535:JZM65538 KJH65535:KJI65538 KTD65535:KTE65538 LCZ65535:LDA65538 LMV65535:LMW65538 LWR65535:LWS65538 MGN65535:MGO65538 MQJ65535:MQK65538 NAF65535:NAG65538 NKB65535:NKC65538 NTX65535:NTY65538 ODT65535:ODU65538 ONP65535:ONQ65538 OXL65535:OXM65538 PHH65535:PHI65538 PRD65535:PRE65538 QAZ65535:QBA65538 QKV65535:QKW65538 QUR65535:QUS65538 REN65535:REO65538 ROJ65535:ROK65538 RYF65535:RYG65538 SIB65535:SIC65538 SRX65535:SRY65538 TBT65535:TBU65538 TLP65535:TLQ65538 TVL65535:TVM65538 UFH65535:UFI65538 UPD65535:UPE65538 UYZ65535:UZA65538 VIV65535:VIW65538 VSR65535:VSS65538 WCN65535:WCO65538 WMJ65535:WMK65538 WWF65535:WWG65538 Z131071:AA131074 JT131071:JU131074 TP131071:TQ131074 ADL131071:ADM131074 ANH131071:ANI131074 AXD131071:AXE131074 BGZ131071:BHA131074 BQV131071:BQW131074 CAR131071:CAS131074 CKN131071:CKO131074 CUJ131071:CUK131074 DEF131071:DEG131074 DOB131071:DOC131074 DXX131071:DXY131074 EHT131071:EHU131074 ERP131071:ERQ131074 FBL131071:FBM131074 FLH131071:FLI131074 FVD131071:FVE131074 GEZ131071:GFA131074 GOV131071:GOW131074 GYR131071:GYS131074 HIN131071:HIO131074 HSJ131071:HSK131074 ICF131071:ICG131074 IMB131071:IMC131074 IVX131071:IVY131074 JFT131071:JFU131074 JPP131071:JPQ131074 JZL131071:JZM131074 KJH131071:KJI131074 KTD131071:KTE131074 LCZ131071:LDA131074 LMV131071:LMW131074 LWR131071:LWS131074 MGN131071:MGO131074 MQJ131071:MQK131074 NAF131071:NAG131074 NKB131071:NKC131074 NTX131071:NTY131074 ODT131071:ODU131074 ONP131071:ONQ131074 OXL131071:OXM131074 PHH131071:PHI131074 PRD131071:PRE131074 QAZ131071:QBA131074 QKV131071:QKW131074 QUR131071:QUS131074 REN131071:REO131074 ROJ131071:ROK131074 RYF131071:RYG131074 SIB131071:SIC131074 SRX131071:SRY131074 TBT131071:TBU131074 TLP131071:TLQ131074 TVL131071:TVM131074 UFH131071:UFI131074 UPD131071:UPE131074 UYZ131071:UZA131074 VIV131071:VIW131074 VSR131071:VSS131074 WCN131071:WCO131074 WMJ131071:WMK131074 WWF131071:WWG131074 Z196607:AA196610 JT196607:JU196610 TP196607:TQ196610 ADL196607:ADM196610 ANH196607:ANI196610 AXD196607:AXE196610 BGZ196607:BHA196610 BQV196607:BQW196610 CAR196607:CAS196610 CKN196607:CKO196610 CUJ196607:CUK196610 DEF196607:DEG196610 DOB196607:DOC196610 DXX196607:DXY196610 EHT196607:EHU196610 ERP196607:ERQ196610 FBL196607:FBM196610 FLH196607:FLI196610 FVD196607:FVE196610 GEZ196607:GFA196610 GOV196607:GOW196610 GYR196607:GYS196610 HIN196607:HIO196610 HSJ196607:HSK196610 ICF196607:ICG196610 IMB196607:IMC196610 IVX196607:IVY196610 JFT196607:JFU196610 JPP196607:JPQ196610 JZL196607:JZM196610 KJH196607:KJI196610 KTD196607:KTE196610 LCZ196607:LDA196610 LMV196607:LMW196610 LWR196607:LWS196610 MGN196607:MGO196610 MQJ196607:MQK196610 NAF196607:NAG196610 NKB196607:NKC196610 NTX196607:NTY196610 ODT196607:ODU196610 ONP196607:ONQ196610 OXL196607:OXM196610 PHH196607:PHI196610 PRD196607:PRE196610 QAZ196607:QBA196610 QKV196607:QKW196610 QUR196607:QUS196610 REN196607:REO196610 ROJ196607:ROK196610 RYF196607:RYG196610 SIB196607:SIC196610 SRX196607:SRY196610 TBT196607:TBU196610 TLP196607:TLQ196610 TVL196607:TVM196610 UFH196607:UFI196610 UPD196607:UPE196610 UYZ196607:UZA196610 VIV196607:VIW196610 VSR196607:VSS196610 WCN196607:WCO196610 WMJ196607:WMK196610 WWF196607:WWG196610 Z262143:AA262146 JT262143:JU262146 TP262143:TQ262146 ADL262143:ADM262146 ANH262143:ANI262146 AXD262143:AXE262146 BGZ262143:BHA262146 BQV262143:BQW262146 CAR262143:CAS262146 CKN262143:CKO262146 CUJ262143:CUK262146 DEF262143:DEG262146 DOB262143:DOC262146 DXX262143:DXY262146 EHT262143:EHU262146 ERP262143:ERQ262146 FBL262143:FBM262146 FLH262143:FLI262146 FVD262143:FVE262146 GEZ262143:GFA262146 GOV262143:GOW262146 GYR262143:GYS262146 HIN262143:HIO262146 HSJ262143:HSK262146 ICF262143:ICG262146 IMB262143:IMC262146 IVX262143:IVY262146 JFT262143:JFU262146 JPP262143:JPQ262146 JZL262143:JZM262146 KJH262143:KJI262146 KTD262143:KTE262146 LCZ262143:LDA262146 LMV262143:LMW262146 LWR262143:LWS262146 MGN262143:MGO262146 MQJ262143:MQK262146 NAF262143:NAG262146 NKB262143:NKC262146 NTX262143:NTY262146 ODT262143:ODU262146 ONP262143:ONQ262146 OXL262143:OXM262146 PHH262143:PHI262146 PRD262143:PRE262146 QAZ262143:QBA262146 QKV262143:QKW262146 QUR262143:QUS262146 REN262143:REO262146 ROJ262143:ROK262146 RYF262143:RYG262146 SIB262143:SIC262146 SRX262143:SRY262146 TBT262143:TBU262146 TLP262143:TLQ262146 TVL262143:TVM262146 UFH262143:UFI262146 UPD262143:UPE262146 UYZ262143:UZA262146 VIV262143:VIW262146 VSR262143:VSS262146 WCN262143:WCO262146 WMJ262143:WMK262146 WWF262143:WWG262146 Z327679:AA327682 JT327679:JU327682 TP327679:TQ327682 ADL327679:ADM327682 ANH327679:ANI327682 AXD327679:AXE327682 BGZ327679:BHA327682 BQV327679:BQW327682 CAR327679:CAS327682 CKN327679:CKO327682 CUJ327679:CUK327682 DEF327679:DEG327682 DOB327679:DOC327682 DXX327679:DXY327682 EHT327679:EHU327682 ERP327679:ERQ327682 FBL327679:FBM327682 FLH327679:FLI327682 FVD327679:FVE327682 GEZ327679:GFA327682 GOV327679:GOW327682 GYR327679:GYS327682 HIN327679:HIO327682 HSJ327679:HSK327682 ICF327679:ICG327682 IMB327679:IMC327682 IVX327679:IVY327682 JFT327679:JFU327682 JPP327679:JPQ327682 JZL327679:JZM327682 KJH327679:KJI327682 KTD327679:KTE327682 LCZ327679:LDA327682 LMV327679:LMW327682 LWR327679:LWS327682 MGN327679:MGO327682 MQJ327679:MQK327682 NAF327679:NAG327682 NKB327679:NKC327682 NTX327679:NTY327682 ODT327679:ODU327682 ONP327679:ONQ327682 OXL327679:OXM327682 PHH327679:PHI327682 PRD327679:PRE327682 QAZ327679:QBA327682 QKV327679:QKW327682 QUR327679:QUS327682 REN327679:REO327682 ROJ327679:ROK327682 RYF327679:RYG327682 SIB327679:SIC327682 SRX327679:SRY327682 TBT327679:TBU327682 TLP327679:TLQ327682 TVL327679:TVM327682 UFH327679:UFI327682 UPD327679:UPE327682 UYZ327679:UZA327682 VIV327679:VIW327682 VSR327679:VSS327682 WCN327679:WCO327682 WMJ327679:WMK327682 WWF327679:WWG327682 Z393215:AA393218 JT393215:JU393218 TP393215:TQ393218 ADL393215:ADM393218 ANH393215:ANI393218 AXD393215:AXE393218 BGZ393215:BHA393218 BQV393215:BQW393218 CAR393215:CAS393218 CKN393215:CKO393218 CUJ393215:CUK393218 DEF393215:DEG393218 DOB393215:DOC393218 DXX393215:DXY393218 EHT393215:EHU393218 ERP393215:ERQ393218 FBL393215:FBM393218 FLH393215:FLI393218 FVD393215:FVE393218 GEZ393215:GFA393218 GOV393215:GOW393218 GYR393215:GYS393218 HIN393215:HIO393218 HSJ393215:HSK393218 ICF393215:ICG393218 IMB393215:IMC393218 IVX393215:IVY393218 JFT393215:JFU393218 JPP393215:JPQ393218 JZL393215:JZM393218 KJH393215:KJI393218 KTD393215:KTE393218 LCZ393215:LDA393218 LMV393215:LMW393218 LWR393215:LWS393218 MGN393215:MGO393218 MQJ393215:MQK393218 NAF393215:NAG393218 NKB393215:NKC393218 NTX393215:NTY393218 ODT393215:ODU393218 ONP393215:ONQ393218 OXL393215:OXM393218 PHH393215:PHI393218 PRD393215:PRE393218 QAZ393215:QBA393218 QKV393215:QKW393218 QUR393215:QUS393218 REN393215:REO393218 ROJ393215:ROK393218 RYF393215:RYG393218 SIB393215:SIC393218 SRX393215:SRY393218 TBT393215:TBU393218 TLP393215:TLQ393218 TVL393215:TVM393218 UFH393215:UFI393218 UPD393215:UPE393218 UYZ393215:UZA393218 VIV393215:VIW393218 VSR393215:VSS393218 WCN393215:WCO393218 WMJ393215:WMK393218 WWF393215:WWG393218 Z458751:AA458754 JT458751:JU458754 TP458751:TQ458754 ADL458751:ADM458754 ANH458751:ANI458754 AXD458751:AXE458754 BGZ458751:BHA458754 BQV458751:BQW458754 CAR458751:CAS458754 CKN458751:CKO458754 CUJ458751:CUK458754 DEF458751:DEG458754 DOB458751:DOC458754 DXX458751:DXY458754 EHT458751:EHU458754 ERP458751:ERQ458754 FBL458751:FBM458754 FLH458751:FLI458754 FVD458751:FVE458754 GEZ458751:GFA458754 GOV458751:GOW458754 GYR458751:GYS458754 HIN458751:HIO458754 HSJ458751:HSK458754 ICF458751:ICG458754 IMB458751:IMC458754 IVX458751:IVY458754 JFT458751:JFU458754 JPP458751:JPQ458754 JZL458751:JZM458754 KJH458751:KJI458754 KTD458751:KTE458754 LCZ458751:LDA458754 LMV458751:LMW458754 LWR458751:LWS458754 MGN458751:MGO458754 MQJ458751:MQK458754 NAF458751:NAG458754 NKB458751:NKC458754 NTX458751:NTY458754 ODT458751:ODU458754 ONP458751:ONQ458754 OXL458751:OXM458754 PHH458751:PHI458754 PRD458751:PRE458754 QAZ458751:QBA458754 QKV458751:QKW458754 QUR458751:QUS458754 REN458751:REO458754 ROJ458751:ROK458754 RYF458751:RYG458754 SIB458751:SIC458754 SRX458751:SRY458754 TBT458751:TBU458754 TLP458751:TLQ458754 TVL458751:TVM458754 UFH458751:UFI458754 UPD458751:UPE458754 UYZ458751:UZA458754 VIV458751:VIW458754 VSR458751:VSS458754 WCN458751:WCO458754 WMJ458751:WMK458754 WWF458751:WWG458754 Z524287:AA524290 JT524287:JU524290 TP524287:TQ524290 ADL524287:ADM524290 ANH524287:ANI524290 AXD524287:AXE524290 BGZ524287:BHA524290 BQV524287:BQW524290 CAR524287:CAS524290 CKN524287:CKO524290 CUJ524287:CUK524290 DEF524287:DEG524290 DOB524287:DOC524290 DXX524287:DXY524290 EHT524287:EHU524290 ERP524287:ERQ524290 FBL524287:FBM524290 FLH524287:FLI524290 FVD524287:FVE524290 GEZ524287:GFA524290 GOV524287:GOW524290 GYR524287:GYS524290 HIN524287:HIO524290 HSJ524287:HSK524290 ICF524287:ICG524290 IMB524287:IMC524290 IVX524287:IVY524290 JFT524287:JFU524290 JPP524287:JPQ524290 JZL524287:JZM524290 KJH524287:KJI524290 KTD524287:KTE524290 LCZ524287:LDA524290 LMV524287:LMW524290 LWR524287:LWS524290 MGN524287:MGO524290 MQJ524287:MQK524290 NAF524287:NAG524290 NKB524287:NKC524290 NTX524287:NTY524290 ODT524287:ODU524290 ONP524287:ONQ524290 OXL524287:OXM524290 PHH524287:PHI524290 PRD524287:PRE524290 QAZ524287:QBA524290 QKV524287:QKW524290 QUR524287:QUS524290 REN524287:REO524290 ROJ524287:ROK524290 RYF524287:RYG524290 SIB524287:SIC524290 SRX524287:SRY524290 TBT524287:TBU524290 TLP524287:TLQ524290 TVL524287:TVM524290 UFH524287:UFI524290 UPD524287:UPE524290 UYZ524287:UZA524290 VIV524287:VIW524290 VSR524287:VSS524290 WCN524287:WCO524290 WMJ524287:WMK524290 WWF524287:WWG524290 Z589823:AA589826 JT589823:JU589826 TP589823:TQ589826 ADL589823:ADM589826 ANH589823:ANI589826 AXD589823:AXE589826 BGZ589823:BHA589826 BQV589823:BQW589826 CAR589823:CAS589826 CKN589823:CKO589826 CUJ589823:CUK589826 DEF589823:DEG589826 DOB589823:DOC589826 DXX589823:DXY589826 EHT589823:EHU589826 ERP589823:ERQ589826 FBL589823:FBM589826 FLH589823:FLI589826 FVD589823:FVE589826 GEZ589823:GFA589826 GOV589823:GOW589826 GYR589823:GYS589826 HIN589823:HIO589826 HSJ589823:HSK589826 ICF589823:ICG589826 IMB589823:IMC589826 IVX589823:IVY589826 JFT589823:JFU589826 JPP589823:JPQ589826 JZL589823:JZM589826 KJH589823:KJI589826 KTD589823:KTE589826 LCZ589823:LDA589826 LMV589823:LMW589826 LWR589823:LWS589826 MGN589823:MGO589826 MQJ589823:MQK589826 NAF589823:NAG589826 NKB589823:NKC589826 NTX589823:NTY589826 ODT589823:ODU589826 ONP589823:ONQ589826 OXL589823:OXM589826 PHH589823:PHI589826 PRD589823:PRE589826 QAZ589823:QBA589826 QKV589823:QKW589826 QUR589823:QUS589826 REN589823:REO589826 ROJ589823:ROK589826 RYF589823:RYG589826 SIB589823:SIC589826 SRX589823:SRY589826 TBT589823:TBU589826 TLP589823:TLQ589826 TVL589823:TVM589826 UFH589823:UFI589826 UPD589823:UPE589826 UYZ589823:UZA589826 VIV589823:VIW589826 VSR589823:VSS589826 WCN589823:WCO589826 WMJ589823:WMK589826 WWF589823:WWG589826 Z655359:AA655362 JT655359:JU655362 TP655359:TQ655362 ADL655359:ADM655362 ANH655359:ANI655362 AXD655359:AXE655362 BGZ655359:BHA655362 BQV655359:BQW655362 CAR655359:CAS655362 CKN655359:CKO655362 CUJ655359:CUK655362 DEF655359:DEG655362 DOB655359:DOC655362 DXX655359:DXY655362 EHT655359:EHU655362 ERP655359:ERQ655362 FBL655359:FBM655362 FLH655359:FLI655362 FVD655359:FVE655362 GEZ655359:GFA655362 GOV655359:GOW655362 GYR655359:GYS655362 HIN655359:HIO655362 HSJ655359:HSK655362 ICF655359:ICG655362 IMB655359:IMC655362 IVX655359:IVY655362 JFT655359:JFU655362 JPP655359:JPQ655362 JZL655359:JZM655362 KJH655359:KJI655362 KTD655359:KTE655362 LCZ655359:LDA655362 LMV655359:LMW655362 LWR655359:LWS655362 MGN655359:MGO655362 MQJ655359:MQK655362 NAF655359:NAG655362 NKB655359:NKC655362 NTX655359:NTY655362 ODT655359:ODU655362 ONP655359:ONQ655362 OXL655359:OXM655362 PHH655359:PHI655362 PRD655359:PRE655362 QAZ655359:QBA655362 QKV655359:QKW655362 QUR655359:QUS655362 REN655359:REO655362 ROJ655359:ROK655362 RYF655359:RYG655362 SIB655359:SIC655362 SRX655359:SRY655362 TBT655359:TBU655362 TLP655359:TLQ655362 TVL655359:TVM655362 UFH655359:UFI655362 UPD655359:UPE655362 UYZ655359:UZA655362 VIV655359:VIW655362 VSR655359:VSS655362 WCN655359:WCO655362 WMJ655359:WMK655362 WWF655359:WWG655362 Z720895:AA720898 JT720895:JU720898 TP720895:TQ720898 ADL720895:ADM720898 ANH720895:ANI720898 AXD720895:AXE720898 BGZ720895:BHA720898 BQV720895:BQW720898 CAR720895:CAS720898 CKN720895:CKO720898 CUJ720895:CUK720898 DEF720895:DEG720898 DOB720895:DOC720898 DXX720895:DXY720898 EHT720895:EHU720898 ERP720895:ERQ720898 FBL720895:FBM720898 FLH720895:FLI720898 FVD720895:FVE720898 GEZ720895:GFA720898 GOV720895:GOW720898 GYR720895:GYS720898 HIN720895:HIO720898 HSJ720895:HSK720898 ICF720895:ICG720898 IMB720895:IMC720898 IVX720895:IVY720898 JFT720895:JFU720898 JPP720895:JPQ720898 JZL720895:JZM720898 KJH720895:KJI720898 KTD720895:KTE720898 LCZ720895:LDA720898 LMV720895:LMW720898 LWR720895:LWS720898 MGN720895:MGO720898 MQJ720895:MQK720898 NAF720895:NAG720898 NKB720895:NKC720898 NTX720895:NTY720898 ODT720895:ODU720898 ONP720895:ONQ720898 OXL720895:OXM720898 PHH720895:PHI720898 PRD720895:PRE720898 QAZ720895:QBA720898 QKV720895:QKW720898 QUR720895:QUS720898 REN720895:REO720898 ROJ720895:ROK720898 RYF720895:RYG720898 SIB720895:SIC720898 SRX720895:SRY720898 TBT720895:TBU720898 TLP720895:TLQ720898 TVL720895:TVM720898 UFH720895:UFI720898 UPD720895:UPE720898 UYZ720895:UZA720898 VIV720895:VIW720898 VSR720895:VSS720898 WCN720895:WCO720898 WMJ720895:WMK720898 WWF720895:WWG720898 Z786431:AA786434 JT786431:JU786434 TP786431:TQ786434 ADL786431:ADM786434 ANH786431:ANI786434 AXD786431:AXE786434 BGZ786431:BHA786434 BQV786431:BQW786434 CAR786431:CAS786434 CKN786431:CKO786434 CUJ786431:CUK786434 DEF786431:DEG786434 DOB786431:DOC786434 DXX786431:DXY786434 EHT786431:EHU786434 ERP786431:ERQ786434 FBL786431:FBM786434 FLH786431:FLI786434 FVD786431:FVE786434 GEZ786431:GFA786434 GOV786431:GOW786434 GYR786431:GYS786434 HIN786431:HIO786434 HSJ786431:HSK786434 ICF786431:ICG786434 IMB786431:IMC786434 IVX786431:IVY786434 JFT786431:JFU786434 JPP786431:JPQ786434 JZL786431:JZM786434 KJH786431:KJI786434 KTD786431:KTE786434 LCZ786431:LDA786434 LMV786431:LMW786434 LWR786431:LWS786434 MGN786431:MGO786434 MQJ786431:MQK786434 NAF786431:NAG786434 NKB786431:NKC786434 NTX786431:NTY786434 ODT786431:ODU786434 ONP786431:ONQ786434 OXL786431:OXM786434 PHH786431:PHI786434 PRD786431:PRE786434 QAZ786431:QBA786434 QKV786431:QKW786434 QUR786431:QUS786434 REN786431:REO786434 ROJ786431:ROK786434 RYF786431:RYG786434 SIB786431:SIC786434 SRX786431:SRY786434 TBT786431:TBU786434 TLP786431:TLQ786434 TVL786431:TVM786434 UFH786431:UFI786434 UPD786431:UPE786434 UYZ786431:UZA786434 VIV786431:VIW786434 VSR786431:VSS786434 WCN786431:WCO786434 WMJ786431:WMK786434 WWF786431:WWG786434 Z851967:AA851970 JT851967:JU851970 TP851967:TQ851970 ADL851967:ADM851970 ANH851967:ANI851970 AXD851967:AXE851970 BGZ851967:BHA851970 BQV851967:BQW851970 CAR851967:CAS851970 CKN851967:CKO851970 CUJ851967:CUK851970 DEF851967:DEG851970 DOB851967:DOC851970 DXX851967:DXY851970 EHT851967:EHU851970 ERP851967:ERQ851970 FBL851967:FBM851970 FLH851967:FLI851970 FVD851967:FVE851970 GEZ851967:GFA851970 GOV851967:GOW851970 GYR851967:GYS851970 HIN851967:HIO851970 HSJ851967:HSK851970 ICF851967:ICG851970 IMB851967:IMC851970 IVX851967:IVY851970 JFT851967:JFU851970 JPP851967:JPQ851970 JZL851967:JZM851970 KJH851967:KJI851970 KTD851967:KTE851970 LCZ851967:LDA851970 LMV851967:LMW851970 LWR851967:LWS851970 MGN851967:MGO851970 MQJ851967:MQK851970 NAF851967:NAG851970 NKB851967:NKC851970 NTX851967:NTY851970 ODT851967:ODU851970 ONP851967:ONQ851970 OXL851967:OXM851970 PHH851967:PHI851970 PRD851967:PRE851970 QAZ851967:QBA851970 QKV851967:QKW851970 QUR851967:QUS851970 REN851967:REO851970 ROJ851967:ROK851970 RYF851967:RYG851970 SIB851967:SIC851970 SRX851967:SRY851970 TBT851967:TBU851970 TLP851967:TLQ851970 TVL851967:TVM851970 UFH851967:UFI851970 UPD851967:UPE851970 UYZ851967:UZA851970 VIV851967:VIW851970 VSR851967:VSS851970 WCN851967:WCO851970 WMJ851967:WMK851970 WWF851967:WWG851970 Z917503:AA917506 JT917503:JU917506 TP917503:TQ917506 ADL917503:ADM917506 ANH917503:ANI917506 AXD917503:AXE917506 BGZ917503:BHA917506 BQV917503:BQW917506 CAR917503:CAS917506 CKN917503:CKO917506 CUJ917503:CUK917506 DEF917503:DEG917506 DOB917503:DOC917506 DXX917503:DXY917506 EHT917503:EHU917506 ERP917503:ERQ917506 FBL917503:FBM917506 FLH917503:FLI917506 FVD917503:FVE917506 GEZ917503:GFA917506 GOV917503:GOW917506 GYR917503:GYS917506 HIN917503:HIO917506 HSJ917503:HSK917506 ICF917503:ICG917506 IMB917503:IMC917506 IVX917503:IVY917506 JFT917503:JFU917506 JPP917503:JPQ917506 JZL917503:JZM917506 KJH917503:KJI917506 KTD917503:KTE917506 LCZ917503:LDA917506 LMV917503:LMW917506 LWR917503:LWS917506 MGN917503:MGO917506 MQJ917503:MQK917506 NAF917503:NAG917506 NKB917503:NKC917506 NTX917503:NTY917506 ODT917503:ODU917506 ONP917503:ONQ917506 OXL917503:OXM917506 PHH917503:PHI917506 PRD917503:PRE917506 QAZ917503:QBA917506 QKV917503:QKW917506 QUR917503:QUS917506 REN917503:REO917506 ROJ917503:ROK917506 RYF917503:RYG917506 SIB917503:SIC917506 SRX917503:SRY917506 TBT917503:TBU917506 TLP917503:TLQ917506 TVL917503:TVM917506 UFH917503:UFI917506 UPD917503:UPE917506 UYZ917503:UZA917506 VIV917503:VIW917506 VSR917503:VSS917506 WCN917503:WCO917506 WMJ917503:WMK917506 WWF917503:WWG917506 Z983039:AA983042 JT983039:JU983042 TP983039:TQ983042 ADL983039:ADM983042 ANH983039:ANI983042 AXD983039:AXE983042 BGZ983039:BHA983042 BQV983039:BQW983042 CAR983039:CAS983042 CKN983039:CKO983042 CUJ983039:CUK983042 DEF983039:DEG983042 DOB983039:DOC983042 DXX983039:DXY983042 EHT983039:EHU983042 ERP983039:ERQ983042 FBL983039:FBM983042 FLH983039:FLI983042 FVD983039:FVE983042 GEZ983039:GFA983042 GOV983039:GOW983042 GYR983039:GYS983042 HIN983039:HIO983042 HSJ983039:HSK983042 ICF983039:ICG983042 IMB983039:IMC983042 IVX983039:IVY983042 JFT983039:JFU983042 JPP983039:JPQ983042 JZL983039:JZM983042 KJH983039:KJI983042 KTD983039:KTE983042 LCZ983039:LDA983042 LMV983039:LMW983042 LWR983039:LWS983042 MGN983039:MGO983042 MQJ983039:MQK983042 NAF983039:NAG983042 NKB983039:NKC983042 NTX983039:NTY983042 ODT983039:ODU983042 ONP983039:ONQ983042 OXL983039:OXM983042 PHH983039:PHI983042 PRD983039:PRE983042 QAZ983039:QBA983042 QKV983039:QKW983042 QUR983039:QUS983042 REN983039:REO983042 ROJ983039:ROK983042 RYF983039:RYG983042 SIB983039:SIC983042 SRX983039:SRY983042 TBT983039:TBU983042 TLP983039:TLQ983042 TVL983039:TVM983042 UFH983039:UFI983042 UPD983039:UPE983042 UYZ983039:UZA983042 VIV983039:VIW983042 VSR983039:VSS983042">
      <formula1>"YES,NO"</formula1>
    </dataValidation>
  </dataValidations>
  <printOptions horizontalCentered="1" verticalCentered="1"/>
  <pageMargins left="0.25" right="0.25" top="0" bottom="0" header="0" footer="0"/>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89"/>
  <sheetViews>
    <sheetView showGridLines="0" view="pageBreakPreview" topLeftCell="A37" zoomScaleNormal="115" zoomScaleSheetLayoutView="100" workbookViewId="0">
      <selection activeCell="A31" sqref="A31:AL52"/>
    </sheetView>
  </sheetViews>
  <sheetFormatPr defaultRowHeight="12" customHeight="1" x14ac:dyDescent="0.2"/>
  <cols>
    <col min="1" max="11" width="2.7109375" style="318" customWidth="1"/>
    <col min="12" max="28" width="4.7109375" style="318" customWidth="1"/>
    <col min="29" max="38" width="2.85546875" style="318" customWidth="1"/>
    <col min="39" max="254" width="9.140625" style="318"/>
    <col min="255" max="293" width="2.42578125" style="318" customWidth="1"/>
    <col min="294" max="294" width="3.42578125" style="318" bestFit="1" customWidth="1"/>
    <col min="295" max="510" width="9.140625" style="318"/>
    <col min="511" max="549" width="2.42578125" style="318" customWidth="1"/>
    <col min="550" max="550" width="3.42578125" style="318" bestFit="1" customWidth="1"/>
    <col min="551" max="766" width="9.140625" style="318"/>
    <col min="767" max="805" width="2.42578125" style="318" customWidth="1"/>
    <col min="806" max="806" width="3.42578125" style="318" bestFit="1" customWidth="1"/>
    <col min="807" max="1022" width="9.140625" style="318"/>
    <col min="1023" max="1061" width="2.42578125" style="318" customWidth="1"/>
    <col min="1062" max="1062" width="3.42578125" style="318" bestFit="1" customWidth="1"/>
    <col min="1063" max="1278" width="9.140625" style="318"/>
    <col min="1279" max="1317" width="2.42578125" style="318" customWidth="1"/>
    <col min="1318" max="1318" width="3.42578125" style="318" bestFit="1" customWidth="1"/>
    <col min="1319" max="1534" width="9.140625" style="318"/>
    <col min="1535" max="1573" width="2.42578125" style="318" customWidth="1"/>
    <col min="1574" max="1574" width="3.42578125" style="318" bestFit="1" customWidth="1"/>
    <col min="1575" max="1790" width="9.140625" style="318"/>
    <col min="1791" max="1829" width="2.42578125" style="318" customWidth="1"/>
    <col min="1830" max="1830" width="3.42578125" style="318" bestFit="1" customWidth="1"/>
    <col min="1831" max="2046" width="9.140625" style="318"/>
    <col min="2047" max="2085" width="2.42578125" style="318" customWidth="1"/>
    <col min="2086" max="2086" width="3.42578125" style="318" bestFit="1" customWidth="1"/>
    <col min="2087" max="2302" width="9.140625" style="318"/>
    <col min="2303" max="2341" width="2.42578125" style="318" customWidth="1"/>
    <col min="2342" max="2342" width="3.42578125" style="318" bestFit="1" customWidth="1"/>
    <col min="2343" max="2558" width="9.140625" style="318"/>
    <col min="2559" max="2597" width="2.42578125" style="318" customWidth="1"/>
    <col min="2598" max="2598" width="3.42578125" style="318" bestFit="1" customWidth="1"/>
    <col min="2599" max="2814" width="9.140625" style="318"/>
    <col min="2815" max="2853" width="2.42578125" style="318" customWidth="1"/>
    <col min="2854" max="2854" width="3.42578125" style="318" bestFit="1" customWidth="1"/>
    <col min="2855" max="3070" width="9.140625" style="318"/>
    <col min="3071" max="3109" width="2.42578125" style="318" customWidth="1"/>
    <col min="3110" max="3110" width="3.42578125" style="318" bestFit="1" customWidth="1"/>
    <col min="3111" max="3326" width="9.140625" style="318"/>
    <col min="3327" max="3365" width="2.42578125" style="318" customWidth="1"/>
    <col min="3366" max="3366" width="3.42578125" style="318" bestFit="1" customWidth="1"/>
    <col min="3367" max="3582" width="9.140625" style="318"/>
    <col min="3583" max="3621" width="2.42578125" style="318" customWidth="1"/>
    <col min="3622" max="3622" width="3.42578125" style="318" bestFit="1" customWidth="1"/>
    <col min="3623" max="3838" width="9.140625" style="318"/>
    <col min="3839" max="3877" width="2.42578125" style="318" customWidth="1"/>
    <col min="3878" max="3878" width="3.42578125" style="318" bestFit="1" customWidth="1"/>
    <col min="3879" max="4094" width="9.140625" style="318"/>
    <col min="4095" max="4133" width="2.42578125" style="318" customWidth="1"/>
    <col min="4134" max="4134" width="3.42578125" style="318" bestFit="1" customWidth="1"/>
    <col min="4135" max="4350" width="9.140625" style="318"/>
    <col min="4351" max="4389" width="2.42578125" style="318" customWidth="1"/>
    <col min="4390" max="4390" width="3.42578125" style="318" bestFit="1" customWidth="1"/>
    <col min="4391" max="4606" width="9.140625" style="318"/>
    <col min="4607" max="4645" width="2.42578125" style="318" customWidth="1"/>
    <col min="4646" max="4646" width="3.42578125" style="318" bestFit="1" customWidth="1"/>
    <col min="4647" max="4862" width="9.140625" style="318"/>
    <col min="4863" max="4901" width="2.42578125" style="318" customWidth="1"/>
    <col min="4902" max="4902" width="3.42578125" style="318" bestFit="1" customWidth="1"/>
    <col min="4903" max="5118" width="9.140625" style="318"/>
    <col min="5119" max="5157" width="2.42578125" style="318" customWidth="1"/>
    <col min="5158" max="5158" width="3.42578125" style="318" bestFit="1" customWidth="1"/>
    <col min="5159" max="5374" width="9.140625" style="318"/>
    <col min="5375" max="5413" width="2.42578125" style="318" customWidth="1"/>
    <col min="5414" max="5414" width="3.42578125" style="318" bestFit="1" customWidth="1"/>
    <col min="5415" max="5630" width="9.140625" style="318"/>
    <col min="5631" max="5669" width="2.42578125" style="318" customWidth="1"/>
    <col min="5670" max="5670" width="3.42578125" style="318" bestFit="1" customWidth="1"/>
    <col min="5671" max="5886" width="9.140625" style="318"/>
    <col min="5887" max="5925" width="2.42578125" style="318" customWidth="1"/>
    <col min="5926" max="5926" width="3.42578125" style="318" bestFit="1" customWidth="1"/>
    <col min="5927" max="6142" width="9.140625" style="318"/>
    <col min="6143" max="6181" width="2.42578125" style="318" customWidth="1"/>
    <col min="6182" max="6182" width="3.42578125" style="318" bestFit="1" customWidth="1"/>
    <col min="6183" max="6398" width="9.140625" style="318"/>
    <col min="6399" max="6437" width="2.42578125" style="318" customWidth="1"/>
    <col min="6438" max="6438" width="3.42578125" style="318" bestFit="1" customWidth="1"/>
    <col min="6439" max="6654" width="9.140625" style="318"/>
    <col min="6655" max="6693" width="2.42578125" style="318" customWidth="1"/>
    <col min="6694" max="6694" width="3.42578125" style="318" bestFit="1" customWidth="1"/>
    <col min="6695" max="6910" width="9.140625" style="318"/>
    <col min="6911" max="6949" width="2.42578125" style="318" customWidth="1"/>
    <col min="6950" max="6950" width="3.42578125" style="318" bestFit="1" customWidth="1"/>
    <col min="6951" max="7166" width="9.140625" style="318"/>
    <col min="7167" max="7205" width="2.42578125" style="318" customWidth="1"/>
    <col min="7206" max="7206" width="3.42578125" style="318" bestFit="1" customWidth="1"/>
    <col min="7207" max="7422" width="9.140625" style="318"/>
    <col min="7423" max="7461" width="2.42578125" style="318" customWidth="1"/>
    <col min="7462" max="7462" width="3.42578125" style="318" bestFit="1" customWidth="1"/>
    <col min="7463" max="7678" width="9.140625" style="318"/>
    <col min="7679" max="7717" width="2.42578125" style="318" customWidth="1"/>
    <col min="7718" max="7718" width="3.42578125" style="318" bestFit="1" customWidth="1"/>
    <col min="7719" max="7934" width="9.140625" style="318"/>
    <col min="7935" max="7973" width="2.42578125" style="318" customWidth="1"/>
    <col min="7974" max="7974" width="3.42578125" style="318" bestFit="1" customWidth="1"/>
    <col min="7975" max="8190" width="9.140625" style="318"/>
    <col min="8191" max="8229" width="2.42578125" style="318" customWidth="1"/>
    <col min="8230" max="8230" width="3.42578125" style="318" bestFit="1" customWidth="1"/>
    <col min="8231" max="8446" width="9.140625" style="318"/>
    <col min="8447" max="8485" width="2.42578125" style="318" customWidth="1"/>
    <col min="8486" max="8486" width="3.42578125" style="318" bestFit="1" customWidth="1"/>
    <col min="8487" max="8702" width="9.140625" style="318"/>
    <col min="8703" max="8741" width="2.42578125" style="318" customWidth="1"/>
    <col min="8742" max="8742" width="3.42578125" style="318" bestFit="1" customWidth="1"/>
    <col min="8743" max="8958" width="9.140625" style="318"/>
    <col min="8959" max="8997" width="2.42578125" style="318" customWidth="1"/>
    <col min="8998" max="8998" width="3.42578125" style="318" bestFit="1" customWidth="1"/>
    <col min="8999" max="9214" width="9.140625" style="318"/>
    <col min="9215" max="9253" width="2.42578125" style="318" customWidth="1"/>
    <col min="9254" max="9254" width="3.42578125" style="318" bestFit="1" customWidth="1"/>
    <col min="9255" max="9470" width="9.140625" style="318"/>
    <col min="9471" max="9509" width="2.42578125" style="318" customWidth="1"/>
    <col min="9510" max="9510" width="3.42578125" style="318" bestFit="1" customWidth="1"/>
    <col min="9511" max="9726" width="9.140625" style="318"/>
    <col min="9727" max="9765" width="2.42578125" style="318" customWidth="1"/>
    <col min="9766" max="9766" width="3.42578125" style="318" bestFit="1" customWidth="1"/>
    <col min="9767" max="9982" width="9.140625" style="318"/>
    <col min="9983" max="10021" width="2.42578125" style="318" customWidth="1"/>
    <col min="10022" max="10022" width="3.42578125" style="318" bestFit="1" customWidth="1"/>
    <col min="10023" max="10238" width="9.140625" style="318"/>
    <col min="10239" max="10277" width="2.42578125" style="318" customWidth="1"/>
    <col min="10278" max="10278" width="3.42578125" style="318" bestFit="1" customWidth="1"/>
    <col min="10279" max="10494" width="9.140625" style="318"/>
    <col min="10495" max="10533" width="2.42578125" style="318" customWidth="1"/>
    <col min="10534" max="10534" width="3.42578125" style="318" bestFit="1" customWidth="1"/>
    <col min="10535" max="10750" width="9.140625" style="318"/>
    <col min="10751" max="10789" width="2.42578125" style="318" customWidth="1"/>
    <col min="10790" max="10790" width="3.42578125" style="318" bestFit="1" customWidth="1"/>
    <col min="10791" max="11006" width="9.140625" style="318"/>
    <col min="11007" max="11045" width="2.42578125" style="318" customWidth="1"/>
    <col min="11046" max="11046" width="3.42578125" style="318" bestFit="1" customWidth="1"/>
    <col min="11047" max="11262" width="9.140625" style="318"/>
    <col min="11263" max="11301" width="2.42578125" style="318" customWidth="1"/>
    <col min="11302" max="11302" width="3.42578125" style="318" bestFit="1" customWidth="1"/>
    <col min="11303" max="11518" width="9.140625" style="318"/>
    <col min="11519" max="11557" width="2.42578125" style="318" customWidth="1"/>
    <col min="11558" max="11558" width="3.42578125" style="318" bestFit="1" customWidth="1"/>
    <col min="11559" max="11774" width="9.140625" style="318"/>
    <col min="11775" max="11813" width="2.42578125" style="318" customWidth="1"/>
    <col min="11814" max="11814" width="3.42578125" style="318" bestFit="1" customWidth="1"/>
    <col min="11815" max="12030" width="9.140625" style="318"/>
    <col min="12031" max="12069" width="2.42578125" style="318" customWidth="1"/>
    <col min="12070" max="12070" width="3.42578125" style="318" bestFit="1" customWidth="1"/>
    <col min="12071" max="12286" width="9.140625" style="318"/>
    <col min="12287" max="12325" width="2.42578125" style="318" customWidth="1"/>
    <col min="12326" max="12326" width="3.42578125" style="318" bestFit="1" customWidth="1"/>
    <col min="12327" max="12542" width="9.140625" style="318"/>
    <col min="12543" max="12581" width="2.42578125" style="318" customWidth="1"/>
    <col min="12582" max="12582" width="3.42578125" style="318" bestFit="1" customWidth="1"/>
    <col min="12583" max="12798" width="9.140625" style="318"/>
    <col min="12799" max="12837" width="2.42578125" style="318" customWidth="1"/>
    <col min="12838" max="12838" width="3.42578125" style="318" bestFit="1" customWidth="1"/>
    <col min="12839" max="13054" width="9.140625" style="318"/>
    <col min="13055" max="13093" width="2.42578125" style="318" customWidth="1"/>
    <col min="13094" max="13094" width="3.42578125" style="318" bestFit="1" customWidth="1"/>
    <col min="13095" max="13310" width="9.140625" style="318"/>
    <col min="13311" max="13349" width="2.42578125" style="318" customWidth="1"/>
    <col min="13350" max="13350" width="3.42578125" style="318" bestFit="1" customWidth="1"/>
    <col min="13351" max="13566" width="9.140625" style="318"/>
    <col min="13567" max="13605" width="2.42578125" style="318" customWidth="1"/>
    <col min="13606" max="13606" width="3.42578125" style="318" bestFit="1" customWidth="1"/>
    <col min="13607" max="13822" width="9.140625" style="318"/>
    <col min="13823" max="13861" width="2.42578125" style="318" customWidth="1"/>
    <col min="13862" max="13862" width="3.42578125" style="318" bestFit="1" customWidth="1"/>
    <col min="13863" max="14078" width="9.140625" style="318"/>
    <col min="14079" max="14117" width="2.42578125" style="318" customWidth="1"/>
    <col min="14118" max="14118" width="3.42578125" style="318" bestFit="1" customWidth="1"/>
    <col min="14119" max="14334" width="9.140625" style="318"/>
    <col min="14335" max="14373" width="2.42578125" style="318" customWidth="1"/>
    <col min="14374" max="14374" width="3.42578125" style="318" bestFit="1" customWidth="1"/>
    <col min="14375" max="14590" width="9.140625" style="318"/>
    <col min="14591" max="14629" width="2.42578125" style="318" customWidth="1"/>
    <col min="14630" max="14630" width="3.42578125" style="318" bestFit="1" customWidth="1"/>
    <col min="14631" max="14846" width="9.140625" style="318"/>
    <col min="14847" max="14885" width="2.42578125" style="318" customWidth="1"/>
    <col min="14886" max="14886" width="3.42578125" style="318" bestFit="1" customWidth="1"/>
    <col min="14887" max="15102" width="9.140625" style="318"/>
    <col min="15103" max="15141" width="2.42578125" style="318" customWidth="1"/>
    <col min="15142" max="15142" width="3.42578125" style="318" bestFit="1" customWidth="1"/>
    <col min="15143" max="15358" width="9.140625" style="318"/>
    <col min="15359" max="15397" width="2.42578125" style="318" customWidth="1"/>
    <col min="15398" max="15398" width="3.42578125" style="318" bestFit="1" customWidth="1"/>
    <col min="15399" max="15614" width="9.140625" style="318"/>
    <col min="15615" max="15653" width="2.42578125" style="318" customWidth="1"/>
    <col min="15654" max="15654" width="3.42578125" style="318" bestFit="1" customWidth="1"/>
    <col min="15655" max="15870" width="9.140625" style="318"/>
    <col min="15871" max="15909" width="2.42578125" style="318" customWidth="1"/>
    <col min="15910" max="15910" width="3.42578125" style="318" bestFit="1" customWidth="1"/>
    <col min="15911" max="16126" width="9.140625" style="318"/>
    <col min="16127" max="16165" width="2.42578125" style="318" customWidth="1"/>
    <col min="16166" max="16166" width="3.42578125" style="318" bestFit="1" customWidth="1"/>
    <col min="16167" max="16384" width="9.140625" style="318"/>
  </cols>
  <sheetData>
    <row r="1" spans="1:38" s="335" customFormat="1" ht="15" customHeight="1" x14ac:dyDescent="0.2">
      <c r="A1" s="600" t="s">
        <v>380</v>
      </c>
      <c r="B1" s="601"/>
      <c r="C1" s="601"/>
      <c r="D1" s="601"/>
      <c r="E1" s="601"/>
      <c r="F1" s="601"/>
      <c r="G1" s="601"/>
      <c r="H1" s="601"/>
      <c r="I1" s="601"/>
      <c r="J1" s="601"/>
      <c r="K1" s="602"/>
      <c r="L1" s="564" t="s">
        <v>762</v>
      </c>
      <c r="M1" s="564"/>
      <c r="N1" s="564"/>
      <c r="O1" s="564"/>
      <c r="P1" s="564"/>
      <c r="Q1" s="564"/>
      <c r="R1" s="564"/>
      <c r="S1" s="564"/>
      <c r="T1" s="564"/>
      <c r="U1" s="564"/>
      <c r="V1" s="564"/>
      <c r="W1" s="564"/>
      <c r="X1" s="564"/>
      <c r="Y1" s="564"/>
      <c r="Z1" s="564"/>
      <c r="AA1" s="564"/>
      <c r="AB1" s="564"/>
      <c r="AC1" s="622"/>
      <c r="AD1" s="623"/>
      <c r="AE1" s="623"/>
      <c r="AF1" s="623"/>
      <c r="AG1" s="623"/>
      <c r="AH1" s="623"/>
      <c r="AI1" s="623"/>
      <c r="AJ1" s="623"/>
      <c r="AK1" s="623"/>
      <c r="AL1" s="624"/>
    </row>
    <row r="2" spans="1:38" s="335" customFormat="1" ht="15" customHeight="1" x14ac:dyDescent="0.2">
      <c r="A2" s="603"/>
      <c r="B2" s="604"/>
      <c r="C2" s="604"/>
      <c r="D2" s="604"/>
      <c r="E2" s="604"/>
      <c r="F2" s="604"/>
      <c r="G2" s="604"/>
      <c r="H2" s="604"/>
      <c r="I2" s="604"/>
      <c r="J2" s="604"/>
      <c r="K2" s="605"/>
      <c r="L2" s="565"/>
      <c r="M2" s="565"/>
      <c r="N2" s="565"/>
      <c r="O2" s="565"/>
      <c r="P2" s="565"/>
      <c r="Q2" s="565"/>
      <c r="R2" s="565"/>
      <c r="S2" s="565"/>
      <c r="T2" s="565"/>
      <c r="U2" s="565"/>
      <c r="V2" s="565"/>
      <c r="W2" s="565"/>
      <c r="X2" s="565"/>
      <c r="Y2" s="565"/>
      <c r="Z2" s="565"/>
      <c r="AA2" s="565"/>
      <c r="AB2" s="565"/>
      <c r="AC2" s="625"/>
      <c r="AD2" s="626"/>
      <c r="AE2" s="626"/>
      <c r="AF2" s="626"/>
      <c r="AG2" s="626"/>
      <c r="AH2" s="626"/>
      <c r="AI2" s="626"/>
      <c r="AJ2" s="626"/>
      <c r="AK2" s="626"/>
      <c r="AL2" s="627"/>
    </row>
    <row r="3" spans="1:38" s="335" customFormat="1" ht="15" customHeight="1" x14ac:dyDescent="0.2">
      <c r="A3" s="603"/>
      <c r="B3" s="604"/>
      <c r="C3" s="604"/>
      <c r="D3" s="604"/>
      <c r="E3" s="604"/>
      <c r="F3" s="604"/>
      <c r="G3" s="604"/>
      <c r="H3" s="604"/>
      <c r="I3" s="604"/>
      <c r="J3" s="604"/>
      <c r="K3" s="605"/>
      <c r="L3" s="565"/>
      <c r="M3" s="565"/>
      <c r="N3" s="565"/>
      <c r="O3" s="565"/>
      <c r="P3" s="565"/>
      <c r="Q3" s="565"/>
      <c r="R3" s="565"/>
      <c r="S3" s="565"/>
      <c r="T3" s="565"/>
      <c r="U3" s="565"/>
      <c r="V3" s="565"/>
      <c r="W3" s="565"/>
      <c r="X3" s="565"/>
      <c r="Y3" s="565"/>
      <c r="Z3" s="565"/>
      <c r="AA3" s="565"/>
      <c r="AB3" s="565"/>
      <c r="AC3" s="625"/>
      <c r="AD3" s="626"/>
      <c r="AE3" s="626"/>
      <c r="AF3" s="626"/>
      <c r="AG3" s="626"/>
      <c r="AH3" s="626"/>
      <c r="AI3" s="626"/>
      <c r="AJ3" s="626"/>
      <c r="AK3" s="626"/>
      <c r="AL3" s="627"/>
    </row>
    <row r="4" spans="1:38" s="335" customFormat="1" ht="15" customHeight="1" x14ac:dyDescent="0.2">
      <c r="A4" s="603"/>
      <c r="B4" s="604"/>
      <c r="C4" s="604"/>
      <c r="D4" s="604"/>
      <c r="E4" s="604"/>
      <c r="F4" s="604"/>
      <c r="G4" s="604"/>
      <c r="H4" s="604"/>
      <c r="I4" s="604"/>
      <c r="J4" s="604"/>
      <c r="K4" s="605"/>
      <c r="L4" s="565"/>
      <c r="M4" s="565"/>
      <c r="N4" s="565"/>
      <c r="O4" s="565"/>
      <c r="P4" s="565"/>
      <c r="Q4" s="565"/>
      <c r="R4" s="565"/>
      <c r="S4" s="565"/>
      <c r="T4" s="565"/>
      <c r="U4" s="565"/>
      <c r="V4" s="565"/>
      <c r="W4" s="565"/>
      <c r="X4" s="565"/>
      <c r="Y4" s="565"/>
      <c r="Z4" s="565"/>
      <c r="AA4" s="565"/>
      <c r="AB4" s="565"/>
      <c r="AC4" s="625"/>
      <c r="AD4" s="626"/>
      <c r="AE4" s="626"/>
      <c r="AF4" s="626"/>
      <c r="AG4" s="626"/>
      <c r="AH4" s="626"/>
      <c r="AI4" s="626"/>
      <c r="AJ4" s="626"/>
      <c r="AK4" s="626"/>
      <c r="AL4" s="627"/>
    </row>
    <row r="5" spans="1:38" s="335" customFormat="1" ht="20.100000000000001" customHeight="1" x14ac:dyDescent="0.2">
      <c r="A5" s="603"/>
      <c r="B5" s="604"/>
      <c r="C5" s="604"/>
      <c r="D5" s="604"/>
      <c r="E5" s="604"/>
      <c r="F5" s="604"/>
      <c r="G5" s="604"/>
      <c r="H5" s="604"/>
      <c r="I5" s="604"/>
      <c r="J5" s="604"/>
      <c r="K5" s="605"/>
      <c r="L5" s="565"/>
      <c r="M5" s="565"/>
      <c r="N5" s="565"/>
      <c r="O5" s="565"/>
      <c r="P5" s="565"/>
      <c r="Q5" s="565"/>
      <c r="R5" s="565"/>
      <c r="S5" s="565"/>
      <c r="T5" s="565"/>
      <c r="U5" s="565"/>
      <c r="V5" s="565"/>
      <c r="W5" s="565"/>
      <c r="X5" s="565"/>
      <c r="Y5" s="565"/>
      <c r="Z5" s="565"/>
      <c r="AA5" s="565"/>
      <c r="AB5" s="565"/>
      <c r="AC5" s="625"/>
      <c r="AD5" s="626"/>
      <c r="AE5" s="626"/>
      <c r="AF5" s="626"/>
      <c r="AG5" s="626"/>
      <c r="AH5" s="626"/>
      <c r="AI5" s="626"/>
      <c r="AJ5" s="626"/>
      <c r="AK5" s="626"/>
      <c r="AL5" s="627"/>
    </row>
    <row r="6" spans="1:38" s="335" customFormat="1" ht="15" customHeight="1" x14ac:dyDescent="0.2">
      <c r="A6" s="606"/>
      <c r="B6" s="607"/>
      <c r="C6" s="607"/>
      <c r="D6" s="607"/>
      <c r="E6" s="607"/>
      <c r="F6" s="607"/>
      <c r="G6" s="607"/>
      <c r="H6" s="607"/>
      <c r="I6" s="607"/>
      <c r="J6" s="607"/>
      <c r="K6" s="608"/>
      <c r="L6" s="566"/>
      <c r="M6" s="566"/>
      <c r="N6" s="566"/>
      <c r="O6" s="566"/>
      <c r="P6" s="566"/>
      <c r="Q6" s="566"/>
      <c r="R6" s="566"/>
      <c r="S6" s="566"/>
      <c r="T6" s="566"/>
      <c r="U6" s="566"/>
      <c r="V6" s="566"/>
      <c r="W6" s="566"/>
      <c r="X6" s="566"/>
      <c r="Y6" s="566"/>
      <c r="Z6" s="566"/>
      <c r="AA6" s="566"/>
      <c r="AB6" s="566"/>
      <c r="AC6" s="628"/>
      <c r="AD6" s="629"/>
      <c r="AE6" s="629"/>
      <c r="AF6" s="629"/>
      <c r="AG6" s="629"/>
      <c r="AH6" s="629"/>
      <c r="AI6" s="629"/>
      <c r="AJ6" s="629"/>
      <c r="AK6" s="629"/>
      <c r="AL6" s="630"/>
    </row>
    <row r="7" spans="1:38" s="336" customFormat="1" ht="15" customHeight="1" x14ac:dyDescent="0.2">
      <c r="A7" s="567" t="s">
        <v>652</v>
      </c>
      <c r="B7" s="568"/>
      <c r="C7" s="568"/>
      <c r="D7" s="568"/>
      <c r="E7" s="568"/>
      <c r="F7" s="568"/>
      <c r="G7" s="568"/>
      <c r="H7" s="568"/>
      <c r="I7" s="568"/>
      <c r="J7" s="568"/>
      <c r="K7" s="569"/>
      <c r="L7" s="609" t="str">
        <f>Cover!L7</f>
        <v>MECHANICAL DATA SHEETS FOR SUMP PUMPS</v>
      </c>
      <c r="M7" s="610"/>
      <c r="N7" s="610"/>
      <c r="O7" s="610"/>
      <c r="P7" s="610"/>
      <c r="Q7" s="610"/>
      <c r="R7" s="610"/>
      <c r="S7" s="610"/>
      <c r="T7" s="610"/>
      <c r="U7" s="610"/>
      <c r="V7" s="610"/>
      <c r="W7" s="610"/>
      <c r="X7" s="610"/>
      <c r="Y7" s="610"/>
      <c r="Z7" s="610"/>
      <c r="AA7" s="610"/>
      <c r="AB7" s="610"/>
      <c r="AC7" s="611" t="s">
        <v>682</v>
      </c>
      <c r="AD7" s="612"/>
      <c r="AE7" s="612"/>
      <c r="AF7" s="612"/>
      <c r="AG7" s="612"/>
      <c r="AH7" s="612"/>
      <c r="AI7" s="612"/>
      <c r="AJ7" s="612"/>
      <c r="AK7" s="612"/>
      <c r="AL7" s="613"/>
    </row>
    <row r="8" spans="1:38" s="336" customFormat="1" ht="15" customHeight="1" x14ac:dyDescent="0.2">
      <c r="A8" s="581" t="s">
        <v>753</v>
      </c>
      <c r="B8" s="582"/>
      <c r="C8" s="582"/>
      <c r="D8" s="582"/>
      <c r="E8" s="582"/>
      <c r="F8" s="582"/>
      <c r="G8" s="582"/>
      <c r="H8" s="582"/>
      <c r="I8" s="582"/>
      <c r="J8" s="582"/>
      <c r="K8" s="583"/>
      <c r="L8" s="620" t="s">
        <v>653</v>
      </c>
      <c r="M8" s="554"/>
      <c r="N8" s="621" t="s">
        <v>654</v>
      </c>
      <c r="O8" s="621"/>
      <c r="P8" s="554" t="s">
        <v>655</v>
      </c>
      <c r="Q8" s="554"/>
      <c r="R8" s="554" t="s">
        <v>656</v>
      </c>
      <c r="S8" s="554"/>
      <c r="T8" s="554" t="s">
        <v>657</v>
      </c>
      <c r="U8" s="554"/>
      <c r="V8" s="554" t="s">
        <v>658</v>
      </c>
      <c r="W8" s="554"/>
      <c r="X8" s="590" t="s">
        <v>659</v>
      </c>
      <c r="Y8" s="590"/>
      <c r="Z8" s="590"/>
      <c r="AA8" s="554" t="s">
        <v>660</v>
      </c>
      <c r="AB8" s="554"/>
      <c r="AC8" s="614"/>
      <c r="AD8" s="615"/>
      <c r="AE8" s="615"/>
      <c r="AF8" s="615"/>
      <c r="AG8" s="615"/>
      <c r="AH8" s="615"/>
      <c r="AI8" s="615"/>
      <c r="AJ8" s="615"/>
      <c r="AK8" s="615"/>
      <c r="AL8" s="616"/>
    </row>
    <row r="9" spans="1:38" s="336" customFormat="1" ht="15" customHeight="1" thickBot="1" x14ac:dyDescent="0.25">
      <c r="A9" s="584"/>
      <c r="B9" s="585"/>
      <c r="C9" s="585"/>
      <c r="D9" s="585"/>
      <c r="E9" s="585"/>
      <c r="F9" s="585"/>
      <c r="G9" s="585"/>
      <c r="H9" s="585"/>
      <c r="I9" s="585"/>
      <c r="J9" s="585"/>
      <c r="K9" s="586"/>
      <c r="L9" s="532" t="s">
        <v>754</v>
      </c>
      <c r="M9" s="532"/>
      <c r="N9" s="533" t="s">
        <v>755</v>
      </c>
      <c r="O9" s="533"/>
      <c r="P9" s="533" t="s">
        <v>756</v>
      </c>
      <c r="Q9" s="533"/>
      <c r="R9" s="533" t="s">
        <v>661</v>
      </c>
      <c r="S9" s="533"/>
      <c r="T9" s="533" t="s">
        <v>398</v>
      </c>
      <c r="U9" s="533"/>
      <c r="V9" s="533" t="s">
        <v>662</v>
      </c>
      <c r="W9" s="533"/>
      <c r="X9" s="533" t="s">
        <v>757</v>
      </c>
      <c r="Y9" s="533"/>
      <c r="Z9" s="533"/>
      <c r="AA9" s="533" t="s">
        <v>697</v>
      </c>
      <c r="AB9" s="533"/>
      <c r="AC9" s="617"/>
      <c r="AD9" s="618"/>
      <c r="AE9" s="618"/>
      <c r="AF9" s="618"/>
      <c r="AG9" s="618"/>
      <c r="AH9" s="618"/>
      <c r="AI9" s="618"/>
      <c r="AJ9" s="618"/>
      <c r="AK9" s="618"/>
      <c r="AL9" s="619"/>
    </row>
    <row r="10" spans="1:38" ht="7.5" customHeight="1" thickBot="1" x14ac:dyDescent="0.25">
      <c r="A10" s="452"/>
      <c r="B10" s="292"/>
      <c r="C10" s="303"/>
      <c r="D10" s="303"/>
      <c r="E10" s="303"/>
      <c r="F10" s="303"/>
      <c r="G10" s="303"/>
      <c r="H10" s="303"/>
      <c r="I10" s="303"/>
      <c r="J10" s="303"/>
      <c r="K10" s="303"/>
      <c r="L10" s="303"/>
      <c r="M10" s="303"/>
      <c r="N10" s="303"/>
      <c r="O10" s="303"/>
      <c r="P10" s="303"/>
      <c r="Q10" s="303"/>
      <c r="R10" s="303"/>
      <c r="S10" s="303"/>
      <c r="T10" s="304"/>
      <c r="U10" s="292"/>
      <c r="V10" s="292"/>
      <c r="W10" s="292"/>
      <c r="X10" s="292"/>
      <c r="Y10" s="292"/>
      <c r="Z10" s="292"/>
      <c r="AA10" s="292"/>
      <c r="AB10" s="292"/>
      <c r="AC10" s="292"/>
      <c r="AD10" s="292"/>
      <c r="AE10" s="292"/>
      <c r="AF10" s="292"/>
      <c r="AG10" s="292"/>
      <c r="AH10" s="292"/>
      <c r="AI10" s="292"/>
      <c r="AJ10" s="292"/>
      <c r="AK10" s="292"/>
      <c r="AL10" s="453"/>
    </row>
    <row r="11" spans="1:38" ht="11.65" customHeight="1" x14ac:dyDescent="0.2">
      <c r="A11" s="632" t="s">
        <v>611</v>
      </c>
      <c r="B11" s="633"/>
      <c r="C11" s="633"/>
      <c r="D11" s="633"/>
      <c r="E11" s="633"/>
      <c r="F11" s="633"/>
      <c r="G11" s="633"/>
      <c r="H11" s="633"/>
      <c r="I11" s="633"/>
      <c r="J11" s="633"/>
      <c r="K11" s="633"/>
      <c r="L11" s="633"/>
      <c r="M11" s="633"/>
      <c r="N11" s="633"/>
      <c r="O11" s="633"/>
      <c r="P11" s="633"/>
      <c r="Q11" s="633"/>
      <c r="R11" s="633"/>
      <c r="S11" s="633"/>
      <c r="T11" s="633"/>
      <c r="U11" s="633"/>
      <c r="V11" s="633"/>
      <c r="W11" s="633"/>
      <c r="X11" s="633"/>
      <c r="Y11" s="633"/>
      <c r="Z11" s="633"/>
      <c r="AA11" s="633"/>
      <c r="AB11" s="633"/>
      <c r="AC11" s="633"/>
      <c r="AD11" s="633"/>
      <c r="AE11" s="633"/>
      <c r="AF11" s="633"/>
      <c r="AG11" s="633"/>
      <c r="AH11" s="633"/>
      <c r="AI11" s="633"/>
      <c r="AJ11" s="633"/>
      <c r="AK11" s="633"/>
      <c r="AL11" s="634"/>
    </row>
    <row r="12" spans="1:38" ht="11.65" customHeight="1" x14ac:dyDescent="0.2">
      <c r="A12" s="429"/>
      <c r="B12" s="430"/>
      <c r="C12" s="430"/>
      <c r="D12" s="430"/>
      <c r="E12" s="430"/>
      <c r="F12" s="430"/>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1"/>
    </row>
    <row r="13" spans="1:38" ht="11.65" customHeight="1" x14ac:dyDescent="0.2">
      <c r="A13" s="429"/>
      <c r="B13" s="432" t="s">
        <v>785</v>
      </c>
      <c r="C13" s="433" t="s">
        <v>843</v>
      </c>
      <c r="D13" s="433"/>
      <c r="E13" s="433"/>
      <c r="F13" s="433"/>
      <c r="G13" s="433"/>
      <c r="H13" s="433"/>
      <c r="I13" s="433"/>
      <c r="J13" s="433"/>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1"/>
    </row>
    <row r="14" spans="1:38" ht="11.65" customHeight="1" x14ac:dyDescent="0.2">
      <c r="A14" s="309"/>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28"/>
    </row>
    <row r="15" spans="1:38" ht="11.65" customHeight="1" x14ac:dyDescent="0.2">
      <c r="A15" s="309"/>
      <c r="B15" s="343" t="s">
        <v>787</v>
      </c>
      <c r="C15" s="344" t="s">
        <v>770</v>
      </c>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5"/>
    </row>
    <row r="16" spans="1:38" ht="11.65" customHeight="1" x14ac:dyDescent="0.2">
      <c r="A16" s="309"/>
      <c r="B16" s="344"/>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5"/>
    </row>
    <row r="17" spans="1:39" ht="14.25" customHeight="1" x14ac:dyDescent="0.2">
      <c r="A17" s="309"/>
      <c r="B17" s="343" t="s">
        <v>788</v>
      </c>
      <c r="C17" s="344" t="s">
        <v>786</v>
      </c>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5"/>
    </row>
    <row r="18" spans="1:39" ht="11.65" customHeight="1" x14ac:dyDescent="0.2">
      <c r="A18" s="309"/>
      <c r="B18" s="367"/>
      <c r="C18" s="367" t="s">
        <v>834</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44"/>
      <c r="AI18" s="344"/>
      <c r="AJ18" s="344"/>
      <c r="AK18" s="344"/>
      <c r="AL18" s="345"/>
    </row>
    <row r="19" spans="1:39" ht="11.65" customHeight="1" x14ac:dyDescent="0.2">
      <c r="A19" s="309"/>
      <c r="B19" s="343"/>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5"/>
    </row>
    <row r="20" spans="1:39" ht="11.65" customHeight="1" x14ac:dyDescent="0.2">
      <c r="A20" s="309"/>
      <c r="B20" s="343" t="s">
        <v>789</v>
      </c>
      <c r="C20" s="344" t="s">
        <v>612</v>
      </c>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5"/>
    </row>
    <row r="21" spans="1:39" ht="11.65" customHeight="1" x14ac:dyDescent="0.2">
      <c r="A21" s="309"/>
      <c r="B21" s="346"/>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5"/>
    </row>
    <row r="22" spans="1:39" ht="11.65" customHeight="1" x14ac:dyDescent="0.2">
      <c r="A22" s="309"/>
      <c r="B22" s="343" t="s">
        <v>790</v>
      </c>
      <c r="C22" s="344" t="s">
        <v>814</v>
      </c>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5"/>
    </row>
    <row r="23" spans="1:39" ht="11.25" customHeight="1" x14ac:dyDescent="0.2">
      <c r="A23" s="309"/>
      <c r="B23" s="319"/>
      <c r="C23" s="344" t="s">
        <v>815</v>
      </c>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5"/>
      <c r="AM23" s="317"/>
    </row>
    <row r="24" spans="1:39" ht="11.25" customHeight="1" x14ac:dyDescent="0.2">
      <c r="A24" s="309"/>
      <c r="B24" s="319"/>
      <c r="C24" s="344"/>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5"/>
      <c r="AM24" s="317"/>
    </row>
    <row r="25" spans="1:39" ht="11.25" customHeight="1" x14ac:dyDescent="0.2">
      <c r="A25" s="309"/>
      <c r="B25" s="343" t="s">
        <v>791</v>
      </c>
      <c r="C25" s="344" t="s">
        <v>699</v>
      </c>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5"/>
      <c r="AM25" s="347"/>
    </row>
    <row r="26" spans="1:39" ht="11.25" customHeight="1" x14ac:dyDescent="0.2">
      <c r="A26" s="309"/>
      <c r="B26" s="346"/>
      <c r="C26" s="344"/>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28"/>
      <c r="AM26" s="317"/>
    </row>
    <row r="27" spans="1:39" ht="11.65" customHeight="1" x14ac:dyDescent="0.2">
      <c r="A27" s="309"/>
      <c r="B27" s="347" t="s">
        <v>684</v>
      </c>
      <c r="C27" s="344" t="s">
        <v>720</v>
      </c>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1:39" ht="11.65" customHeight="1" x14ac:dyDescent="0.2">
      <c r="A28" s="309"/>
      <c r="B28" s="319"/>
      <c r="C28" s="344" t="s">
        <v>721</v>
      </c>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1:39" ht="11.65" customHeight="1" x14ac:dyDescent="0.2">
      <c r="A29" s="309"/>
      <c r="B29" s="319"/>
      <c r="C29" s="344"/>
      <c r="D29" s="344"/>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1:39" ht="11.65" customHeight="1" x14ac:dyDescent="0.2">
      <c r="A30" s="309"/>
      <c r="B30" s="310" t="s">
        <v>685</v>
      </c>
      <c r="C30" s="344" t="s">
        <v>703</v>
      </c>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5"/>
    </row>
    <row r="31" spans="1:39" ht="11.65" customHeight="1" x14ac:dyDescent="0.2">
      <c r="A31" s="309"/>
      <c r="B31" s="319"/>
      <c r="C31" s="344"/>
      <c r="D31" s="344"/>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5"/>
    </row>
    <row r="32" spans="1:39" ht="11.65" customHeight="1" x14ac:dyDescent="0.2">
      <c r="A32" s="309"/>
      <c r="B32" s="310" t="s">
        <v>686</v>
      </c>
      <c r="C32" s="344" t="s">
        <v>821</v>
      </c>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5"/>
    </row>
    <row r="33" spans="1:38" ht="11.65" customHeight="1" x14ac:dyDescent="0.2">
      <c r="A33" s="309"/>
      <c r="B33" s="310"/>
      <c r="C33" s="344"/>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5"/>
    </row>
    <row r="34" spans="1:38" ht="11.65" customHeight="1" x14ac:dyDescent="0.2">
      <c r="A34" s="309"/>
      <c r="B34" s="347" t="s">
        <v>687</v>
      </c>
      <c r="C34" s="344" t="s">
        <v>719</v>
      </c>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5"/>
    </row>
    <row r="35" spans="1:38" ht="11.65" customHeight="1" x14ac:dyDescent="0.2">
      <c r="A35" s="309"/>
      <c r="B35" s="347"/>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5"/>
    </row>
    <row r="36" spans="1:38" ht="11.65" customHeight="1" x14ac:dyDescent="0.2">
      <c r="A36" s="309"/>
      <c r="B36" s="347" t="s">
        <v>688</v>
      </c>
      <c r="C36" s="344" t="s">
        <v>752</v>
      </c>
      <c r="D36" s="344"/>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1:38" ht="11.65" customHeight="1" x14ac:dyDescent="0.2">
      <c r="A37" s="309"/>
      <c r="B37" s="310"/>
      <c r="C37" s="344"/>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5"/>
    </row>
    <row r="38" spans="1:38" ht="11.65" customHeight="1" x14ac:dyDescent="0.2">
      <c r="A38" s="309"/>
      <c r="B38" s="347" t="s">
        <v>689</v>
      </c>
      <c r="C38" s="344" t="s">
        <v>722</v>
      </c>
      <c r="D38" s="344"/>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5"/>
    </row>
    <row r="39" spans="1:38" ht="11.65" customHeight="1" x14ac:dyDescent="0.2">
      <c r="A39" s="309"/>
      <c r="B39" s="347"/>
      <c r="C39" s="344"/>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5"/>
    </row>
    <row r="40" spans="1:38" ht="11.65" customHeight="1" x14ac:dyDescent="0.2">
      <c r="A40" s="309"/>
      <c r="B40" s="347" t="s">
        <v>690</v>
      </c>
      <c r="C40" s="368" t="s">
        <v>711</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5"/>
    </row>
    <row r="41" spans="1:38" ht="11.65" customHeight="1" x14ac:dyDescent="0.2">
      <c r="A41" s="309"/>
      <c r="B41" s="347"/>
      <c r="C41" s="344"/>
      <c r="D41" s="34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5"/>
    </row>
    <row r="42" spans="1:38" ht="11.65" customHeight="1" x14ac:dyDescent="0.2">
      <c r="A42" s="309"/>
      <c r="B42" s="347" t="s">
        <v>691</v>
      </c>
      <c r="C42" s="344" t="s">
        <v>712</v>
      </c>
      <c r="D42" s="34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5"/>
    </row>
    <row r="43" spans="1:38" ht="11.65" customHeight="1" x14ac:dyDescent="0.2">
      <c r="A43" s="309"/>
      <c r="B43" s="347"/>
      <c r="C43" s="319"/>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5"/>
    </row>
    <row r="44" spans="1:38" ht="11.65" customHeight="1" x14ac:dyDescent="0.2">
      <c r="A44" s="309"/>
      <c r="B44" s="347" t="s">
        <v>700</v>
      </c>
      <c r="C44" s="344" t="s">
        <v>707</v>
      </c>
      <c r="D44" s="348"/>
      <c r="E44" s="348"/>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50"/>
      <c r="AD44" s="350"/>
      <c r="AE44" s="350"/>
      <c r="AF44" s="350"/>
      <c r="AG44" s="350"/>
      <c r="AH44" s="350"/>
      <c r="AI44" s="350"/>
      <c r="AJ44" s="350"/>
      <c r="AK44" s="350"/>
      <c r="AL44" s="351"/>
    </row>
    <row r="45" spans="1:38" ht="11.65" customHeight="1" x14ac:dyDescent="0.2">
      <c r="A45" s="309"/>
      <c r="B45" s="347"/>
      <c r="C45" s="344" t="s">
        <v>708</v>
      </c>
      <c r="D45" s="344"/>
      <c r="E45" s="348"/>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50"/>
      <c r="AD45" s="350"/>
      <c r="AE45" s="350"/>
      <c r="AF45" s="350"/>
      <c r="AG45" s="350"/>
      <c r="AH45" s="350"/>
      <c r="AI45" s="350"/>
      <c r="AJ45" s="350"/>
      <c r="AK45" s="350"/>
      <c r="AL45" s="351"/>
    </row>
    <row r="46" spans="1:38" ht="11.65" customHeight="1" x14ac:dyDescent="0.2">
      <c r="A46" s="309"/>
      <c r="B46" s="347"/>
      <c r="C46" s="344" t="s">
        <v>701</v>
      </c>
      <c r="D46" s="344"/>
      <c r="E46" s="348"/>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50"/>
      <c r="AD46" s="350"/>
      <c r="AE46" s="350"/>
      <c r="AF46" s="350"/>
      <c r="AG46" s="350"/>
      <c r="AH46" s="350"/>
      <c r="AI46" s="350"/>
      <c r="AJ46" s="350"/>
      <c r="AK46" s="350"/>
      <c r="AL46" s="351"/>
    </row>
    <row r="47" spans="1:38" ht="11.65" customHeight="1" x14ac:dyDescent="0.2">
      <c r="A47" s="309"/>
      <c r="B47" s="347"/>
      <c r="C47" s="344" t="s">
        <v>702</v>
      </c>
      <c r="D47" s="344"/>
      <c r="E47" s="348"/>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50"/>
      <c r="AD47" s="350"/>
      <c r="AE47" s="350"/>
      <c r="AF47" s="350"/>
      <c r="AG47" s="350"/>
      <c r="AH47" s="350"/>
      <c r="AI47" s="350"/>
      <c r="AJ47" s="350"/>
      <c r="AK47" s="350"/>
      <c r="AL47" s="351"/>
    </row>
    <row r="48" spans="1:38" ht="11.65" customHeight="1" x14ac:dyDescent="0.2">
      <c r="A48" s="309"/>
      <c r="B48" s="347"/>
      <c r="C48" s="319"/>
      <c r="D48" s="319"/>
      <c r="E48" s="31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50"/>
      <c r="AD48" s="350"/>
      <c r="AE48" s="350"/>
      <c r="AF48" s="350"/>
      <c r="AG48" s="350"/>
      <c r="AH48" s="350"/>
      <c r="AI48" s="350"/>
      <c r="AJ48" s="350"/>
      <c r="AK48" s="350"/>
      <c r="AL48" s="351"/>
    </row>
    <row r="49" spans="1:38" ht="11.65" customHeight="1" x14ac:dyDescent="0.2">
      <c r="A49" s="309"/>
      <c r="B49" s="347" t="s">
        <v>692</v>
      </c>
      <c r="C49" s="344" t="s">
        <v>723</v>
      </c>
      <c r="D49" s="319"/>
      <c r="E49" s="31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50"/>
      <c r="AD49" s="350"/>
      <c r="AE49" s="350"/>
      <c r="AF49" s="350"/>
      <c r="AG49" s="350"/>
      <c r="AH49" s="350"/>
      <c r="AI49" s="350"/>
      <c r="AJ49" s="350"/>
      <c r="AK49" s="350"/>
      <c r="AL49" s="351"/>
    </row>
    <row r="50" spans="1:38" ht="11.65" customHeight="1" x14ac:dyDescent="0.2">
      <c r="A50" s="309"/>
      <c r="B50" s="347"/>
      <c r="C50" s="344" t="s">
        <v>724</v>
      </c>
      <c r="D50" s="369"/>
      <c r="E50" s="31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50"/>
      <c r="AD50" s="350"/>
      <c r="AE50" s="350"/>
      <c r="AF50" s="350"/>
      <c r="AG50" s="350"/>
      <c r="AH50" s="350"/>
      <c r="AI50" s="350"/>
      <c r="AJ50" s="350"/>
      <c r="AK50" s="350"/>
      <c r="AL50" s="351"/>
    </row>
    <row r="51" spans="1:38" ht="11.65" customHeight="1" x14ac:dyDescent="0.2">
      <c r="A51" s="309"/>
      <c r="B51" s="347"/>
      <c r="C51" s="344"/>
      <c r="D51" s="369"/>
      <c r="E51" s="31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50"/>
      <c r="AD51" s="350"/>
      <c r="AE51" s="350"/>
      <c r="AF51" s="350"/>
      <c r="AG51" s="350"/>
      <c r="AH51" s="350"/>
      <c r="AI51" s="350"/>
      <c r="AJ51" s="350"/>
      <c r="AK51" s="350"/>
      <c r="AL51" s="351"/>
    </row>
    <row r="52" spans="1:38" ht="11.65" customHeight="1" x14ac:dyDescent="0.2">
      <c r="A52" s="309"/>
      <c r="B52" s="426" t="s">
        <v>693</v>
      </c>
      <c r="C52" s="344" t="s">
        <v>825</v>
      </c>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4"/>
      <c r="AI52" s="344"/>
      <c r="AJ52" s="344"/>
      <c r="AK52" s="344"/>
      <c r="AL52" s="345"/>
    </row>
    <row r="53" spans="1:38" ht="11.65" customHeight="1" x14ac:dyDescent="0.2">
      <c r="A53" s="309"/>
      <c r="B53" s="426"/>
      <c r="C53" s="344"/>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4"/>
      <c r="AJ53" s="344"/>
      <c r="AK53" s="344"/>
      <c r="AL53" s="345"/>
    </row>
    <row r="54" spans="1:38" ht="11.65" customHeight="1" x14ac:dyDescent="0.2">
      <c r="A54" s="309"/>
      <c r="B54" s="426" t="s">
        <v>797</v>
      </c>
      <c r="C54" s="344" t="s">
        <v>725</v>
      </c>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c r="AC54" s="344"/>
      <c r="AD54" s="344"/>
      <c r="AE54" s="344"/>
      <c r="AF54" s="344"/>
      <c r="AG54" s="344"/>
      <c r="AH54" s="344"/>
      <c r="AI54" s="344"/>
      <c r="AJ54" s="344"/>
      <c r="AK54" s="344"/>
      <c r="AL54" s="345"/>
    </row>
    <row r="55" spans="1:38" ht="11.65" customHeight="1" x14ac:dyDescent="0.2">
      <c r="A55" s="309"/>
      <c r="B55" s="426"/>
      <c r="C55" s="319"/>
      <c r="D55" s="344"/>
      <c r="E55" s="344"/>
      <c r="F55" s="344"/>
      <c r="G55" s="344"/>
      <c r="H55" s="344"/>
      <c r="I55" s="344"/>
      <c r="J55" s="344"/>
      <c r="K55" s="344"/>
      <c r="L55" s="344"/>
      <c r="M55" s="344"/>
      <c r="N55" s="344"/>
      <c r="O55" s="344"/>
      <c r="P55" s="344"/>
      <c r="Q55" s="344"/>
      <c r="R55" s="344"/>
      <c r="S55" s="344"/>
      <c r="T55" s="344"/>
      <c r="U55" s="344"/>
      <c r="V55" s="344"/>
      <c r="W55" s="344"/>
      <c r="X55" s="344"/>
      <c r="Y55" s="344"/>
      <c r="Z55" s="344"/>
      <c r="AA55" s="344"/>
      <c r="AB55" s="344"/>
      <c r="AC55" s="344"/>
      <c r="AD55" s="344"/>
      <c r="AE55" s="344"/>
      <c r="AF55" s="344"/>
      <c r="AG55" s="344"/>
      <c r="AH55" s="344"/>
      <c r="AI55" s="344"/>
      <c r="AJ55" s="344"/>
      <c r="AK55" s="344"/>
      <c r="AL55" s="345"/>
    </row>
    <row r="56" spans="1:38" ht="12" customHeight="1" x14ac:dyDescent="0.2">
      <c r="A56" s="352"/>
      <c r="B56" s="426" t="s">
        <v>798</v>
      </c>
      <c r="C56" s="344" t="s">
        <v>726</v>
      </c>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4"/>
      <c r="AH56" s="344"/>
      <c r="AI56" s="344"/>
      <c r="AJ56" s="344"/>
      <c r="AK56" s="344"/>
      <c r="AL56" s="345"/>
    </row>
    <row r="57" spans="1:38" ht="12" customHeight="1" x14ac:dyDescent="0.2">
      <c r="A57" s="352"/>
      <c r="B57" s="370"/>
      <c r="C57" s="344" t="s">
        <v>727</v>
      </c>
      <c r="D57" s="344"/>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c r="AC57" s="344"/>
      <c r="AD57" s="344"/>
      <c r="AE57" s="344"/>
      <c r="AF57" s="344"/>
      <c r="AG57" s="344"/>
      <c r="AH57" s="344"/>
      <c r="AI57" s="344"/>
      <c r="AJ57" s="344"/>
      <c r="AK57" s="344"/>
      <c r="AL57" s="345"/>
    </row>
    <row r="58" spans="1:38" ht="12" customHeight="1" x14ac:dyDescent="0.2">
      <c r="A58" s="352"/>
      <c r="B58" s="370"/>
      <c r="C58" s="319"/>
      <c r="D58" s="344"/>
      <c r="E58" s="344"/>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5"/>
    </row>
    <row r="59" spans="1:38" ht="12" customHeight="1" x14ac:dyDescent="0.2">
      <c r="A59" s="352"/>
      <c r="B59" s="426" t="s">
        <v>799</v>
      </c>
      <c r="C59" s="344" t="s">
        <v>728</v>
      </c>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5"/>
    </row>
    <row r="60" spans="1:38" ht="12" customHeight="1" x14ac:dyDescent="0.2">
      <c r="A60" s="352"/>
      <c r="B60" s="426"/>
      <c r="C60" s="319"/>
      <c r="D60" s="319"/>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5"/>
    </row>
    <row r="61" spans="1:38" ht="12" customHeight="1" x14ac:dyDescent="0.2">
      <c r="A61" s="352"/>
      <c r="B61" s="426" t="s">
        <v>800</v>
      </c>
      <c r="C61" s="344" t="s">
        <v>709</v>
      </c>
      <c r="D61" s="319"/>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5"/>
    </row>
    <row r="62" spans="1:38" ht="12" customHeight="1" x14ac:dyDescent="0.2">
      <c r="A62" s="352"/>
      <c r="B62" s="426"/>
      <c r="C62" s="344"/>
      <c r="D62" s="319"/>
      <c r="E62" s="344"/>
      <c r="F62" s="344"/>
      <c r="G62" s="344"/>
      <c r="H62" s="344"/>
      <c r="I62" s="344"/>
      <c r="J62" s="344"/>
      <c r="K62" s="344"/>
      <c r="L62" s="344"/>
      <c r="M62" s="344"/>
      <c r="N62" s="344"/>
      <c r="O62" s="344"/>
      <c r="P62" s="344"/>
      <c r="Q62" s="344"/>
      <c r="R62" s="344"/>
      <c r="S62" s="344"/>
      <c r="T62" s="344"/>
      <c r="U62" s="344"/>
      <c r="V62" s="344"/>
      <c r="W62" s="344"/>
      <c r="X62" s="344"/>
      <c r="Y62" s="344"/>
      <c r="Z62" s="344"/>
      <c r="AA62" s="344"/>
      <c r="AB62" s="344"/>
      <c r="AC62" s="344"/>
      <c r="AD62" s="344"/>
      <c r="AE62" s="344"/>
      <c r="AF62" s="344"/>
      <c r="AG62" s="344"/>
      <c r="AH62" s="344"/>
      <c r="AI62" s="344"/>
      <c r="AJ62" s="344"/>
      <c r="AK62" s="344"/>
      <c r="AL62" s="345"/>
    </row>
    <row r="63" spans="1:38" ht="12" customHeight="1" x14ac:dyDescent="0.2">
      <c r="A63" s="352"/>
      <c r="B63" s="426" t="s">
        <v>796</v>
      </c>
      <c r="C63" s="344" t="s">
        <v>842</v>
      </c>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5"/>
    </row>
    <row r="64" spans="1:38" ht="12" customHeight="1" x14ac:dyDescent="0.2">
      <c r="A64" s="352"/>
      <c r="B64" s="426"/>
      <c r="C64" s="319"/>
      <c r="D64" s="319"/>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44"/>
      <c r="AL64" s="345"/>
    </row>
    <row r="65" spans="1:38" ht="12" customHeight="1" x14ac:dyDescent="0.2">
      <c r="A65" s="352"/>
      <c r="B65" s="426" t="s">
        <v>792</v>
      </c>
      <c r="C65" s="344" t="s">
        <v>775</v>
      </c>
      <c r="D65" s="319"/>
      <c r="E65" s="344"/>
      <c r="F65" s="344"/>
      <c r="G65" s="344"/>
      <c r="H65" s="344"/>
      <c r="I65" s="344"/>
      <c r="J65" s="344"/>
      <c r="K65" s="344"/>
      <c r="L65" s="344"/>
      <c r="M65" s="344"/>
      <c r="N65" s="344"/>
      <c r="O65" s="344"/>
      <c r="P65" s="344"/>
      <c r="Q65" s="344"/>
      <c r="R65" s="344"/>
      <c r="S65" s="344"/>
      <c r="T65" s="344"/>
      <c r="U65" s="344"/>
      <c r="V65" s="344"/>
      <c r="W65" s="344"/>
      <c r="X65" s="344"/>
      <c r="Y65" s="344"/>
      <c r="Z65" s="344"/>
      <c r="AA65" s="344"/>
      <c r="AB65" s="344"/>
      <c r="AC65" s="344"/>
      <c r="AD65" s="344"/>
      <c r="AE65" s="344"/>
      <c r="AF65" s="344"/>
      <c r="AG65" s="344"/>
      <c r="AH65" s="344"/>
      <c r="AI65" s="344"/>
      <c r="AJ65" s="344"/>
      <c r="AK65" s="344"/>
      <c r="AL65" s="345"/>
    </row>
    <row r="66" spans="1:38" ht="12" customHeight="1" x14ac:dyDescent="0.2">
      <c r="A66" s="352"/>
      <c r="B66" s="426"/>
      <c r="C66" s="344"/>
      <c r="D66" s="319"/>
      <c r="E66" s="344"/>
      <c r="F66" s="344"/>
      <c r="G66" s="344"/>
      <c r="H66" s="344"/>
      <c r="I66" s="344"/>
      <c r="J66" s="344"/>
      <c r="K66" s="344"/>
      <c r="L66" s="344"/>
      <c r="M66" s="344"/>
      <c r="N66" s="344"/>
      <c r="O66" s="344"/>
      <c r="P66" s="344"/>
      <c r="Q66" s="344"/>
      <c r="R66" s="344"/>
      <c r="S66" s="344"/>
      <c r="T66" s="344"/>
      <c r="U66" s="344"/>
      <c r="V66" s="344"/>
      <c r="W66" s="344"/>
      <c r="X66" s="344"/>
      <c r="Y66" s="344"/>
      <c r="Z66" s="344"/>
      <c r="AA66" s="344"/>
      <c r="AB66" s="344"/>
      <c r="AC66" s="344"/>
      <c r="AD66" s="344"/>
      <c r="AE66" s="344"/>
      <c r="AF66" s="344"/>
      <c r="AG66" s="344"/>
      <c r="AH66" s="344"/>
      <c r="AI66" s="344"/>
      <c r="AJ66" s="344"/>
      <c r="AK66" s="344"/>
      <c r="AL66" s="345"/>
    </row>
    <row r="67" spans="1:38" ht="12" customHeight="1" x14ac:dyDescent="0.2">
      <c r="A67" s="352"/>
      <c r="B67" s="427" t="s">
        <v>769</v>
      </c>
      <c r="C67" s="368" t="s">
        <v>778</v>
      </c>
      <c r="D67" s="344"/>
      <c r="E67" s="344"/>
      <c r="F67" s="344"/>
      <c r="G67" s="344"/>
      <c r="H67" s="344"/>
      <c r="I67" s="344"/>
      <c r="J67" s="344"/>
      <c r="K67" s="344"/>
      <c r="L67" s="344"/>
      <c r="M67" s="344"/>
      <c r="N67" s="344"/>
      <c r="O67" s="344"/>
      <c r="P67" s="344"/>
      <c r="Q67" s="344"/>
      <c r="R67" s="344"/>
      <c r="S67" s="344"/>
      <c r="T67" s="344"/>
      <c r="U67" s="344"/>
      <c r="V67" s="344"/>
      <c r="W67" s="344"/>
      <c r="X67" s="344"/>
      <c r="Y67" s="344"/>
      <c r="Z67" s="344"/>
      <c r="AA67" s="344"/>
      <c r="AB67" s="344"/>
      <c r="AC67" s="344"/>
      <c r="AD67" s="344"/>
      <c r="AE67" s="344"/>
      <c r="AF67" s="344"/>
      <c r="AG67" s="344"/>
      <c r="AH67" s="344"/>
      <c r="AI67" s="344"/>
      <c r="AJ67" s="344"/>
      <c r="AK67" s="344"/>
      <c r="AL67" s="345"/>
    </row>
    <row r="68" spans="1:38" ht="12" customHeight="1" x14ac:dyDescent="0.2">
      <c r="A68" s="352"/>
      <c r="B68" s="426"/>
      <c r="C68" s="344" t="s">
        <v>779</v>
      </c>
      <c r="D68" s="319"/>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c r="AI68" s="344"/>
      <c r="AJ68" s="344"/>
      <c r="AK68" s="344"/>
      <c r="AL68" s="345"/>
    </row>
    <row r="69" spans="1:38" ht="12" customHeight="1" x14ac:dyDescent="0.2">
      <c r="A69" s="352"/>
      <c r="B69" s="426"/>
      <c r="C69" s="344"/>
      <c r="D69" s="344"/>
      <c r="E69" s="344"/>
      <c r="F69" s="344"/>
      <c r="G69" s="344"/>
      <c r="H69" s="344"/>
      <c r="I69" s="344"/>
      <c r="J69" s="344"/>
      <c r="K69" s="344"/>
      <c r="L69" s="344"/>
      <c r="M69" s="344"/>
      <c r="N69" s="344"/>
      <c r="O69" s="344"/>
      <c r="P69" s="344"/>
      <c r="Q69" s="344"/>
      <c r="R69" s="344"/>
      <c r="S69" s="344"/>
      <c r="T69" s="344"/>
      <c r="U69" s="344"/>
      <c r="V69" s="344"/>
      <c r="W69" s="344"/>
      <c r="X69" s="344"/>
      <c r="Y69" s="344"/>
      <c r="Z69" s="344"/>
      <c r="AA69" s="344"/>
      <c r="AB69" s="344"/>
      <c r="AC69" s="344"/>
      <c r="AD69" s="344"/>
      <c r="AE69" s="344"/>
      <c r="AF69" s="344"/>
      <c r="AG69" s="344"/>
      <c r="AH69" s="344"/>
      <c r="AI69" s="344"/>
      <c r="AJ69" s="344"/>
      <c r="AK69" s="344"/>
      <c r="AL69" s="345"/>
    </row>
    <row r="70" spans="1:38" ht="12" customHeight="1" x14ac:dyDescent="0.2">
      <c r="A70" s="352"/>
      <c r="B70" s="426" t="s">
        <v>776</v>
      </c>
      <c r="C70" s="344" t="s">
        <v>818</v>
      </c>
      <c r="D70" s="344"/>
      <c r="E70" s="344"/>
      <c r="F70" s="344"/>
      <c r="G70" s="344"/>
      <c r="H70" s="344"/>
      <c r="I70" s="344"/>
      <c r="J70" s="344"/>
      <c r="K70" s="344"/>
      <c r="L70" s="344"/>
      <c r="M70" s="344"/>
      <c r="N70" s="344"/>
      <c r="O70" s="344"/>
      <c r="P70" s="344"/>
      <c r="Q70" s="344"/>
      <c r="R70" s="344"/>
      <c r="S70" s="344"/>
      <c r="T70" s="344"/>
      <c r="U70" s="344"/>
      <c r="V70" s="344"/>
      <c r="W70" s="319"/>
      <c r="X70" s="319"/>
      <c r="Y70" s="319"/>
      <c r="Z70" s="319"/>
      <c r="AA70" s="319"/>
      <c r="AB70" s="319"/>
      <c r="AC70" s="319"/>
      <c r="AD70" s="319"/>
      <c r="AE70" s="319"/>
      <c r="AF70" s="319"/>
      <c r="AG70" s="319"/>
      <c r="AH70" s="319"/>
      <c r="AI70" s="319"/>
      <c r="AJ70" s="319"/>
      <c r="AK70" s="319"/>
      <c r="AL70" s="428"/>
    </row>
    <row r="71" spans="1:38" ht="12" customHeight="1" x14ac:dyDescent="0.2">
      <c r="A71" s="352"/>
      <c r="B71" s="426"/>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428"/>
    </row>
    <row r="72" spans="1:38" ht="12" customHeight="1" x14ac:dyDescent="0.2">
      <c r="A72" s="352"/>
      <c r="B72" s="426" t="s">
        <v>777</v>
      </c>
      <c r="C72" s="344" t="s">
        <v>783</v>
      </c>
      <c r="D72" s="344"/>
      <c r="E72" s="344"/>
      <c r="F72" s="344"/>
      <c r="G72" s="344"/>
      <c r="H72" s="344"/>
      <c r="I72" s="344"/>
      <c r="J72" s="344"/>
      <c r="K72" s="344"/>
      <c r="L72" s="344"/>
      <c r="M72" s="344"/>
      <c r="N72" s="344"/>
      <c r="O72" s="344"/>
      <c r="P72" s="344"/>
      <c r="Q72" s="344"/>
      <c r="R72" s="344"/>
      <c r="S72" s="344"/>
      <c r="T72" s="344"/>
      <c r="U72" s="344"/>
      <c r="V72" s="344"/>
      <c r="W72" s="344"/>
      <c r="X72" s="344"/>
      <c r="Y72" s="344"/>
      <c r="Z72" s="344"/>
      <c r="AA72" s="344"/>
      <c r="AB72" s="344"/>
      <c r="AC72" s="344"/>
      <c r="AD72" s="344"/>
      <c r="AE72" s="319"/>
      <c r="AF72" s="319"/>
      <c r="AG72" s="319"/>
      <c r="AH72" s="319"/>
      <c r="AI72" s="319"/>
      <c r="AJ72" s="319"/>
      <c r="AK72" s="319"/>
      <c r="AL72" s="428"/>
    </row>
    <row r="73" spans="1:38" ht="12" customHeight="1" x14ac:dyDescent="0.2">
      <c r="A73" s="352"/>
      <c r="B73" s="319"/>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428"/>
    </row>
    <row r="74" spans="1:38" ht="12" customHeight="1" x14ac:dyDescent="0.2">
      <c r="A74" s="352"/>
      <c r="B74" s="426" t="s">
        <v>805</v>
      </c>
      <c r="C74" s="344" t="s">
        <v>806</v>
      </c>
      <c r="D74" s="344"/>
      <c r="E74" s="344"/>
      <c r="F74" s="344"/>
      <c r="G74" s="344"/>
      <c r="H74" s="344"/>
      <c r="I74" s="344"/>
      <c r="J74" s="344"/>
      <c r="K74" s="344"/>
      <c r="L74" s="344"/>
      <c r="M74" s="344"/>
      <c r="N74" s="344"/>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428"/>
    </row>
    <row r="75" spans="1:38" ht="12" customHeight="1" x14ac:dyDescent="0.2">
      <c r="A75" s="352"/>
      <c r="B75" s="319"/>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428"/>
    </row>
    <row r="76" spans="1:38" ht="12" customHeight="1" x14ac:dyDescent="0.2">
      <c r="A76" s="352"/>
      <c r="B76" s="426" t="s">
        <v>810</v>
      </c>
      <c r="C76" s="485" t="s">
        <v>811</v>
      </c>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428"/>
    </row>
    <row r="77" spans="1:38" ht="12" customHeight="1" x14ac:dyDescent="0.2">
      <c r="A77" s="352"/>
      <c r="B77" s="319"/>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428"/>
    </row>
    <row r="78" spans="1:38" ht="12" customHeight="1" x14ac:dyDescent="0.2">
      <c r="A78" s="352"/>
      <c r="B78" s="426" t="s">
        <v>812</v>
      </c>
      <c r="C78" s="631" t="s">
        <v>813</v>
      </c>
      <c r="D78" s="631"/>
      <c r="E78" s="631"/>
      <c r="F78" s="631"/>
      <c r="G78" s="631"/>
      <c r="H78" s="631"/>
      <c r="I78" s="631"/>
      <c r="J78" s="631"/>
      <c r="K78" s="631"/>
      <c r="L78" s="631"/>
      <c r="M78" s="631"/>
      <c r="N78" s="631"/>
      <c r="O78" s="631"/>
      <c r="P78" s="631"/>
      <c r="Q78" s="631"/>
      <c r="R78" s="631"/>
      <c r="S78" s="631"/>
      <c r="T78" s="631"/>
      <c r="U78" s="631"/>
      <c r="V78" s="631"/>
      <c r="W78" s="631"/>
      <c r="X78" s="631"/>
      <c r="Y78" s="631"/>
      <c r="Z78" s="631"/>
      <c r="AA78" s="631"/>
      <c r="AB78" s="631"/>
      <c r="AC78" s="631"/>
      <c r="AD78" s="631"/>
      <c r="AE78" s="631"/>
      <c r="AF78" s="631"/>
      <c r="AG78" s="631"/>
      <c r="AH78" s="631"/>
      <c r="AI78" s="631"/>
      <c r="AJ78" s="631"/>
      <c r="AK78" s="631"/>
      <c r="AL78" s="428"/>
    </row>
    <row r="79" spans="1:38" ht="12" customHeight="1" x14ac:dyDescent="0.2">
      <c r="A79" s="352"/>
      <c r="B79" s="319"/>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428"/>
    </row>
    <row r="80" spans="1:38" ht="12" customHeight="1" x14ac:dyDescent="0.2">
      <c r="A80" s="352"/>
      <c r="B80" s="426" t="s">
        <v>819</v>
      </c>
      <c r="C80" s="486" t="s">
        <v>823</v>
      </c>
      <c r="D80" s="486"/>
      <c r="E80" s="486"/>
      <c r="F80" s="486"/>
      <c r="G80" s="486"/>
      <c r="H80" s="486"/>
      <c r="I80" s="486"/>
      <c r="J80" s="486"/>
      <c r="K80" s="486"/>
      <c r="L80" s="486"/>
      <c r="M80" s="486"/>
      <c r="N80" s="486"/>
      <c r="O80" s="486"/>
      <c r="P80" s="486"/>
      <c r="Q80" s="486"/>
      <c r="R80" s="486"/>
      <c r="S80" s="486"/>
      <c r="T80" s="486"/>
      <c r="U80" s="486"/>
      <c r="V80" s="486"/>
      <c r="W80" s="486"/>
      <c r="X80" s="486"/>
      <c r="Y80" s="486"/>
      <c r="Z80" s="486"/>
      <c r="AA80" s="486"/>
      <c r="AB80" s="486"/>
      <c r="AC80" s="486"/>
      <c r="AD80" s="486"/>
      <c r="AE80" s="486"/>
      <c r="AF80" s="486"/>
      <c r="AG80" s="486"/>
      <c r="AH80" s="486"/>
      <c r="AI80" s="486"/>
      <c r="AJ80" s="486"/>
      <c r="AK80" s="486"/>
      <c r="AL80" s="428"/>
    </row>
    <row r="81" spans="1:38" ht="12" customHeight="1" x14ac:dyDescent="0.2">
      <c r="A81" s="352"/>
      <c r="B81" s="319"/>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428"/>
    </row>
    <row r="82" spans="1:38" ht="12" customHeight="1" x14ac:dyDescent="0.2">
      <c r="A82" s="352"/>
      <c r="B82" s="426">
        <v>31</v>
      </c>
      <c r="C82" s="486" t="s">
        <v>824</v>
      </c>
      <c r="D82" s="486"/>
      <c r="E82" s="486"/>
      <c r="F82" s="486"/>
      <c r="G82" s="486"/>
      <c r="H82" s="486"/>
      <c r="I82" s="486"/>
      <c r="J82" s="486"/>
      <c r="K82" s="486"/>
      <c r="L82" s="486"/>
      <c r="M82" s="486"/>
      <c r="N82" s="486"/>
      <c r="O82" s="486"/>
      <c r="P82" s="486"/>
      <c r="Q82" s="486"/>
      <c r="R82" s="486"/>
      <c r="S82" s="319"/>
      <c r="T82" s="319"/>
      <c r="U82" s="319"/>
      <c r="V82" s="319"/>
      <c r="W82" s="319"/>
      <c r="X82" s="319"/>
      <c r="Y82" s="319"/>
      <c r="Z82" s="319"/>
      <c r="AA82" s="319"/>
      <c r="AB82" s="319"/>
      <c r="AC82" s="319"/>
      <c r="AD82" s="319"/>
      <c r="AE82" s="319"/>
      <c r="AF82" s="319"/>
      <c r="AG82" s="319"/>
      <c r="AH82" s="319"/>
      <c r="AI82" s="319"/>
      <c r="AJ82" s="319"/>
      <c r="AK82" s="319"/>
      <c r="AL82" s="428"/>
    </row>
    <row r="83" spans="1:38" ht="12" customHeight="1" x14ac:dyDescent="0.2">
      <c r="A83" s="352"/>
      <c r="B83" s="319"/>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428"/>
    </row>
    <row r="84" spans="1:38" ht="12" customHeight="1" x14ac:dyDescent="0.2">
      <c r="A84" s="352"/>
      <c r="B84" s="426">
        <v>32</v>
      </c>
      <c r="C84" s="599" t="s">
        <v>829</v>
      </c>
      <c r="D84" s="599"/>
      <c r="E84" s="599"/>
      <c r="F84" s="599"/>
      <c r="G84" s="599"/>
      <c r="H84" s="599"/>
      <c r="I84" s="599"/>
      <c r="J84" s="599"/>
      <c r="K84" s="599"/>
      <c r="L84" s="599"/>
      <c r="M84" s="599"/>
      <c r="N84" s="599"/>
      <c r="O84" s="599"/>
      <c r="P84" s="599"/>
      <c r="Q84" s="599"/>
      <c r="R84" s="599"/>
      <c r="S84" s="599"/>
      <c r="T84" s="599"/>
      <c r="U84" s="599"/>
      <c r="V84" s="599"/>
      <c r="W84" s="599"/>
      <c r="X84" s="599"/>
      <c r="Y84" s="599"/>
      <c r="Z84" s="599"/>
      <c r="AA84" s="599"/>
      <c r="AB84" s="599"/>
      <c r="AC84" s="599"/>
      <c r="AD84" s="599"/>
      <c r="AE84" s="599"/>
      <c r="AF84" s="599"/>
      <c r="AG84" s="599"/>
      <c r="AH84" s="599"/>
      <c r="AI84" s="599"/>
      <c r="AJ84" s="599"/>
      <c r="AK84" s="599"/>
      <c r="AL84" s="428"/>
    </row>
    <row r="85" spans="1:38" ht="12" customHeight="1" x14ac:dyDescent="0.2">
      <c r="A85" s="352"/>
      <c r="B85" s="319"/>
      <c r="C85" s="599" t="s">
        <v>830</v>
      </c>
      <c r="D85" s="599"/>
      <c r="E85" s="599"/>
      <c r="F85" s="599"/>
      <c r="G85" s="599"/>
      <c r="H85" s="599"/>
      <c r="I85" s="599"/>
      <c r="J85" s="599"/>
      <c r="K85" s="599"/>
      <c r="L85" s="599"/>
      <c r="M85" s="599"/>
      <c r="N85" s="599"/>
      <c r="O85" s="599"/>
      <c r="P85" s="599"/>
      <c r="Q85" s="599"/>
      <c r="R85" s="599"/>
      <c r="S85" s="599"/>
      <c r="T85" s="599"/>
      <c r="U85" s="599"/>
      <c r="V85" s="599"/>
      <c r="W85" s="599"/>
      <c r="X85" s="599"/>
      <c r="Y85" s="599"/>
      <c r="Z85" s="599"/>
      <c r="AA85" s="599"/>
      <c r="AB85" s="599"/>
      <c r="AC85" s="599"/>
      <c r="AD85" s="599"/>
      <c r="AE85" s="599"/>
      <c r="AF85" s="599"/>
      <c r="AG85" s="599"/>
      <c r="AH85" s="599"/>
      <c r="AI85" s="599"/>
      <c r="AJ85" s="599"/>
      <c r="AK85" s="599"/>
      <c r="AL85" s="428"/>
    </row>
    <row r="86" spans="1:38" ht="12" customHeight="1" x14ac:dyDescent="0.2">
      <c r="A86" s="352"/>
      <c r="B86" s="319"/>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428"/>
    </row>
    <row r="87" spans="1:38" ht="12" customHeight="1" x14ac:dyDescent="0.2">
      <c r="A87" s="352"/>
      <c r="B87" s="426">
        <v>33</v>
      </c>
      <c r="C87" s="344" t="s">
        <v>832</v>
      </c>
      <c r="D87" s="344"/>
      <c r="E87" s="344"/>
      <c r="F87" s="344"/>
      <c r="G87" s="344"/>
      <c r="H87" s="344"/>
      <c r="I87" s="344"/>
      <c r="J87" s="344"/>
      <c r="K87" s="344"/>
      <c r="L87" s="344"/>
      <c r="M87" s="344"/>
      <c r="N87" s="344"/>
      <c r="O87" s="344"/>
      <c r="P87" s="344"/>
      <c r="Q87" s="344"/>
      <c r="R87" s="344"/>
      <c r="S87" s="344"/>
      <c r="T87" s="344"/>
      <c r="U87" s="344"/>
      <c r="V87" s="344"/>
      <c r="W87" s="344"/>
      <c r="X87" s="344"/>
      <c r="Y87" s="344"/>
      <c r="Z87" s="344"/>
      <c r="AA87" s="344"/>
      <c r="AB87" s="344"/>
      <c r="AC87" s="344"/>
      <c r="AD87" s="344"/>
      <c r="AE87" s="344"/>
      <c r="AF87" s="344"/>
      <c r="AG87" s="344"/>
      <c r="AH87" s="344"/>
      <c r="AI87" s="344"/>
      <c r="AJ87" s="344"/>
      <c r="AK87" s="344"/>
      <c r="AL87" s="428"/>
    </row>
    <row r="88" spans="1:38" ht="12" customHeight="1" x14ac:dyDescent="0.2">
      <c r="A88" s="352"/>
      <c r="B88" s="319"/>
      <c r="C88" s="599" t="s">
        <v>833</v>
      </c>
      <c r="D88" s="599"/>
      <c r="E88" s="599"/>
      <c r="F88" s="599"/>
      <c r="G88" s="599"/>
      <c r="H88" s="599"/>
      <c r="I88" s="599"/>
      <c r="J88" s="599"/>
      <c r="K88" s="599"/>
      <c r="L88" s="599"/>
      <c r="M88" s="599"/>
      <c r="N88" s="599"/>
      <c r="O88" s="599"/>
      <c r="P88" s="599"/>
      <c r="Q88" s="599"/>
      <c r="R88" s="599"/>
      <c r="S88" s="599"/>
      <c r="T88" s="599"/>
      <c r="U88" s="599"/>
      <c r="V88" s="599"/>
      <c r="W88" s="599"/>
      <c r="X88" s="599"/>
      <c r="Y88" s="599"/>
      <c r="Z88" s="599"/>
      <c r="AA88" s="599"/>
      <c r="AB88" s="599"/>
      <c r="AC88" s="599"/>
      <c r="AD88" s="599"/>
      <c r="AE88" s="599"/>
      <c r="AF88" s="344"/>
      <c r="AG88" s="344"/>
      <c r="AH88" s="344"/>
      <c r="AI88" s="344"/>
      <c r="AJ88" s="344"/>
      <c r="AK88" s="344"/>
      <c r="AL88" s="428"/>
    </row>
    <row r="89" spans="1:38" ht="12" customHeight="1" thickBot="1" x14ac:dyDescent="0.25">
      <c r="A89" s="353"/>
      <c r="B89" s="365"/>
      <c r="C89" s="365"/>
      <c r="D89" s="365"/>
      <c r="E89" s="365"/>
      <c r="F89" s="365"/>
      <c r="G89" s="365"/>
      <c r="H89" s="365"/>
      <c r="I89" s="365"/>
      <c r="J89" s="365"/>
      <c r="K89" s="365"/>
      <c r="L89" s="365"/>
      <c r="M89" s="365"/>
      <c r="N89" s="365"/>
      <c r="O89" s="365"/>
      <c r="P89" s="365"/>
      <c r="Q89" s="365"/>
      <c r="R89" s="365"/>
      <c r="S89" s="365"/>
      <c r="T89" s="365"/>
      <c r="U89" s="365"/>
      <c r="V89" s="365"/>
      <c r="W89" s="365"/>
      <c r="X89" s="365"/>
      <c r="Y89" s="365"/>
      <c r="Z89" s="365"/>
      <c r="AA89" s="365"/>
      <c r="AB89" s="365"/>
      <c r="AC89" s="365"/>
      <c r="AD89" s="365"/>
      <c r="AE89" s="365"/>
      <c r="AF89" s="365"/>
      <c r="AG89" s="365"/>
      <c r="AH89" s="365"/>
      <c r="AI89" s="365"/>
      <c r="AJ89" s="365"/>
      <c r="AK89" s="365"/>
      <c r="AL89" s="366"/>
    </row>
  </sheetData>
  <mergeCells count="28">
    <mergeCell ref="X8:Z8"/>
    <mergeCell ref="AA8:AB8"/>
    <mergeCell ref="X9:Z9"/>
    <mergeCell ref="C78:AK78"/>
    <mergeCell ref="AA9:AB9"/>
    <mergeCell ref="A11:AL11"/>
    <mergeCell ref="L9:M9"/>
    <mergeCell ref="N9:O9"/>
    <mergeCell ref="P9:Q9"/>
    <mergeCell ref="R9:S9"/>
    <mergeCell ref="T9:U9"/>
    <mergeCell ref="V9:W9"/>
    <mergeCell ref="C84:AK84"/>
    <mergeCell ref="C85:AK85"/>
    <mergeCell ref="C88:AE88"/>
    <mergeCell ref="A1:K6"/>
    <mergeCell ref="L1:AB6"/>
    <mergeCell ref="A7:K7"/>
    <mergeCell ref="L7:AB7"/>
    <mergeCell ref="AC7:AL9"/>
    <mergeCell ref="A8:K9"/>
    <mergeCell ref="L8:M8"/>
    <mergeCell ref="N8:O8"/>
    <mergeCell ref="P8:Q8"/>
    <mergeCell ref="R8:S8"/>
    <mergeCell ref="T8:U8"/>
    <mergeCell ref="V8:W8"/>
    <mergeCell ref="AC1:AL6"/>
  </mergeCells>
  <dataValidations count="1">
    <dataValidation type="list" allowBlank="1" showInputMessage="1" showErrorMessage="1" sqref="WCN983080:WCO983083 VSR983080:VSS983083 VIV983080:VIW983083 UYZ983080:UZA983083 UPD983080:UPE983083 UFH983080:UFI983083 TVL983080:TVM983083 TLP983080:TLQ983083 TBT983080:TBU983083 SRX983080:SRY983083 SIB983080:SIC983083 RYF983080:RYG983083 ROJ983080:ROK983083 REN983080:REO983083 QUR983080:QUS983083 QKV983080:QKW983083 QAZ983080:QBA983083 PRD983080:PRE983083 PHH983080:PHI983083 OXL983080:OXM983083 ONP983080:ONQ983083 ODT983080:ODU983083 NTX983080:NTY983083 NKB983080:NKC983083 NAF983080:NAG983083 MQJ983080:MQK983083 MGN983080:MGO983083 LWR983080:LWS983083 LMV983080:LMW983083 LCZ983080:LDA983083 KTD983080:KTE983083 KJH983080:KJI983083 JZL983080:JZM983083 JPP983080:JPQ983083 JFT983080:JFU983083 IVX983080:IVY983083 IMB983080:IMC983083 ICF983080:ICG983083 HSJ983080:HSK983083 HIN983080:HIO983083 GYR983080:GYS983083 GOV983080:GOW983083 GEZ983080:GFA983083 FVD983080:FVE983083 FLH983080:FLI983083 FBL983080:FBM983083 ERP983080:ERQ983083 EHT983080:EHU983083 DXX983080:DXY983083 DOB983080:DOC983083 DEF983080:DEG983083 CUJ983080:CUK983083 CKN983080:CKO983083 CAR983080:CAS983083 BQV983080:BQW983083 BGZ983080:BHA983083 AXD983080:AXE983083 ANH983080:ANI983083 ADL983080:ADM983083 TP983080:TQ983083 JT983080:JU983083 Z983077:AA983080 WWF917544:WWG917547 WMJ917544:WMK917547 WCN917544:WCO917547 VSR917544:VSS917547 VIV917544:VIW917547 UYZ917544:UZA917547 UPD917544:UPE917547 UFH917544:UFI917547 TVL917544:TVM917547 TLP917544:TLQ917547 TBT917544:TBU917547 SRX917544:SRY917547 SIB917544:SIC917547 RYF917544:RYG917547 ROJ917544:ROK917547 REN917544:REO917547 QUR917544:QUS917547 QKV917544:QKW917547 QAZ917544:QBA917547 PRD917544:PRE917547 PHH917544:PHI917547 OXL917544:OXM917547 ONP917544:ONQ917547 ODT917544:ODU917547 NTX917544:NTY917547 NKB917544:NKC917547 NAF917544:NAG917547 MQJ917544:MQK917547 MGN917544:MGO917547 LWR917544:LWS917547 LMV917544:LMW917547 LCZ917544:LDA917547 KTD917544:KTE917547 KJH917544:KJI917547 JZL917544:JZM917547 JPP917544:JPQ917547 JFT917544:JFU917547 IVX917544:IVY917547 IMB917544:IMC917547 ICF917544:ICG917547 HSJ917544:HSK917547 HIN917544:HIO917547 GYR917544:GYS917547 GOV917544:GOW917547 GEZ917544:GFA917547 FVD917544:FVE917547 FLH917544:FLI917547 FBL917544:FBM917547 ERP917544:ERQ917547 EHT917544:EHU917547 DXX917544:DXY917547 DOB917544:DOC917547 DEF917544:DEG917547 CUJ917544:CUK917547 CKN917544:CKO917547 CAR917544:CAS917547 BQV917544:BQW917547 BGZ917544:BHA917547 AXD917544:AXE917547 ANH917544:ANI917547 ADL917544:ADM917547 TP917544:TQ917547 JT917544:JU917547 Z917541:AA917544 WWF852008:WWG852011 WMJ852008:WMK852011 WCN852008:WCO852011 VSR852008:VSS852011 VIV852008:VIW852011 UYZ852008:UZA852011 UPD852008:UPE852011 UFH852008:UFI852011 TVL852008:TVM852011 TLP852008:TLQ852011 TBT852008:TBU852011 SRX852008:SRY852011 SIB852008:SIC852011 RYF852008:RYG852011 ROJ852008:ROK852011 REN852008:REO852011 QUR852008:QUS852011 QKV852008:QKW852011 QAZ852008:QBA852011 PRD852008:PRE852011 PHH852008:PHI852011 OXL852008:OXM852011 ONP852008:ONQ852011 ODT852008:ODU852011 NTX852008:NTY852011 NKB852008:NKC852011 NAF852008:NAG852011 MQJ852008:MQK852011 MGN852008:MGO852011 LWR852008:LWS852011 LMV852008:LMW852011 LCZ852008:LDA852011 KTD852008:KTE852011 KJH852008:KJI852011 JZL852008:JZM852011 JPP852008:JPQ852011 JFT852008:JFU852011 IVX852008:IVY852011 IMB852008:IMC852011 ICF852008:ICG852011 HSJ852008:HSK852011 HIN852008:HIO852011 GYR852008:GYS852011 GOV852008:GOW852011 GEZ852008:GFA852011 FVD852008:FVE852011 FLH852008:FLI852011 FBL852008:FBM852011 ERP852008:ERQ852011 EHT852008:EHU852011 DXX852008:DXY852011 DOB852008:DOC852011 DEF852008:DEG852011 CUJ852008:CUK852011 CKN852008:CKO852011 CAR852008:CAS852011 BQV852008:BQW852011 BGZ852008:BHA852011 AXD852008:AXE852011 ANH852008:ANI852011 ADL852008:ADM852011 TP852008:TQ852011 JT852008:JU852011 Z852005:AA852008 WWF786472:WWG786475 WMJ786472:WMK786475 WCN786472:WCO786475 VSR786472:VSS786475 VIV786472:VIW786475 UYZ786472:UZA786475 UPD786472:UPE786475 UFH786472:UFI786475 TVL786472:TVM786475 TLP786472:TLQ786475 TBT786472:TBU786475 SRX786472:SRY786475 SIB786472:SIC786475 RYF786472:RYG786475 ROJ786472:ROK786475 REN786472:REO786475 QUR786472:QUS786475 QKV786472:QKW786475 QAZ786472:QBA786475 PRD786472:PRE786475 PHH786472:PHI786475 OXL786472:OXM786475 ONP786472:ONQ786475 ODT786472:ODU786475 NTX786472:NTY786475 NKB786472:NKC786475 NAF786472:NAG786475 MQJ786472:MQK786475 MGN786472:MGO786475 LWR786472:LWS786475 LMV786472:LMW786475 LCZ786472:LDA786475 KTD786472:KTE786475 KJH786472:KJI786475 JZL786472:JZM786475 JPP786472:JPQ786475 JFT786472:JFU786475 IVX786472:IVY786475 IMB786472:IMC786475 ICF786472:ICG786475 HSJ786472:HSK786475 HIN786472:HIO786475 GYR786472:GYS786475 GOV786472:GOW786475 GEZ786472:GFA786475 FVD786472:FVE786475 FLH786472:FLI786475 FBL786472:FBM786475 ERP786472:ERQ786475 EHT786472:EHU786475 DXX786472:DXY786475 DOB786472:DOC786475 DEF786472:DEG786475 CUJ786472:CUK786475 CKN786472:CKO786475 CAR786472:CAS786475 BQV786472:BQW786475 BGZ786472:BHA786475 AXD786472:AXE786475 ANH786472:ANI786475 ADL786472:ADM786475 TP786472:TQ786475 JT786472:JU786475 Z786469:AA786472 WWF720936:WWG720939 WMJ720936:WMK720939 WCN720936:WCO720939 VSR720936:VSS720939 VIV720936:VIW720939 UYZ720936:UZA720939 UPD720936:UPE720939 UFH720936:UFI720939 TVL720936:TVM720939 TLP720936:TLQ720939 TBT720936:TBU720939 SRX720936:SRY720939 SIB720936:SIC720939 RYF720936:RYG720939 ROJ720936:ROK720939 REN720936:REO720939 QUR720936:QUS720939 QKV720936:QKW720939 QAZ720936:QBA720939 PRD720936:PRE720939 PHH720936:PHI720939 OXL720936:OXM720939 ONP720936:ONQ720939 ODT720936:ODU720939 NTX720936:NTY720939 NKB720936:NKC720939 NAF720936:NAG720939 MQJ720936:MQK720939 MGN720936:MGO720939 LWR720936:LWS720939 LMV720936:LMW720939 LCZ720936:LDA720939 KTD720936:KTE720939 KJH720936:KJI720939 JZL720936:JZM720939 JPP720936:JPQ720939 JFT720936:JFU720939 IVX720936:IVY720939 IMB720936:IMC720939 ICF720936:ICG720939 HSJ720936:HSK720939 HIN720936:HIO720939 GYR720936:GYS720939 GOV720936:GOW720939 GEZ720936:GFA720939 FVD720936:FVE720939 FLH720936:FLI720939 FBL720936:FBM720939 ERP720936:ERQ720939 EHT720936:EHU720939 DXX720936:DXY720939 DOB720936:DOC720939 DEF720936:DEG720939 CUJ720936:CUK720939 CKN720936:CKO720939 CAR720936:CAS720939 BQV720936:BQW720939 BGZ720936:BHA720939 AXD720936:AXE720939 ANH720936:ANI720939 ADL720936:ADM720939 TP720936:TQ720939 JT720936:JU720939 Z720933:AA720936 WWF655400:WWG655403 WMJ655400:WMK655403 WCN655400:WCO655403 VSR655400:VSS655403 VIV655400:VIW655403 UYZ655400:UZA655403 UPD655400:UPE655403 UFH655400:UFI655403 TVL655400:TVM655403 TLP655400:TLQ655403 TBT655400:TBU655403 SRX655400:SRY655403 SIB655400:SIC655403 RYF655400:RYG655403 ROJ655400:ROK655403 REN655400:REO655403 QUR655400:QUS655403 QKV655400:QKW655403 QAZ655400:QBA655403 PRD655400:PRE655403 PHH655400:PHI655403 OXL655400:OXM655403 ONP655400:ONQ655403 ODT655400:ODU655403 NTX655400:NTY655403 NKB655400:NKC655403 NAF655400:NAG655403 MQJ655400:MQK655403 MGN655400:MGO655403 LWR655400:LWS655403 LMV655400:LMW655403 LCZ655400:LDA655403 KTD655400:KTE655403 KJH655400:KJI655403 JZL655400:JZM655403 JPP655400:JPQ655403 JFT655400:JFU655403 IVX655400:IVY655403 IMB655400:IMC655403 ICF655400:ICG655403 HSJ655400:HSK655403 HIN655400:HIO655403 GYR655400:GYS655403 GOV655400:GOW655403 GEZ655400:GFA655403 FVD655400:FVE655403 FLH655400:FLI655403 FBL655400:FBM655403 ERP655400:ERQ655403 EHT655400:EHU655403 DXX655400:DXY655403 DOB655400:DOC655403 DEF655400:DEG655403 CUJ655400:CUK655403 CKN655400:CKO655403 CAR655400:CAS655403 BQV655400:BQW655403 BGZ655400:BHA655403 AXD655400:AXE655403 ANH655400:ANI655403 ADL655400:ADM655403 TP655400:TQ655403 JT655400:JU655403 Z655397:AA655400 WWF589864:WWG589867 WMJ589864:WMK589867 WCN589864:WCO589867 VSR589864:VSS589867 VIV589864:VIW589867 UYZ589864:UZA589867 UPD589864:UPE589867 UFH589864:UFI589867 TVL589864:TVM589867 TLP589864:TLQ589867 TBT589864:TBU589867 SRX589864:SRY589867 SIB589864:SIC589867 RYF589864:RYG589867 ROJ589864:ROK589867 REN589864:REO589867 QUR589864:QUS589867 QKV589864:QKW589867 QAZ589864:QBA589867 PRD589864:PRE589867 PHH589864:PHI589867 OXL589864:OXM589867 ONP589864:ONQ589867 ODT589864:ODU589867 NTX589864:NTY589867 NKB589864:NKC589867 NAF589864:NAG589867 MQJ589864:MQK589867 MGN589864:MGO589867 LWR589864:LWS589867 LMV589864:LMW589867 LCZ589864:LDA589867 KTD589864:KTE589867 KJH589864:KJI589867 JZL589864:JZM589867 JPP589864:JPQ589867 JFT589864:JFU589867 IVX589864:IVY589867 IMB589864:IMC589867 ICF589864:ICG589867 HSJ589864:HSK589867 HIN589864:HIO589867 GYR589864:GYS589867 GOV589864:GOW589867 GEZ589864:GFA589867 FVD589864:FVE589867 FLH589864:FLI589867 FBL589864:FBM589867 ERP589864:ERQ589867 EHT589864:EHU589867 DXX589864:DXY589867 DOB589864:DOC589867 DEF589864:DEG589867 CUJ589864:CUK589867 CKN589864:CKO589867 CAR589864:CAS589867 BQV589864:BQW589867 BGZ589864:BHA589867 AXD589864:AXE589867 ANH589864:ANI589867 ADL589864:ADM589867 TP589864:TQ589867 JT589864:JU589867 Z589861:AA589864 WWF524328:WWG524331 WMJ524328:WMK524331 WCN524328:WCO524331 VSR524328:VSS524331 VIV524328:VIW524331 UYZ524328:UZA524331 UPD524328:UPE524331 UFH524328:UFI524331 TVL524328:TVM524331 TLP524328:TLQ524331 TBT524328:TBU524331 SRX524328:SRY524331 SIB524328:SIC524331 RYF524328:RYG524331 ROJ524328:ROK524331 REN524328:REO524331 QUR524328:QUS524331 QKV524328:QKW524331 QAZ524328:QBA524331 PRD524328:PRE524331 PHH524328:PHI524331 OXL524328:OXM524331 ONP524328:ONQ524331 ODT524328:ODU524331 NTX524328:NTY524331 NKB524328:NKC524331 NAF524328:NAG524331 MQJ524328:MQK524331 MGN524328:MGO524331 LWR524328:LWS524331 LMV524328:LMW524331 LCZ524328:LDA524331 KTD524328:KTE524331 KJH524328:KJI524331 JZL524328:JZM524331 JPP524328:JPQ524331 JFT524328:JFU524331 IVX524328:IVY524331 IMB524328:IMC524331 ICF524328:ICG524331 HSJ524328:HSK524331 HIN524328:HIO524331 GYR524328:GYS524331 GOV524328:GOW524331 GEZ524328:GFA524331 FVD524328:FVE524331 FLH524328:FLI524331 FBL524328:FBM524331 ERP524328:ERQ524331 EHT524328:EHU524331 DXX524328:DXY524331 DOB524328:DOC524331 DEF524328:DEG524331 CUJ524328:CUK524331 CKN524328:CKO524331 CAR524328:CAS524331 BQV524328:BQW524331 BGZ524328:BHA524331 AXD524328:AXE524331 ANH524328:ANI524331 ADL524328:ADM524331 TP524328:TQ524331 JT524328:JU524331 Z524325:AA524328 WWF458792:WWG458795 WMJ458792:WMK458795 WCN458792:WCO458795 VSR458792:VSS458795 VIV458792:VIW458795 UYZ458792:UZA458795 UPD458792:UPE458795 UFH458792:UFI458795 TVL458792:TVM458795 TLP458792:TLQ458795 TBT458792:TBU458795 SRX458792:SRY458795 SIB458792:SIC458795 RYF458792:RYG458795 ROJ458792:ROK458795 REN458792:REO458795 QUR458792:QUS458795 QKV458792:QKW458795 QAZ458792:QBA458795 PRD458792:PRE458795 PHH458792:PHI458795 OXL458792:OXM458795 ONP458792:ONQ458795 ODT458792:ODU458795 NTX458792:NTY458795 NKB458792:NKC458795 NAF458792:NAG458795 MQJ458792:MQK458795 MGN458792:MGO458795 LWR458792:LWS458795 LMV458792:LMW458795 LCZ458792:LDA458795 KTD458792:KTE458795 KJH458792:KJI458795 JZL458792:JZM458795 JPP458792:JPQ458795 JFT458792:JFU458795 IVX458792:IVY458795 IMB458792:IMC458795 ICF458792:ICG458795 HSJ458792:HSK458795 HIN458792:HIO458795 GYR458792:GYS458795 GOV458792:GOW458795 GEZ458792:GFA458795 FVD458792:FVE458795 FLH458792:FLI458795 FBL458792:FBM458795 ERP458792:ERQ458795 EHT458792:EHU458795 DXX458792:DXY458795 DOB458792:DOC458795 DEF458792:DEG458795 CUJ458792:CUK458795 CKN458792:CKO458795 CAR458792:CAS458795 BQV458792:BQW458795 BGZ458792:BHA458795 AXD458792:AXE458795 ANH458792:ANI458795 ADL458792:ADM458795 TP458792:TQ458795 JT458792:JU458795 Z458789:AA458792 WWF393256:WWG393259 WMJ393256:WMK393259 WCN393256:WCO393259 VSR393256:VSS393259 VIV393256:VIW393259 UYZ393256:UZA393259 UPD393256:UPE393259 UFH393256:UFI393259 TVL393256:TVM393259 TLP393256:TLQ393259 TBT393256:TBU393259 SRX393256:SRY393259 SIB393256:SIC393259 RYF393256:RYG393259 ROJ393256:ROK393259 REN393256:REO393259 QUR393256:QUS393259 QKV393256:QKW393259 QAZ393256:QBA393259 PRD393256:PRE393259 PHH393256:PHI393259 OXL393256:OXM393259 ONP393256:ONQ393259 ODT393256:ODU393259 NTX393256:NTY393259 NKB393256:NKC393259 NAF393256:NAG393259 MQJ393256:MQK393259 MGN393256:MGO393259 LWR393256:LWS393259 LMV393256:LMW393259 LCZ393256:LDA393259 KTD393256:KTE393259 KJH393256:KJI393259 JZL393256:JZM393259 JPP393256:JPQ393259 JFT393256:JFU393259 IVX393256:IVY393259 IMB393256:IMC393259 ICF393256:ICG393259 HSJ393256:HSK393259 HIN393256:HIO393259 GYR393256:GYS393259 GOV393256:GOW393259 GEZ393256:GFA393259 FVD393256:FVE393259 FLH393256:FLI393259 FBL393256:FBM393259 ERP393256:ERQ393259 EHT393256:EHU393259 DXX393256:DXY393259 DOB393256:DOC393259 DEF393256:DEG393259 CUJ393256:CUK393259 CKN393256:CKO393259 CAR393256:CAS393259 BQV393256:BQW393259 BGZ393256:BHA393259 AXD393256:AXE393259 ANH393256:ANI393259 ADL393256:ADM393259 TP393256:TQ393259 JT393256:JU393259 Z393253:AA393256 WWF327720:WWG327723 WMJ327720:WMK327723 WCN327720:WCO327723 VSR327720:VSS327723 VIV327720:VIW327723 UYZ327720:UZA327723 UPD327720:UPE327723 UFH327720:UFI327723 TVL327720:TVM327723 TLP327720:TLQ327723 TBT327720:TBU327723 SRX327720:SRY327723 SIB327720:SIC327723 RYF327720:RYG327723 ROJ327720:ROK327723 REN327720:REO327723 QUR327720:QUS327723 QKV327720:QKW327723 QAZ327720:QBA327723 PRD327720:PRE327723 PHH327720:PHI327723 OXL327720:OXM327723 ONP327720:ONQ327723 ODT327720:ODU327723 NTX327720:NTY327723 NKB327720:NKC327723 NAF327720:NAG327723 MQJ327720:MQK327723 MGN327720:MGO327723 LWR327720:LWS327723 LMV327720:LMW327723 LCZ327720:LDA327723 KTD327720:KTE327723 KJH327720:KJI327723 JZL327720:JZM327723 JPP327720:JPQ327723 JFT327720:JFU327723 IVX327720:IVY327723 IMB327720:IMC327723 ICF327720:ICG327723 HSJ327720:HSK327723 HIN327720:HIO327723 GYR327720:GYS327723 GOV327720:GOW327723 GEZ327720:GFA327723 FVD327720:FVE327723 FLH327720:FLI327723 FBL327720:FBM327723 ERP327720:ERQ327723 EHT327720:EHU327723 DXX327720:DXY327723 DOB327720:DOC327723 DEF327720:DEG327723 CUJ327720:CUK327723 CKN327720:CKO327723 CAR327720:CAS327723 BQV327720:BQW327723 BGZ327720:BHA327723 AXD327720:AXE327723 ANH327720:ANI327723 ADL327720:ADM327723 TP327720:TQ327723 JT327720:JU327723 Z327717:AA327720 WWF262184:WWG262187 WMJ262184:WMK262187 WCN262184:WCO262187 VSR262184:VSS262187 VIV262184:VIW262187 UYZ262184:UZA262187 UPD262184:UPE262187 UFH262184:UFI262187 TVL262184:TVM262187 TLP262184:TLQ262187 TBT262184:TBU262187 SRX262184:SRY262187 SIB262184:SIC262187 RYF262184:RYG262187 ROJ262184:ROK262187 REN262184:REO262187 QUR262184:QUS262187 QKV262184:QKW262187 QAZ262184:QBA262187 PRD262184:PRE262187 PHH262184:PHI262187 OXL262184:OXM262187 ONP262184:ONQ262187 ODT262184:ODU262187 NTX262184:NTY262187 NKB262184:NKC262187 NAF262184:NAG262187 MQJ262184:MQK262187 MGN262184:MGO262187 LWR262184:LWS262187 LMV262184:LMW262187 LCZ262184:LDA262187 KTD262184:KTE262187 KJH262184:KJI262187 JZL262184:JZM262187 JPP262184:JPQ262187 JFT262184:JFU262187 IVX262184:IVY262187 IMB262184:IMC262187 ICF262184:ICG262187 HSJ262184:HSK262187 HIN262184:HIO262187 GYR262184:GYS262187 GOV262184:GOW262187 GEZ262184:GFA262187 FVD262184:FVE262187 FLH262184:FLI262187 FBL262184:FBM262187 ERP262184:ERQ262187 EHT262184:EHU262187 DXX262184:DXY262187 DOB262184:DOC262187 DEF262184:DEG262187 CUJ262184:CUK262187 CKN262184:CKO262187 CAR262184:CAS262187 BQV262184:BQW262187 BGZ262184:BHA262187 AXD262184:AXE262187 ANH262184:ANI262187 ADL262184:ADM262187 TP262184:TQ262187 JT262184:JU262187 Z262181:AA262184 WWF196648:WWG196651 WMJ196648:WMK196651 WCN196648:WCO196651 VSR196648:VSS196651 VIV196648:VIW196651 UYZ196648:UZA196651 UPD196648:UPE196651 UFH196648:UFI196651 TVL196648:TVM196651 TLP196648:TLQ196651 TBT196648:TBU196651 SRX196648:SRY196651 SIB196648:SIC196651 RYF196648:RYG196651 ROJ196648:ROK196651 REN196648:REO196651 QUR196648:QUS196651 QKV196648:QKW196651 QAZ196648:QBA196651 PRD196648:PRE196651 PHH196648:PHI196651 OXL196648:OXM196651 ONP196648:ONQ196651 ODT196648:ODU196651 NTX196648:NTY196651 NKB196648:NKC196651 NAF196648:NAG196651 MQJ196648:MQK196651 MGN196648:MGO196651 LWR196648:LWS196651 LMV196648:LMW196651 LCZ196648:LDA196651 KTD196648:KTE196651 KJH196648:KJI196651 JZL196648:JZM196651 JPP196648:JPQ196651 JFT196648:JFU196651 IVX196648:IVY196651 IMB196648:IMC196651 ICF196648:ICG196651 HSJ196648:HSK196651 HIN196648:HIO196651 GYR196648:GYS196651 GOV196648:GOW196651 GEZ196648:GFA196651 FVD196648:FVE196651 FLH196648:FLI196651 FBL196648:FBM196651 ERP196648:ERQ196651 EHT196648:EHU196651 DXX196648:DXY196651 DOB196648:DOC196651 DEF196648:DEG196651 CUJ196648:CUK196651 CKN196648:CKO196651 CAR196648:CAS196651 BQV196648:BQW196651 BGZ196648:BHA196651 AXD196648:AXE196651 ANH196648:ANI196651 ADL196648:ADM196651 TP196648:TQ196651 JT196648:JU196651 Z196645:AA196648 WWF131112:WWG131115 WMJ131112:WMK131115 WCN131112:WCO131115 VSR131112:VSS131115 VIV131112:VIW131115 UYZ131112:UZA131115 UPD131112:UPE131115 UFH131112:UFI131115 TVL131112:TVM131115 TLP131112:TLQ131115 TBT131112:TBU131115 SRX131112:SRY131115 SIB131112:SIC131115 RYF131112:RYG131115 ROJ131112:ROK131115 REN131112:REO131115 QUR131112:QUS131115 QKV131112:QKW131115 QAZ131112:QBA131115 PRD131112:PRE131115 PHH131112:PHI131115 OXL131112:OXM131115 ONP131112:ONQ131115 ODT131112:ODU131115 NTX131112:NTY131115 NKB131112:NKC131115 NAF131112:NAG131115 MQJ131112:MQK131115 MGN131112:MGO131115 LWR131112:LWS131115 LMV131112:LMW131115 LCZ131112:LDA131115 KTD131112:KTE131115 KJH131112:KJI131115 JZL131112:JZM131115 JPP131112:JPQ131115 JFT131112:JFU131115 IVX131112:IVY131115 IMB131112:IMC131115 ICF131112:ICG131115 HSJ131112:HSK131115 HIN131112:HIO131115 GYR131112:GYS131115 GOV131112:GOW131115 GEZ131112:GFA131115 FVD131112:FVE131115 FLH131112:FLI131115 FBL131112:FBM131115 ERP131112:ERQ131115 EHT131112:EHU131115 DXX131112:DXY131115 DOB131112:DOC131115 DEF131112:DEG131115 CUJ131112:CUK131115 CKN131112:CKO131115 CAR131112:CAS131115 BQV131112:BQW131115 BGZ131112:BHA131115 AXD131112:AXE131115 ANH131112:ANI131115 ADL131112:ADM131115 TP131112:TQ131115 JT131112:JU131115 Z131109:AA131112 WWF65576:WWG65579 WMJ65576:WMK65579 WCN65576:WCO65579 VSR65576:VSS65579 VIV65576:VIW65579 UYZ65576:UZA65579 UPD65576:UPE65579 UFH65576:UFI65579 TVL65576:TVM65579 TLP65576:TLQ65579 TBT65576:TBU65579 SRX65576:SRY65579 SIB65576:SIC65579 RYF65576:RYG65579 ROJ65576:ROK65579 REN65576:REO65579 QUR65576:QUS65579 QKV65576:QKW65579 QAZ65576:QBA65579 PRD65576:PRE65579 PHH65576:PHI65579 OXL65576:OXM65579 ONP65576:ONQ65579 ODT65576:ODU65579 NTX65576:NTY65579 NKB65576:NKC65579 NAF65576:NAG65579 MQJ65576:MQK65579 MGN65576:MGO65579 LWR65576:LWS65579 LMV65576:LMW65579 LCZ65576:LDA65579 KTD65576:KTE65579 KJH65576:KJI65579 JZL65576:JZM65579 JPP65576:JPQ65579 JFT65576:JFU65579 IVX65576:IVY65579 IMB65576:IMC65579 ICF65576:ICG65579 HSJ65576:HSK65579 HIN65576:HIO65579 GYR65576:GYS65579 GOV65576:GOW65579 GEZ65576:GFA65579 FVD65576:FVE65579 FLH65576:FLI65579 FBL65576:FBM65579 ERP65576:ERQ65579 EHT65576:EHU65579 DXX65576:DXY65579 DOB65576:DOC65579 DEF65576:DEG65579 CUJ65576:CUK65579 CKN65576:CKO65579 CAR65576:CAS65579 BQV65576:BQW65579 BGZ65576:BHA65579 AXD65576:AXE65579 ANH65576:ANI65579 ADL65576:ADM65579 TP65576:TQ65579 JT65576:JU65579 Z65573:AA65576 WWF983080:WWG983083 WVU983080:WVV983083 WLY983080:WLZ983083 WCC983080:WCD983083 VSG983080:VSH983083 VIK983080:VIL983083 UYO983080:UYP983083 UOS983080:UOT983083 UEW983080:UEX983083 TVA983080:TVB983083 TLE983080:TLF983083 TBI983080:TBJ983083 SRM983080:SRN983083 SHQ983080:SHR983083 RXU983080:RXV983083 RNY983080:RNZ983083 REC983080:RED983083 QUG983080:QUH983083 QKK983080:QKL983083 QAO983080:QAP983083 PQS983080:PQT983083 PGW983080:PGX983083 OXA983080:OXB983083 ONE983080:ONF983083 ODI983080:ODJ983083 NTM983080:NTN983083 NJQ983080:NJR983083 MZU983080:MZV983083 MPY983080:MPZ983083 MGC983080:MGD983083 LWG983080:LWH983083 LMK983080:LML983083 LCO983080:LCP983083 KSS983080:KST983083 KIW983080:KIX983083 JZA983080:JZB983083 JPE983080:JPF983083 JFI983080:JFJ983083 IVM983080:IVN983083 ILQ983080:ILR983083 IBU983080:IBV983083 HRY983080:HRZ983083 HIC983080:HID983083 GYG983080:GYH983083 GOK983080:GOL983083 GEO983080:GEP983083 FUS983080:FUT983083 FKW983080:FKX983083 FBA983080:FBB983083 ERE983080:ERF983083 EHI983080:EHJ983083 DXM983080:DXN983083 DNQ983080:DNR983083 DDU983080:DDV983083 CTY983080:CTZ983083 CKC983080:CKD983083 CAG983080:CAH983083 BQK983080:BQL983083 BGO983080:BGP983083 AWS983080:AWT983083 AMW983080:AMX983083 ADA983080:ADB983083 TE983080:TF983083 JI983080:JJ983083 O983077:P983080 WVU917544:WVV917547 WLY917544:WLZ917547 WCC917544:WCD917547 VSG917544:VSH917547 VIK917544:VIL917547 UYO917544:UYP917547 UOS917544:UOT917547 UEW917544:UEX917547 TVA917544:TVB917547 TLE917544:TLF917547 TBI917544:TBJ917547 SRM917544:SRN917547 SHQ917544:SHR917547 RXU917544:RXV917547 RNY917544:RNZ917547 REC917544:RED917547 QUG917544:QUH917547 QKK917544:QKL917547 QAO917544:QAP917547 PQS917544:PQT917547 PGW917544:PGX917547 OXA917544:OXB917547 ONE917544:ONF917547 ODI917544:ODJ917547 NTM917544:NTN917547 NJQ917544:NJR917547 MZU917544:MZV917547 MPY917544:MPZ917547 MGC917544:MGD917547 LWG917544:LWH917547 LMK917544:LML917547 LCO917544:LCP917547 KSS917544:KST917547 KIW917544:KIX917547 JZA917544:JZB917547 JPE917544:JPF917547 JFI917544:JFJ917547 IVM917544:IVN917547 ILQ917544:ILR917547 IBU917544:IBV917547 HRY917544:HRZ917547 HIC917544:HID917547 GYG917544:GYH917547 GOK917544:GOL917547 GEO917544:GEP917547 FUS917544:FUT917547 FKW917544:FKX917547 FBA917544:FBB917547 ERE917544:ERF917547 EHI917544:EHJ917547 DXM917544:DXN917547 DNQ917544:DNR917547 DDU917544:DDV917547 CTY917544:CTZ917547 CKC917544:CKD917547 CAG917544:CAH917547 BQK917544:BQL917547 BGO917544:BGP917547 AWS917544:AWT917547 AMW917544:AMX917547 ADA917544:ADB917547 TE917544:TF917547 JI917544:JJ917547 O917541:P917544 WVU852008:WVV852011 WLY852008:WLZ852011 WCC852008:WCD852011 VSG852008:VSH852011 VIK852008:VIL852011 UYO852008:UYP852011 UOS852008:UOT852011 UEW852008:UEX852011 TVA852008:TVB852011 TLE852008:TLF852011 TBI852008:TBJ852011 SRM852008:SRN852011 SHQ852008:SHR852011 RXU852008:RXV852011 RNY852008:RNZ852011 REC852008:RED852011 QUG852008:QUH852011 QKK852008:QKL852011 QAO852008:QAP852011 PQS852008:PQT852011 PGW852008:PGX852011 OXA852008:OXB852011 ONE852008:ONF852011 ODI852008:ODJ852011 NTM852008:NTN852011 NJQ852008:NJR852011 MZU852008:MZV852011 MPY852008:MPZ852011 MGC852008:MGD852011 LWG852008:LWH852011 LMK852008:LML852011 LCO852008:LCP852011 KSS852008:KST852011 KIW852008:KIX852011 JZA852008:JZB852011 JPE852008:JPF852011 JFI852008:JFJ852011 IVM852008:IVN852011 ILQ852008:ILR852011 IBU852008:IBV852011 HRY852008:HRZ852011 HIC852008:HID852011 GYG852008:GYH852011 GOK852008:GOL852011 GEO852008:GEP852011 FUS852008:FUT852011 FKW852008:FKX852011 FBA852008:FBB852011 ERE852008:ERF852011 EHI852008:EHJ852011 DXM852008:DXN852011 DNQ852008:DNR852011 DDU852008:DDV852011 CTY852008:CTZ852011 CKC852008:CKD852011 CAG852008:CAH852011 BQK852008:BQL852011 BGO852008:BGP852011 AWS852008:AWT852011 AMW852008:AMX852011 ADA852008:ADB852011 TE852008:TF852011 JI852008:JJ852011 O852005:P852008 WVU786472:WVV786475 WLY786472:WLZ786475 WCC786472:WCD786475 VSG786472:VSH786475 VIK786472:VIL786475 UYO786472:UYP786475 UOS786472:UOT786475 UEW786472:UEX786475 TVA786472:TVB786475 TLE786472:TLF786475 TBI786472:TBJ786475 SRM786472:SRN786475 SHQ786472:SHR786475 RXU786472:RXV786475 RNY786472:RNZ786475 REC786472:RED786475 QUG786472:QUH786475 QKK786472:QKL786475 QAO786472:QAP786475 PQS786472:PQT786475 PGW786472:PGX786475 OXA786472:OXB786475 ONE786472:ONF786475 ODI786472:ODJ786475 NTM786472:NTN786475 NJQ786472:NJR786475 MZU786472:MZV786475 MPY786472:MPZ786475 MGC786472:MGD786475 LWG786472:LWH786475 LMK786472:LML786475 LCO786472:LCP786475 KSS786472:KST786475 KIW786472:KIX786475 JZA786472:JZB786475 JPE786472:JPF786475 JFI786472:JFJ786475 IVM786472:IVN786475 ILQ786472:ILR786475 IBU786472:IBV786475 HRY786472:HRZ786475 HIC786472:HID786475 GYG786472:GYH786475 GOK786472:GOL786475 GEO786472:GEP786475 FUS786472:FUT786475 FKW786472:FKX786475 FBA786472:FBB786475 ERE786472:ERF786475 EHI786472:EHJ786475 DXM786472:DXN786475 DNQ786472:DNR786475 DDU786472:DDV786475 CTY786472:CTZ786475 CKC786472:CKD786475 CAG786472:CAH786475 BQK786472:BQL786475 BGO786472:BGP786475 AWS786472:AWT786475 AMW786472:AMX786475 ADA786472:ADB786475 TE786472:TF786475 JI786472:JJ786475 O786469:P786472 WVU720936:WVV720939 WLY720936:WLZ720939 WCC720936:WCD720939 VSG720936:VSH720939 VIK720936:VIL720939 UYO720936:UYP720939 UOS720936:UOT720939 UEW720936:UEX720939 TVA720936:TVB720939 TLE720936:TLF720939 TBI720936:TBJ720939 SRM720936:SRN720939 SHQ720936:SHR720939 RXU720936:RXV720939 RNY720936:RNZ720939 REC720936:RED720939 QUG720936:QUH720939 QKK720936:QKL720939 QAO720936:QAP720939 PQS720936:PQT720939 PGW720936:PGX720939 OXA720936:OXB720939 ONE720936:ONF720939 ODI720936:ODJ720939 NTM720936:NTN720939 NJQ720936:NJR720939 MZU720936:MZV720939 MPY720936:MPZ720939 MGC720936:MGD720939 LWG720936:LWH720939 LMK720936:LML720939 LCO720936:LCP720939 KSS720936:KST720939 KIW720936:KIX720939 JZA720936:JZB720939 JPE720936:JPF720939 JFI720936:JFJ720939 IVM720936:IVN720939 ILQ720936:ILR720939 IBU720936:IBV720939 HRY720936:HRZ720939 HIC720936:HID720939 GYG720936:GYH720939 GOK720936:GOL720939 GEO720936:GEP720939 FUS720936:FUT720939 FKW720936:FKX720939 FBA720936:FBB720939 ERE720936:ERF720939 EHI720936:EHJ720939 DXM720936:DXN720939 DNQ720936:DNR720939 DDU720936:DDV720939 CTY720936:CTZ720939 CKC720936:CKD720939 CAG720936:CAH720939 BQK720936:BQL720939 BGO720936:BGP720939 AWS720936:AWT720939 AMW720936:AMX720939 ADA720936:ADB720939 TE720936:TF720939 JI720936:JJ720939 O720933:P720936 WVU655400:WVV655403 WLY655400:WLZ655403 WCC655400:WCD655403 VSG655400:VSH655403 VIK655400:VIL655403 UYO655400:UYP655403 UOS655400:UOT655403 UEW655400:UEX655403 TVA655400:TVB655403 TLE655400:TLF655403 TBI655400:TBJ655403 SRM655400:SRN655403 SHQ655400:SHR655403 RXU655400:RXV655403 RNY655400:RNZ655403 REC655400:RED655403 QUG655400:QUH655403 QKK655400:QKL655403 QAO655400:QAP655403 PQS655400:PQT655403 PGW655400:PGX655403 OXA655400:OXB655403 ONE655400:ONF655403 ODI655400:ODJ655403 NTM655400:NTN655403 NJQ655400:NJR655403 MZU655400:MZV655403 MPY655400:MPZ655403 MGC655400:MGD655403 LWG655400:LWH655403 LMK655400:LML655403 LCO655400:LCP655403 KSS655400:KST655403 KIW655400:KIX655403 JZA655400:JZB655403 JPE655400:JPF655403 JFI655400:JFJ655403 IVM655400:IVN655403 ILQ655400:ILR655403 IBU655400:IBV655403 HRY655400:HRZ655403 HIC655400:HID655403 GYG655400:GYH655403 GOK655400:GOL655403 GEO655400:GEP655403 FUS655400:FUT655403 FKW655400:FKX655403 FBA655400:FBB655403 ERE655400:ERF655403 EHI655400:EHJ655403 DXM655400:DXN655403 DNQ655400:DNR655403 DDU655400:DDV655403 CTY655400:CTZ655403 CKC655400:CKD655403 CAG655400:CAH655403 BQK655400:BQL655403 BGO655400:BGP655403 AWS655400:AWT655403 AMW655400:AMX655403 ADA655400:ADB655403 TE655400:TF655403 JI655400:JJ655403 O655397:P655400 WVU589864:WVV589867 WLY589864:WLZ589867 WCC589864:WCD589867 VSG589864:VSH589867 VIK589864:VIL589867 UYO589864:UYP589867 UOS589864:UOT589867 UEW589864:UEX589867 TVA589864:TVB589867 TLE589864:TLF589867 TBI589864:TBJ589867 SRM589864:SRN589867 SHQ589864:SHR589867 RXU589864:RXV589867 RNY589864:RNZ589867 REC589864:RED589867 QUG589864:QUH589867 QKK589864:QKL589867 QAO589864:QAP589867 PQS589864:PQT589867 PGW589864:PGX589867 OXA589864:OXB589867 ONE589864:ONF589867 ODI589864:ODJ589867 NTM589864:NTN589867 NJQ589864:NJR589867 MZU589864:MZV589867 MPY589864:MPZ589867 MGC589864:MGD589867 LWG589864:LWH589867 LMK589864:LML589867 LCO589864:LCP589867 KSS589864:KST589867 KIW589864:KIX589867 JZA589864:JZB589867 JPE589864:JPF589867 JFI589864:JFJ589867 IVM589864:IVN589867 ILQ589864:ILR589867 IBU589864:IBV589867 HRY589864:HRZ589867 HIC589864:HID589867 GYG589864:GYH589867 GOK589864:GOL589867 GEO589864:GEP589867 FUS589864:FUT589867 FKW589864:FKX589867 FBA589864:FBB589867 ERE589864:ERF589867 EHI589864:EHJ589867 DXM589864:DXN589867 DNQ589864:DNR589867 DDU589864:DDV589867 CTY589864:CTZ589867 CKC589864:CKD589867 CAG589864:CAH589867 BQK589864:BQL589867 BGO589864:BGP589867 AWS589864:AWT589867 AMW589864:AMX589867 ADA589864:ADB589867 TE589864:TF589867 JI589864:JJ589867 O589861:P589864 WVU524328:WVV524331 WLY524328:WLZ524331 WCC524328:WCD524331 VSG524328:VSH524331 VIK524328:VIL524331 UYO524328:UYP524331 UOS524328:UOT524331 UEW524328:UEX524331 TVA524328:TVB524331 TLE524328:TLF524331 TBI524328:TBJ524331 SRM524328:SRN524331 SHQ524328:SHR524331 RXU524328:RXV524331 RNY524328:RNZ524331 REC524328:RED524331 QUG524328:QUH524331 QKK524328:QKL524331 QAO524328:QAP524331 PQS524328:PQT524331 PGW524328:PGX524331 OXA524328:OXB524331 ONE524328:ONF524331 ODI524328:ODJ524331 NTM524328:NTN524331 NJQ524328:NJR524331 MZU524328:MZV524331 MPY524328:MPZ524331 MGC524328:MGD524331 LWG524328:LWH524331 LMK524328:LML524331 LCO524328:LCP524331 KSS524328:KST524331 KIW524328:KIX524331 JZA524328:JZB524331 JPE524328:JPF524331 JFI524328:JFJ524331 IVM524328:IVN524331 ILQ524328:ILR524331 IBU524328:IBV524331 HRY524328:HRZ524331 HIC524328:HID524331 GYG524328:GYH524331 GOK524328:GOL524331 GEO524328:GEP524331 FUS524328:FUT524331 FKW524328:FKX524331 FBA524328:FBB524331 ERE524328:ERF524331 EHI524328:EHJ524331 DXM524328:DXN524331 DNQ524328:DNR524331 DDU524328:DDV524331 CTY524328:CTZ524331 CKC524328:CKD524331 CAG524328:CAH524331 BQK524328:BQL524331 BGO524328:BGP524331 AWS524328:AWT524331 AMW524328:AMX524331 ADA524328:ADB524331 TE524328:TF524331 JI524328:JJ524331 O524325:P524328 WVU458792:WVV458795 WLY458792:WLZ458795 WCC458792:WCD458795 VSG458792:VSH458795 VIK458792:VIL458795 UYO458792:UYP458795 UOS458792:UOT458795 UEW458792:UEX458795 TVA458792:TVB458795 TLE458792:TLF458795 TBI458792:TBJ458795 SRM458792:SRN458795 SHQ458792:SHR458795 RXU458792:RXV458795 RNY458792:RNZ458795 REC458792:RED458795 QUG458792:QUH458795 QKK458792:QKL458795 QAO458792:QAP458795 PQS458792:PQT458795 PGW458792:PGX458795 OXA458792:OXB458795 ONE458792:ONF458795 ODI458792:ODJ458795 NTM458792:NTN458795 NJQ458792:NJR458795 MZU458792:MZV458795 MPY458792:MPZ458795 MGC458792:MGD458795 LWG458792:LWH458795 LMK458792:LML458795 LCO458792:LCP458795 KSS458792:KST458795 KIW458792:KIX458795 JZA458792:JZB458795 JPE458792:JPF458795 JFI458792:JFJ458795 IVM458792:IVN458795 ILQ458792:ILR458795 IBU458792:IBV458795 HRY458792:HRZ458795 HIC458792:HID458795 GYG458792:GYH458795 GOK458792:GOL458795 GEO458792:GEP458795 FUS458792:FUT458795 FKW458792:FKX458795 FBA458792:FBB458795 ERE458792:ERF458795 EHI458792:EHJ458795 DXM458792:DXN458795 DNQ458792:DNR458795 DDU458792:DDV458795 CTY458792:CTZ458795 CKC458792:CKD458795 CAG458792:CAH458795 BQK458792:BQL458795 BGO458792:BGP458795 AWS458792:AWT458795 AMW458792:AMX458795 ADA458792:ADB458795 TE458792:TF458795 JI458792:JJ458795 O458789:P458792 WVU393256:WVV393259 WLY393256:WLZ393259 WCC393256:WCD393259 VSG393256:VSH393259 VIK393256:VIL393259 UYO393256:UYP393259 UOS393256:UOT393259 UEW393256:UEX393259 TVA393256:TVB393259 TLE393256:TLF393259 TBI393256:TBJ393259 SRM393256:SRN393259 SHQ393256:SHR393259 RXU393256:RXV393259 RNY393256:RNZ393259 REC393256:RED393259 QUG393256:QUH393259 QKK393256:QKL393259 QAO393256:QAP393259 PQS393256:PQT393259 PGW393256:PGX393259 OXA393256:OXB393259 ONE393256:ONF393259 ODI393256:ODJ393259 NTM393256:NTN393259 NJQ393256:NJR393259 MZU393256:MZV393259 MPY393256:MPZ393259 MGC393256:MGD393259 LWG393256:LWH393259 LMK393256:LML393259 LCO393256:LCP393259 KSS393256:KST393259 KIW393256:KIX393259 JZA393256:JZB393259 JPE393256:JPF393259 JFI393256:JFJ393259 IVM393256:IVN393259 ILQ393256:ILR393259 IBU393256:IBV393259 HRY393256:HRZ393259 HIC393256:HID393259 GYG393256:GYH393259 GOK393256:GOL393259 GEO393256:GEP393259 FUS393256:FUT393259 FKW393256:FKX393259 FBA393256:FBB393259 ERE393256:ERF393259 EHI393256:EHJ393259 DXM393256:DXN393259 DNQ393256:DNR393259 DDU393256:DDV393259 CTY393256:CTZ393259 CKC393256:CKD393259 CAG393256:CAH393259 BQK393256:BQL393259 BGO393256:BGP393259 AWS393256:AWT393259 AMW393256:AMX393259 ADA393256:ADB393259 TE393256:TF393259 JI393256:JJ393259 O393253:P393256 WVU327720:WVV327723 WLY327720:WLZ327723 WCC327720:WCD327723 VSG327720:VSH327723 VIK327720:VIL327723 UYO327720:UYP327723 UOS327720:UOT327723 UEW327720:UEX327723 TVA327720:TVB327723 TLE327720:TLF327723 TBI327720:TBJ327723 SRM327720:SRN327723 SHQ327720:SHR327723 RXU327720:RXV327723 RNY327720:RNZ327723 REC327720:RED327723 QUG327720:QUH327723 QKK327720:QKL327723 QAO327720:QAP327723 PQS327720:PQT327723 PGW327720:PGX327723 OXA327720:OXB327723 ONE327720:ONF327723 ODI327720:ODJ327723 NTM327720:NTN327723 NJQ327720:NJR327723 MZU327720:MZV327723 MPY327720:MPZ327723 MGC327720:MGD327723 LWG327720:LWH327723 LMK327720:LML327723 LCO327720:LCP327723 KSS327720:KST327723 KIW327720:KIX327723 JZA327720:JZB327723 JPE327720:JPF327723 JFI327720:JFJ327723 IVM327720:IVN327723 ILQ327720:ILR327723 IBU327720:IBV327723 HRY327720:HRZ327723 HIC327720:HID327723 GYG327720:GYH327723 GOK327720:GOL327723 GEO327720:GEP327723 FUS327720:FUT327723 FKW327720:FKX327723 FBA327720:FBB327723 ERE327720:ERF327723 EHI327720:EHJ327723 DXM327720:DXN327723 DNQ327720:DNR327723 DDU327720:DDV327723 CTY327720:CTZ327723 CKC327720:CKD327723 CAG327720:CAH327723 BQK327720:BQL327723 BGO327720:BGP327723 AWS327720:AWT327723 AMW327720:AMX327723 ADA327720:ADB327723 TE327720:TF327723 JI327720:JJ327723 O327717:P327720 WVU262184:WVV262187 WLY262184:WLZ262187 WCC262184:WCD262187 VSG262184:VSH262187 VIK262184:VIL262187 UYO262184:UYP262187 UOS262184:UOT262187 UEW262184:UEX262187 TVA262184:TVB262187 TLE262184:TLF262187 TBI262184:TBJ262187 SRM262184:SRN262187 SHQ262184:SHR262187 RXU262184:RXV262187 RNY262184:RNZ262187 REC262184:RED262187 QUG262184:QUH262187 QKK262184:QKL262187 QAO262184:QAP262187 PQS262184:PQT262187 PGW262184:PGX262187 OXA262184:OXB262187 ONE262184:ONF262187 ODI262184:ODJ262187 NTM262184:NTN262187 NJQ262184:NJR262187 MZU262184:MZV262187 MPY262184:MPZ262187 MGC262184:MGD262187 LWG262184:LWH262187 LMK262184:LML262187 LCO262184:LCP262187 KSS262184:KST262187 KIW262184:KIX262187 JZA262184:JZB262187 JPE262184:JPF262187 JFI262184:JFJ262187 IVM262184:IVN262187 ILQ262184:ILR262187 IBU262184:IBV262187 HRY262184:HRZ262187 HIC262184:HID262187 GYG262184:GYH262187 GOK262184:GOL262187 GEO262184:GEP262187 FUS262184:FUT262187 FKW262184:FKX262187 FBA262184:FBB262187 ERE262184:ERF262187 EHI262184:EHJ262187 DXM262184:DXN262187 DNQ262184:DNR262187 DDU262184:DDV262187 CTY262184:CTZ262187 CKC262184:CKD262187 CAG262184:CAH262187 BQK262184:BQL262187 BGO262184:BGP262187 AWS262184:AWT262187 AMW262184:AMX262187 ADA262184:ADB262187 TE262184:TF262187 JI262184:JJ262187 O262181:P262184 WVU196648:WVV196651 WLY196648:WLZ196651 WCC196648:WCD196651 VSG196648:VSH196651 VIK196648:VIL196651 UYO196648:UYP196651 UOS196648:UOT196651 UEW196648:UEX196651 TVA196648:TVB196651 TLE196648:TLF196651 TBI196648:TBJ196651 SRM196648:SRN196651 SHQ196648:SHR196651 RXU196648:RXV196651 RNY196648:RNZ196651 REC196648:RED196651 QUG196648:QUH196651 QKK196648:QKL196651 QAO196648:QAP196651 PQS196648:PQT196651 PGW196648:PGX196651 OXA196648:OXB196651 ONE196648:ONF196651 ODI196648:ODJ196651 NTM196648:NTN196651 NJQ196648:NJR196651 MZU196648:MZV196651 MPY196648:MPZ196651 MGC196648:MGD196651 LWG196648:LWH196651 LMK196648:LML196651 LCO196648:LCP196651 KSS196648:KST196651 KIW196648:KIX196651 JZA196648:JZB196651 JPE196648:JPF196651 JFI196648:JFJ196651 IVM196648:IVN196651 ILQ196648:ILR196651 IBU196648:IBV196651 HRY196648:HRZ196651 HIC196648:HID196651 GYG196648:GYH196651 GOK196648:GOL196651 GEO196648:GEP196651 FUS196648:FUT196651 FKW196648:FKX196651 FBA196648:FBB196651 ERE196648:ERF196651 EHI196648:EHJ196651 DXM196648:DXN196651 DNQ196648:DNR196651 DDU196648:DDV196651 CTY196648:CTZ196651 CKC196648:CKD196651 CAG196648:CAH196651 BQK196648:BQL196651 BGO196648:BGP196651 AWS196648:AWT196651 AMW196648:AMX196651 ADA196648:ADB196651 TE196648:TF196651 JI196648:JJ196651 O196645:P196648 WVU131112:WVV131115 WLY131112:WLZ131115 WCC131112:WCD131115 VSG131112:VSH131115 VIK131112:VIL131115 UYO131112:UYP131115 UOS131112:UOT131115 UEW131112:UEX131115 TVA131112:TVB131115 TLE131112:TLF131115 TBI131112:TBJ131115 SRM131112:SRN131115 SHQ131112:SHR131115 RXU131112:RXV131115 RNY131112:RNZ131115 REC131112:RED131115 QUG131112:QUH131115 QKK131112:QKL131115 QAO131112:QAP131115 PQS131112:PQT131115 PGW131112:PGX131115 OXA131112:OXB131115 ONE131112:ONF131115 ODI131112:ODJ131115 NTM131112:NTN131115 NJQ131112:NJR131115 MZU131112:MZV131115 MPY131112:MPZ131115 MGC131112:MGD131115 LWG131112:LWH131115 LMK131112:LML131115 LCO131112:LCP131115 KSS131112:KST131115 KIW131112:KIX131115 JZA131112:JZB131115 JPE131112:JPF131115 JFI131112:JFJ131115 IVM131112:IVN131115 ILQ131112:ILR131115 IBU131112:IBV131115 HRY131112:HRZ131115 HIC131112:HID131115 GYG131112:GYH131115 GOK131112:GOL131115 GEO131112:GEP131115 FUS131112:FUT131115 FKW131112:FKX131115 FBA131112:FBB131115 ERE131112:ERF131115 EHI131112:EHJ131115 DXM131112:DXN131115 DNQ131112:DNR131115 DDU131112:DDV131115 CTY131112:CTZ131115 CKC131112:CKD131115 CAG131112:CAH131115 BQK131112:BQL131115 BGO131112:BGP131115 AWS131112:AWT131115 AMW131112:AMX131115 ADA131112:ADB131115 TE131112:TF131115 JI131112:JJ131115 O131109:P131112 WVU65576:WVV65579 WLY65576:WLZ65579 WCC65576:WCD65579 VSG65576:VSH65579 VIK65576:VIL65579 UYO65576:UYP65579 UOS65576:UOT65579 UEW65576:UEX65579 TVA65576:TVB65579 TLE65576:TLF65579 TBI65576:TBJ65579 SRM65576:SRN65579 SHQ65576:SHR65579 RXU65576:RXV65579 RNY65576:RNZ65579 REC65576:RED65579 QUG65576:QUH65579 QKK65576:QKL65579 QAO65576:QAP65579 PQS65576:PQT65579 PGW65576:PGX65579 OXA65576:OXB65579 ONE65576:ONF65579 ODI65576:ODJ65579 NTM65576:NTN65579 NJQ65576:NJR65579 MZU65576:MZV65579 MPY65576:MPZ65579 MGC65576:MGD65579 LWG65576:LWH65579 LMK65576:LML65579 LCO65576:LCP65579 KSS65576:KST65579 KIW65576:KIX65579 JZA65576:JZB65579 JPE65576:JPF65579 JFI65576:JFJ65579 IVM65576:IVN65579 ILQ65576:ILR65579 IBU65576:IBV65579 HRY65576:HRZ65579 HIC65576:HID65579 GYG65576:GYH65579 GOK65576:GOL65579 GEO65576:GEP65579 FUS65576:FUT65579 FKW65576:FKX65579 FBA65576:FBB65579 ERE65576:ERF65579 EHI65576:EHJ65579 DXM65576:DXN65579 DNQ65576:DNR65579 DDU65576:DDV65579 CTY65576:CTZ65579 CKC65576:CKD65579 CAG65576:CAH65579 BQK65576:BQL65579 BGO65576:BGP65579 AWS65576:AWT65579 AMW65576:AMX65579 ADA65576:ADB65579 TE65576:TF65579 JI65576:JJ65579 O65573:P65576 WMJ983080:WMK983083 WWQ983080:WWR983083 WMU983080:WMV983083 WCY983080:WCZ983083 VTC983080:VTD983083 VJG983080:VJH983083 UZK983080:UZL983083 UPO983080:UPP983083 UFS983080:UFT983083 TVW983080:TVX983083 TMA983080:TMB983083 TCE983080:TCF983083 SSI983080:SSJ983083 SIM983080:SIN983083 RYQ983080:RYR983083 ROU983080:ROV983083 REY983080:REZ983083 QVC983080:QVD983083 QLG983080:QLH983083 QBK983080:QBL983083 PRO983080:PRP983083 PHS983080:PHT983083 OXW983080:OXX983083 OOA983080:OOB983083 OEE983080:OEF983083 NUI983080:NUJ983083 NKM983080:NKN983083 NAQ983080:NAR983083 MQU983080:MQV983083 MGY983080:MGZ983083 LXC983080:LXD983083 LNG983080:LNH983083 LDK983080:LDL983083 KTO983080:KTP983083 KJS983080:KJT983083 JZW983080:JZX983083 JQA983080:JQB983083 JGE983080:JGF983083 IWI983080:IWJ983083 IMM983080:IMN983083 ICQ983080:ICR983083 HSU983080:HSV983083 HIY983080:HIZ983083 GZC983080:GZD983083 GPG983080:GPH983083 GFK983080:GFL983083 FVO983080:FVP983083 FLS983080:FLT983083 FBW983080:FBX983083 ESA983080:ESB983083 EIE983080:EIF983083 DYI983080:DYJ983083 DOM983080:DON983083 DEQ983080:DER983083 CUU983080:CUV983083 CKY983080:CKZ983083 CBC983080:CBD983083 BRG983080:BRH983083 BHK983080:BHL983083 AXO983080:AXP983083 ANS983080:ANT983083 ADW983080:ADX983083 UA983080:UB983083 KE983080:KF983083 AJ983077:AK983080 WWQ917544:WWR917547 WMU917544:WMV917547 WCY917544:WCZ917547 VTC917544:VTD917547 VJG917544:VJH917547 UZK917544:UZL917547 UPO917544:UPP917547 UFS917544:UFT917547 TVW917544:TVX917547 TMA917544:TMB917547 TCE917544:TCF917547 SSI917544:SSJ917547 SIM917544:SIN917547 RYQ917544:RYR917547 ROU917544:ROV917547 REY917544:REZ917547 QVC917544:QVD917547 QLG917544:QLH917547 QBK917544:QBL917547 PRO917544:PRP917547 PHS917544:PHT917547 OXW917544:OXX917547 OOA917544:OOB917547 OEE917544:OEF917547 NUI917544:NUJ917547 NKM917544:NKN917547 NAQ917544:NAR917547 MQU917544:MQV917547 MGY917544:MGZ917547 LXC917544:LXD917547 LNG917544:LNH917547 LDK917544:LDL917547 KTO917544:KTP917547 KJS917544:KJT917547 JZW917544:JZX917547 JQA917544:JQB917547 JGE917544:JGF917547 IWI917544:IWJ917547 IMM917544:IMN917547 ICQ917544:ICR917547 HSU917544:HSV917547 HIY917544:HIZ917547 GZC917544:GZD917547 GPG917544:GPH917547 GFK917544:GFL917547 FVO917544:FVP917547 FLS917544:FLT917547 FBW917544:FBX917547 ESA917544:ESB917547 EIE917544:EIF917547 DYI917544:DYJ917547 DOM917544:DON917547 DEQ917544:DER917547 CUU917544:CUV917547 CKY917544:CKZ917547 CBC917544:CBD917547 BRG917544:BRH917547 BHK917544:BHL917547 AXO917544:AXP917547 ANS917544:ANT917547 ADW917544:ADX917547 UA917544:UB917547 KE917544:KF917547 AJ917541:AK917544 WWQ852008:WWR852011 WMU852008:WMV852011 WCY852008:WCZ852011 VTC852008:VTD852011 VJG852008:VJH852011 UZK852008:UZL852011 UPO852008:UPP852011 UFS852008:UFT852011 TVW852008:TVX852011 TMA852008:TMB852011 TCE852008:TCF852011 SSI852008:SSJ852011 SIM852008:SIN852011 RYQ852008:RYR852011 ROU852008:ROV852011 REY852008:REZ852011 QVC852008:QVD852011 QLG852008:QLH852011 QBK852008:QBL852011 PRO852008:PRP852011 PHS852008:PHT852011 OXW852008:OXX852011 OOA852008:OOB852011 OEE852008:OEF852011 NUI852008:NUJ852011 NKM852008:NKN852011 NAQ852008:NAR852011 MQU852008:MQV852011 MGY852008:MGZ852011 LXC852008:LXD852011 LNG852008:LNH852011 LDK852008:LDL852011 KTO852008:KTP852011 KJS852008:KJT852011 JZW852008:JZX852011 JQA852008:JQB852011 JGE852008:JGF852011 IWI852008:IWJ852011 IMM852008:IMN852011 ICQ852008:ICR852011 HSU852008:HSV852011 HIY852008:HIZ852011 GZC852008:GZD852011 GPG852008:GPH852011 GFK852008:GFL852011 FVO852008:FVP852011 FLS852008:FLT852011 FBW852008:FBX852011 ESA852008:ESB852011 EIE852008:EIF852011 DYI852008:DYJ852011 DOM852008:DON852011 DEQ852008:DER852011 CUU852008:CUV852011 CKY852008:CKZ852011 CBC852008:CBD852011 BRG852008:BRH852011 BHK852008:BHL852011 AXO852008:AXP852011 ANS852008:ANT852011 ADW852008:ADX852011 UA852008:UB852011 KE852008:KF852011 AJ852005:AK852008 WWQ786472:WWR786475 WMU786472:WMV786475 WCY786472:WCZ786475 VTC786472:VTD786475 VJG786472:VJH786475 UZK786472:UZL786475 UPO786472:UPP786475 UFS786472:UFT786475 TVW786472:TVX786475 TMA786472:TMB786475 TCE786472:TCF786475 SSI786472:SSJ786475 SIM786472:SIN786475 RYQ786472:RYR786475 ROU786472:ROV786475 REY786472:REZ786475 QVC786472:QVD786475 QLG786472:QLH786475 QBK786472:QBL786475 PRO786472:PRP786475 PHS786472:PHT786475 OXW786472:OXX786475 OOA786472:OOB786475 OEE786472:OEF786475 NUI786472:NUJ786475 NKM786472:NKN786475 NAQ786472:NAR786475 MQU786472:MQV786475 MGY786472:MGZ786475 LXC786472:LXD786475 LNG786472:LNH786475 LDK786472:LDL786475 KTO786472:KTP786475 KJS786472:KJT786475 JZW786472:JZX786475 JQA786472:JQB786475 JGE786472:JGF786475 IWI786472:IWJ786475 IMM786472:IMN786475 ICQ786472:ICR786475 HSU786472:HSV786475 HIY786472:HIZ786475 GZC786472:GZD786475 GPG786472:GPH786475 GFK786472:GFL786475 FVO786472:FVP786475 FLS786472:FLT786475 FBW786472:FBX786475 ESA786472:ESB786475 EIE786472:EIF786475 DYI786472:DYJ786475 DOM786472:DON786475 DEQ786472:DER786475 CUU786472:CUV786475 CKY786472:CKZ786475 CBC786472:CBD786475 BRG786472:BRH786475 BHK786472:BHL786475 AXO786472:AXP786475 ANS786472:ANT786475 ADW786472:ADX786475 UA786472:UB786475 KE786472:KF786475 AJ786469:AK786472 WWQ720936:WWR720939 WMU720936:WMV720939 WCY720936:WCZ720939 VTC720936:VTD720939 VJG720936:VJH720939 UZK720936:UZL720939 UPO720936:UPP720939 UFS720936:UFT720939 TVW720936:TVX720939 TMA720936:TMB720939 TCE720936:TCF720939 SSI720936:SSJ720939 SIM720936:SIN720939 RYQ720936:RYR720939 ROU720936:ROV720939 REY720936:REZ720939 QVC720936:QVD720939 QLG720936:QLH720939 QBK720936:QBL720939 PRO720936:PRP720939 PHS720936:PHT720939 OXW720936:OXX720939 OOA720936:OOB720939 OEE720936:OEF720939 NUI720936:NUJ720939 NKM720936:NKN720939 NAQ720936:NAR720939 MQU720936:MQV720939 MGY720936:MGZ720939 LXC720936:LXD720939 LNG720936:LNH720939 LDK720936:LDL720939 KTO720936:KTP720939 KJS720936:KJT720939 JZW720936:JZX720939 JQA720936:JQB720939 JGE720936:JGF720939 IWI720936:IWJ720939 IMM720936:IMN720939 ICQ720936:ICR720939 HSU720936:HSV720939 HIY720936:HIZ720939 GZC720936:GZD720939 GPG720936:GPH720939 GFK720936:GFL720939 FVO720936:FVP720939 FLS720936:FLT720939 FBW720936:FBX720939 ESA720936:ESB720939 EIE720936:EIF720939 DYI720936:DYJ720939 DOM720936:DON720939 DEQ720936:DER720939 CUU720936:CUV720939 CKY720936:CKZ720939 CBC720936:CBD720939 BRG720936:BRH720939 BHK720936:BHL720939 AXO720936:AXP720939 ANS720936:ANT720939 ADW720936:ADX720939 UA720936:UB720939 KE720936:KF720939 AJ720933:AK720936 WWQ655400:WWR655403 WMU655400:WMV655403 WCY655400:WCZ655403 VTC655400:VTD655403 VJG655400:VJH655403 UZK655400:UZL655403 UPO655400:UPP655403 UFS655400:UFT655403 TVW655400:TVX655403 TMA655400:TMB655403 TCE655400:TCF655403 SSI655400:SSJ655403 SIM655400:SIN655403 RYQ655400:RYR655403 ROU655400:ROV655403 REY655400:REZ655403 QVC655400:QVD655403 QLG655400:QLH655403 QBK655400:QBL655403 PRO655400:PRP655403 PHS655400:PHT655403 OXW655400:OXX655403 OOA655400:OOB655403 OEE655400:OEF655403 NUI655400:NUJ655403 NKM655400:NKN655403 NAQ655400:NAR655403 MQU655400:MQV655403 MGY655400:MGZ655403 LXC655400:LXD655403 LNG655400:LNH655403 LDK655400:LDL655403 KTO655400:KTP655403 KJS655400:KJT655403 JZW655400:JZX655403 JQA655400:JQB655403 JGE655400:JGF655403 IWI655400:IWJ655403 IMM655400:IMN655403 ICQ655400:ICR655403 HSU655400:HSV655403 HIY655400:HIZ655403 GZC655400:GZD655403 GPG655400:GPH655403 GFK655400:GFL655403 FVO655400:FVP655403 FLS655400:FLT655403 FBW655400:FBX655403 ESA655400:ESB655403 EIE655400:EIF655403 DYI655400:DYJ655403 DOM655400:DON655403 DEQ655400:DER655403 CUU655400:CUV655403 CKY655400:CKZ655403 CBC655400:CBD655403 BRG655400:BRH655403 BHK655400:BHL655403 AXO655400:AXP655403 ANS655400:ANT655403 ADW655400:ADX655403 UA655400:UB655403 KE655400:KF655403 AJ655397:AK655400 WWQ589864:WWR589867 WMU589864:WMV589867 WCY589864:WCZ589867 VTC589864:VTD589867 VJG589864:VJH589867 UZK589864:UZL589867 UPO589864:UPP589867 UFS589864:UFT589867 TVW589864:TVX589867 TMA589864:TMB589867 TCE589864:TCF589867 SSI589864:SSJ589867 SIM589864:SIN589867 RYQ589864:RYR589867 ROU589864:ROV589867 REY589864:REZ589867 QVC589864:QVD589867 QLG589864:QLH589867 QBK589864:QBL589867 PRO589864:PRP589867 PHS589864:PHT589867 OXW589864:OXX589867 OOA589864:OOB589867 OEE589864:OEF589867 NUI589864:NUJ589867 NKM589864:NKN589867 NAQ589864:NAR589867 MQU589864:MQV589867 MGY589864:MGZ589867 LXC589864:LXD589867 LNG589864:LNH589867 LDK589864:LDL589867 KTO589864:KTP589867 KJS589864:KJT589867 JZW589864:JZX589867 JQA589864:JQB589867 JGE589864:JGF589867 IWI589864:IWJ589867 IMM589864:IMN589867 ICQ589864:ICR589867 HSU589864:HSV589867 HIY589864:HIZ589867 GZC589864:GZD589867 GPG589864:GPH589867 GFK589864:GFL589867 FVO589864:FVP589867 FLS589864:FLT589867 FBW589864:FBX589867 ESA589864:ESB589867 EIE589864:EIF589867 DYI589864:DYJ589867 DOM589864:DON589867 DEQ589864:DER589867 CUU589864:CUV589867 CKY589864:CKZ589867 CBC589864:CBD589867 BRG589864:BRH589867 BHK589864:BHL589867 AXO589864:AXP589867 ANS589864:ANT589867 ADW589864:ADX589867 UA589864:UB589867 KE589864:KF589867 AJ589861:AK589864 WWQ524328:WWR524331 WMU524328:WMV524331 WCY524328:WCZ524331 VTC524328:VTD524331 VJG524328:VJH524331 UZK524328:UZL524331 UPO524328:UPP524331 UFS524328:UFT524331 TVW524328:TVX524331 TMA524328:TMB524331 TCE524328:TCF524331 SSI524328:SSJ524331 SIM524328:SIN524331 RYQ524328:RYR524331 ROU524328:ROV524331 REY524328:REZ524331 QVC524328:QVD524331 QLG524328:QLH524331 QBK524328:QBL524331 PRO524328:PRP524331 PHS524328:PHT524331 OXW524328:OXX524331 OOA524328:OOB524331 OEE524328:OEF524331 NUI524328:NUJ524331 NKM524328:NKN524331 NAQ524328:NAR524331 MQU524328:MQV524331 MGY524328:MGZ524331 LXC524328:LXD524331 LNG524328:LNH524331 LDK524328:LDL524331 KTO524328:KTP524331 KJS524328:KJT524331 JZW524328:JZX524331 JQA524328:JQB524331 JGE524328:JGF524331 IWI524328:IWJ524331 IMM524328:IMN524331 ICQ524328:ICR524331 HSU524328:HSV524331 HIY524328:HIZ524331 GZC524328:GZD524331 GPG524328:GPH524331 GFK524328:GFL524331 FVO524328:FVP524331 FLS524328:FLT524331 FBW524328:FBX524331 ESA524328:ESB524331 EIE524328:EIF524331 DYI524328:DYJ524331 DOM524328:DON524331 DEQ524328:DER524331 CUU524328:CUV524331 CKY524328:CKZ524331 CBC524328:CBD524331 BRG524328:BRH524331 BHK524328:BHL524331 AXO524328:AXP524331 ANS524328:ANT524331 ADW524328:ADX524331 UA524328:UB524331 KE524328:KF524331 AJ524325:AK524328 WWQ458792:WWR458795 WMU458792:WMV458795 WCY458792:WCZ458795 VTC458792:VTD458795 VJG458792:VJH458795 UZK458792:UZL458795 UPO458792:UPP458795 UFS458792:UFT458795 TVW458792:TVX458795 TMA458792:TMB458795 TCE458792:TCF458795 SSI458792:SSJ458795 SIM458792:SIN458795 RYQ458792:RYR458795 ROU458792:ROV458795 REY458792:REZ458795 QVC458792:QVD458795 QLG458792:QLH458795 QBK458792:QBL458795 PRO458792:PRP458795 PHS458792:PHT458795 OXW458792:OXX458795 OOA458792:OOB458795 OEE458792:OEF458795 NUI458792:NUJ458795 NKM458792:NKN458795 NAQ458792:NAR458795 MQU458792:MQV458795 MGY458792:MGZ458795 LXC458792:LXD458795 LNG458792:LNH458795 LDK458792:LDL458795 KTO458792:KTP458795 KJS458792:KJT458795 JZW458792:JZX458795 JQA458792:JQB458795 JGE458792:JGF458795 IWI458792:IWJ458795 IMM458792:IMN458795 ICQ458792:ICR458795 HSU458792:HSV458795 HIY458792:HIZ458795 GZC458792:GZD458795 GPG458792:GPH458795 GFK458792:GFL458795 FVO458792:FVP458795 FLS458792:FLT458795 FBW458792:FBX458795 ESA458792:ESB458795 EIE458792:EIF458795 DYI458792:DYJ458795 DOM458792:DON458795 DEQ458792:DER458795 CUU458792:CUV458795 CKY458792:CKZ458795 CBC458792:CBD458795 BRG458792:BRH458795 BHK458792:BHL458795 AXO458792:AXP458795 ANS458792:ANT458795 ADW458792:ADX458795 UA458792:UB458795 KE458792:KF458795 AJ458789:AK458792 WWQ393256:WWR393259 WMU393256:WMV393259 WCY393256:WCZ393259 VTC393256:VTD393259 VJG393256:VJH393259 UZK393256:UZL393259 UPO393256:UPP393259 UFS393256:UFT393259 TVW393256:TVX393259 TMA393256:TMB393259 TCE393256:TCF393259 SSI393256:SSJ393259 SIM393256:SIN393259 RYQ393256:RYR393259 ROU393256:ROV393259 REY393256:REZ393259 QVC393256:QVD393259 QLG393256:QLH393259 QBK393256:QBL393259 PRO393256:PRP393259 PHS393256:PHT393259 OXW393256:OXX393259 OOA393256:OOB393259 OEE393256:OEF393259 NUI393256:NUJ393259 NKM393256:NKN393259 NAQ393256:NAR393259 MQU393256:MQV393259 MGY393256:MGZ393259 LXC393256:LXD393259 LNG393256:LNH393259 LDK393256:LDL393259 KTO393256:KTP393259 KJS393256:KJT393259 JZW393256:JZX393259 JQA393256:JQB393259 JGE393256:JGF393259 IWI393256:IWJ393259 IMM393256:IMN393259 ICQ393256:ICR393259 HSU393256:HSV393259 HIY393256:HIZ393259 GZC393256:GZD393259 GPG393256:GPH393259 GFK393256:GFL393259 FVO393256:FVP393259 FLS393256:FLT393259 FBW393256:FBX393259 ESA393256:ESB393259 EIE393256:EIF393259 DYI393256:DYJ393259 DOM393256:DON393259 DEQ393256:DER393259 CUU393256:CUV393259 CKY393256:CKZ393259 CBC393256:CBD393259 BRG393256:BRH393259 BHK393256:BHL393259 AXO393256:AXP393259 ANS393256:ANT393259 ADW393256:ADX393259 UA393256:UB393259 KE393256:KF393259 AJ393253:AK393256 WWQ327720:WWR327723 WMU327720:WMV327723 WCY327720:WCZ327723 VTC327720:VTD327723 VJG327720:VJH327723 UZK327720:UZL327723 UPO327720:UPP327723 UFS327720:UFT327723 TVW327720:TVX327723 TMA327720:TMB327723 TCE327720:TCF327723 SSI327720:SSJ327723 SIM327720:SIN327723 RYQ327720:RYR327723 ROU327720:ROV327723 REY327720:REZ327723 QVC327720:QVD327723 QLG327720:QLH327723 QBK327720:QBL327723 PRO327720:PRP327723 PHS327720:PHT327723 OXW327720:OXX327723 OOA327720:OOB327723 OEE327720:OEF327723 NUI327720:NUJ327723 NKM327720:NKN327723 NAQ327720:NAR327723 MQU327720:MQV327723 MGY327720:MGZ327723 LXC327720:LXD327723 LNG327720:LNH327723 LDK327720:LDL327723 KTO327720:KTP327723 KJS327720:KJT327723 JZW327720:JZX327723 JQA327720:JQB327723 JGE327720:JGF327723 IWI327720:IWJ327723 IMM327720:IMN327723 ICQ327720:ICR327723 HSU327720:HSV327723 HIY327720:HIZ327723 GZC327720:GZD327723 GPG327720:GPH327723 GFK327720:GFL327723 FVO327720:FVP327723 FLS327720:FLT327723 FBW327720:FBX327723 ESA327720:ESB327723 EIE327720:EIF327723 DYI327720:DYJ327723 DOM327720:DON327723 DEQ327720:DER327723 CUU327720:CUV327723 CKY327720:CKZ327723 CBC327720:CBD327723 BRG327720:BRH327723 BHK327720:BHL327723 AXO327720:AXP327723 ANS327720:ANT327723 ADW327720:ADX327723 UA327720:UB327723 KE327720:KF327723 AJ327717:AK327720 WWQ262184:WWR262187 WMU262184:WMV262187 WCY262184:WCZ262187 VTC262184:VTD262187 VJG262184:VJH262187 UZK262184:UZL262187 UPO262184:UPP262187 UFS262184:UFT262187 TVW262184:TVX262187 TMA262184:TMB262187 TCE262184:TCF262187 SSI262184:SSJ262187 SIM262184:SIN262187 RYQ262184:RYR262187 ROU262184:ROV262187 REY262184:REZ262187 QVC262184:QVD262187 QLG262184:QLH262187 QBK262184:QBL262187 PRO262184:PRP262187 PHS262184:PHT262187 OXW262184:OXX262187 OOA262184:OOB262187 OEE262184:OEF262187 NUI262184:NUJ262187 NKM262184:NKN262187 NAQ262184:NAR262187 MQU262184:MQV262187 MGY262184:MGZ262187 LXC262184:LXD262187 LNG262184:LNH262187 LDK262184:LDL262187 KTO262184:KTP262187 KJS262184:KJT262187 JZW262184:JZX262187 JQA262184:JQB262187 JGE262184:JGF262187 IWI262184:IWJ262187 IMM262184:IMN262187 ICQ262184:ICR262187 HSU262184:HSV262187 HIY262184:HIZ262187 GZC262184:GZD262187 GPG262184:GPH262187 GFK262184:GFL262187 FVO262184:FVP262187 FLS262184:FLT262187 FBW262184:FBX262187 ESA262184:ESB262187 EIE262184:EIF262187 DYI262184:DYJ262187 DOM262184:DON262187 DEQ262184:DER262187 CUU262184:CUV262187 CKY262184:CKZ262187 CBC262184:CBD262187 BRG262184:BRH262187 BHK262184:BHL262187 AXO262184:AXP262187 ANS262184:ANT262187 ADW262184:ADX262187 UA262184:UB262187 KE262184:KF262187 AJ262181:AK262184 WWQ196648:WWR196651 WMU196648:WMV196651 WCY196648:WCZ196651 VTC196648:VTD196651 VJG196648:VJH196651 UZK196648:UZL196651 UPO196648:UPP196651 UFS196648:UFT196651 TVW196648:TVX196651 TMA196648:TMB196651 TCE196648:TCF196651 SSI196648:SSJ196651 SIM196648:SIN196651 RYQ196648:RYR196651 ROU196648:ROV196651 REY196648:REZ196651 QVC196648:QVD196651 QLG196648:QLH196651 QBK196648:QBL196651 PRO196648:PRP196651 PHS196648:PHT196651 OXW196648:OXX196651 OOA196648:OOB196651 OEE196648:OEF196651 NUI196648:NUJ196651 NKM196648:NKN196651 NAQ196648:NAR196651 MQU196648:MQV196651 MGY196648:MGZ196651 LXC196648:LXD196651 LNG196648:LNH196651 LDK196648:LDL196651 KTO196648:KTP196651 KJS196648:KJT196651 JZW196648:JZX196651 JQA196648:JQB196651 JGE196648:JGF196651 IWI196648:IWJ196651 IMM196648:IMN196651 ICQ196648:ICR196651 HSU196648:HSV196651 HIY196648:HIZ196651 GZC196648:GZD196651 GPG196648:GPH196651 GFK196648:GFL196651 FVO196648:FVP196651 FLS196648:FLT196651 FBW196648:FBX196651 ESA196648:ESB196651 EIE196648:EIF196651 DYI196648:DYJ196651 DOM196648:DON196651 DEQ196648:DER196651 CUU196648:CUV196651 CKY196648:CKZ196651 CBC196648:CBD196651 BRG196648:BRH196651 BHK196648:BHL196651 AXO196648:AXP196651 ANS196648:ANT196651 ADW196648:ADX196651 UA196648:UB196651 KE196648:KF196651 AJ196645:AK196648 WWQ131112:WWR131115 WMU131112:WMV131115 WCY131112:WCZ131115 VTC131112:VTD131115 VJG131112:VJH131115 UZK131112:UZL131115 UPO131112:UPP131115 UFS131112:UFT131115 TVW131112:TVX131115 TMA131112:TMB131115 TCE131112:TCF131115 SSI131112:SSJ131115 SIM131112:SIN131115 RYQ131112:RYR131115 ROU131112:ROV131115 REY131112:REZ131115 QVC131112:QVD131115 QLG131112:QLH131115 QBK131112:QBL131115 PRO131112:PRP131115 PHS131112:PHT131115 OXW131112:OXX131115 OOA131112:OOB131115 OEE131112:OEF131115 NUI131112:NUJ131115 NKM131112:NKN131115 NAQ131112:NAR131115 MQU131112:MQV131115 MGY131112:MGZ131115 LXC131112:LXD131115 LNG131112:LNH131115 LDK131112:LDL131115 KTO131112:KTP131115 KJS131112:KJT131115 JZW131112:JZX131115 JQA131112:JQB131115 JGE131112:JGF131115 IWI131112:IWJ131115 IMM131112:IMN131115 ICQ131112:ICR131115 HSU131112:HSV131115 HIY131112:HIZ131115 GZC131112:GZD131115 GPG131112:GPH131115 GFK131112:GFL131115 FVO131112:FVP131115 FLS131112:FLT131115 FBW131112:FBX131115 ESA131112:ESB131115 EIE131112:EIF131115 DYI131112:DYJ131115 DOM131112:DON131115 DEQ131112:DER131115 CUU131112:CUV131115 CKY131112:CKZ131115 CBC131112:CBD131115 BRG131112:BRH131115 BHK131112:BHL131115 AXO131112:AXP131115 ANS131112:ANT131115 ADW131112:ADX131115 UA131112:UB131115 KE131112:KF131115 AJ131109:AK131112 WWQ65576:WWR65579 WMU65576:WMV65579 WCY65576:WCZ65579 VTC65576:VTD65579 VJG65576:VJH65579 UZK65576:UZL65579 UPO65576:UPP65579 UFS65576:UFT65579 TVW65576:TVX65579 TMA65576:TMB65579 TCE65576:TCF65579 SSI65576:SSJ65579 SIM65576:SIN65579 RYQ65576:RYR65579 ROU65576:ROV65579 REY65576:REZ65579 QVC65576:QVD65579 QLG65576:QLH65579 QBK65576:QBL65579 PRO65576:PRP65579 PHS65576:PHT65579 OXW65576:OXX65579 OOA65576:OOB65579 OEE65576:OEF65579 NUI65576:NUJ65579 NKM65576:NKN65579 NAQ65576:NAR65579 MQU65576:MQV65579 MGY65576:MGZ65579 LXC65576:LXD65579 LNG65576:LNH65579 LDK65576:LDL65579 KTO65576:KTP65579 KJS65576:KJT65579 JZW65576:JZX65579 JQA65576:JQB65579 JGE65576:JGF65579 IWI65576:IWJ65579 IMM65576:IMN65579 ICQ65576:ICR65579 HSU65576:HSV65579 HIY65576:HIZ65579 GZC65576:GZD65579 GPG65576:GPH65579 GFK65576:GFL65579 FVO65576:FVP65579 FLS65576:FLT65579 FBW65576:FBX65579 ESA65576:ESB65579 EIE65576:EIF65579 DYI65576:DYJ65579 DOM65576:DON65579 DEQ65576:DER65579 CUU65576:CUV65579 CKY65576:CKZ65579 CBC65576:CBD65579 BRG65576:BRH65579 BHK65576:BHL65579 AXO65576:AXP65579 ANS65576:ANT65579 ADW65576:ADX65579 UA65576:UB65579 KE65576:KF65579 AJ65573:AK65576">
      <formula1>"YES,NO"</formula1>
    </dataValidation>
  </dataValidations>
  <printOptions horizontalCentered="1" verticalCentered="1"/>
  <pageMargins left="0.25" right="0.25" top="0" bottom="0" header="0" footer="0"/>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 zoomScaleSheetLayoutView="130" workbookViewId="0">
      <selection activeCell="Q81" sqref="Q81"/>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43" t="s">
        <v>392</v>
      </c>
      <c r="M1" s="644"/>
      <c r="N1" s="644"/>
      <c r="O1" s="644"/>
      <c r="P1" s="644"/>
      <c r="Q1" s="644"/>
      <c r="R1" s="644"/>
      <c r="S1" s="644"/>
      <c r="T1" s="644"/>
      <c r="U1" s="644"/>
      <c r="V1" s="644"/>
      <c r="W1" s="644"/>
      <c r="X1" s="644"/>
      <c r="Y1" s="644"/>
      <c r="Z1" s="644"/>
      <c r="AA1" s="644"/>
      <c r="AB1" s="644"/>
      <c r="AC1" s="644"/>
      <c r="AD1" s="645"/>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46"/>
      <c r="M2" s="647"/>
      <c r="N2" s="647"/>
      <c r="O2" s="647"/>
      <c r="P2" s="647"/>
      <c r="Q2" s="647"/>
      <c r="R2" s="647"/>
      <c r="S2" s="647"/>
      <c r="T2" s="647"/>
      <c r="U2" s="647"/>
      <c r="V2" s="647"/>
      <c r="W2" s="647"/>
      <c r="X2" s="647"/>
      <c r="Y2" s="647"/>
      <c r="Z2" s="647"/>
      <c r="AA2" s="647"/>
      <c r="AB2" s="647"/>
      <c r="AC2" s="647"/>
      <c r="AD2" s="648"/>
      <c r="AE2" s="30"/>
      <c r="AF2" s="31"/>
      <c r="AG2" s="31"/>
      <c r="AH2" s="31"/>
      <c r="AI2" s="31"/>
      <c r="AJ2" s="31"/>
      <c r="AK2" s="31"/>
      <c r="AL2" s="31"/>
      <c r="AM2" s="198"/>
    </row>
    <row r="3" spans="1:43" ht="12.75" customHeight="1" x14ac:dyDescent="0.2">
      <c r="A3" s="197"/>
      <c r="B3" s="31"/>
      <c r="C3" s="31"/>
      <c r="D3" s="31"/>
      <c r="E3" s="31"/>
      <c r="F3" s="31"/>
      <c r="G3" s="31"/>
      <c r="H3" s="31"/>
      <c r="I3" s="31"/>
      <c r="J3" s="31"/>
      <c r="K3" s="32"/>
      <c r="L3" s="646"/>
      <c r="M3" s="647"/>
      <c r="N3" s="647"/>
      <c r="O3" s="647"/>
      <c r="P3" s="647"/>
      <c r="Q3" s="647"/>
      <c r="R3" s="647"/>
      <c r="S3" s="647"/>
      <c r="T3" s="647"/>
      <c r="U3" s="647"/>
      <c r="V3" s="647"/>
      <c r="W3" s="647"/>
      <c r="X3" s="647"/>
      <c r="Y3" s="647"/>
      <c r="Z3" s="647"/>
      <c r="AA3" s="647"/>
      <c r="AB3" s="647"/>
      <c r="AC3" s="647"/>
      <c r="AD3" s="648"/>
      <c r="AE3" s="30"/>
      <c r="AF3" s="31"/>
      <c r="AG3" s="31"/>
      <c r="AH3" s="31"/>
      <c r="AI3" s="31"/>
      <c r="AJ3" s="31"/>
      <c r="AK3" s="31"/>
      <c r="AL3" s="31"/>
      <c r="AM3" s="198"/>
    </row>
    <row r="4" spans="1:43" ht="12.75" customHeight="1" x14ac:dyDescent="0.2">
      <c r="A4" s="197"/>
      <c r="B4" s="31"/>
      <c r="C4" s="31"/>
      <c r="D4" s="31"/>
      <c r="E4" s="31"/>
      <c r="F4" s="31"/>
      <c r="G4" s="31"/>
      <c r="H4" s="31"/>
      <c r="I4" s="31"/>
      <c r="J4" s="31"/>
      <c r="K4" s="32"/>
      <c r="L4" s="646"/>
      <c r="M4" s="647"/>
      <c r="N4" s="647"/>
      <c r="O4" s="647"/>
      <c r="P4" s="647"/>
      <c r="Q4" s="647"/>
      <c r="R4" s="647"/>
      <c r="S4" s="647"/>
      <c r="T4" s="647"/>
      <c r="U4" s="647"/>
      <c r="V4" s="647"/>
      <c r="W4" s="647"/>
      <c r="X4" s="647"/>
      <c r="Y4" s="647"/>
      <c r="Z4" s="647"/>
      <c r="AA4" s="647"/>
      <c r="AB4" s="647"/>
      <c r="AC4" s="647"/>
      <c r="AD4" s="648"/>
      <c r="AE4" s="30"/>
      <c r="AF4" s="31"/>
      <c r="AG4" s="31"/>
      <c r="AH4" s="31"/>
      <c r="AI4" s="31"/>
      <c r="AJ4" s="31"/>
      <c r="AK4" s="31"/>
      <c r="AL4" s="31"/>
      <c r="AM4" s="198"/>
    </row>
    <row r="5" spans="1:43" ht="12.75" customHeight="1" x14ac:dyDescent="0.2">
      <c r="A5" s="652" t="s">
        <v>379</v>
      </c>
      <c r="B5" s="653"/>
      <c r="C5" s="653"/>
      <c r="D5" s="653"/>
      <c r="E5" s="653"/>
      <c r="F5" s="653"/>
      <c r="G5" s="653"/>
      <c r="H5" s="653"/>
      <c r="I5" s="653"/>
      <c r="J5" s="653"/>
      <c r="K5" s="654"/>
      <c r="L5" s="646"/>
      <c r="M5" s="647"/>
      <c r="N5" s="647"/>
      <c r="O5" s="647"/>
      <c r="P5" s="647"/>
      <c r="Q5" s="647"/>
      <c r="R5" s="647"/>
      <c r="S5" s="647"/>
      <c r="T5" s="647"/>
      <c r="U5" s="647"/>
      <c r="V5" s="647"/>
      <c r="W5" s="647"/>
      <c r="X5" s="647"/>
      <c r="Y5" s="647"/>
      <c r="Z5" s="647"/>
      <c r="AA5" s="647"/>
      <c r="AB5" s="647"/>
      <c r="AC5" s="647"/>
      <c r="AD5" s="648"/>
      <c r="AE5" s="659" t="s">
        <v>380</v>
      </c>
      <c r="AF5" s="660"/>
      <c r="AG5" s="660"/>
      <c r="AH5" s="660"/>
      <c r="AI5" s="660"/>
      <c r="AJ5" s="660"/>
      <c r="AK5" s="660"/>
      <c r="AL5" s="660"/>
      <c r="AM5" s="661"/>
    </row>
    <row r="6" spans="1:43" ht="12.75" customHeight="1" x14ac:dyDescent="0.2">
      <c r="A6" s="655"/>
      <c r="B6" s="653"/>
      <c r="C6" s="653"/>
      <c r="D6" s="653"/>
      <c r="E6" s="653"/>
      <c r="F6" s="653"/>
      <c r="G6" s="653"/>
      <c r="H6" s="653"/>
      <c r="I6" s="653"/>
      <c r="J6" s="653"/>
      <c r="K6" s="654"/>
      <c r="L6" s="646"/>
      <c r="M6" s="647"/>
      <c r="N6" s="647"/>
      <c r="O6" s="647"/>
      <c r="P6" s="647"/>
      <c r="Q6" s="647"/>
      <c r="R6" s="647"/>
      <c r="S6" s="647"/>
      <c r="T6" s="647"/>
      <c r="U6" s="647"/>
      <c r="V6" s="647"/>
      <c r="W6" s="647"/>
      <c r="X6" s="647"/>
      <c r="Y6" s="647"/>
      <c r="Z6" s="647"/>
      <c r="AA6" s="647"/>
      <c r="AB6" s="647"/>
      <c r="AC6" s="647"/>
      <c r="AD6" s="648"/>
      <c r="AE6" s="659"/>
      <c r="AF6" s="660"/>
      <c r="AG6" s="660"/>
      <c r="AH6" s="660"/>
      <c r="AI6" s="660"/>
      <c r="AJ6" s="660"/>
      <c r="AK6" s="660"/>
      <c r="AL6" s="660"/>
      <c r="AM6" s="661"/>
    </row>
    <row r="7" spans="1:43" ht="12.6" customHeight="1" x14ac:dyDescent="0.2">
      <c r="A7" s="656"/>
      <c r="B7" s="657"/>
      <c r="C7" s="657"/>
      <c r="D7" s="657"/>
      <c r="E7" s="657"/>
      <c r="F7" s="657"/>
      <c r="G7" s="657"/>
      <c r="H7" s="657"/>
      <c r="I7" s="657"/>
      <c r="J7" s="657"/>
      <c r="K7" s="658"/>
      <c r="L7" s="649"/>
      <c r="M7" s="650"/>
      <c r="N7" s="650"/>
      <c r="O7" s="650"/>
      <c r="P7" s="650"/>
      <c r="Q7" s="650"/>
      <c r="R7" s="650"/>
      <c r="S7" s="650"/>
      <c r="T7" s="650"/>
      <c r="U7" s="650"/>
      <c r="V7" s="650"/>
      <c r="W7" s="650"/>
      <c r="X7" s="650"/>
      <c r="Y7" s="650"/>
      <c r="Z7" s="650"/>
      <c r="AA7" s="650"/>
      <c r="AB7" s="650"/>
      <c r="AC7" s="650"/>
      <c r="AD7" s="651"/>
      <c r="AE7" s="662"/>
      <c r="AF7" s="663"/>
      <c r="AG7" s="663"/>
      <c r="AH7" s="663"/>
      <c r="AI7" s="663"/>
      <c r="AJ7" s="663"/>
      <c r="AK7" s="663"/>
      <c r="AL7" s="663"/>
      <c r="AM7" s="664"/>
    </row>
    <row r="8" spans="1:43" ht="12.6" customHeight="1" x14ac:dyDescent="0.2">
      <c r="A8" s="665" t="s">
        <v>402</v>
      </c>
      <c r="B8" s="666"/>
      <c r="C8" s="666"/>
      <c r="D8" s="666"/>
      <c r="E8" s="666"/>
      <c r="F8" s="666"/>
      <c r="G8" s="666"/>
      <c r="H8" s="666"/>
      <c r="I8" s="666"/>
      <c r="J8" s="666"/>
      <c r="K8" s="667"/>
      <c r="L8" s="674" t="s">
        <v>428</v>
      </c>
      <c r="M8" s="675"/>
      <c r="N8" s="675"/>
      <c r="O8" s="675"/>
      <c r="P8" s="675"/>
      <c r="Q8" s="675"/>
      <c r="R8" s="675"/>
      <c r="S8" s="675"/>
      <c r="T8" s="675"/>
      <c r="U8" s="675"/>
      <c r="V8" s="675"/>
      <c r="W8" s="675"/>
      <c r="X8" s="675"/>
      <c r="Y8" s="675"/>
      <c r="Z8" s="675"/>
      <c r="AA8" s="675"/>
      <c r="AB8" s="675"/>
      <c r="AC8" s="675"/>
      <c r="AD8" s="676"/>
      <c r="AE8" s="677" t="s">
        <v>381</v>
      </c>
      <c r="AF8" s="678"/>
      <c r="AG8" s="678"/>
      <c r="AH8" s="678"/>
      <c r="AI8" s="678"/>
      <c r="AJ8" s="678"/>
      <c r="AK8" s="678"/>
      <c r="AL8" s="678"/>
      <c r="AM8" s="679"/>
    </row>
    <row r="9" spans="1:43" ht="12.6" customHeight="1" x14ac:dyDescent="0.2">
      <c r="A9" s="668"/>
      <c r="B9" s="669"/>
      <c r="C9" s="669"/>
      <c r="D9" s="669"/>
      <c r="E9" s="669"/>
      <c r="F9" s="669"/>
      <c r="G9" s="669"/>
      <c r="H9" s="669"/>
      <c r="I9" s="669"/>
      <c r="J9" s="669"/>
      <c r="K9" s="670"/>
      <c r="L9" s="646"/>
      <c r="M9" s="647"/>
      <c r="N9" s="647"/>
      <c r="O9" s="647"/>
      <c r="P9" s="647"/>
      <c r="Q9" s="647"/>
      <c r="R9" s="647"/>
      <c r="S9" s="647"/>
      <c r="T9" s="647"/>
      <c r="U9" s="647"/>
      <c r="V9" s="647"/>
      <c r="W9" s="647"/>
      <c r="X9" s="647"/>
      <c r="Y9" s="647"/>
      <c r="Z9" s="647"/>
      <c r="AA9" s="647"/>
      <c r="AB9" s="647"/>
      <c r="AC9" s="647"/>
      <c r="AD9" s="648"/>
      <c r="AE9" s="680"/>
      <c r="AF9" s="681"/>
      <c r="AG9" s="681"/>
      <c r="AH9" s="681"/>
      <c r="AI9" s="681"/>
      <c r="AJ9" s="681"/>
      <c r="AK9" s="681"/>
      <c r="AL9" s="681"/>
      <c r="AM9" s="682"/>
    </row>
    <row r="10" spans="1:43" ht="12.6" customHeight="1" x14ac:dyDescent="0.2">
      <c r="A10" s="671"/>
      <c r="B10" s="672"/>
      <c r="C10" s="672"/>
      <c r="D10" s="672"/>
      <c r="E10" s="672"/>
      <c r="F10" s="672"/>
      <c r="G10" s="672"/>
      <c r="H10" s="672"/>
      <c r="I10" s="672"/>
      <c r="J10" s="672"/>
      <c r="K10" s="673"/>
      <c r="L10" s="649"/>
      <c r="M10" s="650"/>
      <c r="N10" s="650"/>
      <c r="O10" s="650"/>
      <c r="P10" s="650"/>
      <c r="Q10" s="650"/>
      <c r="R10" s="650"/>
      <c r="S10" s="650"/>
      <c r="T10" s="650"/>
      <c r="U10" s="650"/>
      <c r="V10" s="650"/>
      <c r="W10" s="650"/>
      <c r="X10" s="650"/>
      <c r="Y10" s="650"/>
      <c r="Z10" s="650"/>
      <c r="AA10" s="650"/>
      <c r="AB10" s="650"/>
      <c r="AC10" s="650"/>
      <c r="AD10" s="651"/>
      <c r="AE10" s="683"/>
      <c r="AF10" s="684"/>
      <c r="AG10" s="684"/>
      <c r="AH10" s="684"/>
      <c r="AI10" s="684"/>
      <c r="AJ10" s="684"/>
      <c r="AK10" s="684"/>
      <c r="AL10" s="684"/>
      <c r="AM10" s="685"/>
    </row>
    <row r="11" spans="1:43" ht="12.6" customHeight="1" x14ac:dyDescent="0.2">
      <c r="A11" s="686" t="s">
        <v>382</v>
      </c>
      <c r="B11" s="687"/>
      <c r="C11" s="687"/>
      <c r="D11" s="687"/>
      <c r="E11" s="687"/>
      <c r="F11" s="687"/>
      <c r="G11" s="687"/>
      <c r="H11" s="687"/>
      <c r="I11" s="687"/>
      <c r="J11" s="687"/>
      <c r="K11" s="687"/>
      <c r="L11" s="635" t="s">
        <v>383</v>
      </c>
      <c r="M11" s="635"/>
      <c r="N11" s="635"/>
      <c r="O11" s="635"/>
      <c r="P11" s="635" t="s">
        <v>393</v>
      </c>
      <c r="Q11" s="635"/>
      <c r="R11" s="635"/>
      <c r="S11" s="635" t="s">
        <v>394</v>
      </c>
      <c r="T11" s="635"/>
      <c r="U11" s="635"/>
      <c r="V11" s="635" t="s">
        <v>395</v>
      </c>
      <c r="W11" s="635"/>
      <c r="X11" s="635"/>
      <c r="Y11" s="636" t="s">
        <v>396</v>
      </c>
      <c r="Z11" s="636"/>
      <c r="AA11" s="636"/>
      <c r="AB11" s="635" t="s">
        <v>315</v>
      </c>
      <c r="AC11" s="635"/>
      <c r="AD11" s="635"/>
      <c r="AE11" s="677" t="s">
        <v>406</v>
      </c>
      <c r="AF11" s="678"/>
      <c r="AG11" s="678"/>
      <c r="AH11" s="678"/>
      <c r="AI11" s="678"/>
      <c r="AJ11" s="678"/>
      <c r="AK11" s="678"/>
      <c r="AL11" s="678"/>
      <c r="AM11" s="679"/>
    </row>
    <row r="12" spans="1:43" ht="12.6" customHeight="1" thickBot="1" x14ac:dyDescent="0.25">
      <c r="A12" s="688"/>
      <c r="B12" s="689"/>
      <c r="C12" s="689"/>
      <c r="D12" s="689"/>
      <c r="E12" s="689"/>
      <c r="F12" s="689"/>
      <c r="G12" s="689"/>
      <c r="H12" s="689"/>
      <c r="I12" s="689"/>
      <c r="J12" s="689"/>
      <c r="K12" s="690"/>
      <c r="L12" s="637">
        <v>91211</v>
      </c>
      <c r="M12" s="637"/>
      <c r="N12" s="637"/>
      <c r="O12" s="637"/>
      <c r="P12" s="637" t="s">
        <v>397</v>
      </c>
      <c r="Q12" s="637"/>
      <c r="R12" s="637"/>
      <c r="S12" s="637" t="s">
        <v>398</v>
      </c>
      <c r="T12" s="637"/>
      <c r="U12" s="637"/>
      <c r="V12" s="637" t="s">
        <v>399</v>
      </c>
      <c r="W12" s="637"/>
      <c r="X12" s="637"/>
      <c r="Y12" s="638">
        <v>421</v>
      </c>
      <c r="Z12" s="638"/>
      <c r="AA12" s="638"/>
      <c r="AB12" s="637" t="s">
        <v>430</v>
      </c>
      <c r="AC12" s="637"/>
      <c r="AD12" s="637"/>
      <c r="AE12" s="691"/>
      <c r="AF12" s="692"/>
      <c r="AG12" s="692"/>
      <c r="AH12" s="692"/>
      <c r="AI12" s="692"/>
      <c r="AJ12" s="692"/>
      <c r="AK12" s="692"/>
      <c r="AL12" s="692"/>
      <c r="AM12" s="693"/>
      <c r="AN12" s="33"/>
      <c r="AO12" s="33"/>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695" t="s">
        <v>429</v>
      </c>
      <c r="B14" s="696"/>
      <c r="C14" s="696"/>
      <c r="D14" s="696"/>
      <c r="E14" s="696"/>
      <c r="F14" s="696"/>
      <c r="G14" s="696"/>
      <c r="H14" s="696"/>
      <c r="I14" s="696"/>
      <c r="J14" s="696"/>
      <c r="K14" s="696"/>
      <c r="L14" s="696"/>
      <c r="M14" s="696"/>
      <c r="N14" s="696"/>
      <c r="O14" s="696"/>
      <c r="P14" s="696"/>
      <c r="Q14" s="696"/>
      <c r="R14" s="696"/>
      <c r="S14" s="696"/>
      <c r="T14" s="696"/>
      <c r="U14" s="696"/>
      <c r="V14" s="696"/>
      <c r="W14" s="696"/>
      <c r="X14" s="696"/>
      <c r="Y14" s="696"/>
      <c r="Z14" s="696"/>
      <c r="AA14" s="696"/>
      <c r="AB14" s="696"/>
      <c r="AC14" s="696"/>
      <c r="AD14" s="696"/>
      <c r="AE14" s="696"/>
      <c r="AF14" s="696"/>
      <c r="AG14" s="696"/>
      <c r="AH14" s="696"/>
      <c r="AI14" s="696"/>
      <c r="AJ14" s="696"/>
      <c r="AK14" s="696"/>
      <c r="AL14" s="696"/>
      <c r="AM14" s="697"/>
      <c r="AN14" s="299"/>
      <c r="AO14" s="297"/>
    </row>
    <row r="15" spans="1:43" s="298" customFormat="1" ht="12" customHeight="1" thickBot="1" x14ac:dyDescent="0.25">
      <c r="A15" s="698"/>
      <c r="B15" s="699"/>
      <c r="C15" s="699"/>
      <c r="D15" s="699"/>
      <c r="E15" s="699"/>
      <c r="F15" s="699"/>
      <c r="G15" s="699"/>
      <c r="H15" s="699"/>
      <c r="I15" s="699"/>
      <c r="J15" s="699"/>
      <c r="K15" s="699"/>
      <c r="L15" s="699"/>
      <c r="M15" s="699"/>
      <c r="N15" s="699"/>
      <c r="O15" s="699"/>
      <c r="P15" s="699"/>
      <c r="Q15" s="699"/>
      <c r="R15" s="699"/>
      <c r="S15" s="699"/>
      <c r="T15" s="699"/>
      <c r="U15" s="699"/>
      <c r="V15" s="699"/>
      <c r="W15" s="699"/>
      <c r="X15" s="699"/>
      <c r="Y15" s="699"/>
      <c r="Z15" s="699"/>
      <c r="AA15" s="699"/>
      <c r="AB15" s="699"/>
      <c r="AC15" s="699"/>
      <c r="AD15" s="699"/>
      <c r="AE15" s="699"/>
      <c r="AF15" s="699"/>
      <c r="AG15" s="699"/>
      <c r="AH15" s="699"/>
      <c r="AI15" s="699"/>
      <c r="AJ15" s="699"/>
      <c r="AK15" s="699"/>
      <c r="AL15" s="699"/>
      <c r="AM15" s="700"/>
      <c r="AN15" s="299"/>
      <c r="AO15" s="297"/>
    </row>
    <row r="16" spans="1:43" s="219" customFormat="1" ht="12" customHeight="1" thickBot="1" x14ac:dyDescent="0.25">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x14ac:dyDescent="0.2">
      <c r="A17" s="43" t="s">
        <v>318</v>
      </c>
      <c r="B17" s="44"/>
      <c r="C17" s="44"/>
      <c r="D17" s="44"/>
      <c r="E17" s="44"/>
      <c r="F17" s="44"/>
      <c r="G17" s="44"/>
      <c r="H17" s="44"/>
      <c r="I17" s="44"/>
      <c r="J17" s="45" t="s">
        <v>30</v>
      </c>
      <c r="K17" s="46" t="s">
        <v>319</v>
      </c>
      <c r="L17" s="44"/>
      <c r="M17" s="44"/>
      <c r="N17" s="44"/>
      <c r="O17" s="44"/>
      <c r="P17" s="44"/>
      <c r="Q17" s="44"/>
      <c r="R17" s="44"/>
      <c r="S17" s="47" t="s">
        <v>326</v>
      </c>
      <c r="T17" s="48" t="s">
        <v>320</v>
      </c>
      <c r="U17" s="44"/>
      <c r="V17" s="44"/>
      <c r="W17" s="44"/>
      <c r="X17" s="44"/>
      <c r="Y17" s="44"/>
      <c r="Z17" s="44"/>
      <c r="AA17" s="47" t="s">
        <v>326</v>
      </c>
      <c r="AB17" s="48" t="s">
        <v>321</v>
      </c>
      <c r="AC17" s="44"/>
      <c r="AD17" s="44"/>
      <c r="AE17" s="44"/>
      <c r="AF17" s="44"/>
      <c r="AG17" s="44"/>
      <c r="AH17" s="44"/>
      <c r="AI17" s="44"/>
      <c r="AJ17" s="44"/>
      <c r="AK17" s="44"/>
      <c r="AL17" s="162"/>
      <c r="AM17" s="203"/>
      <c r="AN17" s="33"/>
      <c r="AO17" s="33"/>
    </row>
    <row r="18" spans="1:43" ht="12" customHeight="1" x14ac:dyDescent="0.2">
      <c r="A18" s="222" t="s">
        <v>344</v>
      </c>
      <c r="B18" s="286"/>
      <c r="C18" s="286"/>
      <c r="D18" s="255" t="s">
        <v>380</v>
      </c>
      <c r="E18" s="255"/>
      <c r="F18" s="287"/>
      <c r="G18" s="287"/>
      <c r="H18" s="287"/>
      <c r="I18" s="287"/>
      <c r="J18" s="287"/>
      <c r="K18" s="287"/>
      <c r="L18" s="287"/>
      <c r="M18" s="287"/>
      <c r="N18" s="286"/>
      <c r="O18" s="50" t="s">
        <v>345</v>
      </c>
      <c r="P18" s="286"/>
      <c r="Q18" s="286"/>
      <c r="R18" s="286"/>
      <c r="S18" s="286"/>
      <c r="T18" s="286"/>
      <c r="U18" s="286"/>
      <c r="V18" s="286"/>
      <c r="W18" s="286"/>
      <c r="X18" s="286"/>
      <c r="Y18" s="286"/>
      <c r="Z18" s="286"/>
      <c r="AA18" s="694" t="s">
        <v>426</v>
      </c>
      <c r="AB18" s="694"/>
      <c r="AC18" s="694"/>
      <c r="AD18" s="694"/>
      <c r="AE18" s="694"/>
      <c r="AF18" s="694"/>
      <c r="AG18" s="694"/>
      <c r="AH18" s="694"/>
      <c r="AI18" s="286"/>
      <c r="AJ18" s="286"/>
      <c r="AK18" s="286"/>
      <c r="AL18" s="33"/>
      <c r="AM18" s="51"/>
      <c r="AN18" s="33"/>
      <c r="AO18" s="33"/>
    </row>
    <row r="19" spans="1:43" ht="12" customHeight="1" x14ac:dyDescent="0.2">
      <c r="A19" s="223" t="s">
        <v>346</v>
      </c>
      <c r="B19" s="286"/>
      <c r="C19" s="286"/>
      <c r="D19" s="33"/>
      <c r="E19" s="210"/>
      <c r="F19" s="288"/>
      <c r="G19" s="288"/>
      <c r="H19" s="288"/>
      <c r="I19" s="288"/>
      <c r="J19" s="288"/>
      <c r="K19" s="288"/>
      <c r="L19" s="288"/>
      <c r="M19" s="288"/>
      <c r="N19" s="286"/>
      <c r="O19" s="50" t="s">
        <v>314</v>
      </c>
      <c r="P19" s="50"/>
      <c r="Q19" s="52"/>
      <c r="R19" s="286"/>
      <c r="S19" s="286"/>
      <c r="T19" s="286"/>
      <c r="U19" s="286"/>
      <c r="V19" s="286"/>
      <c r="W19" s="286"/>
      <c r="X19" s="286"/>
      <c r="Y19" s="286"/>
      <c r="Z19" s="286"/>
      <c r="AA19" s="694">
        <v>2</v>
      </c>
      <c r="AB19" s="694"/>
      <c r="AC19" s="694"/>
      <c r="AD19" s="694"/>
      <c r="AE19" s="694"/>
      <c r="AF19" s="694"/>
      <c r="AG19" s="694"/>
      <c r="AH19" s="694"/>
      <c r="AI19" s="286"/>
      <c r="AJ19" s="286"/>
      <c r="AK19" s="286"/>
      <c r="AL19" s="33"/>
      <c r="AM19" s="204"/>
      <c r="AN19" s="33"/>
      <c r="AO19" s="33"/>
      <c r="AP19" s="34"/>
      <c r="AQ19" s="34"/>
    </row>
    <row r="20" spans="1:43" ht="12" customHeight="1" x14ac:dyDescent="0.2">
      <c r="A20" s="223" t="s">
        <v>322</v>
      </c>
      <c r="B20" s="50"/>
      <c r="C20" s="286"/>
      <c r="D20" s="301" t="s">
        <v>427</v>
      </c>
      <c r="E20" s="210"/>
      <c r="F20" s="287"/>
      <c r="G20" s="287"/>
      <c r="H20" s="287"/>
      <c r="I20" s="287"/>
      <c r="J20" s="287"/>
      <c r="K20" s="287"/>
      <c r="L20" s="287"/>
      <c r="M20" s="287"/>
      <c r="N20" s="287"/>
      <c r="O20" s="50" t="s">
        <v>31</v>
      </c>
      <c r="P20" s="50"/>
      <c r="Q20" s="52"/>
      <c r="R20" s="53"/>
      <c r="S20" s="285"/>
      <c r="T20" s="286"/>
      <c r="U20" s="286"/>
      <c r="V20" s="286"/>
      <c r="W20" s="286"/>
      <c r="X20" s="286"/>
      <c r="Y20" s="286"/>
      <c r="Z20" s="286"/>
      <c r="AA20" s="694" t="s">
        <v>407</v>
      </c>
      <c r="AB20" s="694"/>
      <c r="AC20" s="694"/>
      <c r="AD20" s="694"/>
      <c r="AE20" s="694"/>
      <c r="AF20" s="694"/>
      <c r="AG20" s="694"/>
      <c r="AH20" s="694"/>
      <c r="AI20" s="286"/>
      <c r="AJ20" s="286"/>
      <c r="AK20" s="286"/>
      <c r="AL20" s="33"/>
      <c r="AM20" s="51"/>
      <c r="AP20" s="34"/>
      <c r="AQ20" s="34"/>
    </row>
    <row r="21" spans="1:43" ht="12.95" customHeight="1" x14ac:dyDescent="0.2">
      <c r="A21" s="68" t="s">
        <v>362</v>
      </c>
      <c r="B21" s="55"/>
      <c r="C21" s="286"/>
      <c r="D21" s="286"/>
      <c r="E21" s="286"/>
      <c r="F21" s="286"/>
      <c r="G21" s="286"/>
      <c r="H21" s="286"/>
      <c r="I21" s="286"/>
      <c r="J21" s="286"/>
      <c r="K21" s="286"/>
      <c r="L21" s="286"/>
      <c r="M21" s="286"/>
      <c r="N21" s="286"/>
      <c r="O21" s="53" t="s">
        <v>358</v>
      </c>
      <c r="P21" s="53"/>
      <c r="Q21" s="286"/>
      <c r="R21" s="285"/>
      <c r="S21" s="285"/>
      <c r="T21" s="286"/>
      <c r="U21" s="286"/>
      <c r="V21" s="286"/>
      <c r="W21" s="286"/>
      <c r="X21" s="286"/>
      <c r="Y21" s="286"/>
      <c r="Z21" s="286"/>
      <c r="AA21" s="300"/>
      <c r="AB21" s="300"/>
      <c r="AC21" s="300"/>
      <c r="AD21" s="55" t="s">
        <v>347</v>
      </c>
      <c r="AE21" s="300"/>
      <c r="AF21" s="300"/>
      <c r="AG21" s="300"/>
      <c r="AH21" s="300"/>
      <c r="AI21" s="286"/>
      <c r="AJ21" s="286"/>
      <c r="AK21" s="286"/>
      <c r="AL21" s="33"/>
      <c r="AM21" s="85"/>
      <c r="AP21" s="34"/>
      <c r="AQ21" s="34"/>
    </row>
    <row r="22" spans="1:43" ht="12.95" customHeight="1" x14ac:dyDescent="0.2">
      <c r="A22" s="249" t="s">
        <v>384</v>
      </c>
      <c r="B22" s="250"/>
      <c r="C22" s="60"/>
      <c r="D22" s="2"/>
      <c r="E22" s="2"/>
      <c r="F22" s="250"/>
      <c r="G22" s="104"/>
      <c r="H22" s="104"/>
      <c r="I22" s="104"/>
      <c r="J22" s="104"/>
      <c r="K22" s="104"/>
      <c r="L22" s="104"/>
      <c r="M22" s="64"/>
      <c r="N22" s="104"/>
      <c r="O22" s="250"/>
      <c r="P22" s="61"/>
      <c r="Q22" s="61"/>
      <c r="R22" s="61"/>
      <c r="S22" s="61"/>
      <c r="T22" s="62"/>
      <c r="U22" s="62"/>
      <c r="V22" s="104"/>
      <c r="W22" s="104"/>
      <c r="X22" s="104"/>
      <c r="Y22" s="104"/>
      <c r="Z22" s="104"/>
      <c r="AA22" s="64"/>
      <c r="AB22" s="104"/>
      <c r="AC22" s="61"/>
      <c r="AD22" s="61"/>
      <c r="AE22" s="61"/>
      <c r="AF22" s="61"/>
      <c r="AG22" s="61"/>
      <c r="AH22" s="61"/>
      <c r="AI22" s="61"/>
      <c r="AJ22" s="61"/>
      <c r="AK22" s="57"/>
      <c r="AL22" s="210"/>
      <c r="AM22" s="59"/>
      <c r="AP22" s="34"/>
      <c r="AQ22" s="34"/>
    </row>
    <row r="23" spans="1:43" ht="12.95" customHeight="1" x14ac:dyDescent="0.2">
      <c r="A23" s="639" t="s">
        <v>317</v>
      </c>
      <c r="B23" s="640"/>
      <c r="C23" s="640"/>
      <c r="D23" s="640"/>
      <c r="E23" s="640"/>
      <c r="F23" s="640"/>
      <c r="G23" s="640"/>
      <c r="H23" s="640"/>
      <c r="I23" s="640"/>
      <c r="J23" s="640"/>
      <c r="K23" s="640"/>
      <c r="L23" s="640"/>
      <c r="M23" s="640"/>
      <c r="N23" s="640"/>
      <c r="O23" s="640"/>
      <c r="P23" s="640"/>
      <c r="Q23" s="640"/>
      <c r="R23" s="640"/>
      <c r="S23" s="640"/>
      <c r="T23" s="640"/>
      <c r="U23" s="640"/>
      <c r="V23" s="640"/>
      <c r="W23" s="640"/>
      <c r="X23" s="640"/>
      <c r="Y23" s="640"/>
      <c r="Z23" s="640"/>
      <c r="AA23" s="640"/>
      <c r="AB23" s="640"/>
      <c r="AC23" s="640"/>
      <c r="AD23" s="640"/>
      <c r="AE23" s="640"/>
      <c r="AF23" s="640"/>
      <c r="AG23" s="640"/>
      <c r="AH23" s="640"/>
      <c r="AI23" s="640"/>
      <c r="AJ23" s="640"/>
      <c r="AK23" s="640"/>
      <c r="AL23" s="640"/>
      <c r="AM23" s="641"/>
      <c r="AP23" s="34"/>
      <c r="AQ23" s="34"/>
    </row>
    <row r="24" spans="1:43" ht="12.95" customHeight="1" x14ac:dyDescent="0.2">
      <c r="A24" s="65" t="s">
        <v>32</v>
      </c>
      <c r="B24" s="53"/>
      <c r="C24" s="3"/>
      <c r="D24" s="251"/>
      <c r="E24" s="54"/>
      <c r="F24" s="54"/>
      <c r="G24" s="54"/>
      <c r="H24" s="54"/>
      <c r="I24" s="54"/>
      <c r="J24" s="54"/>
      <c r="K24" s="54"/>
      <c r="L24" s="57">
        <v>1</v>
      </c>
      <c r="M24" s="57"/>
      <c r="N24" s="54"/>
      <c r="O24" s="53" t="s">
        <v>33</v>
      </c>
      <c r="P24" s="53"/>
      <c r="Q24" s="19"/>
      <c r="R24" s="49"/>
      <c r="S24" s="49"/>
      <c r="T24" s="54"/>
      <c r="U24" s="69"/>
      <c r="V24" s="69"/>
      <c r="W24" s="57">
        <v>2</v>
      </c>
      <c r="X24" s="58"/>
      <c r="Y24" s="57"/>
      <c r="Z24" s="54"/>
      <c r="AA24" s="70" t="s">
        <v>34</v>
      </c>
      <c r="AB24" s="52"/>
      <c r="AC24" s="19"/>
      <c r="AD24" s="54"/>
      <c r="AE24" s="54"/>
      <c r="AF24" s="54"/>
      <c r="AG24" s="54"/>
      <c r="AH24" s="58"/>
      <c r="AI24" s="58"/>
      <c r="AJ24" s="58"/>
      <c r="AK24" s="210"/>
      <c r="AL24" s="210"/>
      <c r="AM24" s="205"/>
      <c r="AP24" s="34"/>
      <c r="AQ24" s="34"/>
    </row>
    <row r="25" spans="1:43" ht="12.95" customHeight="1" x14ac:dyDescent="0.2">
      <c r="A25" s="65" t="s">
        <v>369</v>
      </c>
      <c r="B25" s="53"/>
      <c r="C25" s="54"/>
      <c r="D25" s="54"/>
      <c r="E25" s="54"/>
      <c r="F25" s="54"/>
      <c r="G25" s="54"/>
      <c r="H25" s="54"/>
      <c r="I25" s="76"/>
      <c r="J25" s="642"/>
      <c r="K25" s="642"/>
      <c r="L25" s="76"/>
      <c r="M25" s="76"/>
      <c r="N25" s="54"/>
      <c r="O25" s="55" t="s">
        <v>35</v>
      </c>
      <c r="P25" s="55"/>
      <c r="Q25" s="52"/>
      <c r="R25" s="49"/>
      <c r="S25" s="49"/>
      <c r="T25" s="54"/>
      <c r="U25" s="66"/>
      <c r="V25" s="49"/>
      <c r="W25" s="57"/>
      <c r="X25" s="58"/>
      <c r="Y25" s="57"/>
      <c r="Z25" s="33"/>
      <c r="AA25" s="55" t="s">
        <v>35</v>
      </c>
      <c r="AB25" s="52"/>
      <c r="AC25" s="67"/>
      <c r="AD25" s="54"/>
      <c r="AE25" s="54"/>
      <c r="AF25" s="66"/>
      <c r="AG25" s="49"/>
      <c r="AH25" s="58"/>
      <c r="AI25" s="58"/>
      <c r="AJ25" s="58"/>
      <c r="AK25" s="210"/>
      <c r="AL25" s="210"/>
      <c r="AM25" s="205"/>
      <c r="AN25" s="35"/>
    </row>
    <row r="26" spans="1:43" ht="12.95" customHeight="1" x14ac:dyDescent="0.2">
      <c r="A26" s="68" t="s">
        <v>36</v>
      </c>
      <c r="B26" s="55"/>
      <c r="C26" s="3"/>
      <c r="D26" s="54"/>
      <c r="E26" s="54"/>
      <c r="F26" s="54"/>
      <c r="G26" s="54"/>
      <c r="H26" s="54"/>
      <c r="I26" s="76"/>
      <c r="J26" s="642"/>
      <c r="K26" s="642"/>
      <c r="L26" s="76"/>
      <c r="M26" s="76"/>
      <c r="N26" s="54"/>
      <c r="O26" s="55" t="s">
        <v>37</v>
      </c>
      <c r="P26" s="55"/>
      <c r="Q26" s="52"/>
      <c r="R26" s="49"/>
      <c r="S26" s="49"/>
      <c r="T26" s="54"/>
      <c r="U26" s="69"/>
      <c r="V26" s="69"/>
      <c r="W26" s="57"/>
      <c r="X26" s="58"/>
      <c r="Y26" s="57"/>
      <c r="Z26" s="54"/>
      <c r="AA26" s="67" t="s">
        <v>38</v>
      </c>
      <c r="AB26" s="52"/>
      <c r="AC26" s="67"/>
      <c r="AD26" s="54"/>
      <c r="AE26" s="54"/>
      <c r="AF26" s="54"/>
      <c r="AG26" s="54"/>
      <c r="AH26" s="58"/>
      <c r="AI26" s="58"/>
      <c r="AJ26" s="58"/>
      <c r="AK26" s="210"/>
      <c r="AL26" s="210"/>
      <c r="AM26" s="205"/>
    </row>
    <row r="27" spans="1:43" ht="12.95" customHeight="1" x14ac:dyDescent="0.2">
      <c r="A27" s="65" t="s">
        <v>39</v>
      </c>
      <c r="B27" s="53"/>
      <c r="C27" s="3"/>
      <c r="D27" s="54"/>
      <c r="E27" s="54"/>
      <c r="F27" s="54"/>
      <c r="G27" s="54"/>
      <c r="H27" s="54"/>
      <c r="I27" s="76"/>
      <c r="J27" s="642"/>
      <c r="K27" s="642"/>
      <c r="L27" s="76"/>
      <c r="M27" s="76"/>
      <c r="N27" s="54"/>
      <c r="O27" s="55" t="s">
        <v>40</v>
      </c>
      <c r="P27" s="55"/>
      <c r="Q27" s="67"/>
      <c r="R27" s="49"/>
      <c r="S27" s="49"/>
      <c r="T27" s="54"/>
      <c r="U27" s="69"/>
      <c r="V27" s="49"/>
      <c r="W27" s="268" t="s">
        <v>408</v>
      </c>
      <c r="X27" s="58"/>
      <c r="Y27" s="57"/>
      <c r="Z27" s="49"/>
      <c r="AA27" s="67" t="s">
        <v>41</v>
      </c>
      <c r="AB27" s="52"/>
      <c r="AC27" s="67"/>
      <c r="AD27" s="54"/>
      <c r="AE27" s="54"/>
      <c r="AF27" s="54"/>
      <c r="AG27" s="83"/>
      <c r="AH27" s="58"/>
      <c r="AI27" s="58"/>
      <c r="AJ27" s="58"/>
      <c r="AK27" s="210"/>
      <c r="AL27" s="210"/>
      <c r="AM27" s="201"/>
    </row>
    <row r="28" spans="1:43" ht="12.95" customHeight="1" x14ac:dyDescent="0.2">
      <c r="A28" s="65" t="s">
        <v>42</v>
      </c>
      <c r="B28" s="53"/>
      <c r="C28" s="67"/>
      <c r="D28" s="54"/>
      <c r="E28" s="54"/>
      <c r="F28" s="54"/>
      <c r="G28" s="54"/>
      <c r="H28" s="54"/>
      <c r="I28" s="76"/>
      <c r="J28" s="642"/>
      <c r="K28" s="642"/>
      <c r="L28" s="76"/>
      <c r="M28" s="76"/>
      <c r="N28" s="54"/>
      <c r="O28" s="70" t="s">
        <v>43</v>
      </c>
      <c r="P28" s="70"/>
      <c r="Q28" s="52"/>
      <c r="R28" s="49"/>
      <c r="S28" s="49"/>
      <c r="T28" s="54"/>
      <c r="U28" s="69"/>
      <c r="V28" s="49"/>
      <c r="W28" s="268" t="s">
        <v>408</v>
      </c>
      <c r="X28" s="58"/>
      <c r="Y28" s="57"/>
      <c r="Z28" s="49"/>
      <c r="AA28" s="52" t="s">
        <v>44</v>
      </c>
      <c r="AB28" s="52"/>
      <c r="AC28" s="67"/>
      <c r="AD28" s="54"/>
      <c r="AE28" s="54"/>
      <c r="AF28" s="54"/>
      <c r="AG28" s="49"/>
      <c r="AH28" s="58"/>
      <c r="AI28" s="58"/>
      <c r="AJ28" s="58"/>
      <c r="AK28" s="210"/>
      <c r="AL28" s="210"/>
      <c r="AM28" s="201"/>
    </row>
    <row r="29" spans="1:43" ht="12.95" customHeight="1" x14ac:dyDescent="0.2">
      <c r="A29" s="71" t="s">
        <v>45</v>
      </c>
      <c r="B29" s="52"/>
      <c r="C29" s="67"/>
      <c r="D29" s="54"/>
      <c r="E29" s="54"/>
      <c r="F29" s="54"/>
      <c r="G29" s="54"/>
      <c r="H29" s="54"/>
      <c r="I29" s="76"/>
      <c r="J29" s="642"/>
      <c r="K29" s="642"/>
      <c r="L29" s="76"/>
      <c r="M29" s="76"/>
      <c r="N29" s="54"/>
      <c r="O29" s="70" t="s">
        <v>46</v>
      </c>
      <c r="P29" s="70"/>
      <c r="Q29" s="52"/>
      <c r="R29" s="49"/>
      <c r="S29" s="49"/>
      <c r="T29" s="54"/>
      <c r="U29" s="54"/>
      <c r="V29" s="69"/>
      <c r="W29" s="57"/>
      <c r="X29" s="58"/>
      <c r="Y29" s="57"/>
      <c r="Z29" s="54"/>
      <c r="AA29" s="70" t="s">
        <v>385</v>
      </c>
      <c r="AB29" s="52"/>
      <c r="AC29" s="72"/>
      <c r="AD29" s="54"/>
      <c r="AE29" s="54"/>
      <c r="AF29" s="49"/>
      <c r="AG29" s="49"/>
      <c r="AH29" s="58"/>
      <c r="AI29" s="58"/>
      <c r="AJ29" s="58"/>
      <c r="AK29" s="210"/>
      <c r="AL29" s="210"/>
      <c r="AM29" s="205"/>
    </row>
    <row r="30" spans="1:43" ht="12.95" customHeight="1" x14ac:dyDescent="0.2">
      <c r="A30" s="73" t="s">
        <v>47</v>
      </c>
      <c r="B30" s="74"/>
      <c r="C30" s="75"/>
      <c r="D30" s="76"/>
      <c r="E30" s="76"/>
      <c r="F30" s="76"/>
      <c r="G30" s="76"/>
      <c r="H30" s="76"/>
      <c r="I30" s="76"/>
      <c r="J30" s="76"/>
      <c r="K30" s="76"/>
      <c r="L30" s="642" t="s">
        <v>425</v>
      </c>
      <c r="M30" s="642"/>
      <c r="N30" s="642"/>
      <c r="O30" s="642"/>
      <c r="P30" s="642"/>
      <c r="Q30" s="642"/>
      <c r="R30" s="642"/>
      <c r="S30" s="642"/>
      <c r="T30" s="701"/>
      <c r="U30" s="701"/>
      <c r="V30" s="54"/>
      <c r="W30" s="54"/>
      <c r="X30" s="54"/>
      <c r="Y30" s="54"/>
      <c r="Z30" s="54"/>
      <c r="AA30" s="54"/>
      <c r="AB30" s="54"/>
      <c r="AC30" s="54"/>
      <c r="AD30" s="70"/>
      <c r="AE30" s="52"/>
      <c r="AF30" s="72"/>
      <c r="AG30" s="54"/>
      <c r="AH30" s="54"/>
      <c r="AI30" s="54"/>
      <c r="AJ30" s="54"/>
      <c r="AK30" s="54"/>
      <c r="AL30" s="33"/>
      <c r="AM30" s="205"/>
      <c r="AN30" s="702"/>
    </row>
    <row r="31" spans="1:43" ht="12.95" customHeight="1" x14ac:dyDescent="0.2">
      <c r="A31" s="703" t="s">
        <v>420</v>
      </c>
      <c r="B31" s="704"/>
      <c r="C31" s="704"/>
      <c r="D31" s="704"/>
      <c r="E31" s="704"/>
      <c r="F31" s="704"/>
      <c r="G31" s="704"/>
      <c r="H31" s="704"/>
      <c r="I31" s="704"/>
      <c r="J31" s="704"/>
      <c r="K31" s="704"/>
      <c r="L31" s="704"/>
      <c r="M31" s="704"/>
      <c r="N31" s="704"/>
      <c r="O31" s="704"/>
      <c r="P31" s="704"/>
      <c r="Q31" s="704"/>
      <c r="R31" s="704"/>
      <c r="S31" s="705"/>
      <c r="T31" s="708" t="s">
        <v>419</v>
      </c>
      <c r="U31" s="704"/>
      <c r="V31" s="704"/>
      <c r="W31" s="704"/>
      <c r="X31" s="704"/>
      <c r="Y31" s="704"/>
      <c r="Z31" s="704"/>
      <c r="AA31" s="704"/>
      <c r="AB31" s="704"/>
      <c r="AC31" s="704"/>
      <c r="AD31" s="704"/>
      <c r="AE31" s="704"/>
      <c r="AF31" s="704"/>
      <c r="AG31" s="704"/>
      <c r="AH31" s="704"/>
      <c r="AI31" s="704"/>
      <c r="AJ31" s="704"/>
      <c r="AK31" s="704"/>
      <c r="AL31" s="704"/>
      <c r="AM31" s="709"/>
      <c r="AN31" s="702"/>
    </row>
    <row r="32" spans="1:43" ht="12.95" customHeight="1" x14ac:dyDescent="0.2">
      <c r="A32" s="15" t="s">
        <v>30</v>
      </c>
      <c r="B32" s="70" t="s">
        <v>48</v>
      </c>
      <c r="C32" s="70"/>
      <c r="D32" s="70"/>
      <c r="E32" s="70"/>
      <c r="F32" s="70"/>
      <c r="G32" s="70"/>
      <c r="H32" s="706">
        <v>37</v>
      </c>
      <c r="I32" s="706"/>
      <c r="J32" s="52" t="s">
        <v>372</v>
      </c>
      <c r="K32" s="70"/>
      <c r="L32" s="302" t="s">
        <v>49</v>
      </c>
      <c r="M32" s="54"/>
      <c r="N32" s="707">
        <v>41</v>
      </c>
      <c r="O32" s="707"/>
      <c r="P32" s="52" t="s">
        <v>372</v>
      </c>
      <c r="Q32" s="49"/>
      <c r="R32" s="54"/>
      <c r="S32" s="69"/>
      <c r="T32" s="6" t="s">
        <v>30</v>
      </c>
      <c r="U32" s="89" t="s">
        <v>50</v>
      </c>
      <c r="V32" s="52"/>
      <c r="W32" s="52"/>
      <c r="X32" s="52"/>
      <c r="Y32" s="54"/>
      <c r="Z32" s="54"/>
      <c r="AA32" s="54"/>
      <c r="AB32" s="54"/>
      <c r="AC32" s="54"/>
      <c r="AD32" s="642" t="s">
        <v>413</v>
      </c>
      <c r="AE32" s="642"/>
      <c r="AF32" s="642"/>
      <c r="AG32" s="642"/>
      <c r="AH32" s="642"/>
      <c r="AI32" s="642"/>
      <c r="AJ32" s="54"/>
      <c r="AK32" s="54"/>
      <c r="AL32" s="33"/>
      <c r="AM32" s="205"/>
    </row>
    <row r="33" spans="1:39" ht="12.95" customHeight="1" x14ac:dyDescent="0.2">
      <c r="A33" s="149"/>
      <c r="B33" s="70" t="s">
        <v>323</v>
      </c>
      <c r="C33" s="67"/>
      <c r="D33" s="52"/>
      <c r="E33" s="52"/>
      <c r="F33" s="54"/>
      <c r="G33" s="54"/>
      <c r="H33" s="54"/>
      <c r="I33" s="54"/>
      <c r="J33" s="54"/>
      <c r="K33" s="54"/>
      <c r="L33" s="54"/>
      <c r="M33" s="54"/>
      <c r="N33" s="70"/>
      <c r="O33" s="54"/>
      <c r="P33" s="54"/>
      <c r="Q33" s="54"/>
      <c r="R33" s="54"/>
      <c r="S33" s="54"/>
      <c r="T33" s="79" t="s">
        <v>51</v>
      </c>
      <c r="U33" s="52"/>
      <c r="V33" s="69"/>
      <c r="W33" s="69"/>
      <c r="X33" s="1" t="s">
        <v>326</v>
      </c>
      <c r="Y33" s="52" t="s">
        <v>52</v>
      </c>
      <c r="Z33" s="69"/>
      <c r="AA33" s="69"/>
      <c r="AB33" s="1" t="s">
        <v>326</v>
      </c>
      <c r="AC33" s="67" t="s">
        <v>53</v>
      </c>
      <c r="AD33" s="52"/>
      <c r="AE33" s="69"/>
      <c r="AF33" s="69"/>
      <c r="AG33" s="69"/>
      <c r="AH33" s="1" t="s">
        <v>326</v>
      </c>
      <c r="AI33" s="80" t="s">
        <v>323</v>
      </c>
      <c r="AJ33" s="69"/>
      <c r="AK33" s="69"/>
      <c r="AL33" s="33"/>
      <c r="AM33" s="205"/>
    </row>
    <row r="34" spans="1:39" ht="12.95" customHeight="1" x14ac:dyDescent="0.2">
      <c r="A34" s="15" t="s">
        <v>30</v>
      </c>
      <c r="B34" s="52" t="s">
        <v>54</v>
      </c>
      <c r="C34" s="67"/>
      <c r="D34" s="52"/>
      <c r="E34" s="52"/>
      <c r="F34" s="54"/>
      <c r="G34" s="54"/>
      <c r="H34" s="710" t="s">
        <v>55</v>
      </c>
      <c r="I34" s="710"/>
      <c r="J34" s="710"/>
      <c r="K34" s="710"/>
      <c r="L34" s="710"/>
      <c r="M34" s="82"/>
      <c r="N34" s="711" t="s">
        <v>409</v>
      </c>
      <c r="O34" s="711"/>
      <c r="P34" s="711"/>
      <c r="Q34" s="84" t="s">
        <v>13</v>
      </c>
      <c r="R34" s="54"/>
      <c r="S34" s="54"/>
      <c r="T34" s="6" t="s">
        <v>30</v>
      </c>
      <c r="U34" s="52" t="s">
        <v>56</v>
      </c>
      <c r="V34" s="52"/>
      <c r="W34" s="52"/>
      <c r="X34" s="52"/>
      <c r="Y34" s="54"/>
      <c r="Z34" s="54"/>
      <c r="AA34" s="54"/>
      <c r="AB34" s="54"/>
      <c r="AC34" s="54"/>
      <c r="AD34" s="67" t="s">
        <v>57</v>
      </c>
      <c r="AE34" s="54"/>
      <c r="AF34" s="69"/>
      <c r="AG34" s="712" t="s">
        <v>414</v>
      </c>
      <c r="AH34" s="712"/>
      <c r="AI34" s="712"/>
      <c r="AJ34" s="52" t="s">
        <v>15</v>
      </c>
      <c r="AK34" s="54"/>
      <c r="AL34" s="33"/>
      <c r="AM34" s="204"/>
    </row>
    <row r="35" spans="1:39" ht="12.95" customHeight="1" x14ac:dyDescent="0.2">
      <c r="A35" s="15" t="s">
        <v>30</v>
      </c>
      <c r="B35" s="52" t="s">
        <v>58</v>
      </c>
      <c r="C35" s="67"/>
      <c r="D35" s="52"/>
      <c r="E35" s="52"/>
      <c r="F35" s="54"/>
      <c r="G35" s="54"/>
      <c r="H35" s="54"/>
      <c r="I35" s="54"/>
      <c r="J35" s="54"/>
      <c r="K35" s="54"/>
      <c r="L35" s="54"/>
      <c r="M35" s="54"/>
      <c r="N35" s="713">
        <v>4.0999999999999996</v>
      </c>
      <c r="O35" s="713"/>
      <c r="P35" s="713"/>
      <c r="Q35" s="84" t="s">
        <v>13</v>
      </c>
      <c r="R35" s="54"/>
      <c r="S35" s="54"/>
      <c r="T35" s="79"/>
      <c r="U35" s="52" t="s">
        <v>59</v>
      </c>
      <c r="V35" s="52"/>
      <c r="W35" s="86"/>
      <c r="X35" s="52"/>
      <c r="Y35" s="77"/>
      <c r="Z35" s="54"/>
      <c r="AA35" s="52" t="s">
        <v>15</v>
      </c>
      <c r="AB35" s="54"/>
      <c r="AC35" s="69"/>
      <c r="AD35" s="67" t="s">
        <v>60</v>
      </c>
      <c r="AE35" s="54"/>
      <c r="AF35" s="54"/>
      <c r="AG35" s="69"/>
      <c r="AH35" s="77"/>
      <c r="AI35" s="54"/>
      <c r="AJ35" s="52" t="s">
        <v>15</v>
      </c>
      <c r="AK35" s="54"/>
      <c r="AL35" s="33"/>
      <c r="AM35" s="204"/>
    </row>
    <row r="36" spans="1:39" ht="12.95" customHeight="1" x14ac:dyDescent="0.2">
      <c r="A36" s="15" t="s">
        <v>30</v>
      </c>
      <c r="B36" s="52" t="s">
        <v>61</v>
      </c>
      <c r="C36" s="67"/>
      <c r="D36" s="52"/>
      <c r="E36" s="52"/>
      <c r="F36" s="54"/>
      <c r="G36" s="54"/>
      <c r="H36" s="54"/>
      <c r="I36" s="54"/>
      <c r="J36" s="54"/>
      <c r="K36" s="54"/>
      <c r="L36" s="714">
        <v>5</v>
      </c>
      <c r="M36" s="714"/>
      <c r="N36" s="52"/>
      <c r="O36" s="84" t="s">
        <v>25</v>
      </c>
      <c r="P36" s="54"/>
      <c r="Q36" s="69"/>
      <c r="R36" s="69"/>
      <c r="S36" s="54"/>
      <c r="T36" s="6" t="s">
        <v>30</v>
      </c>
      <c r="U36" s="52" t="s">
        <v>62</v>
      </c>
      <c r="V36" s="52"/>
      <c r="W36" s="52"/>
      <c r="X36" s="52"/>
      <c r="Y36" s="54"/>
      <c r="Z36" s="54"/>
      <c r="AA36" s="54"/>
      <c r="AB36" s="54"/>
      <c r="AC36" s="714">
        <v>1</v>
      </c>
      <c r="AD36" s="714"/>
      <c r="AE36" s="714"/>
      <c r="AF36" s="714"/>
      <c r="AG36" s="87" t="s">
        <v>343</v>
      </c>
      <c r="AH36" s="86" t="s">
        <v>63</v>
      </c>
      <c r="AI36" s="54"/>
      <c r="AJ36" s="54"/>
      <c r="AK36" s="54"/>
      <c r="AL36" s="33"/>
      <c r="AM36" s="204"/>
    </row>
    <row r="37" spans="1:39" ht="12.95" customHeight="1" x14ac:dyDescent="0.2">
      <c r="A37" s="15" t="s">
        <v>30</v>
      </c>
      <c r="B37" s="52" t="s">
        <v>64</v>
      </c>
      <c r="C37" s="67"/>
      <c r="D37" s="52"/>
      <c r="E37" s="52"/>
      <c r="F37" s="54"/>
      <c r="G37" s="54"/>
      <c r="H37" s="54"/>
      <c r="I37" s="54"/>
      <c r="J37" s="54"/>
      <c r="K37" s="711">
        <v>51</v>
      </c>
      <c r="L37" s="711"/>
      <c r="M37" s="711"/>
      <c r="N37" s="88"/>
      <c r="O37" s="67" t="s">
        <v>326</v>
      </c>
      <c r="P37" s="54"/>
      <c r="Q37" s="69"/>
      <c r="R37" s="69"/>
      <c r="S37" s="54"/>
      <c r="T37" s="4" t="s">
        <v>326</v>
      </c>
      <c r="U37" s="52" t="s">
        <v>65</v>
      </c>
      <c r="V37" s="52"/>
      <c r="W37" s="52"/>
      <c r="X37" s="52"/>
      <c r="Y37" s="54"/>
      <c r="Z37" s="54"/>
      <c r="AA37" s="54"/>
      <c r="AB37" s="54"/>
      <c r="AC37" s="54"/>
      <c r="AD37" s="714"/>
      <c r="AE37" s="714"/>
      <c r="AF37" s="69"/>
      <c r="AG37" s="69" t="s">
        <v>343</v>
      </c>
      <c r="AH37" s="54"/>
      <c r="AI37" s="76"/>
      <c r="AJ37" s="52" t="s">
        <v>15</v>
      </c>
      <c r="AK37" s="54"/>
      <c r="AL37" s="33"/>
      <c r="AM37" s="204"/>
    </row>
    <row r="38" spans="1:39" ht="12.95" customHeight="1" x14ac:dyDescent="0.2">
      <c r="A38" s="15" t="s">
        <v>30</v>
      </c>
      <c r="B38" s="89" t="s">
        <v>2</v>
      </c>
      <c r="C38" s="52"/>
      <c r="D38" s="52"/>
      <c r="E38" s="52"/>
      <c r="F38" s="54"/>
      <c r="G38" s="54"/>
      <c r="H38" s="54"/>
      <c r="I38" s="54"/>
      <c r="J38" s="54"/>
      <c r="K38" s="711">
        <v>2.54</v>
      </c>
      <c r="L38" s="711"/>
      <c r="M38" s="711"/>
      <c r="N38" s="52"/>
      <c r="O38" s="52" t="s">
        <v>326</v>
      </c>
      <c r="P38" s="54"/>
      <c r="Q38" s="69"/>
      <c r="R38" s="69"/>
      <c r="S38" s="54"/>
      <c r="T38" s="4" t="s">
        <v>326</v>
      </c>
      <c r="U38" s="52" t="s">
        <v>66</v>
      </c>
      <c r="V38" s="52"/>
      <c r="W38" s="52"/>
      <c r="X38" s="52"/>
      <c r="Y38" s="54"/>
      <c r="Z38" s="54"/>
      <c r="AA38" s="54"/>
      <c r="AB38" s="54"/>
      <c r="AC38" s="642"/>
      <c r="AD38" s="642"/>
      <c r="AE38" s="54"/>
      <c r="AF38" s="67" t="s">
        <v>16</v>
      </c>
      <c r="AG38" s="80"/>
      <c r="AH38" s="54"/>
      <c r="AI38" s="54"/>
      <c r="AJ38" s="54"/>
      <c r="AK38" s="69"/>
      <c r="AL38" s="33"/>
      <c r="AM38" s="204"/>
    </row>
    <row r="39" spans="1:39" ht="12.95" customHeight="1" x14ac:dyDescent="0.2">
      <c r="A39" s="15" t="s">
        <v>30</v>
      </c>
      <c r="B39" s="52" t="s">
        <v>67</v>
      </c>
      <c r="C39" s="67"/>
      <c r="D39" s="52"/>
      <c r="E39" s="52"/>
      <c r="F39" s="54"/>
      <c r="G39" s="54"/>
      <c r="H39" s="54"/>
      <c r="I39" s="54"/>
      <c r="J39" s="54"/>
      <c r="K39" s="730">
        <v>5.7</v>
      </c>
      <c r="L39" s="730"/>
      <c r="M39" s="730"/>
      <c r="N39" s="52"/>
      <c r="O39" s="67" t="s">
        <v>27</v>
      </c>
      <c r="P39" s="54"/>
      <c r="Q39" s="69"/>
      <c r="R39" s="69"/>
      <c r="S39" s="54"/>
      <c r="T39" s="6" t="s">
        <v>30</v>
      </c>
      <c r="U39" s="52" t="s">
        <v>68</v>
      </c>
      <c r="V39" s="52"/>
      <c r="W39" s="52"/>
      <c r="X39" s="52"/>
      <c r="Y39" s="54"/>
      <c r="Z39" s="54"/>
      <c r="AA39" s="54"/>
      <c r="AB39" s="54"/>
      <c r="AC39" s="54"/>
      <c r="AD39" s="54"/>
      <c r="AE39" s="54"/>
      <c r="AF39" s="730">
        <v>7.0000000000000007E-2</v>
      </c>
      <c r="AG39" s="730"/>
      <c r="AH39" s="730"/>
      <c r="AI39" s="52" t="s">
        <v>18</v>
      </c>
      <c r="AJ39" s="54"/>
      <c r="AK39" s="54"/>
      <c r="AL39" s="33"/>
      <c r="AM39" s="204"/>
    </row>
    <row r="40" spans="1:39" ht="12.95" customHeight="1" x14ac:dyDescent="0.2">
      <c r="A40" s="149" t="s">
        <v>69</v>
      </c>
      <c r="B40" s="72"/>
      <c r="C40" s="69"/>
      <c r="D40" s="17" t="s">
        <v>30</v>
      </c>
      <c r="E40" s="67" t="s">
        <v>70</v>
      </c>
      <c r="F40" s="72"/>
      <c r="G40" s="69"/>
      <c r="H40" s="69"/>
      <c r="I40" s="1" t="s">
        <v>326</v>
      </c>
      <c r="J40" s="67" t="s">
        <v>71</v>
      </c>
      <c r="K40" s="82"/>
      <c r="L40" s="70"/>
      <c r="M40" s="82"/>
      <c r="N40" s="69"/>
      <c r="O40" s="66"/>
      <c r="P40" s="70"/>
      <c r="Q40" s="54"/>
      <c r="R40" s="54"/>
      <c r="S40" s="54"/>
      <c r="T40" s="6" t="s">
        <v>30</v>
      </c>
      <c r="U40" s="52" t="s">
        <v>26</v>
      </c>
      <c r="V40" s="52"/>
      <c r="W40" s="52"/>
      <c r="X40" s="52"/>
      <c r="Y40" s="54"/>
      <c r="Z40" s="54"/>
      <c r="AA40" s="54"/>
      <c r="AB40" s="76"/>
      <c r="AC40" s="711">
        <v>1.5</v>
      </c>
      <c r="AD40" s="711"/>
      <c r="AE40" s="711"/>
      <c r="AF40" s="91"/>
      <c r="AG40" s="69"/>
      <c r="AH40" s="86" t="s">
        <v>72</v>
      </c>
      <c r="AI40" s="54"/>
      <c r="AJ40" s="54"/>
      <c r="AK40" s="54"/>
      <c r="AL40" s="33"/>
      <c r="AM40" s="204"/>
    </row>
    <row r="41" spans="1:39" ht="12.95" customHeight="1" x14ac:dyDescent="0.2">
      <c r="A41" s="729" t="s">
        <v>73</v>
      </c>
      <c r="B41" s="710"/>
      <c r="C41" s="710"/>
      <c r="D41" s="710"/>
      <c r="E41" s="710"/>
      <c r="F41" s="710"/>
      <c r="G41" s="710"/>
      <c r="H41" s="710"/>
      <c r="I41" s="710"/>
      <c r="J41" s="710"/>
      <c r="K41" s="710"/>
      <c r="L41" s="89"/>
      <c r="M41" s="82"/>
      <c r="N41" s="82"/>
      <c r="O41" s="82"/>
      <c r="P41" s="70"/>
      <c r="Q41" s="54"/>
      <c r="R41" s="54"/>
      <c r="S41" s="54"/>
      <c r="T41" s="4" t="s">
        <v>326</v>
      </c>
      <c r="U41" s="52" t="s">
        <v>74</v>
      </c>
      <c r="V41" s="52"/>
      <c r="W41" s="52"/>
      <c r="X41" s="52"/>
      <c r="Y41" s="54"/>
      <c r="Z41" s="54"/>
      <c r="AA41" s="54"/>
      <c r="AB41" s="54"/>
      <c r="AC41" s="82"/>
      <c r="AD41" s="714"/>
      <c r="AE41" s="714"/>
      <c r="AF41" s="52" t="s">
        <v>20</v>
      </c>
      <c r="AG41" s="90"/>
      <c r="AH41" s="54"/>
      <c r="AI41" s="54"/>
      <c r="AJ41" s="54"/>
      <c r="AK41" s="54"/>
      <c r="AL41" s="33"/>
      <c r="AM41" s="204"/>
    </row>
    <row r="42" spans="1:39" ht="12.95" customHeight="1" x14ac:dyDescent="0.2">
      <c r="A42" s="729" t="s">
        <v>75</v>
      </c>
      <c r="B42" s="710"/>
      <c r="C42" s="710"/>
      <c r="D42" s="710"/>
      <c r="E42" s="710"/>
      <c r="F42" s="710"/>
      <c r="G42" s="710"/>
      <c r="H42" s="710"/>
      <c r="I42" s="710"/>
      <c r="J42" s="710"/>
      <c r="K42" s="710"/>
      <c r="L42" s="710"/>
      <c r="M42" s="70"/>
      <c r="N42" s="69"/>
      <c r="O42" s="69"/>
      <c r="P42" s="70"/>
      <c r="Q42" s="54" t="s">
        <v>356</v>
      </c>
      <c r="R42" s="54"/>
      <c r="S42" s="54"/>
      <c r="T42" s="4" t="s">
        <v>326</v>
      </c>
      <c r="U42" s="52" t="s">
        <v>76</v>
      </c>
      <c r="V42" s="52"/>
      <c r="W42" s="52"/>
      <c r="X42" s="52"/>
      <c r="Y42" s="54"/>
      <c r="Z42" s="54"/>
      <c r="AA42" s="54"/>
      <c r="AB42" s="54"/>
      <c r="AC42" s="54"/>
      <c r="AD42" s="54"/>
      <c r="AE42" s="54"/>
      <c r="AF42" s="82"/>
      <c r="AG42" s="82"/>
      <c r="AH42" s="82"/>
      <c r="AI42" s="54"/>
      <c r="AJ42" s="54"/>
      <c r="AK42" s="54"/>
      <c r="AL42" s="33"/>
      <c r="AM42" s="205"/>
    </row>
    <row r="43" spans="1:39" ht="12.95" customHeight="1" x14ac:dyDescent="0.2">
      <c r="A43" s="16" t="s">
        <v>326</v>
      </c>
      <c r="B43" s="91" t="s">
        <v>77</v>
      </c>
      <c r="C43" s="91"/>
      <c r="D43" s="91"/>
      <c r="E43" s="91"/>
      <c r="F43" s="91"/>
      <c r="G43" s="91"/>
      <c r="H43" s="91"/>
      <c r="I43" s="91"/>
      <c r="J43" s="91"/>
      <c r="K43" s="91"/>
      <c r="L43" s="91"/>
      <c r="M43" s="78"/>
      <c r="N43" s="91"/>
      <c r="O43" s="92"/>
      <c r="P43" s="78"/>
      <c r="Q43" s="76"/>
      <c r="R43" s="54"/>
      <c r="S43" s="54"/>
      <c r="T43" s="4" t="s">
        <v>326</v>
      </c>
      <c r="U43" s="52" t="s">
        <v>78</v>
      </c>
      <c r="V43" s="52"/>
      <c r="W43" s="52"/>
      <c r="X43" s="52"/>
      <c r="Y43" s="54"/>
      <c r="Z43" s="54"/>
      <c r="AA43" s="54"/>
      <c r="AB43" s="54"/>
      <c r="AC43" s="54"/>
      <c r="AD43" s="252"/>
      <c r="AE43" s="54"/>
      <c r="AF43" s="52" t="s">
        <v>79</v>
      </c>
      <c r="AG43" s="69"/>
      <c r="AH43" s="66"/>
      <c r="AI43" s="66"/>
      <c r="AJ43" s="49"/>
      <c r="AK43" s="54"/>
      <c r="AL43" s="33"/>
      <c r="AM43" s="204"/>
    </row>
    <row r="44" spans="1:39" ht="12.95" customHeight="1" x14ac:dyDescent="0.2">
      <c r="A44" s="703" t="s">
        <v>421</v>
      </c>
      <c r="B44" s="704"/>
      <c r="C44" s="704"/>
      <c r="D44" s="704"/>
      <c r="E44" s="704"/>
      <c r="F44" s="704"/>
      <c r="G44" s="704"/>
      <c r="H44" s="704"/>
      <c r="I44" s="704"/>
      <c r="J44" s="704"/>
      <c r="K44" s="704"/>
      <c r="L44" s="704"/>
      <c r="M44" s="704"/>
      <c r="N44" s="704"/>
      <c r="O44" s="711"/>
      <c r="P44" s="704"/>
      <c r="Q44" s="704"/>
      <c r="R44" s="704"/>
      <c r="S44" s="704"/>
      <c r="T44" s="4" t="s">
        <v>326</v>
      </c>
      <c r="U44" s="52" t="s">
        <v>80</v>
      </c>
      <c r="V44" s="52"/>
      <c r="W44" s="52"/>
      <c r="X44" s="52"/>
      <c r="Y44" s="54"/>
      <c r="Z44" s="54"/>
      <c r="AA44" s="54"/>
      <c r="AB44" s="54"/>
      <c r="AC44" s="701"/>
      <c r="AD44" s="701"/>
      <c r="AE44" s="54"/>
      <c r="AF44" s="52" t="s">
        <v>79</v>
      </c>
      <c r="AG44" s="69"/>
      <c r="AH44" s="54"/>
      <c r="AI44" s="54"/>
      <c r="AJ44" s="54"/>
      <c r="AK44" s="54"/>
      <c r="AL44" s="33"/>
      <c r="AM44" s="205"/>
    </row>
    <row r="45" spans="1:39" ht="12.95" customHeight="1" x14ac:dyDescent="0.2">
      <c r="A45" s="14" t="s">
        <v>312</v>
      </c>
      <c r="B45" s="5"/>
      <c r="C45" s="67"/>
      <c r="D45" s="52"/>
      <c r="E45" s="52"/>
      <c r="F45" s="52"/>
      <c r="G45" s="52"/>
      <c r="H45" s="52"/>
      <c r="I45" s="67"/>
      <c r="J45" s="61"/>
      <c r="K45" s="263"/>
      <c r="L45" s="263"/>
      <c r="M45" s="263"/>
      <c r="N45" s="263"/>
      <c r="O45" s="263"/>
      <c r="P45" s="263"/>
      <c r="Q45" s="263"/>
      <c r="R45" s="263"/>
      <c r="S45" s="263"/>
      <c r="T45" s="708" t="s">
        <v>81</v>
      </c>
      <c r="U45" s="704"/>
      <c r="V45" s="704"/>
      <c r="W45" s="704"/>
      <c r="X45" s="704"/>
      <c r="Y45" s="704"/>
      <c r="Z45" s="704"/>
      <c r="AA45" s="704"/>
      <c r="AB45" s="704"/>
      <c r="AC45" s="704"/>
      <c r="AD45" s="704"/>
      <c r="AE45" s="704"/>
      <c r="AF45" s="704"/>
      <c r="AG45" s="704"/>
      <c r="AH45" s="704"/>
      <c r="AI45" s="704"/>
      <c r="AJ45" s="704"/>
      <c r="AK45" s="704"/>
      <c r="AL45" s="704"/>
      <c r="AM45" s="709"/>
    </row>
    <row r="46" spans="1:39" ht="12.95" customHeight="1" x14ac:dyDescent="0.2">
      <c r="A46" s="16" t="s">
        <v>326</v>
      </c>
      <c r="B46" s="52" t="s">
        <v>328</v>
      </c>
      <c r="C46" s="52"/>
      <c r="D46" s="69"/>
      <c r="E46" s="17" t="s">
        <v>30</v>
      </c>
      <c r="F46" s="52" t="s">
        <v>331</v>
      </c>
      <c r="G46" s="52"/>
      <c r="H46" s="263"/>
      <c r="I46" s="17" t="s">
        <v>30</v>
      </c>
      <c r="J46" s="52" t="s">
        <v>332</v>
      </c>
      <c r="K46" s="84"/>
      <c r="L46" s="263"/>
      <c r="M46" s="263"/>
      <c r="N46" s="1" t="s">
        <v>326</v>
      </c>
      <c r="O46" s="52" t="s">
        <v>367</v>
      </c>
      <c r="P46" s="84"/>
      <c r="Q46" s="69"/>
      <c r="R46" s="69"/>
      <c r="S46" s="263"/>
      <c r="T46" s="79" t="s">
        <v>82</v>
      </c>
      <c r="U46" s="52"/>
      <c r="V46" s="52"/>
      <c r="W46" s="52"/>
      <c r="X46" s="52"/>
      <c r="Y46" s="52"/>
      <c r="Z46" s="52"/>
      <c r="AA46" s="52"/>
      <c r="AB46" s="52"/>
      <c r="AC46" s="69"/>
      <c r="AD46" s="69"/>
      <c r="AE46" s="69"/>
      <c r="AF46" s="69"/>
      <c r="AG46" s="69"/>
      <c r="AH46" s="69"/>
      <c r="AI46" s="69"/>
      <c r="AJ46" s="69"/>
      <c r="AK46" s="69"/>
      <c r="AL46" s="33"/>
      <c r="AM46" s="205"/>
    </row>
    <row r="47" spans="1:39" ht="12.95" customHeight="1" x14ac:dyDescent="0.2">
      <c r="A47" s="15" t="s">
        <v>30</v>
      </c>
      <c r="B47" s="715" t="s">
        <v>330</v>
      </c>
      <c r="C47" s="715"/>
      <c r="D47" s="715"/>
      <c r="E47" s="715"/>
      <c r="F47" s="1" t="s">
        <v>326</v>
      </c>
      <c r="G47" s="67" t="s">
        <v>329</v>
      </c>
      <c r="H47" s="52"/>
      <c r="I47" s="33"/>
      <c r="J47" s="1" t="s">
        <v>326</v>
      </c>
      <c r="K47" s="715" t="s">
        <v>368</v>
      </c>
      <c r="L47" s="715"/>
      <c r="M47" s="715"/>
      <c r="N47" s="1" t="s">
        <v>326</v>
      </c>
      <c r="O47" s="67" t="s">
        <v>83</v>
      </c>
      <c r="P47" s="52"/>
      <c r="Q47" s="263"/>
      <c r="R47" s="33"/>
      <c r="S47" s="263"/>
      <c r="T47" s="6" t="s">
        <v>30</v>
      </c>
      <c r="U47" s="52" t="s">
        <v>84</v>
      </c>
      <c r="V47" s="52"/>
      <c r="W47" s="52"/>
      <c r="X47" s="52"/>
      <c r="Y47" s="69"/>
      <c r="Z47" s="69"/>
      <c r="AA47" s="69"/>
      <c r="AB47" s="1" t="s">
        <v>326</v>
      </c>
      <c r="AC47" s="52" t="s">
        <v>85</v>
      </c>
      <c r="AD47" s="52"/>
      <c r="AE47" s="80"/>
      <c r="AF47" s="69"/>
      <c r="AG47" s="69"/>
      <c r="AH47" s="69"/>
      <c r="AI47" s="81"/>
      <c r="AJ47" s="93"/>
      <c r="AK47" s="82"/>
      <c r="AL47" s="33"/>
      <c r="AM47" s="205"/>
    </row>
    <row r="48" spans="1:39" ht="12.95" customHeight="1" x14ac:dyDescent="0.2">
      <c r="A48" s="16" t="s">
        <v>326</v>
      </c>
      <c r="B48" s="52" t="s">
        <v>86</v>
      </c>
      <c r="C48" s="67"/>
      <c r="D48" s="52"/>
      <c r="E48" s="52"/>
      <c r="F48" s="52"/>
      <c r="G48" s="94"/>
      <c r="H48" s="52"/>
      <c r="I48" s="67"/>
      <c r="J48" s="263"/>
      <c r="K48" s="263"/>
      <c r="L48" s="263"/>
      <c r="M48" s="95"/>
      <c r="N48" s="95"/>
      <c r="O48" s="95"/>
      <c r="P48" s="95"/>
      <c r="Q48" s="263"/>
      <c r="R48" s="263"/>
      <c r="S48" s="263"/>
      <c r="T48" s="4" t="s">
        <v>326</v>
      </c>
      <c r="U48" s="52" t="s">
        <v>87</v>
      </c>
      <c r="V48" s="52"/>
      <c r="W48" s="52"/>
      <c r="X48" s="52"/>
      <c r="Y48" s="69"/>
      <c r="Z48" s="69"/>
      <c r="AA48" s="69"/>
      <c r="AB48" s="52"/>
      <c r="AC48" s="69"/>
      <c r="AD48" s="1" t="s">
        <v>326</v>
      </c>
      <c r="AE48" s="52" t="s">
        <v>323</v>
      </c>
      <c r="AF48" s="52"/>
      <c r="AG48" s="69"/>
      <c r="AH48" s="69"/>
      <c r="AI48" s="69"/>
      <c r="AJ48" s="69"/>
      <c r="AK48" s="69"/>
      <c r="AL48" s="33"/>
      <c r="AM48" s="205"/>
    </row>
    <row r="49" spans="1:39" ht="12.95" customHeight="1" x14ac:dyDescent="0.2">
      <c r="A49" s="269" t="s">
        <v>88</v>
      </c>
      <c r="B49" s="270"/>
      <c r="C49" s="271"/>
      <c r="D49" s="270"/>
      <c r="E49" s="716"/>
      <c r="F49" s="716"/>
      <c r="G49" s="270"/>
      <c r="H49" s="272" t="s">
        <v>335</v>
      </c>
      <c r="I49" s="272"/>
      <c r="J49" s="273"/>
      <c r="K49" s="274"/>
      <c r="L49" s="270" t="s">
        <v>375</v>
      </c>
      <c r="M49" s="275"/>
      <c r="N49" s="717" t="s">
        <v>410</v>
      </c>
      <c r="O49" s="717"/>
      <c r="P49" s="717"/>
      <c r="Q49" s="717"/>
      <c r="R49" s="717"/>
      <c r="S49" s="718"/>
      <c r="T49" s="719"/>
      <c r="U49" s="720"/>
      <c r="V49" s="720"/>
      <c r="W49" s="720"/>
      <c r="X49" s="720"/>
      <c r="Y49" s="27" t="s">
        <v>30</v>
      </c>
      <c r="Z49" s="728" t="s">
        <v>89</v>
      </c>
      <c r="AA49" s="728"/>
      <c r="AB49" s="728"/>
      <c r="AC49" s="728"/>
      <c r="AD49" s="728"/>
      <c r="AE49" s="728"/>
      <c r="AF49" s="728"/>
      <c r="AG49" s="728"/>
      <c r="AH49" s="728"/>
      <c r="AI49" s="728"/>
      <c r="AJ49" s="728"/>
      <c r="AK49" s="728"/>
      <c r="AL49" s="210"/>
      <c r="AM49" s="200"/>
    </row>
    <row r="50" spans="1:39" ht="12.95" customHeight="1" x14ac:dyDescent="0.2">
      <c r="A50" s="16" t="s">
        <v>326</v>
      </c>
      <c r="B50" s="52" t="s">
        <v>90</v>
      </c>
      <c r="C50" s="67"/>
      <c r="D50" s="52"/>
      <c r="E50" s="72"/>
      <c r="F50" s="72"/>
      <c r="G50" s="86"/>
      <c r="H50" s="52"/>
      <c r="I50" s="97"/>
      <c r="J50" s="263"/>
      <c r="K50" s="17" t="s">
        <v>30</v>
      </c>
      <c r="L50" s="52" t="s">
        <v>91</v>
      </c>
      <c r="M50" s="52"/>
      <c r="N50" s="84"/>
      <c r="O50" s="263"/>
      <c r="P50" s="263"/>
      <c r="Q50" s="263"/>
      <c r="R50" s="263"/>
      <c r="S50" s="263"/>
      <c r="T50" s="79" t="s">
        <v>92</v>
      </c>
      <c r="U50" s="98"/>
      <c r="V50" s="98"/>
      <c r="W50" s="98"/>
      <c r="X50" s="98"/>
      <c r="Y50" s="98"/>
      <c r="Z50" s="99"/>
      <c r="AA50" s="99"/>
      <c r="AB50" s="69"/>
      <c r="AC50" s="69"/>
      <c r="AD50" s="69"/>
      <c r="AE50" s="190"/>
      <c r="AF50" s="190"/>
      <c r="AG50" s="190"/>
      <c r="AH50" s="721"/>
      <c r="AI50" s="721"/>
      <c r="AJ50" s="69"/>
      <c r="AK50" s="99"/>
      <c r="AL50" s="33"/>
      <c r="AM50" s="205"/>
    </row>
    <row r="51" spans="1:39" ht="12.95" customHeight="1" x14ac:dyDescent="0.2">
      <c r="A51" s="14" t="s">
        <v>93</v>
      </c>
      <c r="B51" s="5"/>
      <c r="C51" s="67"/>
      <c r="D51" s="263"/>
      <c r="E51" s="263"/>
      <c r="F51" s="263"/>
      <c r="G51" s="263"/>
      <c r="H51" s="263"/>
      <c r="I51" s="263"/>
      <c r="J51" s="263"/>
      <c r="K51" s="263"/>
      <c r="L51" s="263"/>
      <c r="M51" s="263"/>
      <c r="N51" s="263"/>
      <c r="O51" s="263"/>
      <c r="P51" s="263"/>
      <c r="Q51" s="263"/>
      <c r="R51" s="263"/>
      <c r="S51" s="263"/>
      <c r="T51" s="79" t="s">
        <v>94</v>
      </c>
      <c r="U51" s="52"/>
      <c r="V51" s="52"/>
      <c r="W51" s="52"/>
      <c r="X51" s="52"/>
      <c r="Y51" s="52"/>
      <c r="Z51" s="69"/>
      <c r="AA51" s="69"/>
      <c r="AB51" s="69"/>
      <c r="AC51" s="69"/>
      <c r="AD51" s="69"/>
      <c r="AE51" s="69"/>
      <c r="AF51" s="69"/>
      <c r="AG51" s="722"/>
      <c r="AH51" s="722"/>
      <c r="AI51" s="190"/>
      <c r="AJ51" s="100" t="s">
        <v>27</v>
      </c>
      <c r="AK51" s="101"/>
      <c r="AL51" s="33"/>
      <c r="AM51" s="204"/>
    </row>
    <row r="52" spans="1:39" ht="12.95" customHeight="1" x14ac:dyDescent="0.2">
      <c r="A52" s="16" t="s">
        <v>326</v>
      </c>
      <c r="B52" s="89" t="s">
        <v>325</v>
      </c>
      <c r="C52" s="52"/>
      <c r="D52" s="263"/>
      <c r="E52" s="263"/>
      <c r="F52" s="263"/>
      <c r="G52" s="711">
        <v>298</v>
      </c>
      <c r="H52" s="711"/>
      <c r="I52" s="263" t="s">
        <v>326</v>
      </c>
      <c r="J52" s="263"/>
      <c r="K52" s="1" t="s">
        <v>326</v>
      </c>
      <c r="L52" s="89" t="s">
        <v>19</v>
      </c>
      <c r="M52" s="86"/>
      <c r="N52" s="263"/>
      <c r="O52" s="263"/>
      <c r="P52" s="263"/>
      <c r="Q52" s="263"/>
      <c r="R52" s="714">
        <v>759.8</v>
      </c>
      <c r="S52" s="723"/>
      <c r="T52" s="79" t="s">
        <v>95</v>
      </c>
      <c r="U52" s="52"/>
      <c r="V52" s="52"/>
      <c r="W52" s="52"/>
      <c r="X52" s="52"/>
      <c r="Y52" s="52"/>
      <c r="Z52" s="69"/>
      <c r="AA52" s="69"/>
      <c r="AB52" s="69"/>
      <c r="AC52" s="69"/>
      <c r="AD52" s="69"/>
      <c r="AE52" s="69"/>
      <c r="AF52" s="69"/>
      <c r="AG52" s="69"/>
      <c r="AH52" s="69"/>
      <c r="AI52" s="190"/>
      <c r="AJ52" s="100" t="s">
        <v>27</v>
      </c>
      <c r="AK52" s="101"/>
      <c r="AL52" s="33"/>
      <c r="AM52" s="204"/>
    </row>
    <row r="53" spans="1:39" ht="12.95" customHeight="1" x14ac:dyDescent="0.2">
      <c r="A53" s="16" t="s">
        <v>326</v>
      </c>
      <c r="B53" s="52" t="s">
        <v>96</v>
      </c>
      <c r="C53" s="52"/>
      <c r="D53" s="67"/>
      <c r="E53" s="67"/>
      <c r="F53" s="263"/>
      <c r="G53" s="263"/>
      <c r="H53" s="263"/>
      <c r="I53" s="263"/>
      <c r="J53" s="263"/>
      <c r="K53" s="263"/>
      <c r="L53" s="263"/>
      <c r="M53" s="726" t="s">
        <v>411</v>
      </c>
      <c r="N53" s="726"/>
      <c r="O53" s="726"/>
      <c r="P53" s="21" t="s">
        <v>15</v>
      </c>
      <c r="Q53" s="33"/>
      <c r="R53" s="103"/>
      <c r="S53" s="103"/>
      <c r="T53" s="79" t="s">
        <v>386</v>
      </c>
      <c r="U53" s="52"/>
      <c r="V53" s="52"/>
      <c r="W53" s="52"/>
      <c r="X53" s="52"/>
      <c r="Y53" s="52"/>
      <c r="Z53" s="69"/>
      <c r="AA53" s="69"/>
      <c r="AB53" s="69"/>
      <c r="AC53" s="91"/>
      <c r="AD53" s="91"/>
      <c r="AE53" s="91"/>
      <c r="AF53" s="91"/>
      <c r="AG53" s="91"/>
      <c r="AH53" s="91"/>
      <c r="AI53" s="91"/>
      <c r="AJ53" s="69"/>
      <c r="AK53" s="69"/>
      <c r="AL53" s="33"/>
      <c r="AM53" s="204"/>
    </row>
    <row r="54" spans="1:39" ht="12.95" customHeight="1" x14ac:dyDescent="0.2">
      <c r="A54" s="16" t="s">
        <v>326</v>
      </c>
      <c r="B54" s="52" t="s">
        <v>97</v>
      </c>
      <c r="C54" s="52"/>
      <c r="D54" s="52"/>
      <c r="E54" s="67"/>
      <c r="F54" s="263"/>
      <c r="G54" s="263"/>
      <c r="H54" s="263"/>
      <c r="I54" s="263"/>
      <c r="J54" s="263"/>
      <c r="K54" s="727" t="s">
        <v>412</v>
      </c>
      <c r="L54" s="727"/>
      <c r="M54" s="727"/>
      <c r="N54" s="727"/>
      <c r="O54" s="263" t="s">
        <v>327</v>
      </c>
      <c r="P54" s="263"/>
      <c r="Q54" s="263"/>
      <c r="R54" s="263"/>
      <c r="S54" s="263"/>
      <c r="T54" s="79" t="s">
        <v>98</v>
      </c>
      <c r="U54" s="52"/>
      <c r="V54" s="52"/>
      <c r="W54" s="52"/>
      <c r="X54" s="52"/>
      <c r="Y54" s="52"/>
      <c r="Z54" s="69"/>
      <c r="AA54" s="69"/>
      <c r="AB54" s="69"/>
      <c r="AC54" s="69"/>
      <c r="AD54" s="69"/>
      <c r="AE54" s="69"/>
      <c r="AF54" s="69"/>
      <c r="AG54" s="69"/>
      <c r="AH54" s="69"/>
      <c r="AI54" s="69"/>
      <c r="AJ54" s="100" t="s">
        <v>27</v>
      </c>
      <c r="AK54" s="82"/>
      <c r="AL54" s="33"/>
      <c r="AM54" s="205"/>
    </row>
    <row r="55" spans="1:39" ht="12.95" customHeight="1" x14ac:dyDescent="0.2">
      <c r="A55" s="14" t="s">
        <v>348</v>
      </c>
      <c r="B55" s="5"/>
      <c r="C55" s="52"/>
      <c r="D55" s="67"/>
      <c r="E55" s="52"/>
      <c r="F55" s="263"/>
      <c r="G55" s="263"/>
      <c r="H55" s="263"/>
      <c r="I55" s="263"/>
      <c r="J55" s="263"/>
      <c r="K55" s="263"/>
      <c r="L55" s="263"/>
      <c r="M55" s="263"/>
      <c r="N55" s="263"/>
      <c r="O55" s="263"/>
      <c r="P55" s="263"/>
      <c r="Q55" s="263"/>
      <c r="R55" s="263"/>
      <c r="S55" s="263"/>
      <c r="T55" s="724" t="s">
        <v>99</v>
      </c>
      <c r="U55" s="707"/>
      <c r="V55" s="707"/>
      <c r="W55" s="707"/>
      <c r="X55" s="707"/>
      <c r="Y55" s="707"/>
      <c r="Z55" s="707"/>
      <c r="AA55" s="707"/>
      <c r="AB55" s="707"/>
      <c r="AC55" s="707"/>
      <c r="AD55" s="707"/>
      <c r="AE55" s="707"/>
      <c r="AF55" s="707"/>
      <c r="AG55" s="707"/>
      <c r="AH55" s="707"/>
      <c r="AI55" s="707"/>
      <c r="AJ55" s="707"/>
      <c r="AK55" s="707"/>
      <c r="AL55" s="707"/>
      <c r="AM55" s="725"/>
    </row>
    <row r="56" spans="1:39" ht="12.95" customHeight="1" x14ac:dyDescent="0.2">
      <c r="A56" s="15" t="s">
        <v>30</v>
      </c>
      <c r="B56" s="67" t="s">
        <v>333</v>
      </c>
      <c r="C56" s="52"/>
      <c r="D56" s="69"/>
      <c r="E56" s="1" t="s">
        <v>326</v>
      </c>
      <c r="F56" s="67" t="s">
        <v>334</v>
      </c>
      <c r="G56" s="69"/>
      <c r="H56" s="69"/>
      <c r="I56" s="69"/>
      <c r="J56" s="1" t="s">
        <v>326</v>
      </c>
      <c r="K56" s="52" t="s">
        <v>323</v>
      </c>
      <c r="L56" s="52"/>
      <c r="M56" s="67"/>
      <c r="N56" s="263"/>
      <c r="O56" s="263"/>
      <c r="P56" s="263"/>
      <c r="Q56" s="263"/>
      <c r="R56" s="263"/>
      <c r="S56" s="69"/>
      <c r="T56" s="6" t="s">
        <v>100</v>
      </c>
      <c r="U56" s="52" t="s">
        <v>366</v>
      </c>
      <c r="V56" s="52"/>
      <c r="W56" s="52"/>
      <c r="X56" s="86"/>
      <c r="Y56" s="67"/>
      <c r="Z56" s="52"/>
      <c r="AA56" s="52"/>
      <c r="AB56" s="74"/>
      <c r="AC56" s="91"/>
      <c r="AD56" s="91"/>
      <c r="AE56" s="91"/>
      <c r="AF56" s="91"/>
      <c r="AG56" s="69"/>
      <c r="AH56" s="69"/>
      <c r="AI56" s="69"/>
      <c r="AJ56" s="69"/>
      <c r="AK56" s="69"/>
      <c r="AL56" s="33"/>
      <c r="AM56" s="205"/>
    </row>
    <row r="57" spans="1:39" ht="12.95" customHeight="1" x14ac:dyDescent="0.2">
      <c r="A57" s="14" t="s">
        <v>101</v>
      </c>
      <c r="B57" s="10"/>
      <c r="C57" s="261"/>
      <c r="D57" s="33"/>
      <c r="E57" s="263"/>
      <c r="F57" s="263"/>
      <c r="G57" s="263"/>
      <c r="H57" s="263"/>
      <c r="I57" s="263"/>
      <c r="J57" s="263"/>
      <c r="K57" s="263"/>
      <c r="L57" s="263"/>
      <c r="M57" s="263"/>
      <c r="N57" s="263"/>
      <c r="O57" s="263"/>
      <c r="P57" s="263"/>
      <c r="Q57" s="263"/>
      <c r="R57" s="263"/>
      <c r="S57" s="263"/>
      <c r="T57" s="6" t="s">
        <v>100</v>
      </c>
      <c r="U57" s="52" t="s">
        <v>102</v>
      </c>
      <c r="V57" s="52"/>
      <c r="W57" s="52"/>
      <c r="X57" s="86"/>
      <c r="Y57" s="67"/>
      <c r="Z57" s="52"/>
      <c r="AA57" s="52"/>
      <c r="AB57" s="74"/>
      <c r="AC57" s="76"/>
      <c r="AD57" s="76"/>
      <c r="AE57" s="76"/>
      <c r="AF57" s="76"/>
      <c r="AG57" s="54"/>
      <c r="AH57" s="54"/>
      <c r="AI57" s="54"/>
      <c r="AJ57" s="54"/>
      <c r="AK57" s="54"/>
      <c r="AL57" s="33"/>
      <c r="AM57" s="205"/>
    </row>
    <row r="58" spans="1:39" ht="12.95" customHeight="1" x14ac:dyDescent="0.2">
      <c r="A58" s="22" t="s">
        <v>103</v>
      </c>
      <c r="B58" s="52"/>
      <c r="C58" s="67"/>
      <c r="D58" s="33"/>
      <c r="E58" s="33"/>
      <c r="F58" s="33"/>
      <c r="G58" s="33"/>
      <c r="H58" s="265"/>
      <c r="I58" s="265"/>
      <c r="J58" s="265"/>
      <c r="K58" s="260"/>
      <c r="L58" s="260"/>
      <c r="M58" s="260"/>
      <c r="N58" s="263"/>
      <c r="O58" s="263"/>
      <c r="P58" s="263"/>
      <c r="Q58" s="263"/>
      <c r="R58" s="263"/>
      <c r="S58" s="263"/>
      <c r="T58" s="6" t="s">
        <v>100</v>
      </c>
      <c r="U58" s="89" t="s">
        <v>14</v>
      </c>
      <c r="V58" s="52"/>
      <c r="W58" s="52"/>
      <c r="X58" s="69"/>
      <c r="Y58" s="69"/>
      <c r="Z58" s="52"/>
      <c r="AA58" s="74"/>
      <c r="AB58" s="74"/>
      <c r="AC58" s="76"/>
      <c r="AD58" s="52" t="s">
        <v>49</v>
      </c>
      <c r="AE58" s="97"/>
      <c r="AF58" s="54"/>
      <c r="AG58" s="76"/>
      <c r="AH58" s="76"/>
      <c r="AI58" s="76"/>
      <c r="AJ58" s="76"/>
      <c r="AK58" s="54"/>
      <c r="AL58" s="33"/>
      <c r="AM58" s="206"/>
    </row>
    <row r="59" spans="1:39" ht="12.95" customHeight="1" x14ac:dyDescent="0.2">
      <c r="A59" s="22" t="s">
        <v>104</v>
      </c>
      <c r="B59" s="52"/>
      <c r="C59" s="67"/>
      <c r="D59" s="52"/>
      <c r="E59" s="52"/>
      <c r="F59" s="69"/>
      <c r="G59" s="69"/>
      <c r="H59" s="69"/>
      <c r="I59" s="69"/>
      <c r="J59" s="69"/>
      <c r="K59" s="69"/>
      <c r="L59" s="69"/>
      <c r="M59" s="69"/>
      <c r="N59" s="69"/>
      <c r="O59" s="69"/>
      <c r="P59" s="69"/>
      <c r="Q59" s="69"/>
      <c r="R59" s="69"/>
      <c r="S59" s="69"/>
      <c r="T59" s="79"/>
      <c r="U59" s="52"/>
      <c r="V59" s="52"/>
      <c r="W59" s="52"/>
      <c r="X59" s="67" t="s">
        <v>105</v>
      </c>
      <c r="Y59" s="86"/>
      <c r="Z59" s="69"/>
      <c r="AA59" s="91"/>
      <c r="AB59" s="74"/>
      <c r="AC59" s="76"/>
      <c r="AD59" s="52" t="s">
        <v>354</v>
      </c>
      <c r="AE59" s="86"/>
      <c r="AF59" s="54"/>
      <c r="AG59" s="76"/>
      <c r="AH59" s="76"/>
      <c r="AI59" s="76"/>
      <c r="AJ59" s="76"/>
      <c r="AK59" s="54"/>
      <c r="AL59" s="33"/>
      <c r="AM59" s="206"/>
    </row>
    <row r="60" spans="1:39" ht="12.95" customHeight="1" x14ac:dyDescent="0.2">
      <c r="A60" s="105"/>
      <c r="B60" s="106"/>
      <c r="C60" s="106"/>
      <c r="D60" s="263"/>
      <c r="E60" s="72" t="s">
        <v>342</v>
      </c>
      <c r="F60" s="72"/>
      <c r="G60" s="52"/>
      <c r="H60" s="52"/>
      <c r="I60" s="72" t="s">
        <v>106</v>
      </c>
      <c r="J60" s="72"/>
      <c r="K60" s="263"/>
      <c r="L60" s="52" t="s">
        <v>107</v>
      </c>
      <c r="M60" s="263"/>
      <c r="N60" s="263"/>
      <c r="O60" s="69"/>
      <c r="P60" s="72" t="s">
        <v>311</v>
      </c>
      <c r="Q60" s="107"/>
      <c r="R60" s="263"/>
      <c r="S60" s="69"/>
      <c r="T60" s="6" t="s">
        <v>100</v>
      </c>
      <c r="U60" s="52" t="s">
        <v>108</v>
      </c>
      <c r="V60" s="52"/>
      <c r="W60" s="52"/>
      <c r="X60" s="69"/>
      <c r="Y60" s="69"/>
      <c r="Z60" s="67" t="s">
        <v>27</v>
      </c>
      <c r="AA60" s="69"/>
      <c r="AB60" s="91"/>
      <c r="AC60" s="76"/>
      <c r="AD60" s="52" t="s">
        <v>109</v>
      </c>
      <c r="AE60" s="52"/>
      <c r="AF60" s="86"/>
      <c r="AG60" s="33"/>
      <c r="AH60" s="52" t="s">
        <v>327</v>
      </c>
      <c r="AI60" s="76"/>
      <c r="AJ60" s="76"/>
      <c r="AK60" s="54"/>
      <c r="AL60" s="33"/>
      <c r="AM60" s="206"/>
    </row>
    <row r="61" spans="1:39" ht="12.95" customHeight="1" x14ac:dyDescent="0.2">
      <c r="A61" s="105"/>
      <c r="B61" s="69"/>
      <c r="C61" s="108"/>
      <c r="D61" s="88" t="s">
        <v>28</v>
      </c>
      <c r="E61" s="69"/>
      <c r="F61" s="69"/>
      <c r="G61" s="262"/>
      <c r="H61" s="262"/>
      <c r="I61" s="262"/>
      <c r="J61" s="262"/>
      <c r="K61" s="262"/>
      <c r="L61" s="262"/>
      <c r="M61" s="263"/>
      <c r="N61" s="263"/>
      <c r="O61" s="263"/>
      <c r="P61" s="263"/>
      <c r="Q61" s="263"/>
      <c r="R61" s="263"/>
      <c r="S61" s="263"/>
      <c r="T61" s="6" t="s">
        <v>100</v>
      </c>
      <c r="U61" s="52" t="s">
        <v>110</v>
      </c>
      <c r="V61" s="52"/>
      <c r="W61" s="52"/>
      <c r="X61" s="52"/>
      <c r="Y61" s="67"/>
      <c r="Z61" s="52"/>
      <c r="AA61" s="52"/>
      <c r="AB61" s="52"/>
      <c r="AC61" s="106"/>
      <c r="AD61" s="106"/>
      <c r="AE61" s="106"/>
      <c r="AF61" s="106"/>
      <c r="AG61" s="106"/>
      <c r="AH61" s="106"/>
      <c r="AI61" s="106"/>
      <c r="AJ61" s="106"/>
      <c r="AK61" s="106"/>
      <c r="AL61" s="33"/>
      <c r="AM61" s="207"/>
    </row>
    <row r="62" spans="1:39" ht="12.95" customHeight="1" x14ac:dyDescent="0.2">
      <c r="A62" s="71" t="s">
        <v>353</v>
      </c>
      <c r="B62" s="52"/>
      <c r="C62" s="108"/>
      <c r="D62" s="711">
        <v>400</v>
      </c>
      <c r="E62" s="711"/>
      <c r="F62" s="263"/>
      <c r="G62" s="262"/>
      <c r="H62" s="262"/>
      <c r="I62" s="262"/>
      <c r="J62" s="262"/>
      <c r="K62" s="262"/>
      <c r="L62" s="262"/>
      <c r="M62" s="263"/>
      <c r="N62" s="263"/>
      <c r="O62" s="263"/>
      <c r="P62" s="263"/>
      <c r="Q62" s="263"/>
      <c r="R62" s="263"/>
      <c r="S62" s="263"/>
      <c r="T62" s="79"/>
      <c r="U62" s="70" t="s">
        <v>111</v>
      </c>
      <c r="V62" s="7"/>
      <c r="W62" s="8"/>
      <c r="X62" s="69"/>
      <c r="Y62" s="91"/>
      <c r="Z62" s="91"/>
      <c r="AA62" s="91"/>
      <c r="AB62" s="70" t="s">
        <v>5</v>
      </c>
      <c r="AC62" s="69"/>
      <c r="AD62" s="70" t="s">
        <v>112</v>
      </c>
      <c r="AE62" s="109"/>
      <c r="AF62" s="147"/>
      <c r="AG62" s="147"/>
      <c r="AH62" s="147"/>
      <c r="AI62" s="255"/>
      <c r="AJ62" s="70" t="s">
        <v>5</v>
      </c>
      <c r="AL62" s="33"/>
      <c r="AM62" s="207"/>
    </row>
    <row r="63" spans="1:39" ht="12.95" customHeight="1" x14ac:dyDescent="0.2">
      <c r="A63" s="71" t="s">
        <v>364</v>
      </c>
      <c r="B63" s="52"/>
      <c r="C63" s="108"/>
      <c r="D63" s="711">
        <v>50</v>
      </c>
      <c r="E63" s="711"/>
      <c r="F63" s="263"/>
      <c r="G63" s="261"/>
      <c r="H63" s="263"/>
      <c r="I63" s="263"/>
      <c r="J63" s="263"/>
      <c r="K63" s="263"/>
      <c r="L63" s="263"/>
      <c r="M63" s="263"/>
      <c r="N63" s="263"/>
      <c r="O63" s="263"/>
      <c r="P63" s="263"/>
      <c r="Q63" s="263"/>
      <c r="R63" s="263"/>
      <c r="S63" s="263"/>
      <c r="T63" s="6" t="s">
        <v>100</v>
      </c>
      <c r="U63" s="52" t="s">
        <v>113</v>
      </c>
      <c r="V63" s="52"/>
      <c r="W63" s="52"/>
      <c r="X63" s="52"/>
      <c r="Y63" s="52"/>
      <c r="Z63" s="86"/>
      <c r="AA63" s="69"/>
      <c r="AB63" s="52"/>
      <c r="AC63" s="106"/>
      <c r="AD63" s="106"/>
      <c r="AE63" s="106"/>
      <c r="AF63" s="147"/>
      <c r="AG63" s="147"/>
      <c r="AH63" s="147"/>
      <c r="AI63" s="255"/>
      <c r="AJ63" s="52" t="s">
        <v>326</v>
      </c>
      <c r="AL63" s="33"/>
      <c r="AM63" s="207"/>
    </row>
    <row r="64" spans="1:39" ht="12.95" customHeight="1" x14ac:dyDescent="0.2">
      <c r="A64" s="71" t="s">
        <v>349</v>
      </c>
      <c r="B64" s="52"/>
      <c r="C64" s="108"/>
      <c r="D64" s="711">
        <v>3</v>
      </c>
      <c r="E64" s="711"/>
      <c r="F64" s="263"/>
      <c r="G64" s="261"/>
      <c r="H64" s="263"/>
      <c r="I64" s="263"/>
      <c r="J64" s="263"/>
      <c r="K64" s="263"/>
      <c r="L64" s="263"/>
      <c r="M64" s="263"/>
      <c r="N64" s="263"/>
      <c r="O64" s="263"/>
      <c r="P64" s="263"/>
      <c r="Q64" s="263"/>
      <c r="R64" s="263"/>
      <c r="S64" s="263"/>
      <c r="T64" s="6" t="s">
        <v>100</v>
      </c>
      <c r="U64" s="52" t="s">
        <v>114</v>
      </c>
      <c r="V64" s="52"/>
      <c r="W64" s="52"/>
      <c r="X64" s="52"/>
      <c r="Y64" s="52"/>
      <c r="Z64" s="86"/>
      <c r="AA64" s="69"/>
      <c r="AB64" s="52"/>
      <c r="AC64" s="108"/>
      <c r="AD64" s="108"/>
      <c r="AE64" s="108"/>
      <c r="AF64" s="254"/>
      <c r="AG64" s="254"/>
      <c r="AH64" s="254"/>
      <c r="AI64" s="255"/>
      <c r="AJ64" s="52" t="s">
        <v>27</v>
      </c>
      <c r="AL64" s="33"/>
      <c r="AM64" s="207"/>
    </row>
    <row r="65" spans="1:39" ht="12.95" customHeight="1" x14ac:dyDescent="0.2">
      <c r="A65" s="26" t="s">
        <v>339</v>
      </c>
      <c r="B65" s="24"/>
      <c r="C65" s="25"/>
      <c r="D65" s="23"/>
      <c r="E65" s="110"/>
      <c r="F65" s="263"/>
      <c r="G65" s="263"/>
      <c r="H65" s="5" t="s">
        <v>115</v>
      </c>
      <c r="I65" s="5"/>
      <c r="J65" s="5"/>
      <c r="K65" s="261"/>
      <c r="L65" s="261"/>
      <c r="M65" s="261"/>
      <c r="N65" s="263"/>
      <c r="O65" s="263"/>
      <c r="P65" s="263"/>
      <c r="Q65" s="263"/>
      <c r="R65" s="263"/>
      <c r="S65" s="263"/>
      <c r="T65" s="6" t="s">
        <v>100</v>
      </c>
      <c r="U65" s="52" t="s">
        <v>116</v>
      </c>
      <c r="V65" s="52"/>
      <c r="W65" s="52"/>
      <c r="X65" s="52"/>
      <c r="Y65" s="52"/>
      <c r="Z65" s="86"/>
      <c r="AA65" s="69"/>
      <c r="AB65" s="52"/>
      <c r="AC65" s="108"/>
      <c r="AD65" s="108"/>
      <c r="AE65" s="108"/>
      <c r="AF65" s="254"/>
      <c r="AG65" s="254"/>
      <c r="AH65" s="254"/>
      <c r="AI65" s="210"/>
      <c r="AJ65" s="52" t="s">
        <v>326</v>
      </c>
      <c r="AL65" s="33"/>
      <c r="AM65" s="206"/>
    </row>
    <row r="66" spans="1:39" ht="12.95" customHeight="1" x14ac:dyDescent="0.2">
      <c r="A66" s="71" t="s">
        <v>117</v>
      </c>
      <c r="B66" s="52"/>
      <c r="C66" s="67"/>
      <c r="D66" s="86"/>
      <c r="E66" s="69"/>
      <c r="F66" s="91"/>
      <c r="G66" s="91"/>
      <c r="H66" s="52" t="s">
        <v>15</v>
      </c>
      <c r="I66" s="69"/>
      <c r="J66" s="69"/>
      <c r="K66" s="52" t="s">
        <v>118</v>
      </c>
      <c r="L66" s="52"/>
      <c r="M66" s="86"/>
      <c r="N66" s="69"/>
      <c r="O66" s="69"/>
      <c r="P66" s="91"/>
      <c r="Q66" s="76"/>
      <c r="R66" s="89" t="s">
        <v>15</v>
      </c>
      <c r="S66" s="263"/>
      <c r="T66" s="6" t="s">
        <v>100</v>
      </c>
      <c r="U66" s="52" t="s">
        <v>119</v>
      </c>
      <c r="V66" s="52"/>
      <c r="W66" s="52"/>
      <c r="X66" s="52"/>
      <c r="Y66" s="52"/>
      <c r="Z66" s="86"/>
      <c r="AA66" s="69"/>
      <c r="AB66" s="69"/>
      <c r="AC66" s="69"/>
      <c r="AD66" s="69"/>
      <c r="AE66" s="108"/>
      <c r="AF66" s="254"/>
      <c r="AG66" s="210"/>
      <c r="AH66" s="56"/>
      <c r="AI66" s="255"/>
      <c r="AJ66" s="52" t="s">
        <v>6</v>
      </c>
      <c r="AL66" s="33"/>
      <c r="AM66" s="206"/>
    </row>
    <row r="67" spans="1:39" ht="12.95" customHeight="1" x14ac:dyDescent="0.2">
      <c r="A67" s="149" t="s">
        <v>120</v>
      </c>
      <c r="B67" s="262"/>
      <c r="C67" s="262"/>
      <c r="D67" s="111"/>
      <c r="E67" s="69"/>
      <c r="F67" s="91"/>
      <c r="G67" s="91"/>
      <c r="H67" s="67" t="s">
        <v>13</v>
      </c>
      <c r="I67" s="69"/>
      <c r="J67" s="69"/>
      <c r="K67" s="262" t="s">
        <v>336</v>
      </c>
      <c r="L67" s="52"/>
      <c r="M67" s="263"/>
      <c r="N67" s="263"/>
      <c r="O67" s="69"/>
      <c r="P67" s="91"/>
      <c r="Q67" s="76"/>
      <c r="R67" s="84" t="s">
        <v>13</v>
      </c>
      <c r="S67" s="263"/>
      <c r="T67" s="6" t="s">
        <v>100</v>
      </c>
      <c r="U67" s="67" t="s">
        <v>121</v>
      </c>
      <c r="V67" s="52"/>
      <c r="W67" s="52"/>
      <c r="X67" s="52"/>
      <c r="Y67" s="52"/>
      <c r="Z67" s="86"/>
      <c r="AA67" s="69"/>
      <c r="AB67" s="69"/>
      <c r="AC67" s="108"/>
      <c r="AD67" s="108"/>
      <c r="AE67" s="108"/>
      <c r="AF67" s="254"/>
      <c r="AG67" s="254"/>
      <c r="AH67" s="254"/>
      <c r="AI67" s="255"/>
      <c r="AJ67" s="52" t="s">
        <v>122</v>
      </c>
      <c r="AL67" s="33"/>
      <c r="AM67" s="208"/>
    </row>
    <row r="68" spans="1:39" ht="12.95" customHeight="1" x14ac:dyDescent="0.2">
      <c r="A68" s="71" t="s">
        <v>123</v>
      </c>
      <c r="B68" s="52"/>
      <c r="C68" s="52"/>
      <c r="D68" s="86"/>
      <c r="E68" s="69"/>
      <c r="F68" s="91"/>
      <c r="G68" s="91"/>
      <c r="H68" s="67" t="s">
        <v>13</v>
      </c>
      <c r="I68" s="69"/>
      <c r="J68" s="69"/>
      <c r="K68" s="52" t="s">
        <v>124</v>
      </c>
      <c r="L68" s="52"/>
      <c r="M68" s="86"/>
      <c r="N68" s="69"/>
      <c r="O68" s="69"/>
      <c r="P68" s="91"/>
      <c r="Q68" s="76"/>
      <c r="R68" s="67" t="s">
        <v>25</v>
      </c>
      <c r="S68" s="263"/>
      <c r="T68" s="79"/>
      <c r="U68" s="52"/>
      <c r="V68" s="52"/>
      <c r="W68" s="52"/>
      <c r="X68" s="52"/>
      <c r="Y68" s="52"/>
      <c r="Z68" s="52"/>
      <c r="AA68" s="52"/>
      <c r="AB68" s="52"/>
      <c r="AC68" s="106"/>
      <c r="AD68" s="106"/>
      <c r="AE68" s="106"/>
      <c r="AF68" s="106"/>
      <c r="AG68" s="106"/>
      <c r="AH68" s="106"/>
      <c r="AI68" s="235"/>
      <c r="AJ68" s="106"/>
      <c r="AK68" s="106"/>
      <c r="AL68" s="33"/>
      <c r="AM68" s="206"/>
    </row>
    <row r="69" spans="1:39" ht="12.95" customHeight="1" x14ac:dyDescent="0.2">
      <c r="A69" s="71" t="s">
        <v>125</v>
      </c>
      <c r="B69" s="52"/>
      <c r="C69" s="52"/>
      <c r="D69" s="97"/>
      <c r="E69" s="52"/>
      <c r="F69" s="52"/>
      <c r="G69" s="52"/>
      <c r="H69" s="52"/>
      <c r="I69" s="52"/>
      <c r="J69" s="263"/>
      <c r="K69" s="263"/>
      <c r="L69" s="263"/>
      <c r="M69" s="263"/>
      <c r="N69" s="263"/>
      <c r="O69" s="263"/>
      <c r="P69" s="263"/>
      <c r="Q69" s="263"/>
      <c r="R69" s="263"/>
      <c r="S69" s="263"/>
      <c r="T69" s="112"/>
      <c r="U69" s="82"/>
      <c r="V69" s="82"/>
      <c r="W69" s="82"/>
      <c r="X69" s="82"/>
      <c r="Y69" s="54"/>
      <c r="Z69" s="54"/>
      <c r="AA69" s="54"/>
      <c r="AB69" s="54"/>
      <c r="AC69" s="54"/>
      <c r="AD69" s="54"/>
      <c r="AE69" s="54"/>
      <c r="AF69" s="54"/>
      <c r="AG69" s="54"/>
      <c r="AH69" s="54"/>
      <c r="AI69" s="54"/>
      <c r="AJ69" s="54"/>
      <c r="AK69" s="54"/>
      <c r="AL69" s="33"/>
      <c r="AM69" s="208"/>
    </row>
    <row r="70" spans="1:39" ht="12.95" customHeight="1" x14ac:dyDescent="0.2">
      <c r="A70" s="22" t="s">
        <v>3</v>
      </c>
      <c r="B70" s="23"/>
      <c r="C70" s="23"/>
      <c r="D70" s="23"/>
      <c r="E70" s="110"/>
      <c r="F70" s="113"/>
      <c r="G70" s="113"/>
      <c r="H70" s="113"/>
      <c r="I70" s="113"/>
      <c r="J70" s="113"/>
      <c r="K70" s="82"/>
      <c r="L70" s="82"/>
      <c r="M70" s="82"/>
      <c r="N70" s="82"/>
      <c r="O70" s="82"/>
      <c r="P70" s="82"/>
      <c r="Q70" s="82"/>
      <c r="R70" s="82"/>
      <c r="S70" s="114"/>
      <c r="T70" s="115"/>
      <c r="U70" s="89"/>
      <c r="V70" s="70"/>
      <c r="W70" s="109"/>
      <c r="X70" s="69"/>
      <c r="Y70" s="69"/>
      <c r="Z70" s="67"/>
      <c r="AA70" s="69"/>
      <c r="AB70" s="69"/>
      <c r="AC70" s="54"/>
      <c r="AD70" s="116"/>
      <c r="AE70" s="116"/>
      <c r="AF70" s="116"/>
      <c r="AG70" s="82"/>
      <c r="AH70" s="116"/>
      <c r="AI70" s="116"/>
      <c r="AJ70" s="116"/>
      <c r="AK70" s="82"/>
      <c r="AL70" s="33"/>
      <c r="AM70" s="208"/>
    </row>
    <row r="71" spans="1:39" ht="12.95" customHeight="1" thickBot="1" x14ac:dyDescent="0.25">
      <c r="A71" s="117" t="s">
        <v>105</v>
      </c>
      <c r="B71" s="118"/>
      <c r="C71" s="119"/>
      <c r="D71" s="28"/>
      <c r="E71" s="120"/>
      <c r="F71" s="121"/>
      <c r="G71" s="120" t="s">
        <v>57</v>
      </c>
      <c r="H71" s="122"/>
      <c r="I71" s="120"/>
      <c r="J71" s="264"/>
      <c r="K71" s="122"/>
      <c r="L71" s="124"/>
      <c r="M71" s="124" t="s">
        <v>354</v>
      </c>
      <c r="N71" s="124"/>
      <c r="O71" s="125"/>
      <c r="P71" s="124"/>
      <c r="Q71" s="124"/>
      <c r="R71" s="124"/>
      <c r="S71" s="126"/>
      <c r="T71" s="127"/>
      <c r="U71" s="119"/>
      <c r="V71" s="119"/>
      <c r="W71" s="128"/>
      <c r="X71" s="128"/>
      <c r="Y71" s="128"/>
      <c r="Z71" s="128"/>
      <c r="AA71" s="128"/>
      <c r="AB71" s="121"/>
      <c r="AC71" s="128"/>
      <c r="AD71" s="128"/>
      <c r="AE71" s="128"/>
      <c r="AF71" s="128"/>
      <c r="AG71" s="128"/>
      <c r="AH71" s="128"/>
      <c r="AI71" s="128"/>
      <c r="AJ71" s="128"/>
      <c r="AK71" s="128"/>
      <c r="AL71" s="202"/>
      <c r="AM71" s="209"/>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72">
    <mergeCell ref="AA20:AH20"/>
    <mergeCell ref="AA18:AH18"/>
    <mergeCell ref="M53:O53"/>
    <mergeCell ref="K54:N54"/>
    <mergeCell ref="Z49:AK49"/>
    <mergeCell ref="T45:AM45"/>
    <mergeCell ref="A41:K41"/>
    <mergeCell ref="AD41:AE41"/>
    <mergeCell ref="A42:L42"/>
    <mergeCell ref="A44:S44"/>
    <mergeCell ref="AC44:AD44"/>
    <mergeCell ref="K38:M38"/>
    <mergeCell ref="AC38:AD38"/>
    <mergeCell ref="K39:M39"/>
    <mergeCell ref="AF39:AH39"/>
    <mergeCell ref="AC40:AE40"/>
    <mergeCell ref="D64:E64"/>
    <mergeCell ref="AH50:AI50"/>
    <mergeCell ref="AG51:AH51"/>
    <mergeCell ref="G52:H52"/>
    <mergeCell ref="R52:S52"/>
    <mergeCell ref="T55:AM55"/>
    <mergeCell ref="D62:E62"/>
    <mergeCell ref="D63:E63"/>
    <mergeCell ref="B47:E47"/>
    <mergeCell ref="K47:M47"/>
    <mergeCell ref="E49:F49"/>
    <mergeCell ref="N49:S49"/>
    <mergeCell ref="T49:X49"/>
    <mergeCell ref="N35:P35"/>
    <mergeCell ref="L36:M36"/>
    <mergeCell ref="AC36:AF36"/>
    <mergeCell ref="K37:M37"/>
    <mergeCell ref="AD37:AE37"/>
    <mergeCell ref="H32:I32"/>
    <mergeCell ref="N32:O32"/>
    <mergeCell ref="AD32:AI32"/>
    <mergeCell ref="T31:AM31"/>
    <mergeCell ref="H34:L34"/>
    <mergeCell ref="N34:P34"/>
    <mergeCell ref="AG34:AI34"/>
    <mergeCell ref="J27:K27"/>
    <mergeCell ref="J28:K28"/>
    <mergeCell ref="L30:U30"/>
    <mergeCell ref="AN30:AN31"/>
    <mergeCell ref="A31:S31"/>
    <mergeCell ref="A23:AM23"/>
    <mergeCell ref="J29:K29"/>
    <mergeCell ref="L1:AD7"/>
    <mergeCell ref="A5:K7"/>
    <mergeCell ref="AE5:AM7"/>
    <mergeCell ref="A8:K10"/>
    <mergeCell ref="L8:AD10"/>
    <mergeCell ref="AE8:AM10"/>
    <mergeCell ref="A11:K12"/>
    <mergeCell ref="AE11:AM12"/>
    <mergeCell ref="AA19:AH19"/>
    <mergeCell ref="J25:K25"/>
    <mergeCell ref="L11:O11"/>
    <mergeCell ref="P11:R11"/>
    <mergeCell ref="J26:K26"/>
    <mergeCell ref="A14:AM15"/>
    <mergeCell ref="S11:U11"/>
    <mergeCell ref="V11:X11"/>
    <mergeCell ref="Y11:AA11"/>
    <mergeCell ref="AB12:AD12"/>
    <mergeCell ref="L12:O12"/>
    <mergeCell ref="P12:R12"/>
    <mergeCell ref="S12:U12"/>
    <mergeCell ref="V12:X12"/>
    <mergeCell ref="Y12:AA12"/>
    <mergeCell ref="AB11:AD11"/>
  </mergeCells>
  <dataValidations count="4">
    <dataValidation type="list" allowBlank="1" showInputMessage="1" showErrorMessage="1" sqref="B19:B20">
      <formula1>"l,m"</formula1>
    </dataValidation>
    <dataValidation type="list" allowBlank="1" showInputMessage="1" showErrorMessage="1" sqref="AH18:AI19">
      <formula1>"YES, NO"</formula1>
    </dataValidation>
    <dataValidation type="list" allowBlank="1" showInputMessage="1" showErrorMessage="1" sqref="S18">
      <formula1>"MANF. STD., OTHER"</formula1>
    </dataValidation>
    <dataValidation type="list" allowBlank="1" showInputMessage="1" showErrorMessage="1" sqref="AJ18:AJ19">
      <formula1>"YES,NO"</formula1>
    </dataValidation>
  </dataValidations>
  <printOptions horizontalCentered="1" verticalCentered="1"/>
  <pageMargins left="0" right="0" top="0" bottom="0" header="0" footer="0"/>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7" zoomScaleSheetLayoutView="130" workbookViewId="0">
      <selection activeCell="U42" sqref="U42:X42"/>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43" t="s">
        <v>392</v>
      </c>
      <c r="M1" s="644"/>
      <c r="N1" s="644"/>
      <c r="O1" s="644"/>
      <c r="P1" s="644"/>
      <c r="Q1" s="644"/>
      <c r="R1" s="644"/>
      <c r="S1" s="644"/>
      <c r="T1" s="644"/>
      <c r="U1" s="644"/>
      <c r="V1" s="644"/>
      <c r="W1" s="644"/>
      <c r="X1" s="644"/>
      <c r="Y1" s="644"/>
      <c r="Z1" s="644"/>
      <c r="AA1" s="644"/>
      <c r="AB1" s="644"/>
      <c r="AC1" s="644"/>
      <c r="AD1" s="645"/>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46"/>
      <c r="M2" s="647"/>
      <c r="N2" s="647"/>
      <c r="O2" s="647"/>
      <c r="P2" s="647"/>
      <c r="Q2" s="647"/>
      <c r="R2" s="647"/>
      <c r="S2" s="647"/>
      <c r="T2" s="647"/>
      <c r="U2" s="647"/>
      <c r="V2" s="647"/>
      <c r="W2" s="647"/>
      <c r="X2" s="647"/>
      <c r="Y2" s="647"/>
      <c r="Z2" s="647"/>
      <c r="AA2" s="647"/>
      <c r="AB2" s="647"/>
      <c r="AC2" s="647"/>
      <c r="AD2" s="648"/>
      <c r="AE2" s="30"/>
      <c r="AF2" s="31"/>
      <c r="AG2" s="31"/>
      <c r="AH2" s="31"/>
      <c r="AI2" s="31"/>
      <c r="AJ2" s="31"/>
      <c r="AK2" s="31"/>
      <c r="AL2" s="31"/>
      <c r="AM2" s="198"/>
    </row>
    <row r="3" spans="1:43" ht="12.75" customHeight="1" x14ac:dyDescent="0.2">
      <c r="A3" s="197"/>
      <c r="B3" s="31"/>
      <c r="C3" s="31"/>
      <c r="D3" s="31"/>
      <c r="E3" s="31"/>
      <c r="F3" s="31"/>
      <c r="G3" s="31"/>
      <c r="H3" s="31"/>
      <c r="I3" s="31"/>
      <c r="J3" s="31"/>
      <c r="K3" s="32"/>
      <c r="L3" s="646"/>
      <c r="M3" s="647"/>
      <c r="N3" s="647"/>
      <c r="O3" s="647"/>
      <c r="P3" s="647"/>
      <c r="Q3" s="647"/>
      <c r="R3" s="647"/>
      <c r="S3" s="647"/>
      <c r="T3" s="647"/>
      <c r="U3" s="647"/>
      <c r="V3" s="647"/>
      <c r="W3" s="647"/>
      <c r="X3" s="647"/>
      <c r="Y3" s="647"/>
      <c r="Z3" s="647"/>
      <c r="AA3" s="647"/>
      <c r="AB3" s="647"/>
      <c r="AC3" s="647"/>
      <c r="AD3" s="648"/>
      <c r="AE3" s="30"/>
      <c r="AF3" s="31"/>
      <c r="AG3" s="31"/>
      <c r="AH3" s="31"/>
      <c r="AI3" s="31"/>
      <c r="AJ3" s="31"/>
      <c r="AK3" s="31"/>
      <c r="AL3" s="31"/>
      <c r="AM3" s="198"/>
    </row>
    <row r="4" spans="1:43" ht="12.75" customHeight="1" x14ac:dyDescent="0.2">
      <c r="A4" s="197"/>
      <c r="B4" s="31"/>
      <c r="C4" s="31"/>
      <c r="D4" s="31"/>
      <c r="E4" s="31"/>
      <c r="F4" s="31"/>
      <c r="G4" s="31"/>
      <c r="H4" s="31"/>
      <c r="I4" s="31"/>
      <c r="J4" s="31"/>
      <c r="K4" s="32"/>
      <c r="L4" s="646"/>
      <c r="M4" s="647"/>
      <c r="N4" s="647"/>
      <c r="O4" s="647"/>
      <c r="P4" s="647"/>
      <c r="Q4" s="647"/>
      <c r="R4" s="647"/>
      <c r="S4" s="647"/>
      <c r="T4" s="647"/>
      <c r="U4" s="647"/>
      <c r="V4" s="647"/>
      <c r="W4" s="647"/>
      <c r="X4" s="647"/>
      <c r="Y4" s="647"/>
      <c r="Z4" s="647"/>
      <c r="AA4" s="647"/>
      <c r="AB4" s="647"/>
      <c r="AC4" s="647"/>
      <c r="AD4" s="648"/>
      <c r="AE4" s="30"/>
      <c r="AF4" s="31"/>
      <c r="AG4" s="31"/>
      <c r="AH4" s="31"/>
      <c r="AI4" s="31"/>
      <c r="AJ4" s="31"/>
      <c r="AK4" s="31"/>
      <c r="AL4" s="31"/>
      <c r="AM4" s="198"/>
    </row>
    <row r="5" spans="1:43" ht="12.75" customHeight="1" x14ac:dyDescent="0.2">
      <c r="A5" s="652" t="s">
        <v>379</v>
      </c>
      <c r="B5" s="653"/>
      <c r="C5" s="653"/>
      <c r="D5" s="653"/>
      <c r="E5" s="653"/>
      <c r="F5" s="653"/>
      <c r="G5" s="653"/>
      <c r="H5" s="653"/>
      <c r="I5" s="653"/>
      <c r="J5" s="653"/>
      <c r="K5" s="654"/>
      <c r="L5" s="646"/>
      <c r="M5" s="647"/>
      <c r="N5" s="647"/>
      <c r="O5" s="647"/>
      <c r="P5" s="647"/>
      <c r="Q5" s="647"/>
      <c r="R5" s="647"/>
      <c r="S5" s="647"/>
      <c r="T5" s="647"/>
      <c r="U5" s="647"/>
      <c r="V5" s="647"/>
      <c r="W5" s="647"/>
      <c r="X5" s="647"/>
      <c r="Y5" s="647"/>
      <c r="Z5" s="647"/>
      <c r="AA5" s="647"/>
      <c r="AB5" s="647"/>
      <c r="AC5" s="647"/>
      <c r="AD5" s="648"/>
      <c r="AE5" s="659" t="s">
        <v>380</v>
      </c>
      <c r="AF5" s="660"/>
      <c r="AG5" s="660"/>
      <c r="AH5" s="660"/>
      <c r="AI5" s="660"/>
      <c r="AJ5" s="660"/>
      <c r="AK5" s="660"/>
      <c r="AL5" s="660"/>
      <c r="AM5" s="661"/>
    </row>
    <row r="6" spans="1:43" ht="12.75" customHeight="1" x14ac:dyDescent="0.2">
      <c r="A6" s="655"/>
      <c r="B6" s="653"/>
      <c r="C6" s="653"/>
      <c r="D6" s="653"/>
      <c r="E6" s="653"/>
      <c r="F6" s="653"/>
      <c r="G6" s="653"/>
      <c r="H6" s="653"/>
      <c r="I6" s="653"/>
      <c r="J6" s="653"/>
      <c r="K6" s="654"/>
      <c r="L6" s="646"/>
      <c r="M6" s="647"/>
      <c r="N6" s="647"/>
      <c r="O6" s="647"/>
      <c r="P6" s="647"/>
      <c r="Q6" s="647"/>
      <c r="R6" s="647"/>
      <c r="S6" s="647"/>
      <c r="T6" s="647"/>
      <c r="U6" s="647"/>
      <c r="V6" s="647"/>
      <c r="W6" s="647"/>
      <c r="X6" s="647"/>
      <c r="Y6" s="647"/>
      <c r="Z6" s="647"/>
      <c r="AA6" s="647"/>
      <c r="AB6" s="647"/>
      <c r="AC6" s="647"/>
      <c r="AD6" s="648"/>
      <c r="AE6" s="659"/>
      <c r="AF6" s="660"/>
      <c r="AG6" s="660"/>
      <c r="AH6" s="660"/>
      <c r="AI6" s="660"/>
      <c r="AJ6" s="660"/>
      <c r="AK6" s="660"/>
      <c r="AL6" s="660"/>
      <c r="AM6" s="661"/>
    </row>
    <row r="7" spans="1:43" ht="12.6" customHeight="1" x14ac:dyDescent="0.2">
      <c r="A7" s="656"/>
      <c r="B7" s="657"/>
      <c r="C7" s="657"/>
      <c r="D7" s="657"/>
      <c r="E7" s="657"/>
      <c r="F7" s="657"/>
      <c r="G7" s="657"/>
      <c r="H7" s="657"/>
      <c r="I7" s="657"/>
      <c r="J7" s="657"/>
      <c r="K7" s="658"/>
      <c r="L7" s="649"/>
      <c r="M7" s="650"/>
      <c r="N7" s="650"/>
      <c r="O7" s="650"/>
      <c r="P7" s="650"/>
      <c r="Q7" s="650"/>
      <c r="R7" s="650"/>
      <c r="S7" s="650"/>
      <c r="T7" s="650"/>
      <c r="U7" s="650"/>
      <c r="V7" s="650"/>
      <c r="W7" s="650"/>
      <c r="X7" s="650"/>
      <c r="Y7" s="650"/>
      <c r="Z7" s="650"/>
      <c r="AA7" s="650"/>
      <c r="AB7" s="650"/>
      <c r="AC7" s="650"/>
      <c r="AD7" s="651"/>
      <c r="AE7" s="662"/>
      <c r="AF7" s="663"/>
      <c r="AG7" s="663"/>
      <c r="AH7" s="663"/>
      <c r="AI7" s="663"/>
      <c r="AJ7" s="663"/>
      <c r="AK7" s="663"/>
      <c r="AL7" s="663"/>
      <c r="AM7" s="664"/>
    </row>
    <row r="8" spans="1:43" ht="12.6" customHeight="1" x14ac:dyDescent="0.2">
      <c r="A8" s="665" t="s">
        <v>402</v>
      </c>
      <c r="B8" s="666"/>
      <c r="C8" s="666"/>
      <c r="D8" s="666"/>
      <c r="E8" s="666"/>
      <c r="F8" s="666"/>
      <c r="G8" s="666"/>
      <c r="H8" s="666"/>
      <c r="I8" s="666"/>
      <c r="J8" s="666"/>
      <c r="K8" s="667"/>
      <c r="L8" s="674" t="s">
        <v>428</v>
      </c>
      <c r="M8" s="675"/>
      <c r="N8" s="675"/>
      <c r="O8" s="675"/>
      <c r="P8" s="675"/>
      <c r="Q8" s="675"/>
      <c r="R8" s="675"/>
      <c r="S8" s="675"/>
      <c r="T8" s="675"/>
      <c r="U8" s="675"/>
      <c r="V8" s="675"/>
      <c r="W8" s="675"/>
      <c r="X8" s="675"/>
      <c r="Y8" s="675"/>
      <c r="Z8" s="675"/>
      <c r="AA8" s="675"/>
      <c r="AB8" s="675"/>
      <c r="AC8" s="675"/>
      <c r="AD8" s="676"/>
      <c r="AE8" s="677" t="s">
        <v>381</v>
      </c>
      <c r="AF8" s="678"/>
      <c r="AG8" s="678"/>
      <c r="AH8" s="678"/>
      <c r="AI8" s="678"/>
      <c r="AJ8" s="678"/>
      <c r="AK8" s="678"/>
      <c r="AL8" s="678"/>
      <c r="AM8" s="679"/>
    </row>
    <row r="9" spans="1:43" ht="12.6" customHeight="1" x14ac:dyDescent="0.2">
      <c r="A9" s="668"/>
      <c r="B9" s="669"/>
      <c r="C9" s="669"/>
      <c r="D9" s="669"/>
      <c r="E9" s="669"/>
      <c r="F9" s="669"/>
      <c r="G9" s="669"/>
      <c r="H9" s="669"/>
      <c r="I9" s="669"/>
      <c r="J9" s="669"/>
      <c r="K9" s="670"/>
      <c r="L9" s="646"/>
      <c r="M9" s="647"/>
      <c r="N9" s="647"/>
      <c r="O9" s="647"/>
      <c r="P9" s="647"/>
      <c r="Q9" s="647"/>
      <c r="R9" s="647"/>
      <c r="S9" s="647"/>
      <c r="T9" s="647"/>
      <c r="U9" s="647"/>
      <c r="V9" s="647"/>
      <c r="W9" s="647"/>
      <c r="X9" s="647"/>
      <c r="Y9" s="647"/>
      <c r="Z9" s="647"/>
      <c r="AA9" s="647"/>
      <c r="AB9" s="647"/>
      <c r="AC9" s="647"/>
      <c r="AD9" s="648"/>
      <c r="AE9" s="680"/>
      <c r="AF9" s="681"/>
      <c r="AG9" s="681"/>
      <c r="AH9" s="681"/>
      <c r="AI9" s="681"/>
      <c r="AJ9" s="681"/>
      <c r="AK9" s="681"/>
      <c r="AL9" s="681"/>
      <c r="AM9" s="682"/>
    </row>
    <row r="10" spans="1:43" ht="12.6" customHeight="1" x14ac:dyDescent="0.2">
      <c r="A10" s="671"/>
      <c r="B10" s="672"/>
      <c r="C10" s="672"/>
      <c r="D10" s="672"/>
      <c r="E10" s="672"/>
      <c r="F10" s="672"/>
      <c r="G10" s="672"/>
      <c r="H10" s="672"/>
      <c r="I10" s="672"/>
      <c r="J10" s="672"/>
      <c r="K10" s="673"/>
      <c r="L10" s="649"/>
      <c r="M10" s="650"/>
      <c r="N10" s="650"/>
      <c r="O10" s="650"/>
      <c r="P10" s="650"/>
      <c r="Q10" s="650"/>
      <c r="R10" s="650"/>
      <c r="S10" s="650"/>
      <c r="T10" s="650"/>
      <c r="U10" s="650"/>
      <c r="V10" s="650"/>
      <c r="W10" s="650"/>
      <c r="X10" s="650"/>
      <c r="Y10" s="650"/>
      <c r="Z10" s="650"/>
      <c r="AA10" s="650"/>
      <c r="AB10" s="650"/>
      <c r="AC10" s="650"/>
      <c r="AD10" s="651"/>
      <c r="AE10" s="683"/>
      <c r="AF10" s="684"/>
      <c r="AG10" s="684"/>
      <c r="AH10" s="684"/>
      <c r="AI10" s="684"/>
      <c r="AJ10" s="684"/>
      <c r="AK10" s="684"/>
      <c r="AL10" s="684"/>
      <c r="AM10" s="685"/>
    </row>
    <row r="11" spans="1:43" ht="12.6" customHeight="1" x14ac:dyDescent="0.2">
      <c r="A11" s="686" t="s">
        <v>382</v>
      </c>
      <c r="B11" s="687"/>
      <c r="C11" s="687"/>
      <c r="D11" s="687"/>
      <c r="E11" s="687"/>
      <c r="F11" s="687"/>
      <c r="G11" s="687"/>
      <c r="H11" s="687"/>
      <c r="I11" s="687"/>
      <c r="J11" s="687"/>
      <c r="K11" s="687"/>
      <c r="L11" s="635" t="s">
        <v>383</v>
      </c>
      <c r="M11" s="635"/>
      <c r="N11" s="635"/>
      <c r="O11" s="635"/>
      <c r="P11" s="635" t="s">
        <v>393</v>
      </c>
      <c r="Q11" s="635"/>
      <c r="R11" s="635"/>
      <c r="S11" s="635" t="s">
        <v>394</v>
      </c>
      <c r="T11" s="635"/>
      <c r="U11" s="635"/>
      <c r="V11" s="635" t="s">
        <v>395</v>
      </c>
      <c r="W11" s="635"/>
      <c r="X11" s="635"/>
      <c r="Y11" s="636" t="s">
        <v>396</v>
      </c>
      <c r="Z11" s="636"/>
      <c r="AA11" s="636"/>
      <c r="AB11" s="635" t="s">
        <v>315</v>
      </c>
      <c r="AC11" s="635"/>
      <c r="AD11" s="635"/>
      <c r="AE11" s="677" t="s">
        <v>405</v>
      </c>
      <c r="AF11" s="678"/>
      <c r="AG11" s="678"/>
      <c r="AH11" s="678"/>
      <c r="AI11" s="678"/>
      <c r="AJ11" s="678"/>
      <c r="AK11" s="678"/>
      <c r="AL11" s="678"/>
      <c r="AM11" s="679"/>
    </row>
    <row r="12" spans="1:43" ht="12.6" customHeight="1" thickBot="1" x14ac:dyDescent="0.25">
      <c r="A12" s="688"/>
      <c r="B12" s="689"/>
      <c r="C12" s="689"/>
      <c r="D12" s="689"/>
      <c r="E12" s="689"/>
      <c r="F12" s="689"/>
      <c r="G12" s="689"/>
      <c r="H12" s="689"/>
      <c r="I12" s="689"/>
      <c r="J12" s="689"/>
      <c r="K12" s="690"/>
      <c r="L12" s="637">
        <v>91211</v>
      </c>
      <c r="M12" s="637"/>
      <c r="N12" s="637"/>
      <c r="O12" s="637"/>
      <c r="P12" s="637" t="s">
        <v>397</v>
      </c>
      <c r="Q12" s="637"/>
      <c r="R12" s="637"/>
      <c r="S12" s="637" t="s">
        <v>398</v>
      </c>
      <c r="T12" s="637"/>
      <c r="U12" s="637"/>
      <c r="V12" s="637" t="s">
        <v>399</v>
      </c>
      <c r="W12" s="637"/>
      <c r="X12" s="637"/>
      <c r="Y12" s="638">
        <v>421</v>
      </c>
      <c r="Z12" s="638"/>
      <c r="AA12" s="638"/>
      <c r="AB12" s="637" t="s">
        <v>430</v>
      </c>
      <c r="AC12" s="637"/>
      <c r="AD12" s="637"/>
      <c r="AE12" s="691"/>
      <c r="AF12" s="692"/>
      <c r="AG12" s="692"/>
      <c r="AH12" s="692"/>
      <c r="AI12" s="692"/>
      <c r="AJ12" s="692"/>
      <c r="AK12" s="692"/>
      <c r="AL12" s="692"/>
      <c r="AM12" s="693"/>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695" t="s">
        <v>429</v>
      </c>
      <c r="B14" s="696"/>
      <c r="C14" s="696"/>
      <c r="D14" s="696"/>
      <c r="E14" s="696"/>
      <c r="F14" s="696"/>
      <c r="G14" s="696"/>
      <c r="H14" s="696"/>
      <c r="I14" s="696"/>
      <c r="J14" s="696"/>
      <c r="K14" s="696"/>
      <c r="L14" s="696"/>
      <c r="M14" s="696"/>
      <c r="N14" s="696"/>
      <c r="O14" s="696"/>
      <c r="P14" s="696"/>
      <c r="Q14" s="696"/>
      <c r="R14" s="696"/>
      <c r="S14" s="696"/>
      <c r="T14" s="696"/>
      <c r="U14" s="696"/>
      <c r="V14" s="696"/>
      <c r="W14" s="696"/>
      <c r="X14" s="696"/>
      <c r="Y14" s="696"/>
      <c r="Z14" s="696"/>
      <c r="AA14" s="696"/>
      <c r="AB14" s="696"/>
      <c r="AC14" s="696"/>
      <c r="AD14" s="696"/>
      <c r="AE14" s="696"/>
      <c r="AF14" s="696"/>
      <c r="AG14" s="696"/>
      <c r="AH14" s="696"/>
      <c r="AI14" s="696"/>
      <c r="AJ14" s="696"/>
      <c r="AK14" s="696"/>
      <c r="AL14" s="696"/>
      <c r="AM14" s="697"/>
      <c r="AN14" s="299"/>
      <c r="AO14" s="297"/>
    </row>
    <row r="15" spans="1:43" s="298" customFormat="1" ht="12" customHeight="1" thickBot="1" x14ac:dyDescent="0.25">
      <c r="A15" s="698"/>
      <c r="B15" s="699"/>
      <c r="C15" s="699"/>
      <c r="D15" s="699"/>
      <c r="E15" s="699"/>
      <c r="F15" s="699"/>
      <c r="G15" s="699"/>
      <c r="H15" s="699"/>
      <c r="I15" s="699"/>
      <c r="J15" s="699"/>
      <c r="K15" s="699"/>
      <c r="L15" s="699"/>
      <c r="M15" s="699"/>
      <c r="N15" s="699"/>
      <c r="O15" s="699"/>
      <c r="P15" s="699"/>
      <c r="Q15" s="699"/>
      <c r="R15" s="699"/>
      <c r="S15" s="699"/>
      <c r="T15" s="699"/>
      <c r="U15" s="699"/>
      <c r="V15" s="699"/>
      <c r="W15" s="699"/>
      <c r="X15" s="699"/>
      <c r="Y15" s="699"/>
      <c r="Z15" s="699"/>
      <c r="AA15" s="699"/>
      <c r="AB15" s="699"/>
      <c r="AC15" s="699"/>
      <c r="AD15" s="699"/>
      <c r="AE15" s="699"/>
      <c r="AF15" s="699"/>
      <c r="AG15" s="699"/>
      <c r="AH15" s="699"/>
      <c r="AI15" s="699"/>
      <c r="AJ15" s="699"/>
      <c r="AK15" s="699"/>
      <c r="AL15" s="699"/>
      <c r="AM15" s="700"/>
      <c r="AN15" s="299"/>
      <c r="AO15" s="297"/>
    </row>
    <row r="16" spans="1:43" s="219" customFormat="1" ht="12" customHeight="1" thickBot="1" x14ac:dyDescent="0.25">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x14ac:dyDescent="0.2">
      <c r="A17" s="734" t="s">
        <v>126</v>
      </c>
      <c r="B17" s="735"/>
      <c r="C17" s="735"/>
      <c r="D17" s="735"/>
      <c r="E17" s="735"/>
      <c r="F17" s="735"/>
      <c r="G17" s="735"/>
      <c r="H17" s="735"/>
      <c r="I17" s="735"/>
      <c r="J17" s="735"/>
      <c r="K17" s="735"/>
      <c r="L17" s="735"/>
      <c r="M17" s="735"/>
      <c r="N17" s="735"/>
      <c r="O17" s="735"/>
      <c r="P17" s="735"/>
      <c r="Q17" s="735"/>
      <c r="R17" s="735"/>
      <c r="S17" s="735"/>
      <c r="T17" s="735"/>
      <c r="U17" s="736"/>
      <c r="V17" s="737" t="s">
        <v>422</v>
      </c>
      <c r="W17" s="735"/>
      <c r="X17" s="735"/>
      <c r="Y17" s="735"/>
      <c r="Z17" s="735"/>
      <c r="AA17" s="735"/>
      <c r="AB17" s="735"/>
      <c r="AC17" s="735"/>
      <c r="AD17" s="735"/>
      <c r="AE17" s="735"/>
      <c r="AF17" s="735"/>
      <c r="AG17" s="735"/>
      <c r="AH17" s="735"/>
      <c r="AI17" s="735"/>
      <c r="AJ17" s="735"/>
      <c r="AK17" s="735"/>
      <c r="AL17" s="735"/>
      <c r="AM17" s="738"/>
    </row>
    <row r="18" spans="1:43" ht="12" customHeight="1" x14ac:dyDescent="0.2">
      <c r="A18" s="13" t="s">
        <v>127</v>
      </c>
      <c r="B18" s="69"/>
      <c r="C18" s="10" t="s">
        <v>128</v>
      </c>
      <c r="D18" s="5"/>
      <c r="E18" s="5"/>
      <c r="F18" s="5"/>
      <c r="G18" s="5"/>
      <c r="H18" s="49"/>
      <c r="I18" s="49"/>
      <c r="J18" s="49"/>
      <c r="K18" s="49"/>
      <c r="L18" s="49"/>
      <c r="M18" s="49"/>
      <c r="N18" s="49"/>
      <c r="O18" s="49"/>
      <c r="P18" s="49"/>
      <c r="Q18" s="49"/>
      <c r="R18" s="49"/>
      <c r="S18" s="49"/>
      <c r="T18" s="49"/>
      <c r="U18" s="33"/>
      <c r="V18" s="4"/>
      <c r="W18" s="69"/>
      <c r="X18" s="52"/>
      <c r="Y18" s="52"/>
      <c r="Z18" s="52"/>
      <c r="AA18" s="52"/>
      <c r="AB18" s="20"/>
      <c r="AC18" s="52"/>
      <c r="AD18" s="52"/>
      <c r="AE18" s="49"/>
      <c r="AF18" s="49"/>
      <c r="AG18" s="49"/>
      <c r="AH18" s="49"/>
      <c r="AI18" s="49"/>
      <c r="AJ18" s="49"/>
      <c r="AK18" s="49"/>
      <c r="AL18" s="49"/>
      <c r="AM18" s="51"/>
    </row>
    <row r="19" spans="1:43" ht="12" customHeight="1" x14ac:dyDescent="0.2">
      <c r="A19" s="246"/>
      <c r="B19" s="72" t="s">
        <v>322</v>
      </c>
      <c r="C19" s="49"/>
      <c r="D19" s="49"/>
      <c r="E19" s="731" t="s">
        <v>313</v>
      </c>
      <c r="F19" s="732"/>
      <c r="G19" s="733"/>
      <c r="H19" s="732" t="s">
        <v>129</v>
      </c>
      <c r="I19" s="732"/>
      <c r="J19" s="732"/>
      <c r="K19" s="732"/>
      <c r="L19" s="731" t="s">
        <v>355</v>
      </c>
      <c r="M19" s="732"/>
      <c r="N19" s="733"/>
      <c r="O19" s="731" t="s">
        <v>130</v>
      </c>
      <c r="P19" s="732"/>
      <c r="Q19" s="732"/>
      <c r="R19" s="732"/>
      <c r="S19" s="58"/>
      <c r="T19" s="129"/>
      <c r="U19" s="33"/>
      <c r="V19" s="11" t="s">
        <v>370</v>
      </c>
      <c r="W19" s="69"/>
      <c r="X19" s="52" t="s">
        <v>131</v>
      </c>
      <c r="Y19" s="52"/>
      <c r="Z19" s="52"/>
      <c r="AA19" s="52"/>
      <c r="AB19" s="52"/>
      <c r="AC19" s="52"/>
      <c r="AD19" s="260"/>
      <c r="AE19" s="260"/>
      <c r="AF19" s="278"/>
      <c r="AG19" s="279" t="s">
        <v>423</v>
      </c>
      <c r="AH19" s="278"/>
      <c r="AI19" s="278"/>
      <c r="AJ19" s="278"/>
      <c r="AK19" s="278"/>
      <c r="AL19" s="49"/>
      <c r="AM19" s="51"/>
      <c r="AP19" s="34"/>
      <c r="AQ19" s="34"/>
    </row>
    <row r="20" spans="1:43" ht="12" customHeight="1" x14ac:dyDescent="0.2">
      <c r="A20" s="71" t="s">
        <v>132</v>
      </c>
      <c r="B20" s="52"/>
      <c r="C20" s="49"/>
      <c r="D20" s="49"/>
      <c r="E20" s="130"/>
      <c r="F20" s="266" t="s">
        <v>415</v>
      </c>
      <c r="G20" s="129"/>
      <c r="H20" s="708" t="s">
        <v>417</v>
      </c>
      <c r="I20" s="704"/>
      <c r="J20" s="704"/>
      <c r="K20" s="705"/>
      <c r="L20" s="708"/>
      <c r="M20" s="704"/>
      <c r="N20" s="705"/>
      <c r="O20" s="130"/>
      <c r="P20" s="739"/>
      <c r="Q20" s="739"/>
      <c r="R20" s="739"/>
      <c r="S20" s="57"/>
      <c r="T20" s="129"/>
      <c r="U20" s="33"/>
      <c r="V20" s="11" t="s">
        <v>370</v>
      </c>
      <c r="W20" s="69"/>
      <c r="X20" s="67" t="s">
        <v>133</v>
      </c>
      <c r="Y20" s="52"/>
      <c r="Z20" s="52"/>
      <c r="AA20" s="52"/>
      <c r="AB20" s="52"/>
      <c r="AC20" s="52"/>
      <c r="AD20" s="266"/>
      <c r="AE20" s="266"/>
      <c r="AF20" s="280"/>
      <c r="AG20" s="281" t="s">
        <v>423</v>
      </c>
      <c r="AH20" s="280"/>
      <c r="AI20" s="280"/>
      <c r="AJ20" s="280"/>
      <c r="AK20" s="280"/>
      <c r="AL20" s="49"/>
      <c r="AM20" s="51"/>
      <c r="AP20" s="34"/>
      <c r="AQ20" s="34"/>
    </row>
    <row r="21" spans="1:43" ht="12.95" customHeight="1" x14ac:dyDescent="0.2">
      <c r="A21" s="71" t="s">
        <v>29</v>
      </c>
      <c r="B21" s="52"/>
      <c r="C21" s="49"/>
      <c r="D21" s="49"/>
      <c r="E21" s="130"/>
      <c r="F21" s="266" t="s">
        <v>416</v>
      </c>
      <c r="G21" s="129"/>
      <c r="H21" s="708" t="s">
        <v>417</v>
      </c>
      <c r="I21" s="704"/>
      <c r="J21" s="704"/>
      <c r="K21" s="705"/>
      <c r="L21" s="708"/>
      <c r="M21" s="704"/>
      <c r="N21" s="705"/>
      <c r="O21" s="130"/>
      <c r="P21" s="739"/>
      <c r="Q21" s="739"/>
      <c r="R21" s="739"/>
      <c r="S21" s="57"/>
      <c r="T21" s="129"/>
      <c r="U21" s="33"/>
      <c r="V21" s="11" t="s">
        <v>370</v>
      </c>
      <c r="W21" s="69"/>
      <c r="X21" s="52" t="s">
        <v>134</v>
      </c>
      <c r="Y21" s="52"/>
      <c r="Z21" s="52"/>
      <c r="AA21" s="52"/>
      <c r="AB21" s="86"/>
      <c r="AC21" s="52"/>
      <c r="AD21" s="266"/>
      <c r="AE21" s="266"/>
      <c r="AF21" s="280"/>
      <c r="AG21" s="281" t="s">
        <v>423</v>
      </c>
      <c r="AH21" s="280"/>
      <c r="AI21" s="280"/>
      <c r="AJ21" s="280"/>
      <c r="AK21" s="280"/>
      <c r="AL21" s="49"/>
      <c r="AM21" s="51"/>
      <c r="AP21" s="34"/>
      <c r="AQ21" s="34"/>
    </row>
    <row r="22" spans="1:43" ht="12.95" customHeight="1" x14ac:dyDescent="0.2">
      <c r="A22" s="71" t="s">
        <v>135</v>
      </c>
      <c r="B22" s="52"/>
      <c r="C22" s="54"/>
      <c r="D22" s="54"/>
      <c r="E22" s="131"/>
      <c r="F22" s="57"/>
      <c r="G22" s="132"/>
      <c r="H22" s="57"/>
      <c r="I22" s="57"/>
      <c r="J22" s="57"/>
      <c r="K22" s="57"/>
      <c r="L22" s="131"/>
      <c r="M22" s="57"/>
      <c r="N22" s="132"/>
      <c r="O22" s="131"/>
      <c r="P22" s="57"/>
      <c r="Q22" s="57"/>
      <c r="R22" s="57"/>
      <c r="S22" s="57"/>
      <c r="T22" s="129"/>
      <c r="U22" s="33"/>
      <c r="V22" s="11" t="s">
        <v>370</v>
      </c>
      <c r="W22" s="69"/>
      <c r="X22" s="52" t="s">
        <v>136</v>
      </c>
      <c r="Y22" s="52"/>
      <c r="Z22" s="33"/>
      <c r="AA22" s="33"/>
      <c r="AB22" s="52"/>
      <c r="AC22" s="52" t="s">
        <v>137</v>
      </c>
      <c r="AD22" s="52"/>
      <c r="AE22" s="76"/>
      <c r="AF22" s="282"/>
      <c r="AG22" s="281" t="s">
        <v>423</v>
      </c>
      <c r="AH22" s="282"/>
      <c r="AI22" s="282"/>
      <c r="AJ22" s="282"/>
      <c r="AK22" s="282"/>
      <c r="AL22" s="54"/>
      <c r="AM22" s="85"/>
      <c r="AP22" s="34"/>
      <c r="AQ22" s="34"/>
    </row>
    <row r="23" spans="1:43" ht="12.95" customHeight="1" x14ac:dyDescent="0.2">
      <c r="A23" s="105"/>
      <c r="B23" s="54"/>
      <c r="C23" s="54"/>
      <c r="D23" s="54"/>
      <c r="E23" s="54"/>
      <c r="F23" s="54"/>
      <c r="G23" s="54"/>
      <c r="H23" s="54"/>
      <c r="I23" s="54"/>
      <c r="J23" s="54"/>
      <c r="K23" s="54"/>
      <c r="L23" s="54"/>
      <c r="M23" s="54"/>
      <c r="N23" s="54"/>
      <c r="O23" s="54"/>
      <c r="P23" s="54"/>
      <c r="Q23" s="54"/>
      <c r="R23" s="54"/>
      <c r="S23" s="54"/>
      <c r="T23" s="49"/>
      <c r="U23" s="33"/>
      <c r="V23" s="11"/>
      <c r="W23" s="52"/>
      <c r="X23" s="33"/>
      <c r="Y23" s="33"/>
      <c r="Z23" s="33"/>
      <c r="AA23" s="33"/>
      <c r="AB23" s="52"/>
      <c r="AC23" s="52" t="s">
        <v>134</v>
      </c>
      <c r="AD23" s="52"/>
      <c r="AE23" s="86"/>
      <c r="AF23" s="283"/>
      <c r="AG23" s="281" t="s">
        <v>423</v>
      </c>
      <c r="AH23" s="282"/>
      <c r="AI23" s="282"/>
      <c r="AJ23" s="282"/>
      <c r="AK23" s="282"/>
      <c r="AL23" s="54"/>
      <c r="AM23" s="205"/>
      <c r="AP23" s="34"/>
      <c r="AQ23" s="34"/>
    </row>
    <row r="24" spans="1:43" ht="12.95" customHeight="1" x14ac:dyDescent="0.2">
      <c r="A24" s="105"/>
      <c r="B24" s="54"/>
      <c r="C24" s="54"/>
      <c r="D24" s="54"/>
      <c r="E24" s="54"/>
      <c r="F24" s="54"/>
      <c r="G24" s="54"/>
      <c r="H24" s="54"/>
      <c r="I24" s="54"/>
      <c r="J24" s="54"/>
      <c r="K24" s="54"/>
      <c r="L24" s="54"/>
      <c r="M24" s="54"/>
      <c r="N24" s="54"/>
      <c r="O24" s="54"/>
      <c r="P24" s="54"/>
      <c r="Q24" s="54"/>
      <c r="R24" s="54"/>
      <c r="S24" s="54"/>
      <c r="T24" s="49"/>
      <c r="U24" s="33"/>
      <c r="V24" s="11" t="s">
        <v>370</v>
      </c>
      <c r="W24" s="69"/>
      <c r="X24" s="52" t="s">
        <v>138</v>
      </c>
      <c r="Y24" s="52"/>
      <c r="Z24" s="52"/>
      <c r="AA24" s="52"/>
      <c r="AB24" s="86"/>
      <c r="AC24" s="52"/>
      <c r="AD24" s="259"/>
      <c r="AE24" s="259"/>
      <c r="AF24" s="741" t="s">
        <v>424</v>
      </c>
      <c r="AG24" s="741"/>
      <c r="AH24" s="741"/>
      <c r="AI24" s="741"/>
      <c r="AJ24" s="741"/>
      <c r="AK24" s="741"/>
      <c r="AL24" s="54"/>
      <c r="AM24" s="205"/>
      <c r="AP24" s="34"/>
      <c r="AQ24" s="34"/>
    </row>
    <row r="25" spans="1:43" ht="12.95" customHeight="1" x14ac:dyDescent="0.2">
      <c r="A25" s="13" t="s">
        <v>127</v>
      </c>
      <c r="B25" s="52"/>
      <c r="C25" s="5" t="s">
        <v>139</v>
      </c>
      <c r="D25" s="5"/>
      <c r="E25" s="5"/>
      <c r="F25" s="49"/>
      <c r="G25" s="49"/>
      <c r="H25" s="49"/>
      <c r="I25" s="54"/>
      <c r="J25" s="54"/>
      <c r="K25" s="54"/>
      <c r="L25" s="54"/>
      <c r="M25" s="54"/>
      <c r="N25" s="54"/>
      <c r="O25" s="54"/>
      <c r="P25" s="54"/>
      <c r="Q25" s="54"/>
      <c r="R25" s="54"/>
      <c r="S25" s="54"/>
      <c r="T25" s="49"/>
      <c r="U25" s="33"/>
      <c r="V25" s="11" t="s">
        <v>370</v>
      </c>
      <c r="W25" s="69"/>
      <c r="X25" s="52" t="s">
        <v>140</v>
      </c>
      <c r="Y25" s="52"/>
      <c r="Z25" s="52"/>
      <c r="AA25" s="52"/>
      <c r="AB25" s="86"/>
      <c r="AC25" s="52"/>
      <c r="AD25" s="277"/>
      <c r="AE25" s="277"/>
      <c r="AF25" s="284"/>
      <c r="AG25" s="281" t="s">
        <v>423</v>
      </c>
      <c r="AH25" s="284"/>
      <c r="AI25" s="284"/>
      <c r="AJ25" s="284"/>
      <c r="AK25" s="284"/>
      <c r="AL25" s="54"/>
      <c r="AM25" s="205"/>
      <c r="AN25" s="35"/>
    </row>
    <row r="26" spans="1:43" ht="12.95" customHeight="1" x14ac:dyDescent="0.2">
      <c r="A26" s="246"/>
      <c r="B26" s="72" t="s">
        <v>322</v>
      </c>
      <c r="C26" s="49"/>
      <c r="D26" s="54"/>
      <c r="E26" s="54"/>
      <c r="F26" s="69"/>
      <c r="G26" s="54"/>
      <c r="H26" s="731" t="s">
        <v>338</v>
      </c>
      <c r="I26" s="732"/>
      <c r="J26" s="732"/>
      <c r="K26" s="731" t="s">
        <v>313</v>
      </c>
      <c r="L26" s="732"/>
      <c r="M26" s="732"/>
      <c r="N26" s="732"/>
      <c r="O26" s="132"/>
      <c r="P26" s="740" t="s">
        <v>359</v>
      </c>
      <c r="Q26" s="740"/>
      <c r="R26" s="740"/>
      <c r="S26" s="133"/>
      <c r="T26" s="129"/>
      <c r="U26" s="33"/>
      <c r="V26" s="11" t="s">
        <v>127</v>
      </c>
      <c r="W26" s="69"/>
      <c r="X26" s="52" t="s">
        <v>141</v>
      </c>
      <c r="Y26" s="52"/>
      <c r="Z26" s="52"/>
      <c r="AA26" s="52"/>
      <c r="AB26" s="86"/>
      <c r="AC26" s="52"/>
      <c r="AD26" s="74"/>
      <c r="AE26" s="76"/>
      <c r="AF26" s="76"/>
      <c r="AG26" s="76"/>
      <c r="AH26" s="76"/>
      <c r="AI26" s="76"/>
      <c r="AJ26" s="76"/>
      <c r="AK26" s="76"/>
      <c r="AL26" s="54"/>
      <c r="AM26" s="205"/>
    </row>
    <row r="27" spans="1:43" ht="12.95" customHeight="1" x14ac:dyDescent="0.2">
      <c r="A27" s="71" t="s">
        <v>209</v>
      </c>
      <c r="B27" s="52"/>
      <c r="C27" s="52"/>
      <c r="D27" s="54"/>
      <c r="E27" s="54"/>
      <c r="F27" s="54"/>
      <c r="G27" s="54"/>
      <c r="H27" s="131"/>
      <c r="I27" s="57"/>
      <c r="J27" s="57"/>
      <c r="K27" s="131"/>
      <c r="L27" s="57"/>
      <c r="M27" s="57"/>
      <c r="N27" s="57"/>
      <c r="O27" s="132"/>
      <c r="P27" s="57"/>
      <c r="Q27" s="57"/>
      <c r="R27" s="57"/>
      <c r="S27" s="57"/>
      <c r="T27" s="129"/>
      <c r="U27" s="33"/>
      <c r="V27" s="11" t="s">
        <v>127</v>
      </c>
      <c r="W27" s="69"/>
      <c r="X27" s="52" t="s">
        <v>142</v>
      </c>
      <c r="Y27" s="52"/>
      <c r="Z27" s="52"/>
      <c r="AA27" s="52"/>
      <c r="AB27" s="86"/>
      <c r="AC27" s="52"/>
      <c r="AD27" s="74"/>
      <c r="AE27" s="76"/>
      <c r="AF27" s="76"/>
      <c r="AG27" s="76"/>
      <c r="AH27" s="76"/>
      <c r="AI27" s="76"/>
      <c r="AJ27" s="76"/>
      <c r="AK27" s="76"/>
      <c r="AL27" s="54"/>
      <c r="AM27" s="205"/>
    </row>
    <row r="28" spans="1:43" ht="12.95" customHeight="1" x14ac:dyDescent="0.2">
      <c r="A28" s="71" t="s">
        <v>143</v>
      </c>
      <c r="B28" s="52"/>
      <c r="C28" s="52"/>
      <c r="D28" s="54"/>
      <c r="E28" s="54"/>
      <c r="F28" s="54"/>
      <c r="G28" s="54"/>
      <c r="H28" s="131"/>
      <c r="I28" s="57"/>
      <c r="J28" s="57"/>
      <c r="K28" s="131"/>
      <c r="L28" s="57"/>
      <c r="M28" s="57"/>
      <c r="N28" s="57"/>
      <c r="O28" s="132"/>
      <c r="P28" s="57"/>
      <c r="Q28" s="57"/>
      <c r="R28" s="57"/>
      <c r="S28" s="57"/>
      <c r="T28" s="129"/>
      <c r="U28" s="33"/>
      <c r="V28" s="11" t="s">
        <v>127</v>
      </c>
      <c r="W28" s="69"/>
      <c r="X28" s="52" t="s">
        <v>144</v>
      </c>
      <c r="Y28" s="52"/>
      <c r="Z28" s="52"/>
      <c r="AA28" s="52"/>
      <c r="AB28" s="86"/>
      <c r="AC28" s="52"/>
      <c r="AD28" s="74"/>
      <c r="AE28" s="76"/>
      <c r="AF28" s="76"/>
      <c r="AG28" s="76"/>
      <c r="AH28" s="76"/>
      <c r="AI28" s="76"/>
      <c r="AJ28" s="76"/>
      <c r="AK28" s="76"/>
      <c r="AL28" s="54"/>
      <c r="AM28" s="205"/>
    </row>
    <row r="29" spans="1:43" ht="12.95" customHeight="1" x14ac:dyDescent="0.2">
      <c r="A29" s="71" t="s">
        <v>145</v>
      </c>
      <c r="B29" s="52"/>
      <c r="C29" s="52"/>
      <c r="D29" s="54"/>
      <c r="E29" s="54"/>
      <c r="F29" s="54"/>
      <c r="G29" s="54"/>
      <c r="H29" s="708"/>
      <c r="I29" s="704"/>
      <c r="J29" s="705"/>
      <c r="K29" s="131"/>
      <c r="L29" s="57"/>
      <c r="M29" s="57"/>
      <c r="N29" s="57"/>
      <c r="O29" s="132"/>
      <c r="P29" s="57"/>
      <c r="Q29" s="57"/>
      <c r="R29" s="57"/>
      <c r="S29" s="57"/>
      <c r="T29" s="129"/>
      <c r="U29" s="33"/>
      <c r="V29" s="11" t="s">
        <v>127</v>
      </c>
      <c r="W29" s="69"/>
      <c r="X29" s="52" t="s">
        <v>146</v>
      </c>
      <c r="Y29" s="52"/>
      <c r="Z29" s="52"/>
      <c r="AA29" s="52"/>
      <c r="AB29" s="86"/>
      <c r="AC29" s="52"/>
      <c r="AD29" s="52"/>
      <c r="AE29" s="76"/>
      <c r="AF29" s="76"/>
      <c r="AG29" s="76"/>
      <c r="AH29" s="76"/>
      <c r="AI29" s="76"/>
      <c r="AJ29" s="76"/>
      <c r="AK29" s="76"/>
      <c r="AL29" s="54"/>
      <c r="AM29" s="205"/>
    </row>
    <row r="30" spans="1:43" ht="12.95" customHeight="1" x14ac:dyDescent="0.2">
      <c r="A30" s="71" t="s">
        <v>147</v>
      </c>
      <c r="B30" s="52"/>
      <c r="C30" s="52"/>
      <c r="D30" s="54"/>
      <c r="E30" s="54"/>
      <c r="F30" s="54"/>
      <c r="G30" s="54"/>
      <c r="H30" s="131"/>
      <c r="I30" s="57"/>
      <c r="J30" s="57"/>
      <c r="K30" s="131"/>
      <c r="L30" s="57"/>
      <c r="M30" s="57"/>
      <c r="N30" s="57"/>
      <c r="O30" s="132"/>
      <c r="P30" s="57"/>
      <c r="Q30" s="57"/>
      <c r="R30" s="57"/>
      <c r="S30" s="57"/>
      <c r="T30" s="129"/>
      <c r="U30" s="33"/>
      <c r="V30" s="6" t="s">
        <v>100</v>
      </c>
      <c r="W30" s="69"/>
      <c r="X30" s="52" t="s">
        <v>148</v>
      </c>
      <c r="Y30" s="52"/>
      <c r="Z30" s="52"/>
      <c r="AA30" s="52"/>
      <c r="AB30" s="86"/>
      <c r="AC30" s="52"/>
      <c r="AD30" s="52"/>
      <c r="AE30" s="54"/>
      <c r="AF30" s="54"/>
      <c r="AG30" s="57"/>
      <c r="AH30" s="57"/>
      <c r="AI30" s="57"/>
      <c r="AJ30" s="57"/>
      <c r="AK30" s="57"/>
      <c r="AL30" s="54"/>
      <c r="AM30" s="205"/>
      <c r="AN30" s="702"/>
    </row>
    <row r="31" spans="1:43" ht="12.95" customHeight="1" x14ac:dyDescent="0.2">
      <c r="A31" s="105"/>
      <c r="B31" s="54"/>
      <c r="C31" s="54"/>
      <c r="D31" s="54"/>
      <c r="E31" s="54"/>
      <c r="F31" s="54"/>
      <c r="G31" s="54"/>
      <c r="H31" s="54"/>
      <c r="I31" s="54"/>
      <c r="J31" s="54"/>
      <c r="K31" s="54"/>
      <c r="L31" s="54"/>
      <c r="M31" s="54"/>
      <c r="N31" s="54"/>
      <c r="O31" s="54"/>
      <c r="P31" s="54"/>
      <c r="Q31" s="54"/>
      <c r="R31" s="54"/>
      <c r="S31" s="54"/>
      <c r="T31" s="49"/>
      <c r="U31" s="33"/>
      <c r="V31" s="6" t="s">
        <v>30</v>
      </c>
      <c r="W31" s="69"/>
      <c r="X31" s="52" t="s">
        <v>387</v>
      </c>
      <c r="Y31" s="52"/>
      <c r="Z31" s="52"/>
      <c r="AA31" s="52"/>
      <c r="AB31" s="52"/>
      <c r="AC31" s="52"/>
      <c r="AD31" s="52"/>
      <c r="AE31" s="54"/>
      <c r="AF31" s="54"/>
      <c r="AG31" s="54"/>
      <c r="AH31" s="54"/>
      <c r="AI31" s="701"/>
      <c r="AJ31" s="701"/>
      <c r="AK31" s="54"/>
      <c r="AL31" s="54"/>
      <c r="AM31" s="205"/>
      <c r="AN31" s="702"/>
    </row>
    <row r="32" spans="1:43" ht="12.95" customHeight="1" x14ac:dyDescent="0.2">
      <c r="A32" s="105"/>
      <c r="B32" s="54"/>
      <c r="C32" s="54"/>
      <c r="D32" s="54"/>
      <c r="E32" s="54"/>
      <c r="F32" s="54"/>
      <c r="G32" s="54"/>
      <c r="H32" s="54"/>
      <c r="I32" s="54"/>
      <c r="J32" s="54"/>
      <c r="K32" s="54"/>
      <c r="L32" s="54"/>
      <c r="M32" s="54"/>
      <c r="N32" s="54"/>
      <c r="O32" s="54"/>
      <c r="P32" s="54"/>
      <c r="Q32" s="54"/>
      <c r="R32" s="54"/>
      <c r="S32" s="54"/>
      <c r="T32" s="49"/>
      <c r="U32" s="33"/>
      <c r="V32" s="134"/>
      <c r="W32" s="33"/>
      <c r="X32" s="33"/>
      <c r="Y32" s="33"/>
      <c r="Z32" s="33"/>
      <c r="AA32" s="33"/>
      <c r="AB32" s="33"/>
      <c r="AC32" s="33"/>
      <c r="AD32" s="33"/>
      <c r="AE32" s="33"/>
      <c r="AF32" s="33"/>
      <c r="AG32" s="33"/>
      <c r="AH32" s="33"/>
      <c r="AI32" s="33"/>
      <c r="AJ32" s="33"/>
      <c r="AK32" s="33"/>
      <c r="AL32" s="54"/>
      <c r="AM32" s="205"/>
    </row>
    <row r="33" spans="1:39" ht="12.95" customHeight="1" x14ac:dyDescent="0.2">
      <c r="A33" s="12" t="s">
        <v>149</v>
      </c>
      <c r="B33" s="5"/>
      <c r="C33" s="52"/>
      <c r="D33" s="54"/>
      <c r="E33" s="33"/>
      <c r="F33" s="33"/>
      <c r="G33" s="33"/>
      <c r="H33" s="33"/>
      <c r="I33" s="54"/>
      <c r="J33" s="54"/>
      <c r="K33" s="54"/>
      <c r="L33" s="54"/>
      <c r="M33" s="54"/>
      <c r="N33" s="54"/>
      <c r="O33" s="54"/>
      <c r="P33" s="54"/>
      <c r="Q33" s="54"/>
      <c r="R33" s="54"/>
      <c r="S33" s="54"/>
      <c r="T33" s="49"/>
      <c r="U33" s="33"/>
      <c r="V33" s="6" t="s">
        <v>30</v>
      </c>
      <c r="W33" s="69"/>
      <c r="X33" s="52" t="s">
        <v>388</v>
      </c>
      <c r="Y33" s="52"/>
      <c r="Z33" s="52"/>
      <c r="AA33" s="52"/>
      <c r="AB33" s="52"/>
      <c r="AC33" s="52"/>
      <c r="AD33" s="52"/>
      <c r="AE33" s="54"/>
      <c r="AF33" s="54"/>
      <c r="AG33" s="54"/>
      <c r="AH33" s="54"/>
      <c r="AI33" s="701"/>
      <c r="AJ33" s="701"/>
      <c r="AK33" s="54"/>
      <c r="AL33" s="54"/>
      <c r="AM33" s="205"/>
    </row>
    <row r="34" spans="1:39" ht="12.95" customHeight="1" x14ac:dyDescent="0.2">
      <c r="A34" s="22" t="s">
        <v>150</v>
      </c>
      <c r="B34" s="23"/>
      <c r="C34" s="52"/>
      <c r="D34" s="52"/>
      <c r="E34" s="52"/>
      <c r="F34" s="701"/>
      <c r="G34" s="701"/>
      <c r="H34" s="701"/>
      <c r="I34" s="701"/>
      <c r="J34" s="54"/>
      <c r="K34" s="54"/>
      <c r="L34" s="54"/>
      <c r="M34" s="54"/>
      <c r="N34" s="54"/>
      <c r="O34" s="54"/>
      <c r="P34" s="54"/>
      <c r="Q34" s="54"/>
      <c r="R34" s="54"/>
      <c r="S34" s="54"/>
      <c r="T34" s="49"/>
      <c r="U34" s="33"/>
      <c r="V34" s="79"/>
      <c r="W34" s="52"/>
      <c r="X34" s="52"/>
      <c r="Y34" s="52"/>
      <c r="Z34" s="52"/>
      <c r="AA34" s="52"/>
      <c r="AB34" s="52"/>
      <c r="AC34" s="52"/>
      <c r="AD34" s="54"/>
      <c r="AE34" s="54"/>
      <c r="AF34" s="54"/>
      <c r="AG34" s="54"/>
      <c r="AH34" s="54"/>
      <c r="AI34" s="54"/>
      <c r="AJ34" s="54"/>
      <c r="AK34" s="54"/>
      <c r="AL34" s="54"/>
      <c r="AM34" s="205"/>
    </row>
    <row r="35" spans="1:39" ht="12.95" customHeight="1" x14ac:dyDescent="0.2">
      <c r="A35" s="13" t="s">
        <v>370</v>
      </c>
      <c r="B35" s="9"/>
      <c r="C35" s="52" t="s">
        <v>151</v>
      </c>
      <c r="D35" s="52"/>
      <c r="E35" s="52"/>
      <c r="F35" s="69"/>
      <c r="G35" s="69"/>
      <c r="H35" s="69"/>
      <c r="I35" s="69"/>
      <c r="J35" s="9" t="s">
        <v>127</v>
      </c>
      <c r="K35" s="69"/>
      <c r="L35" s="67" t="s">
        <v>152</v>
      </c>
      <c r="M35" s="69"/>
      <c r="N35" s="52"/>
      <c r="O35" s="52"/>
      <c r="P35" s="54"/>
      <c r="Q35" s="54"/>
      <c r="R35" s="54"/>
      <c r="S35" s="54"/>
      <c r="T35" s="54"/>
      <c r="U35" s="33"/>
      <c r="V35" s="135"/>
      <c r="W35" s="54"/>
      <c r="X35" s="54"/>
      <c r="Y35" s="54"/>
      <c r="Z35" s="54"/>
      <c r="AA35" s="54"/>
      <c r="AB35" s="54"/>
      <c r="AC35" s="54"/>
      <c r="AD35" s="54"/>
      <c r="AE35" s="54"/>
      <c r="AF35" s="54"/>
      <c r="AG35" s="54"/>
      <c r="AH35" s="54"/>
      <c r="AI35" s="54"/>
      <c r="AJ35" s="54"/>
      <c r="AK35" s="54"/>
      <c r="AL35" s="54"/>
      <c r="AM35" s="205"/>
    </row>
    <row r="36" spans="1:39" ht="12.95" customHeight="1" x14ac:dyDescent="0.2">
      <c r="A36" s="13" t="s">
        <v>127</v>
      </c>
      <c r="B36" s="69"/>
      <c r="C36" s="52" t="s">
        <v>153</v>
      </c>
      <c r="D36" s="52"/>
      <c r="E36" s="52"/>
      <c r="F36" s="69"/>
      <c r="G36" s="69"/>
      <c r="H36" s="69"/>
      <c r="I36" s="69"/>
      <c r="J36" s="9" t="s">
        <v>127</v>
      </c>
      <c r="K36" s="69"/>
      <c r="L36" s="67" t="s">
        <v>154</v>
      </c>
      <c r="M36" s="69"/>
      <c r="N36" s="52"/>
      <c r="O36" s="52"/>
      <c r="P36" s="54"/>
      <c r="Q36" s="54"/>
      <c r="R36" s="54"/>
      <c r="S36" s="54"/>
      <c r="T36" s="54"/>
      <c r="U36" s="33"/>
      <c r="V36" s="135"/>
      <c r="W36" s="54"/>
      <c r="X36" s="54"/>
      <c r="Y36" s="54"/>
      <c r="Z36" s="54"/>
      <c r="AA36" s="54"/>
      <c r="AB36" s="54"/>
      <c r="AC36" s="54"/>
      <c r="AD36" s="54"/>
      <c r="AE36" s="54"/>
      <c r="AF36" s="54"/>
      <c r="AG36" s="54"/>
      <c r="AH36" s="54"/>
      <c r="AI36" s="54"/>
      <c r="AJ36" s="54"/>
      <c r="AK36" s="54"/>
      <c r="AL36" s="54"/>
      <c r="AM36" s="205"/>
    </row>
    <row r="37" spans="1:39" ht="12.95" customHeight="1" x14ac:dyDescent="0.2">
      <c r="A37" s="13" t="s">
        <v>127</v>
      </c>
      <c r="B37" s="69"/>
      <c r="C37" s="52" t="s">
        <v>155</v>
      </c>
      <c r="D37" s="52"/>
      <c r="E37" s="52"/>
      <c r="F37" s="69"/>
      <c r="G37" s="69"/>
      <c r="H37" s="263"/>
      <c r="I37" s="69"/>
      <c r="J37" s="9" t="s">
        <v>127</v>
      </c>
      <c r="K37" s="69"/>
      <c r="L37" s="67" t="s">
        <v>156</v>
      </c>
      <c r="M37" s="69"/>
      <c r="N37" s="52"/>
      <c r="O37" s="52"/>
      <c r="P37" s="54"/>
      <c r="Q37" s="54"/>
      <c r="R37" s="54"/>
      <c r="S37" s="54"/>
      <c r="T37" s="54"/>
      <c r="U37" s="33"/>
      <c r="V37" s="135"/>
      <c r="W37" s="54"/>
      <c r="X37" s="54"/>
      <c r="Y37" s="54"/>
      <c r="Z37" s="54"/>
      <c r="AA37" s="54"/>
      <c r="AB37" s="54"/>
      <c r="AC37" s="54"/>
      <c r="AD37" s="54"/>
      <c r="AE37" s="54"/>
      <c r="AF37" s="54"/>
      <c r="AG37" s="54"/>
      <c r="AH37" s="54"/>
      <c r="AI37" s="54"/>
      <c r="AJ37" s="54"/>
      <c r="AK37" s="54"/>
      <c r="AL37" s="54"/>
      <c r="AM37" s="205"/>
    </row>
    <row r="38" spans="1:39" ht="12.95" customHeight="1" x14ac:dyDescent="0.2">
      <c r="A38" s="13" t="s">
        <v>127</v>
      </c>
      <c r="B38" s="69"/>
      <c r="C38" s="52" t="s">
        <v>157</v>
      </c>
      <c r="D38" s="52"/>
      <c r="E38" s="52"/>
      <c r="F38" s="52"/>
      <c r="G38" s="52"/>
      <c r="H38" s="263"/>
      <c r="I38" s="263"/>
      <c r="J38" s="263"/>
      <c r="K38" s="263"/>
      <c r="L38" s="263"/>
      <c r="M38" s="263"/>
      <c r="N38" s="263"/>
      <c r="O38" s="263"/>
      <c r="P38" s="54"/>
      <c r="Q38" s="54"/>
      <c r="R38" s="54"/>
      <c r="S38" s="54"/>
      <c r="T38" s="49"/>
      <c r="U38" s="33"/>
      <c r="V38" s="135"/>
      <c r="W38" s="54"/>
      <c r="X38" s="54"/>
      <c r="Y38" s="54"/>
      <c r="Z38" s="54"/>
      <c r="AA38" s="54"/>
      <c r="AB38" s="54"/>
      <c r="AC38" s="54"/>
      <c r="AD38" s="54"/>
      <c r="AE38" s="54"/>
      <c r="AF38" s="54"/>
      <c r="AG38" s="54"/>
      <c r="AH38" s="54"/>
      <c r="AI38" s="54"/>
      <c r="AJ38" s="54"/>
      <c r="AK38" s="54"/>
      <c r="AL38" s="54"/>
      <c r="AM38" s="205"/>
    </row>
    <row r="39" spans="1:39" ht="12.95" customHeight="1" x14ac:dyDescent="0.2">
      <c r="A39" s="22" t="s">
        <v>352</v>
      </c>
      <c r="B39" s="52"/>
      <c r="C39" s="52"/>
      <c r="D39" s="52"/>
      <c r="E39" s="52"/>
      <c r="F39" s="52"/>
      <c r="G39" s="52"/>
      <c r="H39" s="263"/>
      <c r="I39" s="263"/>
      <c r="J39" s="263"/>
      <c r="K39" s="263"/>
      <c r="L39" s="263"/>
      <c r="M39" s="263"/>
      <c r="N39" s="263"/>
      <c r="O39" s="263"/>
      <c r="P39" s="54"/>
      <c r="Q39" s="54"/>
      <c r="R39" s="54"/>
      <c r="S39" s="54"/>
      <c r="T39" s="49"/>
      <c r="U39" s="33"/>
      <c r="V39" s="708" t="s">
        <v>158</v>
      </c>
      <c r="W39" s="704"/>
      <c r="X39" s="704"/>
      <c r="Y39" s="704"/>
      <c r="Z39" s="704"/>
      <c r="AA39" s="704"/>
      <c r="AB39" s="704"/>
      <c r="AC39" s="704"/>
      <c r="AD39" s="704"/>
      <c r="AE39" s="704"/>
      <c r="AF39" s="704"/>
      <c r="AG39" s="704"/>
      <c r="AH39" s="704"/>
      <c r="AI39" s="704"/>
      <c r="AJ39" s="704"/>
      <c r="AK39" s="704"/>
      <c r="AL39" s="704"/>
      <c r="AM39" s="709"/>
    </row>
    <row r="40" spans="1:39" ht="12.95" customHeight="1" x14ac:dyDescent="0.2">
      <c r="A40" s="13" t="s">
        <v>127</v>
      </c>
      <c r="B40" s="69"/>
      <c r="C40" s="52" t="s">
        <v>159</v>
      </c>
      <c r="D40" s="52"/>
      <c r="E40" s="69"/>
      <c r="F40" s="69"/>
      <c r="G40" s="69"/>
      <c r="H40" s="263"/>
      <c r="I40" s="69"/>
      <c r="J40" s="9" t="s">
        <v>370</v>
      </c>
      <c r="K40" s="69"/>
      <c r="L40" s="67" t="s">
        <v>160</v>
      </c>
      <c r="M40" s="69"/>
      <c r="N40" s="263"/>
      <c r="O40" s="263"/>
      <c r="P40" s="54"/>
      <c r="Q40" s="54"/>
      <c r="R40" s="54"/>
      <c r="S40" s="54"/>
      <c r="T40" s="33"/>
      <c r="U40" s="96"/>
      <c r="V40" s="5" t="s">
        <v>161</v>
      </c>
      <c r="W40" s="5"/>
      <c r="X40" s="52"/>
      <c r="Y40" s="52"/>
      <c r="Z40" s="52"/>
      <c r="AA40" s="52"/>
      <c r="AB40" s="52"/>
      <c r="AC40" s="52"/>
      <c r="AD40" s="54"/>
      <c r="AE40" s="54"/>
      <c r="AF40" s="54"/>
      <c r="AG40" s="54"/>
      <c r="AH40" s="54"/>
      <c r="AI40" s="54"/>
      <c r="AJ40" s="54"/>
      <c r="AK40" s="54"/>
      <c r="AL40" s="54"/>
      <c r="AM40" s="205"/>
    </row>
    <row r="41" spans="1:39" ht="12.95" customHeight="1" x14ac:dyDescent="0.2">
      <c r="A41" s="26" t="s">
        <v>359</v>
      </c>
      <c r="B41" s="52"/>
      <c r="C41" s="52"/>
      <c r="D41" s="52"/>
      <c r="E41" s="52"/>
      <c r="F41" s="52"/>
      <c r="G41" s="52"/>
      <c r="H41" s="263"/>
      <c r="I41" s="263"/>
      <c r="J41" s="263"/>
      <c r="K41" s="263"/>
      <c r="L41" s="263"/>
      <c r="M41" s="263"/>
      <c r="N41" s="263"/>
      <c r="O41" s="263"/>
      <c r="P41" s="54"/>
      <c r="Q41" s="54"/>
      <c r="R41" s="54"/>
      <c r="S41" s="54"/>
      <c r="T41" s="33"/>
      <c r="U41" s="96"/>
      <c r="V41" s="9" t="s">
        <v>127</v>
      </c>
      <c r="W41" s="69"/>
      <c r="X41" s="52" t="s">
        <v>160</v>
      </c>
      <c r="Y41" s="52"/>
      <c r="Z41" s="52"/>
      <c r="AA41" s="5"/>
      <c r="AB41" s="5"/>
      <c r="AC41" s="5"/>
      <c r="AD41" s="5"/>
      <c r="AE41" s="54"/>
      <c r="AF41" s="54"/>
      <c r="AG41" s="54"/>
      <c r="AH41" s="54"/>
      <c r="AI41" s="54"/>
      <c r="AJ41" s="54"/>
      <c r="AK41" s="54"/>
      <c r="AL41" s="54"/>
      <c r="AM41" s="205"/>
    </row>
    <row r="42" spans="1:39" ht="12.95" customHeight="1" x14ac:dyDescent="0.2">
      <c r="A42" s="13" t="s">
        <v>370</v>
      </c>
      <c r="B42" s="69"/>
      <c r="C42" s="52" t="s">
        <v>162</v>
      </c>
      <c r="D42" s="52"/>
      <c r="E42" s="52"/>
      <c r="F42" s="69"/>
      <c r="G42" s="69"/>
      <c r="H42" s="69"/>
      <c r="I42" s="33"/>
      <c r="J42" s="9" t="s">
        <v>127</v>
      </c>
      <c r="K42" s="69"/>
      <c r="L42" s="67" t="s">
        <v>21</v>
      </c>
      <c r="M42" s="52"/>
      <c r="N42" s="52"/>
      <c r="O42" s="263"/>
      <c r="P42" s="54"/>
      <c r="Q42" s="54"/>
      <c r="R42" s="54"/>
      <c r="S42" s="54"/>
      <c r="T42" s="33"/>
      <c r="U42" s="96"/>
      <c r="V42" s="9" t="s">
        <v>127</v>
      </c>
      <c r="W42" s="69"/>
      <c r="X42" s="89" t="s">
        <v>163</v>
      </c>
      <c r="Y42" s="52"/>
      <c r="Z42" s="52"/>
      <c r="AA42" s="5"/>
      <c r="AB42" s="5"/>
      <c r="AC42" s="5"/>
      <c r="AD42" s="5"/>
      <c r="AE42" s="54"/>
      <c r="AF42" s="54"/>
      <c r="AG42" s="69"/>
      <c r="AH42" s="69"/>
      <c r="AI42" s="69"/>
      <c r="AJ42" s="69"/>
      <c r="AK42" s="69"/>
      <c r="AL42" s="54"/>
      <c r="AM42" s="205"/>
    </row>
    <row r="43" spans="1:39" ht="12.95" customHeight="1" x14ac:dyDescent="0.2">
      <c r="A43" s="13" t="s">
        <v>127</v>
      </c>
      <c r="B43" s="69"/>
      <c r="C43" s="52" t="s">
        <v>164</v>
      </c>
      <c r="D43" s="52"/>
      <c r="E43" s="52"/>
      <c r="F43" s="69"/>
      <c r="G43" s="69"/>
      <c r="H43" s="69"/>
      <c r="I43" s="33"/>
      <c r="K43" s="69"/>
      <c r="L43" s="67" t="s">
        <v>22</v>
      </c>
      <c r="M43" s="52"/>
      <c r="N43" s="52"/>
      <c r="O43" s="263"/>
      <c r="P43" s="54"/>
      <c r="Q43" s="54"/>
      <c r="R43" s="54"/>
      <c r="S43" s="54"/>
      <c r="T43" s="33"/>
      <c r="U43" s="96"/>
      <c r="V43" s="1" t="s">
        <v>326</v>
      </c>
      <c r="W43" s="69"/>
      <c r="X43" s="89" t="s">
        <v>165</v>
      </c>
      <c r="Y43" s="52"/>
      <c r="Z43" s="52"/>
      <c r="AA43" s="52"/>
      <c r="AB43" s="52"/>
      <c r="AC43" s="52"/>
      <c r="AD43" s="52"/>
      <c r="AE43" s="54"/>
      <c r="AF43" s="54"/>
      <c r="AG43" s="54"/>
      <c r="AH43" s="54"/>
      <c r="AI43" s="54"/>
      <c r="AJ43" s="54"/>
      <c r="AK43" s="54"/>
      <c r="AL43" s="54"/>
      <c r="AM43" s="205"/>
    </row>
    <row r="44" spans="1:39" ht="12.95" customHeight="1" x14ac:dyDescent="0.2">
      <c r="A44" s="13" t="s">
        <v>127</v>
      </c>
      <c r="B44" s="69"/>
      <c r="C44" s="52" t="s">
        <v>166</v>
      </c>
      <c r="D44" s="52"/>
      <c r="E44" s="52"/>
      <c r="F44" s="69"/>
      <c r="G44" s="69"/>
      <c r="H44" s="69"/>
      <c r="I44" s="33"/>
      <c r="J44" s="9" t="s">
        <v>127</v>
      </c>
      <c r="K44" s="69"/>
      <c r="L44" s="67" t="s">
        <v>23</v>
      </c>
      <c r="M44" s="52"/>
      <c r="N44" s="52"/>
      <c r="O44" s="263"/>
      <c r="P44" s="54"/>
      <c r="Q44" s="54"/>
      <c r="R44" s="54"/>
      <c r="S44" s="54"/>
      <c r="T44" s="33"/>
      <c r="U44" s="96"/>
      <c r="V44" s="5" t="s">
        <v>167</v>
      </c>
      <c r="W44" s="5"/>
      <c r="X44" s="52"/>
      <c r="Y44" s="52"/>
      <c r="Z44" s="52"/>
      <c r="AA44" s="52"/>
      <c r="AB44" s="52"/>
      <c r="AC44" s="52"/>
      <c r="AD44" s="54"/>
      <c r="AE44" s="54"/>
      <c r="AF44" s="54"/>
      <c r="AG44" s="54"/>
      <c r="AH44" s="54"/>
      <c r="AI44" s="54"/>
      <c r="AJ44" s="54"/>
      <c r="AK44" s="54"/>
      <c r="AL44" s="54"/>
      <c r="AM44" s="205"/>
    </row>
    <row r="45" spans="1:39" ht="12.95" customHeight="1" x14ac:dyDescent="0.2">
      <c r="A45" s="12" t="s">
        <v>168</v>
      </c>
      <c r="B45" s="5"/>
      <c r="C45" s="52"/>
      <c r="D45" s="52"/>
      <c r="E45" s="52"/>
      <c r="F45" s="52"/>
      <c r="G45" s="52"/>
      <c r="H45" s="52"/>
      <c r="I45" s="52"/>
      <c r="J45" s="263"/>
      <c r="K45" s="263"/>
      <c r="L45" s="263"/>
      <c r="M45" s="263"/>
      <c r="N45" s="263"/>
      <c r="O45" s="263"/>
      <c r="P45" s="54"/>
      <c r="Q45" s="54"/>
      <c r="R45" s="54"/>
      <c r="S45" s="54"/>
      <c r="T45" s="33"/>
      <c r="U45" s="96"/>
      <c r="V45" s="9" t="s">
        <v>127</v>
      </c>
      <c r="W45" s="69"/>
      <c r="X45" s="52" t="s">
        <v>169</v>
      </c>
      <c r="Y45" s="52"/>
      <c r="Z45" s="69"/>
      <c r="AA45" s="9" t="s">
        <v>127</v>
      </c>
      <c r="AB45" s="69"/>
      <c r="AC45" s="70" t="s">
        <v>170</v>
      </c>
      <c r="AD45" s="70"/>
      <c r="AE45" s="70"/>
      <c r="AF45" s="9" t="s">
        <v>127</v>
      </c>
      <c r="AG45" s="69"/>
      <c r="AH45" s="67" t="s">
        <v>171</v>
      </c>
      <c r="AI45" s="52"/>
      <c r="AJ45" s="52"/>
      <c r="AK45" s="69"/>
      <c r="AL45" s="69"/>
      <c r="AM45" s="205"/>
    </row>
    <row r="46" spans="1:39" ht="12.95" customHeight="1" x14ac:dyDescent="0.2">
      <c r="A46" s="71"/>
      <c r="B46" s="9" t="s">
        <v>127</v>
      </c>
      <c r="C46" s="69"/>
      <c r="D46" s="52" t="s">
        <v>172</v>
      </c>
      <c r="E46" s="52"/>
      <c r="F46" s="52"/>
      <c r="G46" s="69"/>
      <c r="H46" s="69"/>
      <c r="I46" s="69"/>
      <c r="J46" s="69"/>
      <c r="K46" s="69"/>
      <c r="L46" s="69"/>
      <c r="M46" s="9" t="s">
        <v>370</v>
      </c>
      <c r="N46" s="52"/>
      <c r="O46" s="67" t="s">
        <v>173</v>
      </c>
      <c r="P46" s="52"/>
      <c r="Q46" s="52"/>
      <c r="R46" s="54"/>
      <c r="S46" s="54"/>
      <c r="T46" s="33"/>
      <c r="U46" s="96"/>
      <c r="V46" s="9" t="s">
        <v>127</v>
      </c>
      <c r="W46" s="69"/>
      <c r="X46" s="52" t="s">
        <v>174</v>
      </c>
      <c r="Y46" s="52"/>
      <c r="Z46" s="69"/>
      <c r="AA46" s="9" t="s">
        <v>370</v>
      </c>
      <c r="AB46" s="69"/>
      <c r="AC46" s="67" t="s">
        <v>175</v>
      </c>
      <c r="AD46" s="52"/>
      <c r="AE46" s="54"/>
      <c r="AF46" s="9" t="s">
        <v>127</v>
      </c>
      <c r="AG46" s="69"/>
      <c r="AH46" s="67" t="s">
        <v>176</v>
      </c>
      <c r="AI46" s="52"/>
      <c r="AJ46" s="54"/>
      <c r="AK46" s="54"/>
      <c r="AL46" s="69"/>
      <c r="AM46" s="204"/>
    </row>
    <row r="47" spans="1:39" ht="12.95" customHeight="1" x14ac:dyDescent="0.2">
      <c r="A47" s="71"/>
      <c r="B47" s="9" t="s">
        <v>127</v>
      </c>
      <c r="C47" s="69"/>
      <c r="D47" s="52" t="s">
        <v>177</v>
      </c>
      <c r="E47" s="52"/>
      <c r="F47" s="52"/>
      <c r="G47" s="52"/>
      <c r="H47" s="52"/>
      <c r="I47" s="52"/>
      <c r="J47" s="69"/>
      <c r="K47" s="263"/>
      <c r="L47" s="263"/>
      <c r="M47" s="263"/>
      <c r="N47" s="263"/>
      <c r="O47" s="69"/>
      <c r="P47" s="54"/>
      <c r="Q47" s="69"/>
      <c r="R47" s="69"/>
      <c r="S47" s="54"/>
      <c r="T47" s="33"/>
      <c r="U47" s="96"/>
      <c r="V47" s="9" t="s">
        <v>127</v>
      </c>
      <c r="W47" s="69"/>
      <c r="X47" s="52" t="s">
        <v>178</v>
      </c>
      <c r="Y47" s="52"/>
      <c r="Z47" s="52"/>
      <c r="AA47" s="52"/>
      <c r="AB47" s="52"/>
      <c r="AC47" s="52"/>
      <c r="AD47" s="52"/>
      <c r="AE47" s="54"/>
      <c r="AF47" s="54"/>
      <c r="AG47" s="54"/>
      <c r="AH47" s="54"/>
      <c r="AI47" s="54"/>
      <c r="AJ47" s="54"/>
      <c r="AK47" s="54"/>
      <c r="AL47" s="54"/>
      <c r="AM47" s="204"/>
    </row>
    <row r="48" spans="1:39" ht="12.95" customHeight="1" x14ac:dyDescent="0.2">
      <c r="A48" s="14" t="s">
        <v>179</v>
      </c>
      <c r="B48" s="5"/>
      <c r="C48" s="5"/>
      <c r="D48" s="5"/>
      <c r="E48" s="5"/>
      <c r="F48" s="5"/>
      <c r="G48" s="5"/>
      <c r="H48" s="5"/>
      <c r="I48" s="52"/>
      <c r="J48" s="54"/>
      <c r="K48" s="54"/>
      <c r="L48" s="54"/>
      <c r="M48" s="54"/>
      <c r="N48" s="54"/>
      <c r="O48" s="54"/>
      <c r="P48" s="54"/>
      <c r="Q48" s="54"/>
      <c r="R48" s="54"/>
      <c r="S48" s="54"/>
      <c r="T48" s="33"/>
      <c r="U48" s="96"/>
      <c r="V48" s="9" t="s">
        <v>127</v>
      </c>
      <c r="W48" s="69"/>
      <c r="X48" s="52" t="s">
        <v>365</v>
      </c>
      <c r="Y48" s="52"/>
      <c r="Z48" s="69"/>
      <c r="AA48" s="52"/>
      <c r="AB48" s="69"/>
      <c r="AC48" s="69"/>
      <c r="AD48" s="1" t="s">
        <v>326</v>
      </c>
      <c r="AE48" s="67" t="s">
        <v>180</v>
      </c>
      <c r="AF48" s="52"/>
      <c r="AG48" s="69"/>
      <c r="AH48" s="33"/>
      <c r="AI48" s="33"/>
      <c r="AJ48" s="33"/>
      <c r="AK48" s="54"/>
      <c r="AL48" s="54"/>
      <c r="AM48" s="205"/>
    </row>
    <row r="49" spans="1:39" ht="12.95" customHeight="1" x14ac:dyDescent="0.2">
      <c r="A49" s="729" t="s">
        <v>376</v>
      </c>
      <c r="B49" s="710"/>
      <c r="C49" s="710"/>
      <c r="D49" s="710"/>
      <c r="E49" s="710"/>
      <c r="F49" s="710"/>
      <c r="G49" s="710"/>
      <c r="H49" s="710"/>
      <c r="I49" s="710"/>
      <c r="J49" s="710"/>
      <c r="K49" s="710"/>
      <c r="L49" s="710"/>
      <c r="M49" s="710"/>
      <c r="N49" s="710"/>
      <c r="O49" s="710"/>
      <c r="P49" s="710"/>
      <c r="Q49" s="710"/>
      <c r="R49" s="710"/>
      <c r="S49" s="710"/>
      <c r="T49" s="49"/>
      <c r="U49" s="33"/>
      <c r="V49" s="11" t="s">
        <v>127</v>
      </c>
      <c r="W49" s="69"/>
      <c r="X49" s="52" t="s">
        <v>181</v>
      </c>
      <c r="Y49" s="52"/>
      <c r="Z49" s="52"/>
      <c r="AA49" s="52"/>
      <c r="AB49" s="52"/>
      <c r="AC49" s="52"/>
      <c r="AD49" s="52"/>
      <c r="AE49" s="54"/>
      <c r="AF49" s="54"/>
      <c r="AG49" s="54"/>
      <c r="AH49" s="54"/>
      <c r="AI49" s="54"/>
      <c r="AJ49" s="54"/>
      <c r="AK49" s="54"/>
      <c r="AL49" s="54"/>
      <c r="AM49" s="205"/>
    </row>
    <row r="50" spans="1:39" ht="12.95" customHeight="1" x14ac:dyDescent="0.2">
      <c r="A50" s="15" t="s">
        <v>100</v>
      </c>
      <c r="B50" s="52" t="s">
        <v>182</v>
      </c>
      <c r="C50" s="52"/>
      <c r="D50" s="86"/>
      <c r="E50" s="69"/>
      <c r="F50" s="69"/>
      <c r="G50" s="86"/>
      <c r="H50" s="69"/>
      <c r="I50" s="52" t="s">
        <v>13</v>
      </c>
      <c r="J50" s="69"/>
      <c r="K50" s="54"/>
      <c r="L50" s="54"/>
      <c r="M50" s="54"/>
      <c r="N50" s="136" t="s">
        <v>343</v>
      </c>
      <c r="O50" s="54"/>
      <c r="P50" s="54"/>
      <c r="Q50" s="54"/>
      <c r="R50" s="52" t="s">
        <v>15</v>
      </c>
      <c r="S50" s="52"/>
      <c r="T50" s="49"/>
      <c r="U50" s="33"/>
      <c r="V50" s="11" t="s">
        <v>127</v>
      </c>
      <c r="W50" s="69"/>
      <c r="X50" s="67" t="s">
        <v>183</v>
      </c>
      <c r="Y50" s="52"/>
      <c r="Z50" s="52"/>
      <c r="AA50" s="69"/>
      <c r="AB50" s="69"/>
      <c r="AC50" s="69"/>
      <c r="AD50" s="1" t="s">
        <v>326</v>
      </c>
      <c r="AE50" s="67" t="s">
        <v>184</v>
      </c>
      <c r="AF50" s="52"/>
      <c r="AG50" s="69"/>
      <c r="AH50" s="1" t="s">
        <v>326</v>
      </c>
      <c r="AI50" s="67" t="s">
        <v>185</v>
      </c>
      <c r="AJ50" s="52"/>
      <c r="AK50" s="54"/>
      <c r="AL50" s="54"/>
      <c r="AM50" s="205"/>
    </row>
    <row r="51" spans="1:39" ht="12.95" customHeight="1" x14ac:dyDescent="0.2">
      <c r="A51" s="16" t="s">
        <v>326</v>
      </c>
      <c r="B51" s="52" t="s">
        <v>186</v>
      </c>
      <c r="C51" s="52"/>
      <c r="D51" s="52"/>
      <c r="E51" s="52"/>
      <c r="F51" s="52"/>
      <c r="G51" s="52"/>
      <c r="H51" s="52"/>
      <c r="I51" s="52"/>
      <c r="J51" s="54"/>
      <c r="K51" s="54"/>
      <c r="L51" s="54"/>
      <c r="M51" s="54"/>
      <c r="N51" s="54"/>
      <c r="O51" s="54"/>
      <c r="P51" s="54"/>
      <c r="Q51" s="54"/>
      <c r="R51" s="54"/>
      <c r="S51" s="54"/>
      <c r="T51" s="49"/>
      <c r="U51" s="33"/>
      <c r="V51" s="4" t="s">
        <v>326</v>
      </c>
      <c r="W51" s="52" t="s">
        <v>17</v>
      </c>
      <c r="X51" s="52"/>
      <c r="Y51" s="52"/>
      <c r="Z51" s="52"/>
      <c r="AA51" s="52"/>
      <c r="AB51" s="52"/>
      <c r="AC51" s="52"/>
      <c r="AD51" s="54"/>
      <c r="AE51" s="54"/>
      <c r="AF51" s="54"/>
      <c r="AG51" s="54"/>
      <c r="AH51" s="54"/>
      <c r="AI51" s="54"/>
      <c r="AJ51" s="54"/>
      <c r="AK51" s="54"/>
      <c r="AL51" s="54"/>
      <c r="AM51" s="205"/>
    </row>
    <row r="52" spans="1:39" ht="12.95" customHeight="1" x14ac:dyDescent="0.2">
      <c r="A52" s="247" t="s">
        <v>371</v>
      </c>
      <c r="B52" s="52"/>
      <c r="C52" s="52"/>
      <c r="D52" s="52"/>
      <c r="E52" s="52"/>
      <c r="F52" s="52"/>
      <c r="G52" s="52"/>
      <c r="H52" s="69"/>
      <c r="I52" s="54"/>
      <c r="J52" s="54"/>
      <c r="K52" s="54"/>
      <c r="L52" s="54"/>
      <c r="M52" s="54"/>
      <c r="N52" s="69"/>
      <c r="O52" s="54"/>
      <c r="P52" s="54"/>
      <c r="Q52" s="69"/>
      <c r="R52" s="52"/>
      <c r="S52" s="49"/>
      <c r="T52" s="33"/>
      <c r="U52" s="33"/>
      <c r="V52" s="79"/>
      <c r="W52" s="52"/>
      <c r="X52" s="52"/>
      <c r="Y52" s="52"/>
      <c r="Z52" s="52"/>
      <c r="AA52" s="52"/>
      <c r="AB52" s="52"/>
      <c r="AC52" s="52"/>
      <c r="AD52" s="54"/>
      <c r="AE52" s="54"/>
      <c r="AF52" s="54"/>
      <c r="AG52" s="54"/>
      <c r="AH52" s="54"/>
      <c r="AI52" s="54"/>
      <c r="AJ52" s="54"/>
      <c r="AK52" s="54"/>
      <c r="AL52" s="54"/>
      <c r="AM52" s="205"/>
    </row>
    <row r="53" spans="1:39" ht="12.95" customHeight="1" x14ac:dyDescent="0.2">
      <c r="A53" s="15" t="s">
        <v>100</v>
      </c>
      <c r="B53" s="52" t="s">
        <v>187</v>
      </c>
      <c r="C53" s="52"/>
      <c r="D53" s="52"/>
      <c r="E53" s="86"/>
      <c r="F53" s="69"/>
      <c r="G53" s="69"/>
      <c r="H53" s="52"/>
      <c r="I53" s="52"/>
      <c r="J53" s="54"/>
      <c r="K53" s="54"/>
      <c r="L53" s="52" t="s">
        <v>13</v>
      </c>
      <c r="M53" s="52"/>
      <c r="N53" s="54"/>
      <c r="O53" s="54"/>
      <c r="P53" s="54"/>
      <c r="Q53" s="54"/>
      <c r="R53" s="54"/>
      <c r="S53" s="54"/>
      <c r="T53" s="49"/>
      <c r="U53" s="33"/>
      <c r="V53" s="135"/>
      <c r="W53" s="54"/>
      <c r="X53" s="54"/>
      <c r="Y53" s="54"/>
      <c r="Z53" s="54"/>
      <c r="AA53" s="54"/>
      <c r="AB53" s="54"/>
      <c r="AC53" s="54"/>
      <c r="AD53" s="54"/>
      <c r="AE53" s="54"/>
      <c r="AF53" s="54"/>
      <c r="AG53" s="54"/>
      <c r="AH53" s="54"/>
      <c r="AI53" s="54"/>
      <c r="AJ53" s="54"/>
      <c r="AK53" s="54"/>
      <c r="AL53" s="54"/>
      <c r="AM53" s="205"/>
    </row>
    <row r="54" spans="1:39" ht="12.95" customHeight="1" x14ac:dyDescent="0.2">
      <c r="A54" s="14" t="s">
        <v>188</v>
      </c>
      <c r="B54" s="5"/>
      <c r="C54" s="52"/>
      <c r="D54" s="52"/>
      <c r="E54" s="52"/>
      <c r="F54" s="69"/>
      <c r="G54" s="69"/>
      <c r="H54" s="52"/>
      <c r="I54" s="52"/>
      <c r="J54" s="52"/>
      <c r="K54" s="52"/>
      <c r="L54" s="54"/>
      <c r="M54" s="54"/>
      <c r="N54" s="54"/>
      <c r="O54" s="54"/>
      <c r="P54" s="54"/>
      <c r="Q54" s="54"/>
      <c r="R54" s="54"/>
      <c r="S54" s="54"/>
      <c r="T54" s="49"/>
      <c r="U54" s="33"/>
      <c r="V54" s="135"/>
      <c r="W54" s="54"/>
      <c r="X54" s="54"/>
      <c r="Y54" s="54"/>
      <c r="Z54" s="54"/>
      <c r="AA54" s="54"/>
      <c r="AB54" s="54"/>
      <c r="AC54" s="54"/>
      <c r="AD54" s="54"/>
      <c r="AE54" s="54"/>
      <c r="AF54" s="54"/>
      <c r="AG54" s="54"/>
      <c r="AH54" s="54"/>
      <c r="AI54" s="54"/>
      <c r="AJ54" s="54"/>
      <c r="AK54" s="54"/>
      <c r="AL54" s="54"/>
      <c r="AM54" s="205"/>
    </row>
    <row r="55" spans="1:39" ht="12.95" customHeight="1" x14ac:dyDescent="0.2">
      <c r="A55" s="71"/>
      <c r="B55" s="17" t="s">
        <v>100</v>
      </c>
      <c r="C55" s="52" t="s">
        <v>189</v>
      </c>
      <c r="D55" s="52"/>
      <c r="E55" s="52"/>
      <c r="F55" s="69"/>
      <c r="G55" s="69"/>
      <c r="H55" s="69"/>
      <c r="I55" s="17" t="s">
        <v>100</v>
      </c>
      <c r="J55" s="67" t="s">
        <v>190</v>
      </c>
      <c r="K55" s="52"/>
      <c r="L55" s="52"/>
      <c r="M55" s="52"/>
      <c r="N55" s="54"/>
      <c r="O55" s="54"/>
      <c r="P55" s="54"/>
      <c r="Q55" s="54"/>
      <c r="R55" s="54"/>
      <c r="S55" s="69"/>
      <c r="T55" s="69"/>
      <c r="U55" s="33"/>
      <c r="V55" s="708" t="s">
        <v>191</v>
      </c>
      <c r="W55" s="704"/>
      <c r="X55" s="704"/>
      <c r="Y55" s="704"/>
      <c r="Z55" s="704"/>
      <c r="AA55" s="704"/>
      <c r="AB55" s="704"/>
      <c r="AC55" s="704"/>
      <c r="AD55" s="704"/>
      <c r="AE55" s="704"/>
      <c r="AF55" s="704"/>
      <c r="AG55" s="704"/>
      <c r="AH55" s="704"/>
      <c r="AI55" s="704"/>
      <c r="AJ55" s="704"/>
      <c r="AK55" s="704"/>
      <c r="AL55" s="704"/>
      <c r="AM55" s="709"/>
    </row>
    <row r="56" spans="1:39" ht="12.95" customHeight="1" x14ac:dyDescent="0.2">
      <c r="A56" s="14" t="s">
        <v>138</v>
      </c>
      <c r="B56" s="52"/>
      <c r="C56" s="52"/>
      <c r="D56" s="52"/>
      <c r="E56" s="52"/>
      <c r="F56" s="52"/>
      <c r="G56" s="52"/>
      <c r="H56" s="52"/>
      <c r="I56" s="52"/>
      <c r="J56" s="54"/>
      <c r="K56" s="54"/>
      <c r="L56" s="54"/>
      <c r="M56" s="54"/>
      <c r="N56" s="54"/>
      <c r="O56" s="54"/>
      <c r="P56" s="54"/>
      <c r="Q56" s="54"/>
      <c r="R56" s="54"/>
      <c r="S56" s="54"/>
      <c r="T56" s="49"/>
      <c r="U56" s="33"/>
      <c r="V56" s="11" t="s">
        <v>127</v>
      </c>
      <c r="W56" s="69"/>
      <c r="X56" s="89" t="s">
        <v>192</v>
      </c>
      <c r="Y56" s="52"/>
      <c r="Z56" s="52"/>
      <c r="AA56" s="5"/>
      <c r="AB56" s="20"/>
      <c r="AC56" s="5"/>
      <c r="AD56" s="20"/>
      <c r="AE56" s="49"/>
      <c r="AF56" s="54"/>
      <c r="AG56" s="54"/>
      <c r="AH56" s="54"/>
      <c r="AI56" s="54"/>
      <c r="AJ56" s="54"/>
      <c r="AK56" s="54"/>
      <c r="AL56" s="54"/>
      <c r="AM56" s="205"/>
    </row>
    <row r="57" spans="1:39" ht="12.95" customHeight="1" x14ac:dyDescent="0.2">
      <c r="A57" s="22" t="s">
        <v>193</v>
      </c>
      <c r="B57" s="23"/>
      <c r="C57" s="23"/>
      <c r="D57" s="23"/>
      <c r="E57" s="52"/>
      <c r="F57" s="52"/>
      <c r="G57" s="52"/>
      <c r="H57" s="52"/>
      <c r="I57" s="52"/>
      <c r="J57" s="54"/>
      <c r="K57" s="54"/>
      <c r="L57" s="54"/>
      <c r="M57" s="54"/>
      <c r="N57" s="54"/>
      <c r="O57" s="54"/>
      <c r="P57" s="54"/>
      <c r="Q57" s="54"/>
      <c r="R57" s="54"/>
      <c r="S57" s="54"/>
      <c r="T57" s="49"/>
      <c r="U57" s="33"/>
      <c r="V57" s="11" t="s">
        <v>127</v>
      </c>
      <c r="W57" s="69"/>
      <c r="X57" s="52" t="s">
        <v>358</v>
      </c>
      <c r="Y57" s="52"/>
      <c r="Z57" s="52"/>
      <c r="AA57" s="52"/>
      <c r="AB57" s="86"/>
      <c r="AC57" s="52"/>
      <c r="AD57" s="86"/>
      <c r="AE57" s="106"/>
      <c r="AF57" s="106"/>
      <c r="AG57" s="106"/>
      <c r="AH57" s="106"/>
      <c r="AI57" s="106"/>
      <c r="AJ57" s="106"/>
      <c r="AK57" s="106"/>
      <c r="AL57" s="106"/>
      <c r="AM57" s="205"/>
    </row>
    <row r="58" spans="1:39" ht="12.95" customHeight="1" x14ac:dyDescent="0.2">
      <c r="A58" s="15" t="s">
        <v>100</v>
      </c>
      <c r="B58" s="67" t="s">
        <v>194</v>
      </c>
      <c r="C58" s="52"/>
      <c r="D58" s="52"/>
      <c r="E58" s="52"/>
      <c r="F58" s="52"/>
      <c r="G58" s="52"/>
      <c r="H58" s="86"/>
      <c r="I58" s="52"/>
      <c r="J58" s="54"/>
      <c r="K58" s="54"/>
      <c r="L58" s="54"/>
      <c r="M58" s="54"/>
      <c r="N58" s="54"/>
      <c r="O58" s="54"/>
      <c r="P58" s="76"/>
      <c r="Q58" s="76"/>
      <c r="R58" s="76"/>
      <c r="S58" s="137" t="s">
        <v>12</v>
      </c>
      <c r="T58" s="49"/>
      <c r="U58" s="33"/>
      <c r="V58" s="11" t="s">
        <v>127</v>
      </c>
      <c r="W58" s="69"/>
      <c r="X58" s="52" t="s">
        <v>167</v>
      </c>
      <c r="Y58" s="52"/>
      <c r="Z58" s="52"/>
      <c r="AA58" s="52"/>
      <c r="AB58" s="69"/>
      <c r="AC58" s="69"/>
      <c r="AD58" s="92"/>
      <c r="AE58" s="92"/>
      <c r="AF58" s="253"/>
      <c r="AG58" s="253"/>
      <c r="AH58" s="20"/>
      <c r="AI58" s="138"/>
      <c r="AJ58" s="138"/>
      <c r="AK58" s="106"/>
      <c r="AL58" s="106"/>
      <c r="AM58" s="206"/>
    </row>
    <row r="59" spans="1:39" ht="12.95" customHeight="1" x14ac:dyDescent="0.2">
      <c r="A59" s="15" t="s">
        <v>100</v>
      </c>
      <c r="B59" s="52" t="s">
        <v>195</v>
      </c>
      <c r="C59" s="52"/>
      <c r="D59" s="52"/>
      <c r="E59" s="52"/>
      <c r="F59" s="52"/>
      <c r="G59" s="52"/>
      <c r="H59" s="86"/>
      <c r="I59" s="69"/>
      <c r="J59" s="54"/>
      <c r="K59" s="54"/>
      <c r="L59" s="54"/>
      <c r="M59" s="54"/>
      <c r="N59" s="54"/>
      <c r="O59" s="54"/>
      <c r="P59" s="76"/>
      <c r="Q59" s="76"/>
      <c r="R59" s="76"/>
      <c r="S59" s="137" t="s">
        <v>12</v>
      </c>
      <c r="T59" s="49"/>
      <c r="U59" s="33"/>
      <c r="V59" s="11" t="s">
        <v>127</v>
      </c>
      <c r="W59" s="69"/>
      <c r="X59" s="52" t="s">
        <v>350</v>
      </c>
      <c r="Y59" s="52"/>
      <c r="Z59" s="52"/>
      <c r="AA59" s="52"/>
      <c r="AB59" s="52"/>
      <c r="AC59" s="52"/>
      <c r="AD59" s="742"/>
      <c r="AE59" s="742"/>
      <c r="AF59" s="147"/>
      <c r="AG59" s="147"/>
      <c r="AH59" s="106"/>
      <c r="AI59" s="106"/>
      <c r="AJ59" s="106"/>
      <c r="AK59" s="106"/>
      <c r="AL59" s="106"/>
      <c r="AM59" s="206"/>
    </row>
    <row r="60" spans="1:39" ht="12.95" customHeight="1" x14ac:dyDescent="0.2">
      <c r="A60" s="15" t="s">
        <v>100</v>
      </c>
      <c r="B60" s="89" t="s">
        <v>196</v>
      </c>
      <c r="C60" s="52"/>
      <c r="D60" s="52"/>
      <c r="E60" s="52"/>
      <c r="F60" s="52"/>
      <c r="G60" s="52"/>
      <c r="H60" s="86"/>
      <c r="I60" s="69"/>
      <c r="J60" s="54"/>
      <c r="K60" s="54"/>
      <c r="L60" s="54"/>
      <c r="M60" s="54"/>
      <c r="N60" s="54"/>
      <c r="O60" s="54"/>
      <c r="P60" s="76"/>
      <c r="Q60" s="76"/>
      <c r="R60" s="76"/>
      <c r="S60" s="137" t="s">
        <v>12</v>
      </c>
      <c r="T60" s="49"/>
      <c r="U60" s="33"/>
      <c r="V60" s="11" t="s">
        <v>127</v>
      </c>
      <c r="W60" s="69"/>
      <c r="X60" s="52" t="s">
        <v>197</v>
      </c>
      <c r="Y60" s="52"/>
      <c r="Z60" s="52"/>
      <c r="AA60" s="52"/>
      <c r="AB60" s="33"/>
      <c r="AC60" s="52"/>
      <c r="AD60" s="256"/>
      <c r="AE60" s="254"/>
      <c r="AF60" s="254"/>
      <c r="AG60" s="254"/>
      <c r="AH60" s="108"/>
      <c r="AI60" s="52" t="s">
        <v>12</v>
      </c>
      <c r="AJ60" s="108"/>
      <c r="AK60" s="108"/>
      <c r="AL60" s="108"/>
      <c r="AM60" s="206"/>
    </row>
    <row r="61" spans="1:39" ht="12.95" customHeight="1" x14ac:dyDescent="0.2">
      <c r="A61" s="15" t="s">
        <v>100</v>
      </c>
      <c r="B61" s="67" t="s">
        <v>198</v>
      </c>
      <c r="C61" s="52"/>
      <c r="D61" s="52"/>
      <c r="E61" s="52"/>
      <c r="F61" s="52"/>
      <c r="G61" s="52"/>
      <c r="H61" s="86"/>
      <c r="I61" s="69"/>
      <c r="J61" s="54"/>
      <c r="K61" s="54"/>
      <c r="L61" s="54"/>
      <c r="M61" s="54"/>
      <c r="N61" s="54"/>
      <c r="O61" s="54"/>
      <c r="P61" s="76"/>
      <c r="Q61" s="76"/>
      <c r="R61" s="76"/>
      <c r="S61" s="137" t="s">
        <v>12</v>
      </c>
      <c r="T61" s="49"/>
      <c r="U61" s="96"/>
      <c r="V61" s="6" t="s">
        <v>100</v>
      </c>
      <c r="W61" s="69"/>
      <c r="X61" s="52" t="s">
        <v>11</v>
      </c>
      <c r="Y61" s="52"/>
      <c r="Z61" s="52"/>
      <c r="AA61" s="52"/>
      <c r="AB61" s="52"/>
      <c r="AC61" s="52"/>
      <c r="AD61" s="86"/>
      <c r="AE61" s="108"/>
      <c r="AF61" s="108"/>
      <c r="AG61" s="108"/>
      <c r="AH61" s="108"/>
      <c r="AI61" s="108"/>
      <c r="AJ61" s="108"/>
      <c r="AK61" s="108"/>
      <c r="AL61" s="108"/>
      <c r="AM61" s="207"/>
    </row>
    <row r="62" spans="1:39" ht="12.95" customHeight="1" x14ac:dyDescent="0.2">
      <c r="A62" s="22" t="s">
        <v>199</v>
      </c>
      <c r="B62" s="23"/>
      <c r="C62" s="23"/>
      <c r="D62" s="23"/>
      <c r="E62" s="23"/>
      <c r="F62" s="23"/>
      <c r="G62" s="52"/>
      <c r="H62" s="52"/>
      <c r="I62" s="52"/>
      <c r="J62" s="54"/>
      <c r="K62" s="54"/>
      <c r="L62" s="54"/>
      <c r="M62" s="54"/>
      <c r="N62" s="54"/>
      <c r="O62" s="54"/>
      <c r="P62" s="61"/>
      <c r="Q62" s="61"/>
      <c r="R62" s="61"/>
      <c r="S62" s="54"/>
      <c r="T62" s="33"/>
      <c r="U62" s="96"/>
      <c r="V62" s="1" t="s">
        <v>326</v>
      </c>
      <c r="W62" s="69"/>
      <c r="X62" s="52" t="s">
        <v>200</v>
      </c>
      <c r="Y62" s="52"/>
      <c r="Z62" s="52"/>
      <c r="AA62" s="52"/>
      <c r="AB62" s="52"/>
      <c r="AC62" s="52"/>
      <c r="AD62" s="86"/>
      <c r="AE62" s="108"/>
      <c r="AF62" s="108"/>
      <c r="AG62" s="139"/>
      <c r="AH62" s="108"/>
      <c r="AI62" s="108"/>
      <c r="AJ62" s="108"/>
      <c r="AK62" s="108"/>
      <c r="AL62" s="108"/>
      <c r="AM62" s="207"/>
    </row>
    <row r="63" spans="1:39" ht="12.95" customHeight="1" x14ac:dyDescent="0.2">
      <c r="A63" s="15" t="s">
        <v>100</v>
      </c>
      <c r="B63" s="67" t="s">
        <v>201</v>
      </c>
      <c r="C63" s="52"/>
      <c r="D63" s="52"/>
      <c r="E63" s="52"/>
      <c r="F63" s="52"/>
      <c r="G63" s="52"/>
      <c r="H63" s="86"/>
      <c r="I63" s="69"/>
      <c r="J63" s="54"/>
      <c r="K63" s="54"/>
      <c r="L63" s="54"/>
      <c r="M63" s="54"/>
      <c r="N63" s="54"/>
      <c r="O63" s="54"/>
      <c r="P63" s="76"/>
      <c r="Q63" s="76"/>
      <c r="R63" s="76"/>
      <c r="S63" s="52" t="s">
        <v>12</v>
      </c>
      <c r="T63" s="33"/>
      <c r="U63" s="96"/>
      <c r="V63" s="9" t="s">
        <v>370</v>
      </c>
      <c r="W63" s="69"/>
      <c r="X63" s="52" t="s">
        <v>202</v>
      </c>
      <c r="Y63" s="52"/>
      <c r="Z63" s="52"/>
      <c r="AA63" s="69"/>
      <c r="AB63" s="69"/>
      <c r="AC63" s="69"/>
      <c r="AD63" s="69"/>
      <c r="AE63" s="17" t="s">
        <v>100</v>
      </c>
      <c r="AF63" s="52" t="s">
        <v>203</v>
      </c>
      <c r="AG63" s="52"/>
      <c r="AH63" s="52"/>
      <c r="AI63" s="108"/>
      <c r="AJ63" s="108"/>
      <c r="AK63" s="69"/>
      <c r="AL63" s="108"/>
      <c r="AM63" s="231"/>
    </row>
    <row r="64" spans="1:39" ht="12.95" customHeight="1" x14ac:dyDescent="0.2">
      <c r="A64" s="15" t="s">
        <v>100</v>
      </c>
      <c r="B64" s="89" t="s">
        <v>204</v>
      </c>
      <c r="C64" s="52"/>
      <c r="D64" s="52"/>
      <c r="E64" s="52"/>
      <c r="F64" s="52"/>
      <c r="G64" s="52"/>
      <c r="H64" s="86"/>
      <c r="I64" s="69"/>
      <c r="J64" s="54"/>
      <c r="K64" s="54"/>
      <c r="L64" s="54"/>
      <c r="M64" s="54"/>
      <c r="N64" s="54"/>
      <c r="O64" s="54"/>
      <c r="P64" s="76"/>
      <c r="Q64" s="76"/>
      <c r="R64" s="76"/>
      <c r="S64" s="52" t="s">
        <v>12</v>
      </c>
      <c r="T64" s="33"/>
      <c r="U64" s="154"/>
      <c r="V64" s="52" t="s">
        <v>373</v>
      </c>
      <c r="W64" s="52"/>
      <c r="X64" s="52"/>
      <c r="Y64" s="52"/>
      <c r="Z64" s="52"/>
      <c r="AA64" s="52"/>
      <c r="AB64" s="52"/>
      <c r="AC64" s="52"/>
      <c r="AD64" s="106"/>
      <c r="AE64" s="106"/>
      <c r="AF64" s="106"/>
      <c r="AG64" s="106"/>
      <c r="AH64" s="106"/>
      <c r="AI64" s="106"/>
      <c r="AJ64" s="106"/>
      <c r="AK64" s="106"/>
      <c r="AL64" s="106"/>
      <c r="AM64" s="207"/>
    </row>
    <row r="65" spans="1:39" ht="12.95" customHeight="1" x14ac:dyDescent="0.2">
      <c r="A65" s="15" t="s">
        <v>100</v>
      </c>
      <c r="B65" s="52" t="s">
        <v>205</v>
      </c>
      <c r="C65" s="52"/>
      <c r="D65" s="52"/>
      <c r="E65" s="52"/>
      <c r="F65" s="52"/>
      <c r="G65" s="52"/>
      <c r="H65" s="86"/>
      <c r="I65" s="69"/>
      <c r="J65" s="54"/>
      <c r="K65" s="54"/>
      <c r="L65" s="54"/>
      <c r="M65" s="54"/>
      <c r="N65" s="54"/>
      <c r="O65" s="54"/>
      <c r="P65" s="76"/>
      <c r="Q65" s="76"/>
      <c r="R65" s="76"/>
      <c r="S65" s="52" t="s">
        <v>12</v>
      </c>
      <c r="T65" s="49"/>
      <c r="U65" s="33"/>
      <c r="V65" s="6" t="s">
        <v>30</v>
      </c>
      <c r="W65" s="67" t="s">
        <v>206</v>
      </c>
      <c r="X65" s="52"/>
      <c r="Y65" s="52"/>
      <c r="Z65" s="69"/>
      <c r="AA65" s="69"/>
      <c r="AB65" s="69"/>
      <c r="AC65" s="69"/>
      <c r="AD65" s="1" t="s">
        <v>326</v>
      </c>
      <c r="AE65" s="52" t="s">
        <v>207</v>
      </c>
      <c r="AF65" s="94"/>
      <c r="AG65" s="52"/>
      <c r="AH65" s="106"/>
      <c r="AI65" s="106"/>
      <c r="AJ65" s="106"/>
      <c r="AK65" s="106"/>
      <c r="AL65" s="106"/>
      <c r="AM65" s="206"/>
    </row>
    <row r="66" spans="1:39" ht="12.95" customHeight="1" x14ac:dyDescent="0.2">
      <c r="A66" s="22" t="s">
        <v>208</v>
      </c>
      <c r="B66" s="23"/>
      <c r="C66" s="23"/>
      <c r="D66" s="23"/>
      <c r="E66" s="23"/>
      <c r="F66" s="23"/>
      <c r="G66" s="23"/>
      <c r="H66" s="23"/>
      <c r="I66" s="52"/>
      <c r="J66" s="54"/>
      <c r="K66" s="54"/>
      <c r="L66" s="54"/>
      <c r="M66" s="54"/>
      <c r="N66" s="54"/>
      <c r="O66" s="54"/>
      <c r="P66" s="61"/>
      <c r="Q66" s="61"/>
      <c r="R66" s="61"/>
      <c r="S66" s="54"/>
      <c r="T66" s="49"/>
      <c r="U66" s="33"/>
      <c r="V66" s="4" t="s">
        <v>326</v>
      </c>
      <c r="W66" s="67" t="s">
        <v>316</v>
      </c>
      <c r="X66" s="52"/>
      <c r="Y66" s="52"/>
      <c r="Z66" s="52"/>
      <c r="AA66" s="52"/>
      <c r="AB66" s="52"/>
      <c r="AC66" s="52"/>
      <c r="AD66" s="42"/>
      <c r="AE66" s="42"/>
      <c r="AF66" s="42"/>
      <c r="AG66" s="42"/>
      <c r="AH66" s="42"/>
      <c r="AI66" s="42"/>
      <c r="AJ66" s="42"/>
      <c r="AK66" s="42"/>
      <c r="AL66" s="42"/>
      <c r="AM66" s="206"/>
    </row>
    <row r="67" spans="1:39" ht="12.95" customHeight="1" x14ac:dyDescent="0.2">
      <c r="A67" s="15" t="s">
        <v>100</v>
      </c>
      <c r="B67" s="52" t="s">
        <v>205</v>
      </c>
      <c r="C67" s="52"/>
      <c r="D67" s="52"/>
      <c r="E67" s="52"/>
      <c r="F67" s="52"/>
      <c r="G67" s="52"/>
      <c r="H67" s="86"/>
      <c r="I67" s="69"/>
      <c r="J67" s="54"/>
      <c r="K67" s="54"/>
      <c r="L67" s="54"/>
      <c r="M67" s="54"/>
      <c r="N67" s="54"/>
      <c r="O67" s="54"/>
      <c r="P67" s="76"/>
      <c r="Q67" s="76"/>
      <c r="R67" s="76"/>
      <c r="S67" s="137" t="s">
        <v>12</v>
      </c>
      <c r="T67" s="49"/>
      <c r="U67" s="33"/>
      <c r="V67" s="745" t="s">
        <v>7</v>
      </c>
      <c r="W67" s="746"/>
      <c r="X67" s="746"/>
      <c r="Y67" s="746"/>
      <c r="Z67" s="746"/>
      <c r="AA67" s="746"/>
      <c r="AB67" s="746"/>
      <c r="AC67" s="746"/>
      <c r="AD67" s="746"/>
      <c r="AE67" s="746"/>
      <c r="AF67" s="746"/>
      <c r="AG67" s="746"/>
      <c r="AH67" s="746"/>
      <c r="AI67" s="746"/>
      <c r="AJ67" s="746"/>
      <c r="AK67" s="746"/>
      <c r="AL67" s="746"/>
      <c r="AM67" s="747"/>
    </row>
    <row r="68" spans="1:39" ht="12.95" customHeight="1" x14ac:dyDescent="0.2">
      <c r="A68" s="15" t="s">
        <v>100</v>
      </c>
      <c r="B68" s="52" t="s">
        <v>205</v>
      </c>
      <c r="C68" s="52"/>
      <c r="D68" s="52"/>
      <c r="E68" s="52"/>
      <c r="F68" s="52"/>
      <c r="G68" s="52"/>
      <c r="H68" s="86"/>
      <c r="I68" s="69"/>
      <c r="J68" s="54"/>
      <c r="K68" s="54"/>
      <c r="L68" s="54"/>
      <c r="M68" s="54"/>
      <c r="N68" s="54"/>
      <c r="O68" s="54"/>
      <c r="P68" s="76"/>
      <c r="Q68" s="76"/>
      <c r="R68" s="76"/>
      <c r="S68" s="137" t="s">
        <v>12</v>
      </c>
      <c r="T68" s="49"/>
      <c r="U68" s="33"/>
      <c r="V68" s="6" t="s">
        <v>30</v>
      </c>
      <c r="W68" s="42" t="s">
        <v>8</v>
      </c>
      <c r="X68" s="42"/>
      <c r="Y68" s="42"/>
      <c r="Z68" s="42"/>
      <c r="AA68" s="42"/>
      <c r="AB68" s="42"/>
      <c r="AC68" s="42"/>
      <c r="AD68" s="42"/>
      <c r="AE68" s="42"/>
      <c r="AF68" s="42"/>
      <c r="AG68" s="42"/>
      <c r="AH68" s="211">
        <v>85</v>
      </c>
      <c r="AI68" s="140" t="s">
        <v>343</v>
      </c>
      <c r="AJ68" s="140" t="s">
        <v>10</v>
      </c>
      <c r="AK68" s="42"/>
      <c r="AL68" s="42"/>
      <c r="AM68" s="206"/>
    </row>
    <row r="69" spans="1:39" ht="12.95" customHeight="1" x14ac:dyDescent="0.2">
      <c r="A69" s="105"/>
      <c r="B69" s="42"/>
      <c r="C69" s="42"/>
      <c r="D69" s="54"/>
      <c r="E69" s="54"/>
      <c r="F69" s="54"/>
      <c r="G69" s="54"/>
      <c r="H69" s="54"/>
      <c r="I69" s="54"/>
      <c r="J69" s="54"/>
      <c r="K69" s="54"/>
      <c r="L69" s="54"/>
      <c r="M69" s="54"/>
      <c r="N69" s="54"/>
      <c r="O69" s="54"/>
      <c r="P69" s="54"/>
      <c r="Q69" s="54"/>
      <c r="R69" s="54"/>
      <c r="S69" s="54"/>
      <c r="T69" s="49"/>
      <c r="U69" s="33"/>
      <c r="V69" s="4" t="s">
        <v>326</v>
      </c>
      <c r="W69" s="42" t="s">
        <v>9</v>
      </c>
      <c r="X69" s="42"/>
      <c r="Y69" s="42"/>
      <c r="Z69" s="42"/>
      <c r="AA69" s="42"/>
      <c r="AB69" s="42"/>
      <c r="AC69" s="42"/>
      <c r="AD69" s="42"/>
      <c r="AE69" s="42"/>
      <c r="AF69" s="42"/>
      <c r="AG69" s="42"/>
      <c r="AH69" s="42"/>
      <c r="AI69" s="42"/>
      <c r="AJ69" s="42"/>
      <c r="AK69" s="42"/>
      <c r="AL69" s="42"/>
      <c r="AM69" s="208"/>
    </row>
    <row r="70" spans="1:39" ht="12.95" customHeight="1" x14ac:dyDescent="0.2">
      <c r="A70" s="105"/>
      <c r="B70" s="141"/>
      <c r="C70" s="42"/>
      <c r="D70" s="54"/>
      <c r="E70" s="54"/>
      <c r="F70" s="54"/>
      <c r="G70" s="54"/>
      <c r="H70" s="54"/>
      <c r="I70" s="54"/>
      <c r="J70" s="54"/>
      <c r="K70" s="54"/>
      <c r="L70" s="54"/>
      <c r="M70" s="54"/>
      <c r="N70" s="54"/>
      <c r="O70" s="54"/>
      <c r="P70" s="54"/>
      <c r="Q70" s="54"/>
      <c r="R70" s="54"/>
      <c r="S70" s="54"/>
      <c r="T70" s="49"/>
      <c r="U70" s="33"/>
      <c r="V70" s="743"/>
      <c r="W70" s="701"/>
      <c r="X70" s="701"/>
      <c r="Y70" s="701"/>
      <c r="Z70" s="701"/>
      <c r="AA70" s="701"/>
      <c r="AB70" s="701"/>
      <c r="AC70" s="701"/>
      <c r="AD70" s="701"/>
      <c r="AE70" s="701"/>
      <c r="AF70" s="701"/>
      <c r="AG70" s="701"/>
      <c r="AH70" s="701"/>
      <c r="AI70" s="701"/>
      <c r="AJ70" s="701"/>
      <c r="AK70" s="701"/>
      <c r="AL70" s="701"/>
      <c r="AM70" s="208"/>
    </row>
    <row r="71" spans="1:39" ht="12.95" customHeight="1" thickBot="1" x14ac:dyDescent="0.25">
      <c r="A71" s="142"/>
      <c r="B71" s="128"/>
      <c r="C71" s="128"/>
      <c r="D71" s="128"/>
      <c r="E71" s="128"/>
      <c r="F71" s="128"/>
      <c r="G71" s="128"/>
      <c r="H71" s="128"/>
      <c r="I71" s="128"/>
      <c r="J71" s="128"/>
      <c r="K71" s="128"/>
      <c r="L71" s="128"/>
      <c r="M71" s="128"/>
      <c r="N71" s="128"/>
      <c r="O71" s="128"/>
      <c r="P71" s="128"/>
      <c r="Q71" s="128"/>
      <c r="R71" s="128"/>
      <c r="S71" s="128"/>
      <c r="T71" s="123"/>
      <c r="U71" s="202"/>
      <c r="V71" s="143"/>
      <c r="W71" s="128"/>
      <c r="X71" s="744"/>
      <c r="Y71" s="744"/>
      <c r="Z71" s="744"/>
      <c r="AA71" s="744"/>
      <c r="AB71" s="744"/>
      <c r="AC71" s="744"/>
      <c r="AD71" s="744"/>
      <c r="AE71" s="744"/>
      <c r="AF71" s="744"/>
      <c r="AG71" s="744"/>
      <c r="AH71" s="744"/>
      <c r="AI71" s="128"/>
      <c r="AJ71" s="128"/>
      <c r="AK71" s="128"/>
      <c r="AL71" s="128"/>
      <c r="AM71" s="232"/>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49">
    <mergeCell ref="AF24:AK24"/>
    <mergeCell ref="AD59:AE59"/>
    <mergeCell ref="V70:AL70"/>
    <mergeCell ref="X71:AH71"/>
    <mergeCell ref="V67:AM67"/>
    <mergeCell ref="AN30:AN31"/>
    <mergeCell ref="AI31:AJ31"/>
    <mergeCell ref="AI33:AJ33"/>
    <mergeCell ref="V55:AM55"/>
    <mergeCell ref="F34:I34"/>
    <mergeCell ref="A49:S49"/>
    <mergeCell ref="H26:J26"/>
    <mergeCell ref="K26:N26"/>
    <mergeCell ref="P26:R26"/>
    <mergeCell ref="H29:J29"/>
    <mergeCell ref="V39:AM39"/>
    <mergeCell ref="L1:AD7"/>
    <mergeCell ref="A5:K7"/>
    <mergeCell ref="AE5:AM7"/>
    <mergeCell ref="A8:K10"/>
    <mergeCell ref="L8:AD10"/>
    <mergeCell ref="AE8:AM10"/>
    <mergeCell ref="P12:R12"/>
    <mergeCell ref="S12:U12"/>
    <mergeCell ref="V12:X12"/>
    <mergeCell ref="Y12:AA12"/>
    <mergeCell ref="AB12:AD12"/>
    <mergeCell ref="H20:K20"/>
    <mergeCell ref="L20:N20"/>
    <mergeCell ref="P20:R20"/>
    <mergeCell ref="H21:K21"/>
    <mergeCell ref="L21:N21"/>
    <mergeCell ref="P21:R21"/>
    <mergeCell ref="AE11:AM12"/>
    <mergeCell ref="L19:N19"/>
    <mergeCell ref="A14:AM15"/>
    <mergeCell ref="O19:R19"/>
    <mergeCell ref="A17:U17"/>
    <mergeCell ref="V17:AM17"/>
    <mergeCell ref="A11:K12"/>
    <mergeCell ref="E19:G19"/>
    <mergeCell ref="H19:K19"/>
    <mergeCell ref="L11:O11"/>
    <mergeCell ref="P11:R11"/>
    <mergeCell ref="S11:U11"/>
    <mergeCell ref="V11:X11"/>
    <mergeCell ref="Y11:AA11"/>
    <mergeCell ref="AB11:AD11"/>
    <mergeCell ref="L12:O12"/>
  </mergeCells>
  <printOptions horizontalCentered="1" verticalCentered="1"/>
  <pageMargins left="0" right="0" top="0" bottom="0" header="0" footer="0"/>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6" zoomScaleSheetLayoutView="130" workbookViewId="0">
      <selection activeCell="I28" sqref="I28:R28"/>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43" t="s">
        <v>392</v>
      </c>
      <c r="M1" s="644"/>
      <c r="N1" s="644"/>
      <c r="O1" s="644"/>
      <c r="P1" s="644"/>
      <c r="Q1" s="644"/>
      <c r="R1" s="644"/>
      <c r="S1" s="644"/>
      <c r="T1" s="644"/>
      <c r="U1" s="644"/>
      <c r="V1" s="644"/>
      <c r="W1" s="644"/>
      <c r="X1" s="644"/>
      <c r="Y1" s="644"/>
      <c r="Z1" s="644"/>
      <c r="AA1" s="644"/>
      <c r="AB1" s="644"/>
      <c r="AC1" s="644"/>
      <c r="AD1" s="645"/>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46"/>
      <c r="M2" s="647"/>
      <c r="N2" s="647"/>
      <c r="O2" s="647"/>
      <c r="P2" s="647"/>
      <c r="Q2" s="647"/>
      <c r="R2" s="647"/>
      <c r="S2" s="647"/>
      <c r="T2" s="647"/>
      <c r="U2" s="647"/>
      <c r="V2" s="647"/>
      <c r="W2" s="647"/>
      <c r="X2" s="647"/>
      <c r="Y2" s="647"/>
      <c r="Z2" s="647"/>
      <c r="AA2" s="647"/>
      <c r="AB2" s="647"/>
      <c r="AC2" s="647"/>
      <c r="AD2" s="648"/>
      <c r="AE2" s="30"/>
      <c r="AF2" s="31"/>
      <c r="AG2" s="31"/>
      <c r="AH2" s="31"/>
      <c r="AI2" s="31"/>
      <c r="AJ2" s="31"/>
      <c r="AK2" s="31"/>
      <c r="AL2" s="31"/>
      <c r="AM2" s="198"/>
    </row>
    <row r="3" spans="1:43" ht="12.75" customHeight="1" x14ac:dyDescent="0.2">
      <c r="A3" s="197"/>
      <c r="B3" s="31"/>
      <c r="C3" s="31"/>
      <c r="D3" s="31"/>
      <c r="E3" s="31"/>
      <c r="F3" s="31"/>
      <c r="G3" s="31"/>
      <c r="H3" s="31"/>
      <c r="I3" s="31"/>
      <c r="J3" s="31"/>
      <c r="K3" s="32"/>
      <c r="L3" s="646"/>
      <c r="M3" s="647"/>
      <c r="N3" s="647"/>
      <c r="O3" s="647"/>
      <c r="P3" s="647"/>
      <c r="Q3" s="647"/>
      <c r="R3" s="647"/>
      <c r="S3" s="647"/>
      <c r="T3" s="647"/>
      <c r="U3" s="647"/>
      <c r="V3" s="647"/>
      <c r="W3" s="647"/>
      <c r="X3" s="647"/>
      <c r="Y3" s="647"/>
      <c r="Z3" s="647"/>
      <c r="AA3" s="647"/>
      <c r="AB3" s="647"/>
      <c r="AC3" s="647"/>
      <c r="AD3" s="648"/>
      <c r="AE3" s="30"/>
      <c r="AF3" s="31"/>
      <c r="AG3" s="31"/>
      <c r="AH3" s="31"/>
      <c r="AI3" s="31"/>
      <c r="AJ3" s="31"/>
      <c r="AK3" s="31"/>
      <c r="AL3" s="31"/>
      <c r="AM3" s="198"/>
    </row>
    <row r="4" spans="1:43" ht="12.75" customHeight="1" x14ac:dyDescent="0.2">
      <c r="A4" s="197"/>
      <c r="B4" s="31"/>
      <c r="C4" s="31"/>
      <c r="D4" s="31"/>
      <c r="E4" s="31"/>
      <c r="F4" s="31"/>
      <c r="G4" s="31"/>
      <c r="H4" s="31"/>
      <c r="I4" s="31"/>
      <c r="J4" s="31"/>
      <c r="K4" s="32"/>
      <c r="L4" s="646"/>
      <c r="M4" s="647"/>
      <c r="N4" s="647"/>
      <c r="O4" s="647"/>
      <c r="P4" s="647"/>
      <c r="Q4" s="647"/>
      <c r="R4" s="647"/>
      <c r="S4" s="647"/>
      <c r="T4" s="647"/>
      <c r="U4" s="647"/>
      <c r="V4" s="647"/>
      <c r="W4" s="647"/>
      <c r="X4" s="647"/>
      <c r="Y4" s="647"/>
      <c r="Z4" s="647"/>
      <c r="AA4" s="647"/>
      <c r="AB4" s="647"/>
      <c r="AC4" s="647"/>
      <c r="AD4" s="648"/>
      <c r="AE4" s="30"/>
      <c r="AF4" s="31"/>
      <c r="AG4" s="31"/>
      <c r="AH4" s="31"/>
      <c r="AI4" s="31"/>
      <c r="AJ4" s="31"/>
      <c r="AK4" s="31"/>
      <c r="AL4" s="31"/>
      <c r="AM4" s="198"/>
    </row>
    <row r="5" spans="1:43" ht="12.75" customHeight="1" x14ac:dyDescent="0.2">
      <c r="A5" s="652" t="s">
        <v>379</v>
      </c>
      <c r="B5" s="653"/>
      <c r="C5" s="653"/>
      <c r="D5" s="653"/>
      <c r="E5" s="653"/>
      <c r="F5" s="653"/>
      <c r="G5" s="653"/>
      <c r="H5" s="653"/>
      <c r="I5" s="653"/>
      <c r="J5" s="653"/>
      <c r="K5" s="654"/>
      <c r="L5" s="646"/>
      <c r="M5" s="647"/>
      <c r="N5" s="647"/>
      <c r="O5" s="647"/>
      <c r="P5" s="647"/>
      <c r="Q5" s="647"/>
      <c r="R5" s="647"/>
      <c r="S5" s="647"/>
      <c r="T5" s="647"/>
      <c r="U5" s="647"/>
      <c r="V5" s="647"/>
      <c r="W5" s="647"/>
      <c r="X5" s="647"/>
      <c r="Y5" s="647"/>
      <c r="Z5" s="647"/>
      <c r="AA5" s="647"/>
      <c r="AB5" s="647"/>
      <c r="AC5" s="647"/>
      <c r="AD5" s="648"/>
      <c r="AE5" s="659" t="s">
        <v>380</v>
      </c>
      <c r="AF5" s="660"/>
      <c r="AG5" s="660"/>
      <c r="AH5" s="660"/>
      <c r="AI5" s="660"/>
      <c r="AJ5" s="660"/>
      <c r="AK5" s="660"/>
      <c r="AL5" s="660"/>
      <c r="AM5" s="661"/>
    </row>
    <row r="6" spans="1:43" ht="12.75" customHeight="1" x14ac:dyDescent="0.2">
      <c r="A6" s="655"/>
      <c r="B6" s="653"/>
      <c r="C6" s="653"/>
      <c r="D6" s="653"/>
      <c r="E6" s="653"/>
      <c r="F6" s="653"/>
      <c r="G6" s="653"/>
      <c r="H6" s="653"/>
      <c r="I6" s="653"/>
      <c r="J6" s="653"/>
      <c r="K6" s="654"/>
      <c r="L6" s="646"/>
      <c r="M6" s="647"/>
      <c r="N6" s="647"/>
      <c r="O6" s="647"/>
      <c r="P6" s="647"/>
      <c r="Q6" s="647"/>
      <c r="R6" s="647"/>
      <c r="S6" s="647"/>
      <c r="T6" s="647"/>
      <c r="U6" s="647"/>
      <c r="V6" s="647"/>
      <c r="W6" s="647"/>
      <c r="X6" s="647"/>
      <c r="Y6" s="647"/>
      <c r="Z6" s="647"/>
      <c r="AA6" s="647"/>
      <c r="AB6" s="647"/>
      <c r="AC6" s="647"/>
      <c r="AD6" s="648"/>
      <c r="AE6" s="659"/>
      <c r="AF6" s="660"/>
      <c r="AG6" s="660"/>
      <c r="AH6" s="660"/>
      <c r="AI6" s="660"/>
      <c r="AJ6" s="660"/>
      <c r="AK6" s="660"/>
      <c r="AL6" s="660"/>
      <c r="AM6" s="661"/>
    </row>
    <row r="7" spans="1:43" ht="12.6" customHeight="1" x14ac:dyDescent="0.2">
      <c r="A7" s="656"/>
      <c r="B7" s="657"/>
      <c r="C7" s="657"/>
      <c r="D7" s="657"/>
      <c r="E7" s="657"/>
      <c r="F7" s="657"/>
      <c r="G7" s="657"/>
      <c r="H7" s="657"/>
      <c r="I7" s="657"/>
      <c r="J7" s="657"/>
      <c r="K7" s="658"/>
      <c r="L7" s="649"/>
      <c r="M7" s="650"/>
      <c r="N7" s="650"/>
      <c r="O7" s="650"/>
      <c r="P7" s="650"/>
      <c r="Q7" s="650"/>
      <c r="R7" s="650"/>
      <c r="S7" s="650"/>
      <c r="T7" s="650"/>
      <c r="U7" s="650"/>
      <c r="V7" s="650"/>
      <c r="W7" s="650"/>
      <c r="X7" s="650"/>
      <c r="Y7" s="650"/>
      <c r="Z7" s="650"/>
      <c r="AA7" s="650"/>
      <c r="AB7" s="650"/>
      <c r="AC7" s="650"/>
      <c r="AD7" s="651"/>
      <c r="AE7" s="662"/>
      <c r="AF7" s="663"/>
      <c r="AG7" s="663"/>
      <c r="AH7" s="663"/>
      <c r="AI7" s="663"/>
      <c r="AJ7" s="663"/>
      <c r="AK7" s="663"/>
      <c r="AL7" s="663"/>
      <c r="AM7" s="664"/>
    </row>
    <row r="8" spans="1:43" ht="12.6" customHeight="1" x14ac:dyDescent="0.2">
      <c r="A8" s="665" t="s">
        <v>402</v>
      </c>
      <c r="B8" s="666"/>
      <c r="C8" s="666"/>
      <c r="D8" s="666"/>
      <c r="E8" s="666"/>
      <c r="F8" s="666"/>
      <c r="G8" s="666"/>
      <c r="H8" s="666"/>
      <c r="I8" s="666"/>
      <c r="J8" s="666"/>
      <c r="K8" s="667"/>
      <c r="L8" s="674" t="s">
        <v>428</v>
      </c>
      <c r="M8" s="675"/>
      <c r="N8" s="675"/>
      <c r="O8" s="675"/>
      <c r="P8" s="675"/>
      <c r="Q8" s="675"/>
      <c r="R8" s="675"/>
      <c r="S8" s="675"/>
      <c r="T8" s="675"/>
      <c r="U8" s="675"/>
      <c r="V8" s="675"/>
      <c r="W8" s="675"/>
      <c r="X8" s="675"/>
      <c r="Y8" s="675"/>
      <c r="Z8" s="675"/>
      <c r="AA8" s="675"/>
      <c r="AB8" s="675"/>
      <c r="AC8" s="675"/>
      <c r="AD8" s="676"/>
      <c r="AE8" s="677" t="s">
        <v>381</v>
      </c>
      <c r="AF8" s="678"/>
      <c r="AG8" s="678"/>
      <c r="AH8" s="678"/>
      <c r="AI8" s="678"/>
      <c r="AJ8" s="678"/>
      <c r="AK8" s="678"/>
      <c r="AL8" s="678"/>
      <c r="AM8" s="679"/>
    </row>
    <row r="9" spans="1:43" ht="12.6" customHeight="1" x14ac:dyDescent="0.2">
      <c r="A9" s="668"/>
      <c r="B9" s="669"/>
      <c r="C9" s="669"/>
      <c r="D9" s="669"/>
      <c r="E9" s="669"/>
      <c r="F9" s="669"/>
      <c r="G9" s="669"/>
      <c r="H9" s="669"/>
      <c r="I9" s="669"/>
      <c r="J9" s="669"/>
      <c r="K9" s="670"/>
      <c r="L9" s="646"/>
      <c r="M9" s="647"/>
      <c r="N9" s="647"/>
      <c r="O9" s="647"/>
      <c r="P9" s="647"/>
      <c r="Q9" s="647"/>
      <c r="R9" s="647"/>
      <c r="S9" s="647"/>
      <c r="T9" s="647"/>
      <c r="U9" s="647"/>
      <c r="V9" s="647"/>
      <c r="W9" s="647"/>
      <c r="X9" s="647"/>
      <c r="Y9" s="647"/>
      <c r="Z9" s="647"/>
      <c r="AA9" s="647"/>
      <c r="AB9" s="647"/>
      <c r="AC9" s="647"/>
      <c r="AD9" s="648"/>
      <c r="AE9" s="680"/>
      <c r="AF9" s="681"/>
      <c r="AG9" s="681"/>
      <c r="AH9" s="681"/>
      <c r="AI9" s="681"/>
      <c r="AJ9" s="681"/>
      <c r="AK9" s="681"/>
      <c r="AL9" s="681"/>
      <c r="AM9" s="682"/>
    </row>
    <row r="10" spans="1:43" ht="12.6" customHeight="1" x14ac:dyDescent="0.2">
      <c r="A10" s="671"/>
      <c r="B10" s="672"/>
      <c r="C10" s="672"/>
      <c r="D10" s="672"/>
      <c r="E10" s="672"/>
      <c r="F10" s="672"/>
      <c r="G10" s="672"/>
      <c r="H10" s="672"/>
      <c r="I10" s="672"/>
      <c r="J10" s="672"/>
      <c r="K10" s="673"/>
      <c r="L10" s="649"/>
      <c r="M10" s="650"/>
      <c r="N10" s="650"/>
      <c r="O10" s="650"/>
      <c r="P10" s="650"/>
      <c r="Q10" s="650"/>
      <c r="R10" s="650"/>
      <c r="S10" s="650"/>
      <c r="T10" s="650"/>
      <c r="U10" s="650"/>
      <c r="V10" s="650"/>
      <c r="W10" s="650"/>
      <c r="X10" s="650"/>
      <c r="Y10" s="650"/>
      <c r="Z10" s="650"/>
      <c r="AA10" s="650"/>
      <c r="AB10" s="650"/>
      <c r="AC10" s="650"/>
      <c r="AD10" s="651"/>
      <c r="AE10" s="683"/>
      <c r="AF10" s="684"/>
      <c r="AG10" s="684"/>
      <c r="AH10" s="684"/>
      <c r="AI10" s="684"/>
      <c r="AJ10" s="684"/>
      <c r="AK10" s="684"/>
      <c r="AL10" s="684"/>
      <c r="AM10" s="685"/>
    </row>
    <row r="11" spans="1:43" ht="12.6" customHeight="1" x14ac:dyDescent="0.2">
      <c r="A11" s="686" t="s">
        <v>382</v>
      </c>
      <c r="B11" s="687"/>
      <c r="C11" s="687"/>
      <c r="D11" s="687"/>
      <c r="E11" s="687"/>
      <c r="F11" s="687"/>
      <c r="G11" s="687"/>
      <c r="H11" s="687"/>
      <c r="I11" s="687"/>
      <c r="J11" s="687"/>
      <c r="K11" s="687"/>
      <c r="L11" s="635" t="s">
        <v>383</v>
      </c>
      <c r="M11" s="635"/>
      <c r="N11" s="635"/>
      <c r="O11" s="635"/>
      <c r="P11" s="635" t="s">
        <v>393</v>
      </c>
      <c r="Q11" s="635"/>
      <c r="R11" s="635"/>
      <c r="S11" s="635" t="s">
        <v>394</v>
      </c>
      <c r="T11" s="635"/>
      <c r="U11" s="635"/>
      <c r="V11" s="635" t="s">
        <v>395</v>
      </c>
      <c r="W11" s="635"/>
      <c r="X11" s="635"/>
      <c r="Y11" s="636" t="s">
        <v>396</v>
      </c>
      <c r="Z11" s="636"/>
      <c r="AA11" s="636"/>
      <c r="AB11" s="635" t="s">
        <v>315</v>
      </c>
      <c r="AC11" s="635"/>
      <c r="AD11" s="635"/>
      <c r="AE11" s="677" t="s">
        <v>404</v>
      </c>
      <c r="AF11" s="678"/>
      <c r="AG11" s="678"/>
      <c r="AH11" s="678"/>
      <c r="AI11" s="678"/>
      <c r="AJ11" s="678"/>
      <c r="AK11" s="678"/>
      <c r="AL11" s="678"/>
      <c r="AM11" s="679"/>
    </row>
    <row r="12" spans="1:43" ht="12.6" customHeight="1" thickBot="1" x14ac:dyDescent="0.25">
      <c r="A12" s="688"/>
      <c r="B12" s="689"/>
      <c r="C12" s="689"/>
      <c r="D12" s="689"/>
      <c r="E12" s="689"/>
      <c r="F12" s="689"/>
      <c r="G12" s="689"/>
      <c r="H12" s="689"/>
      <c r="I12" s="689"/>
      <c r="J12" s="689"/>
      <c r="K12" s="690"/>
      <c r="L12" s="637">
        <v>91211</v>
      </c>
      <c r="M12" s="637"/>
      <c r="N12" s="637"/>
      <c r="O12" s="637"/>
      <c r="P12" s="637" t="s">
        <v>397</v>
      </c>
      <c r="Q12" s="637"/>
      <c r="R12" s="637"/>
      <c r="S12" s="637" t="s">
        <v>398</v>
      </c>
      <c r="T12" s="637"/>
      <c r="U12" s="637"/>
      <c r="V12" s="637" t="s">
        <v>399</v>
      </c>
      <c r="W12" s="637"/>
      <c r="X12" s="637"/>
      <c r="Y12" s="638">
        <v>421</v>
      </c>
      <c r="Z12" s="638"/>
      <c r="AA12" s="638"/>
      <c r="AB12" s="637" t="s">
        <v>430</v>
      </c>
      <c r="AC12" s="637"/>
      <c r="AD12" s="637"/>
      <c r="AE12" s="691"/>
      <c r="AF12" s="692"/>
      <c r="AG12" s="692"/>
      <c r="AH12" s="692"/>
      <c r="AI12" s="692"/>
      <c r="AJ12" s="692"/>
      <c r="AK12" s="692"/>
      <c r="AL12" s="692"/>
      <c r="AM12" s="693"/>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695" t="s">
        <v>429</v>
      </c>
      <c r="B14" s="696"/>
      <c r="C14" s="696"/>
      <c r="D14" s="696"/>
      <c r="E14" s="696"/>
      <c r="F14" s="696"/>
      <c r="G14" s="696"/>
      <c r="H14" s="696"/>
      <c r="I14" s="696"/>
      <c r="J14" s="696"/>
      <c r="K14" s="696"/>
      <c r="L14" s="696"/>
      <c r="M14" s="696"/>
      <c r="N14" s="696"/>
      <c r="O14" s="696"/>
      <c r="P14" s="696"/>
      <c r="Q14" s="696"/>
      <c r="R14" s="696"/>
      <c r="S14" s="696"/>
      <c r="T14" s="696"/>
      <c r="U14" s="696"/>
      <c r="V14" s="696"/>
      <c r="W14" s="696"/>
      <c r="X14" s="696"/>
      <c r="Y14" s="696"/>
      <c r="Z14" s="696"/>
      <c r="AA14" s="696"/>
      <c r="AB14" s="696"/>
      <c r="AC14" s="696"/>
      <c r="AD14" s="696"/>
      <c r="AE14" s="696"/>
      <c r="AF14" s="696"/>
      <c r="AG14" s="696"/>
      <c r="AH14" s="696"/>
      <c r="AI14" s="696"/>
      <c r="AJ14" s="696"/>
      <c r="AK14" s="696"/>
      <c r="AL14" s="696"/>
      <c r="AM14" s="697"/>
      <c r="AN14" s="299"/>
      <c r="AO14" s="297"/>
    </row>
    <row r="15" spans="1:43" s="298" customFormat="1" ht="12" customHeight="1" thickBot="1" x14ac:dyDescent="0.25">
      <c r="A15" s="698"/>
      <c r="B15" s="699"/>
      <c r="C15" s="699"/>
      <c r="D15" s="699"/>
      <c r="E15" s="699"/>
      <c r="F15" s="699"/>
      <c r="G15" s="699"/>
      <c r="H15" s="699"/>
      <c r="I15" s="699"/>
      <c r="J15" s="699"/>
      <c r="K15" s="699"/>
      <c r="L15" s="699"/>
      <c r="M15" s="699"/>
      <c r="N15" s="699"/>
      <c r="O15" s="699"/>
      <c r="P15" s="699"/>
      <c r="Q15" s="699"/>
      <c r="R15" s="699"/>
      <c r="S15" s="699"/>
      <c r="T15" s="699"/>
      <c r="U15" s="699"/>
      <c r="V15" s="699"/>
      <c r="W15" s="699"/>
      <c r="X15" s="699"/>
      <c r="Y15" s="699"/>
      <c r="Z15" s="699"/>
      <c r="AA15" s="699"/>
      <c r="AB15" s="699"/>
      <c r="AC15" s="699"/>
      <c r="AD15" s="699"/>
      <c r="AE15" s="699"/>
      <c r="AF15" s="699"/>
      <c r="AG15" s="699"/>
      <c r="AH15" s="699"/>
      <c r="AI15" s="699"/>
      <c r="AJ15" s="699"/>
      <c r="AK15" s="699"/>
      <c r="AL15" s="699"/>
      <c r="AM15" s="700"/>
      <c r="AN15" s="299"/>
      <c r="AO15" s="297"/>
    </row>
    <row r="16" spans="1:43" s="219" customFormat="1" ht="12" customHeight="1" thickBot="1" x14ac:dyDescent="0.25">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x14ac:dyDescent="0.2">
      <c r="A17" s="754" t="s">
        <v>400</v>
      </c>
      <c r="B17" s="755"/>
      <c r="C17" s="755"/>
      <c r="D17" s="755"/>
      <c r="E17" s="755"/>
      <c r="F17" s="755"/>
      <c r="G17" s="755"/>
      <c r="H17" s="755"/>
      <c r="I17" s="755"/>
      <c r="J17" s="755"/>
      <c r="K17" s="755"/>
      <c r="L17" s="755"/>
      <c r="M17" s="755"/>
      <c r="N17" s="755"/>
      <c r="O17" s="755"/>
      <c r="P17" s="755"/>
      <c r="Q17" s="755"/>
      <c r="R17" s="755"/>
      <c r="S17" s="755"/>
      <c r="T17" s="756"/>
      <c r="U17" s="737" t="s">
        <v>214</v>
      </c>
      <c r="V17" s="735"/>
      <c r="W17" s="735"/>
      <c r="X17" s="735"/>
      <c r="Y17" s="735"/>
      <c r="Z17" s="735"/>
      <c r="AA17" s="735"/>
      <c r="AB17" s="735"/>
      <c r="AC17" s="735"/>
      <c r="AD17" s="735"/>
      <c r="AE17" s="735"/>
      <c r="AF17" s="735"/>
      <c r="AG17" s="735"/>
      <c r="AH17" s="735"/>
      <c r="AI17" s="735"/>
      <c r="AJ17" s="735"/>
      <c r="AK17" s="735"/>
      <c r="AL17" s="735"/>
      <c r="AM17" s="738"/>
    </row>
    <row r="18" spans="1:43" ht="12" customHeight="1" x14ac:dyDescent="0.2">
      <c r="A18" s="13" t="s">
        <v>127</v>
      </c>
      <c r="B18" s="69"/>
      <c r="C18" s="52" t="s">
        <v>362</v>
      </c>
      <c r="D18" s="67"/>
      <c r="E18" s="52"/>
      <c r="F18" s="86"/>
      <c r="G18" s="52"/>
      <c r="H18" s="52"/>
      <c r="I18" s="52"/>
      <c r="J18" s="106"/>
      <c r="K18" s="106"/>
      <c r="L18" s="106"/>
      <c r="M18" s="106"/>
      <c r="N18" s="106"/>
      <c r="O18" s="106"/>
      <c r="P18" s="106"/>
      <c r="Q18" s="106"/>
      <c r="R18" s="106"/>
      <c r="S18" s="235"/>
      <c r="T18" s="236"/>
      <c r="U18" s="9" t="s">
        <v>370</v>
      </c>
      <c r="V18" s="69"/>
      <c r="W18" s="52" t="s">
        <v>215</v>
      </c>
      <c r="X18" s="67"/>
      <c r="Y18" s="52"/>
      <c r="Z18" s="52"/>
      <c r="AA18" s="52"/>
      <c r="AB18" s="52"/>
      <c r="AC18" s="52"/>
      <c r="AD18" s="261"/>
      <c r="AE18" s="261"/>
      <c r="AF18" s="261"/>
      <c r="AG18" s="261"/>
      <c r="AH18" s="261"/>
      <c r="AI18" s="261"/>
      <c r="AJ18" s="261"/>
      <c r="AK18" s="261"/>
      <c r="AL18" s="261"/>
      <c r="AM18" s="51"/>
    </row>
    <row r="19" spans="1:43" ht="12" customHeight="1" x14ac:dyDescent="0.2">
      <c r="A19" s="15" t="s">
        <v>100</v>
      </c>
      <c r="B19" s="69"/>
      <c r="C19" s="89" t="s">
        <v>216</v>
      </c>
      <c r="D19" s="262"/>
      <c r="E19" s="109"/>
      <c r="F19" s="69"/>
      <c r="G19" s="69"/>
      <c r="H19" s="257"/>
      <c r="I19" s="91"/>
      <c r="J19" s="147"/>
      <c r="K19" s="262" t="s">
        <v>27</v>
      </c>
      <c r="L19" s="69"/>
      <c r="M19" s="106"/>
      <c r="N19" s="9" t="s">
        <v>127</v>
      </c>
      <c r="O19" s="106"/>
      <c r="P19" s="262" t="s">
        <v>366</v>
      </c>
      <c r="Q19" s="69"/>
      <c r="R19" s="147"/>
      <c r="S19" s="147"/>
      <c r="T19" s="237"/>
      <c r="U19" s="9" t="s">
        <v>127</v>
      </c>
      <c r="V19" s="69"/>
      <c r="W19" s="52" t="s">
        <v>323</v>
      </c>
      <c r="X19" s="144"/>
      <c r="Y19" s="72"/>
      <c r="Z19" s="72"/>
      <c r="AA19" s="258"/>
      <c r="AB19" s="258"/>
      <c r="AC19" s="260"/>
      <c r="AD19" s="260"/>
      <c r="AE19" s="261"/>
      <c r="AF19" s="261"/>
      <c r="AG19" s="261"/>
      <c r="AH19" s="261"/>
      <c r="AI19" s="261"/>
      <c r="AJ19" s="261"/>
      <c r="AK19" s="261"/>
      <c r="AL19" s="261"/>
      <c r="AM19" s="51"/>
      <c r="AP19" s="34"/>
      <c r="AQ19" s="34"/>
    </row>
    <row r="20" spans="1:43" ht="12" customHeight="1" x14ac:dyDescent="0.2">
      <c r="A20" s="13" t="s">
        <v>370</v>
      </c>
      <c r="B20" s="69"/>
      <c r="C20" s="52" t="s">
        <v>217</v>
      </c>
      <c r="D20" s="67"/>
      <c r="E20" s="52"/>
      <c r="F20" s="52"/>
      <c r="G20" s="69"/>
      <c r="H20" s="69"/>
      <c r="I20" s="72"/>
      <c r="J20" s="106"/>
      <c r="K20" s="9" t="s">
        <v>127</v>
      </c>
      <c r="L20" s="69"/>
      <c r="M20" s="52" t="s">
        <v>155</v>
      </c>
      <c r="N20" s="72"/>
      <c r="O20" s="106"/>
      <c r="P20" s="106"/>
      <c r="Q20" s="106"/>
      <c r="R20" s="106"/>
      <c r="S20" s="106"/>
      <c r="T20" s="154"/>
      <c r="U20" s="17" t="s">
        <v>30</v>
      </c>
      <c r="V20" s="267" t="s">
        <v>377</v>
      </c>
      <c r="W20" s="267"/>
      <c r="X20" s="267"/>
      <c r="Y20" s="267"/>
      <c r="Z20" s="267"/>
      <c r="AA20" s="267"/>
      <c r="AB20" s="267"/>
      <c r="AC20" s="267"/>
      <c r="AD20" s="267"/>
      <c r="AE20" s="267"/>
      <c r="AF20" s="267"/>
      <c r="AG20" s="267"/>
      <c r="AH20" s="267"/>
      <c r="AI20" s="267"/>
      <c r="AJ20" s="267"/>
      <c r="AK20" s="267"/>
      <c r="AL20" s="267"/>
      <c r="AM20" s="204"/>
      <c r="AP20" s="34"/>
      <c r="AQ20" s="34"/>
    </row>
    <row r="21" spans="1:43" ht="12.95" customHeight="1" x14ac:dyDescent="0.2">
      <c r="A21" s="15" t="s">
        <v>100</v>
      </c>
      <c r="B21" s="69"/>
      <c r="C21" s="52" t="s">
        <v>219</v>
      </c>
      <c r="D21" s="67"/>
      <c r="E21" s="86"/>
      <c r="F21" s="52"/>
      <c r="G21" s="52"/>
      <c r="H21" s="52"/>
      <c r="I21" s="74"/>
      <c r="J21" s="147"/>
      <c r="K21" s="147"/>
      <c r="L21" s="106"/>
      <c r="M21" s="106"/>
      <c r="N21" s="106"/>
      <c r="O21" s="106"/>
      <c r="P21" s="106"/>
      <c r="Q21" s="106"/>
      <c r="R21" s="106"/>
      <c r="S21" s="106"/>
      <c r="T21" s="154"/>
      <c r="U21" s="19" t="s">
        <v>218</v>
      </c>
      <c r="V21" s="19"/>
      <c r="W21" s="5"/>
      <c r="X21" s="69"/>
      <c r="Y21" s="72"/>
      <c r="Z21" s="52"/>
      <c r="AA21" s="52"/>
      <c r="AB21" s="52"/>
      <c r="AC21" s="52"/>
      <c r="AD21" s="261"/>
      <c r="AE21" s="261"/>
      <c r="AF21" s="261"/>
      <c r="AG21" s="261"/>
      <c r="AH21" s="261"/>
      <c r="AI21" s="261"/>
      <c r="AJ21" s="261"/>
      <c r="AK21" s="261"/>
      <c r="AL21" s="261"/>
      <c r="AM21" s="85"/>
      <c r="AP21" s="34"/>
      <c r="AQ21" s="34"/>
    </row>
    <row r="22" spans="1:43" ht="12.95" customHeight="1" x14ac:dyDescent="0.2">
      <c r="A22" s="13" t="s">
        <v>127</v>
      </c>
      <c r="B22" s="69"/>
      <c r="C22" s="52" t="s">
        <v>350</v>
      </c>
      <c r="D22" s="52"/>
      <c r="E22" s="52"/>
      <c r="F22" s="86"/>
      <c r="G22" s="52"/>
      <c r="H22" s="52"/>
      <c r="I22" s="757">
        <v>1.25</v>
      </c>
      <c r="J22" s="757"/>
      <c r="K22" s="757"/>
      <c r="L22" s="106"/>
      <c r="M22" s="106"/>
      <c r="N22" s="106"/>
      <c r="O22" s="106"/>
      <c r="P22" s="106"/>
      <c r="Q22" s="106"/>
      <c r="R22" s="106"/>
      <c r="S22" s="106"/>
      <c r="T22" s="154"/>
      <c r="U22" s="9" t="s">
        <v>370</v>
      </c>
      <c r="V22" s="69"/>
      <c r="W22" s="52" t="s">
        <v>220</v>
      </c>
      <c r="X22" s="52"/>
      <c r="Y22" s="52"/>
      <c r="Z22" s="52"/>
      <c r="AA22" s="67"/>
      <c r="AB22" s="52"/>
      <c r="AC22" s="52"/>
      <c r="AD22" s="263"/>
      <c r="AE22" s="263"/>
      <c r="AF22" s="263"/>
      <c r="AG22" s="263"/>
      <c r="AH22" s="263"/>
      <c r="AI22" s="263"/>
      <c r="AJ22" s="263"/>
      <c r="AK22" s="263"/>
      <c r="AL22" s="263"/>
      <c r="AM22" s="204"/>
      <c r="AP22" s="34"/>
      <c r="AQ22" s="34"/>
    </row>
    <row r="23" spans="1:43" ht="12.95" customHeight="1" x14ac:dyDescent="0.2">
      <c r="A23" s="13" t="s">
        <v>370</v>
      </c>
      <c r="B23" s="69"/>
      <c r="C23" s="67" t="s">
        <v>363</v>
      </c>
      <c r="D23" s="52"/>
      <c r="E23" s="69"/>
      <c r="F23" s="730">
        <v>400</v>
      </c>
      <c r="G23" s="730"/>
      <c r="H23" s="730"/>
      <c r="I23" s="17" t="s">
        <v>30</v>
      </c>
      <c r="J23" s="82"/>
      <c r="K23" s="106"/>
      <c r="L23" s="145" t="s">
        <v>222</v>
      </c>
      <c r="M23" s="106"/>
      <c r="N23" s="106"/>
      <c r="O23" s="106"/>
      <c r="P23" s="17" t="s">
        <v>30</v>
      </c>
      <c r="Q23" s="55" t="s">
        <v>223</v>
      </c>
      <c r="R23" s="52"/>
      <c r="S23" s="69"/>
      <c r="T23" s="154"/>
      <c r="U23" s="9" t="s">
        <v>370</v>
      </c>
      <c r="V23" s="69"/>
      <c r="W23" s="52" t="s">
        <v>221</v>
      </c>
      <c r="X23" s="52"/>
      <c r="Y23" s="86"/>
      <c r="Z23" s="52"/>
      <c r="AA23" s="52"/>
      <c r="AB23" s="52"/>
      <c r="AC23" s="52"/>
      <c r="AD23" s="263"/>
      <c r="AE23" s="263"/>
      <c r="AF23" s="263"/>
      <c r="AG23" s="263"/>
      <c r="AH23" s="263"/>
      <c r="AI23" s="263"/>
      <c r="AJ23" s="263"/>
      <c r="AK23" s="263"/>
      <c r="AL23" s="263"/>
      <c r="AM23" s="204"/>
      <c r="AP23" s="34"/>
      <c r="AQ23" s="34"/>
    </row>
    <row r="24" spans="1:43" ht="12.95" customHeight="1" x14ac:dyDescent="0.2">
      <c r="A24" s="13" t="s">
        <v>127</v>
      </c>
      <c r="B24" s="69"/>
      <c r="C24" s="52" t="s">
        <v>359</v>
      </c>
      <c r="D24" s="67"/>
      <c r="E24" s="86"/>
      <c r="F24" s="74"/>
      <c r="G24" s="74"/>
      <c r="H24" s="74"/>
      <c r="I24" s="52"/>
      <c r="J24" s="106"/>
      <c r="K24" s="106"/>
      <c r="L24" s="106"/>
      <c r="M24" s="106"/>
      <c r="N24" s="106"/>
      <c r="O24" s="106"/>
      <c r="P24" s="106"/>
      <c r="Q24" s="106"/>
      <c r="R24" s="106"/>
      <c r="S24" s="106"/>
      <c r="T24" s="154"/>
      <c r="U24" s="9" t="s">
        <v>370</v>
      </c>
      <c r="V24" s="69"/>
      <c r="W24" s="52" t="s">
        <v>224</v>
      </c>
      <c r="X24" s="52"/>
      <c r="Y24" s="86"/>
      <c r="Z24" s="67"/>
      <c r="AA24" s="52"/>
      <c r="AB24" s="52"/>
      <c r="AC24" s="263"/>
      <c r="AD24" s="263"/>
      <c r="AE24" s="263"/>
      <c r="AF24" s="263"/>
      <c r="AG24" s="263"/>
      <c r="AH24" s="263"/>
      <c r="AI24" s="263"/>
      <c r="AJ24" s="263"/>
      <c r="AK24" s="263"/>
      <c r="AL24" s="263"/>
      <c r="AM24" s="204"/>
      <c r="AP24" s="34"/>
      <c r="AQ24" s="34"/>
    </row>
    <row r="25" spans="1:43" ht="12.95" customHeight="1" x14ac:dyDescent="0.2">
      <c r="A25" s="13" t="s">
        <v>127</v>
      </c>
      <c r="B25" s="69"/>
      <c r="C25" s="52" t="s">
        <v>225</v>
      </c>
      <c r="D25" s="67"/>
      <c r="E25" s="86"/>
      <c r="F25" s="52"/>
      <c r="G25" s="52"/>
      <c r="H25" s="52"/>
      <c r="I25" s="52"/>
      <c r="J25" s="106"/>
      <c r="K25" s="106"/>
      <c r="L25" s="106"/>
      <c r="M25" s="106"/>
      <c r="N25" s="106"/>
      <c r="O25" s="106"/>
      <c r="P25" s="106"/>
      <c r="Q25" s="106"/>
      <c r="R25" s="106"/>
      <c r="S25" s="106"/>
      <c r="T25" s="154"/>
      <c r="U25" s="5" t="s">
        <v>337</v>
      </c>
      <c r="V25" s="5"/>
      <c r="W25" s="52"/>
      <c r="X25" s="52"/>
      <c r="Y25" s="52"/>
      <c r="Z25" s="52"/>
      <c r="AA25" s="52"/>
      <c r="AB25" s="52"/>
      <c r="AC25" s="52"/>
      <c r="AD25" s="263"/>
      <c r="AE25" s="263"/>
      <c r="AF25" s="263"/>
      <c r="AG25" s="263"/>
      <c r="AH25" s="263"/>
      <c r="AI25" s="263"/>
      <c r="AJ25" s="263"/>
      <c r="AK25" s="263"/>
      <c r="AL25" s="263"/>
      <c r="AM25" s="205"/>
      <c r="AN25" s="35"/>
    </row>
    <row r="26" spans="1:43" ht="12.95" customHeight="1" x14ac:dyDescent="0.2">
      <c r="A26" s="13" t="s">
        <v>127</v>
      </c>
      <c r="B26" s="69"/>
      <c r="C26" s="262" t="s">
        <v>227</v>
      </c>
      <c r="D26" s="262"/>
      <c r="E26" s="146"/>
      <c r="F26" s="109"/>
      <c r="G26" s="262"/>
      <c r="H26" s="262"/>
      <c r="I26" s="262"/>
      <c r="J26" s="147"/>
      <c r="K26" s="147" t="s">
        <v>418</v>
      </c>
      <c r="L26" s="147"/>
      <c r="M26" s="147"/>
      <c r="N26" s="147"/>
      <c r="O26" s="106"/>
      <c r="P26" s="106"/>
      <c r="Q26" s="106"/>
      <c r="R26" s="106"/>
      <c r="S26" s="106"/>
      <c r="T26" s="154"/>
      <c r="U26" s="9" t="s">
        <v>370</v>
      </c>
      <c r="V26" s="69"/>
      <c r="W26" s="89" t="s">
        <v>226</v>
      </c>
      <c r="X26" s="52"/>
      <c r="Y26" s="52"/>
      <c r="Z26" s="52"/>
      <c r="AA26" s="67"/>
      <c r="AB26" s="52"/>
      <c r="AC26" s="52"/>
      <c r="AD26" s="263"/>
      <c r="AE26" s="263"/>
      <c r="AF26" s="263"/>
      <c r="AG26" s="263"/>
      <c r="AH26" s="263"/>
      <c r="AI26" s="263"/>
      <c r="AJ26" s="263"/>
      <c r="AK26" s="263"/>
      <c r="AL26" s="263"/>
      <c r="AM26" s="204"/>
    </row>
    <row r="27" spans="1:43" ht="12.95" customHeight="1" x14ac:dyDescent="0.2">
      <c r="A27" s="13" t="s">
        <v>127</v>
      </c>
      <c r="B27" s="69"/>
      <c r="C27" s="52" t="s">
        <v>228</v>
      </c>
      <c r="D27" s="52"/>
      <c r="E27" s="52"/>
      <c r="F27" s="52"/>
      <c r="G27" s="52"/>
      <c r="H27" s="52"/>
      <c r="I27" s="69"/>
      <c r="J27" s="106"/>
      <c r="K27" s="106"/>
      <c r="L27" s="147"/>
      <c r="M27" s="147"/>
      <c r="N27" s="147">
        <v>80</v>
      </c>
      <c r="O27" s="106"/>
      <c r="P27" s="106"/>
      <c r="Q27" s="52" t="s">
        <v>327</v>
      </c>
      <c r="R27" s="106"/>
      <c r="S27" s="106"/>
      <c r="T27" s="154"/>
      <c r="U27" s="9" t="s">
        <v>370</v>
      </c>
      <c r="V27" s="69"/>
      <c r="W27" s="52" t="s">
        <v>221</v>
      </c>
      <c r="X27" s="52"/>
      <c r="Y27" s="86"/>
      <c r="Z27" s="52"/>
      <c r="AA27" s="52"/>
      <c r="AB27" s="52"/>
      <c r="AC27" s="52"/>
      <c r="AD27" s="263"/>
      <c r="AE27" s="263"/>
      <c r="AF27" s="263"/>
      <c r="AG27" s="263"/>
      <c r="AH27" s="263"/>
      <c r="AI27" s="263"/>
      <c r="AJ27" s="263"/>
      <c r="AK27" s="263"/>
      <c r="AL27" s="263"/>
      <c r="AM27" s="204"/>
    </row>
    <row r="28" spans="1:43" ht="12.95" customHeight="1" x14ac:dyDescent="0.2">
      <c r="A28" s="13" t="s">
        <v>127</v>
      </c>
      <c r="B28" s="69"/>
      <c r="C28" s="52" t="s">
        <v>229</v>
      </c>
      <c r="D28" s="52"/>
      <c r="E28" s="52"/>
      <c r="F28" s="86"/>
      <c r="G28" s="69"/>
      <c r="H28" s="69"/>
      <c r="I28" s="91">
        <v>-5</v>
      </c>
      <c r="J28" s="52" t="s">
        <v>15</v>
      </c>
      <c r="K28" s="69"/>
      <c r="L28" s="235"/>
      <c r="M28" s="63"/>
      <c r="N28" s="52" t="s">
        <v>230</v>
      </c>
      <c r="O28" s="106"/>
      <c r="P28" s="147">
        <v>55</v>
      </c>
      <c r="Q28" s="91"/>
      <c r="R28" s="52" t="s">
        <v>15</v>
      </c>
      <c r="S28" s="106"/>
      <c r="T28" s="154"/>
      <c r="U28" s="9" t="s">
        <v>370</v>
      </c>
      <c r="V28" s="69"/>
      <c r="W28" s="52" t="s">
        <v>224</v>
      </c>
      <c r="X28" s="52"/>
      <c r="Y28" s="86"/>
      <c r="Z28" s="67"/>
      <c r="AA28" s="69"/>
      <c r="AB28" s="69"/>
      <c r="AC28" s="69"/>
      <c r="AD28" s="69"/>
      <c r="AE28" s="69"/>
      <c r="AF28" s="263"/>
      <c r="AG28" s="52"/>
      <c r="AH28" s="52"/>
      <c r="AI28" s="263"/>
      <c r="AJ28" s="263"/>
      <c r="AK28" s="263"/>
      <c r="AL28" s="263"/>
      <c r="AM28" s="204"/>
    </row>
    <row r="29" spans="1:43" ht="12.95" customHeight="1" x14ac:dyDescent="0.2">
      <c r="A29" s="13" t="s">
        <v>127</v>
      </c>
      <c r="B29" s="69"/>
      <c r="C29" s="52" t="s">
        <v>232</v>
      </c>
      <c r="D29" s="52"/>
      <c r="E29" s="52"/>
      <c r="F29" s="86"/>
      <c r="G29" s="52"/>
      <c r="H29" s="52"/>
      <c r="I29" s="52"/>
      <c r="J29" s="147"/>
      <c r="K29" s="147"/>
      <c r="L29" s="147"/>
      <c r="M29" s="147"/>
      <c r="N29" s="147"/>
      <c r="O29" s="106"/>
      <c r="P29" s="106"/>
      <c r="Q29" s="106"/>
      <c r="R29" s="106"/>
      <c r="S29" s="106"/>
      <c r="T29" s="154"/>
      <c r="U29" s="5" t="s">
        <v>231</v>
      </c>
      <c r="V29" s="5"/>
      <c r="W29" s="52"/>
      <c r="X29" s="52"/>
      <c r="Y29" s="52"/>
      <c r="Z29" s="1" t="s">
        <v>326</v>
      </c>
      <c r="AA29" s="67" t="s">
        <v>233</v>
      </c>
      <c r="AB29" s="52"/>
      <c r="AC29" s="17" t="s">
        <v>30</v>
      </c>
      <c r="AD29" s="67" t="s">
        <v>234</v>
      </c>
      <c r="AE29" s="53"/>
      <c r="AF29" s="263"/>
      <c r="AG29" s="263"/>
      <c r="AH29" s="263"/>
      <c r="AI29" s="263"/>
      <c r="AJ29" s="263"/>
      <c r="AK29" s="263"/>
      <c r="AL29" s="263"/>
      <c r="AM29" s="205"/>
    </row>
    <row r="30" spans="1:43" ht="12.95" customHeight="1" x14ac:dyDescent="0.2">
      <c r="A30" s="13" t="s">
        <v>127</v>
      </c>
      <c r="B30" s="69"/>
      <c r="C30" s="52" t="s">
        <v>235</v>
      </c>
      <c r="D30" s="52"/>
      <c r="E30" s="52"/>
      <c r="F30" s="52"/>
      <c r="G30" s="52"/>
      <c r="H30" s="52"/>
      <c r="I30" s="69"/>
      <c r="J30" s="147"/>
      <c r="K30" s="147"/>
      <c r="L30" s="147"/>
      <c r="M30" s="147"/>
      <c r="N30" s="147"/>
      <c r="O30" s="106"/>
      <c r="P30" s="106"/>
      <c r="Q30" s="106"/>
      <c r="R30" s="52" t="s">
        <v>236</v>
      </c>
      <c r="S30" s="106"/>
      <c r="T30" s="154"/>
      <c r="U30" s="52" t="s">
        <v>357</v>
      </c>
      <c r="V30" s="52"/>
      <c r="W30" s="52"/>
      <c r="X30" s="69"/>
      <c r="Y30" s="69"/>
      <c r="Z30" s="52"/>
      <c r="AA30" s="52"/>
      <c r="AB30" s="52"/>
      <c r="AC30" s="52"/>
      <c r="AD30" s="52"/>
      <c r="AE30" s="263"/>
      <c r="AF30" s="263"/>
      <c r="AG30" s="263"/>
      <c r="AH30" s="263"/>
      <c r="AI30" s="263"/>
      <c r="AJ30" s="263"/>
      <c r="AK30" s="263"/>
      <c r="AL30" s="263"/>
      <c r="AM30" s="205"/>
      <c r="AN30" s="702"/>
    </row>
    <row r="31" spans="1:43" ht="12.95" customHeight="1" x14ac:dyDescent="0.2">
      <c r="A31" s="13" t="s">
        <v>127</v>
      </c>
      <c r="B31" s="69"/>
      <c r="C31" s="52" t="s">
        <v>238</v>
      </c>
      <c r="D31" s="52"/>
      <c r="E31" s="52"/>
      <c r="F31" s="86"/>
      <c r="G31" s="52"/>
      <c r="H31" s="52"/>
      <c r="I31" s="52"/>
      <c r="J31" s="147"/>
      <c r="K31" s="147"/>
      <c r="L31" s="147"/>
      <c r="M31" s="147"/>
      <c r="N31" s="147"/>
      <c r="O31" s="106"/>
      <c r="P31" s="106"/>
      <c r="Q31" s="106"/>
      <c r="R31" s="106"/>
      <c r="S31" s="106"/>
      <c r="T31" s="154"/>
      <c r="U31" s="9" t="s">
        <v>127</v>
      </c>
      <c r="V31" s="69"/>
      <c r="W31" s="69"/>
      <c r="X31" s="52" t="s">
        <v>237</v>
      </c>
      <c r="Y31" s="52"/>
      <c r="Z31" s="86"/>
      <c r="AA31" s="52"/>
      <c r="AB31" s="67"/>
      <c r="AC31" s="52"/>
      <c r="AD31" s="52"/>
      <c r="AE31" s="263"/>
      <c r="AF31" s="263"/>
      <c r="AG31" s="263"/>
      <c r="AH31" s="263"/>
      <c r="AI31" s="263"/>
      <c r="AJ31" s="263"/>
      <c r="AK31" s="263"/>
      <c r="AL31" s="263"/>
      <c r="AM31" s="205"/>
      <c r="AN31" s="702"/>
    </row>
    <row r="32" spans="1:43" ht="12.95" customHeight="1" x14ac:dyDescent="0.2">
      <c r="A32" s="13" t="s">
        <v>127</v>
      </c>
      <c r="B32" s="69"/>
      <c r="C32" s="67" t="s">
        <v>240</v>
      </c>
      <c r="D32" s="52"/>
      <c r="E32" s="52"/>
      <c r="F32" s="86"/>
      <c r="G32" s="52"/>
      <c r="H32" s="52"/>
      <c r="I32" s="52"/>
      <c r="J32" s="147"/>
      <c r="K32" s="147"/>
      <c r="L32" s="147"/>
      <c r="M32" s="147"/>
      <c r="N32" s="147"/>
      <c r="O32" s="106"/>
      <c r="P32" s="106"/>
      <c r="Q32" s="106"/>
      <c r="R32" s="106"/>
      <c r="S32" s="106"/>
      <c r="T32" s="154"/>
      <c r="U32" s="9" t="s">
        <v>127</v>
      </c>
      <c r="V32" s="69"/>
      <c r="W32" s="69"/>
      <c r="X32" s="89" t="s">
        <v>239</v>
      </c>
      <c r="Y32" s="52"/>
      <c r="Z32" s="86"/>
      <c r="AA32" s="52"/>
      <c r="AB32" s="52"/>
      <c r="AC32" s="52"/>
      <c r="AD32" s="52"/>
      <c r="AE32" s="263"/>
      <c r="AF32" s="263"/>
      <c r="AG32" s="263"/>
      <c r="AH32" s="263"/>
      <c r="AI32" s="263"/>
      <c r="AJ32" s="263"/>
      <c r="AK32" s="263"/>
      <c r="AL32" s="263"/>
      <c r="AM32" s="205"/>
    </row>
    <row r="33" spans="1:39" ht="12.95" customHeight="1" x14ac:dyDescent="0.2">
      <c r="A33" s="13" t="s">
        <v>127</v>
      </c>
      <c r="B33" s="69"/>
      <c r="C33" s="52" t="s">
        <v>241</v>
      </c>
      <c r="D33" s="52"/>
      <c r="E33" s="52"/>
      <c r="F33" s="86"/>
      <c r="G33" s="52"/>
      <c r="H33" s="52"/>
      <c r="I33" s="52"/>
      <c r="J33" s="106"/>
      <c r="K33" s="106"/>
      <c r="L33" s="106"/>
      <c r="M33" s="106"/>
      <c r="N33" s="106"/>
      <c r="O33" s="106"/>
      <c r="P33" s="106"/>
      <c r="Q33" s="106"/>
      <c r="R33" s="106"/>
      <c r="S33" s="106"/>
      <c r="T33" s="154"/>
      <c r="U33" s="9" t="s">
        <v>127</v>
      </c>
      <c r="V33" s="69"/>
      <c r="W33" s="69"/>
      <c r="X33" s="52" t="s">
        <v>324</v>
      </c>
      <c r="Y33" s="52"/>
      <c r="Z33" s="52"/>
      <c r="AA33" s="52"/>
      <c r="AB33" s="52"/>
      <c r="AC33" s="263"/>
      <c r="AD33" s="263"/>
      <c r="AE33" s="263"/>
      <c r="AF33" s="263"/>
      <c r="AG33" s="263"/>
      <c r="AH33" s="263"/>
      <c r="AI33" s="263"/>
      <c r="AJ33" s="263"/>
      <c r="AK33" s="263"/>
      <c r="AL33" s="263"/>
      <c r="AM33" s="205"/>
    </row>
    <row r="34" spans="1:39" ht="12.95" customHeight="1" x14ac:dyDescent="0.2">
      <c r="A34" s="13" t="s">
        <v>127</v>
      </c>
      <c r="B34" s="69"/>
      <c r="C34" s="52" t="s">
        <v>167</v>
      </c>
      <c r="D34" s="52"/>
      <c r="E34" s="52"/>
      <c r="F34" s="86"/>
      <c r="G34" s="52"/>
      <c r="H34" s="52"/>
      <c r="I34" s="52"/>
      <c r="J34" s="106"/>
      <c r="K34" s="106"/>
      <c r="L34" s="106"/>
      <c r="M34" s="106"/>
      <c r="N34" s="106"/>
      <c r="O34" s="106"/>
      <c r="P34" s="106"/>
      <c r="Q34" s="106"/>
      <c r="R34" s="106"/>
      <c r="S34" s="106"/>
      <c r="T34" s="154"/>
      <c r="U34" s="52"/>
      <c r="V34" s="52"/>
      <c r="W34" s="52"/>
      <c r="X34" s="52"/>
      <c r="Y34" s="52"/>
      <c r="Z34" s="52"/>
      <c r="AA34" s="5"/>
      <c r="AB34" s="52"/>
      <c r="AC34" s="263"/>
      <c r="AD34" s="263"/>
      <c r="AE34" s="263"/>
      <c r="AF34" s="263"/>
      <c r="AG34" s="263"/>
      <c r="AH34" s="263"/>
      <c r="AI34" s="263"/>
      <c r="AJ34" s="263"/>
      <c r="AK34" s="263"/>
      <c r="AL34" s="263"/>
      <c r="AM34" s="205"/>
    </row>
    <row r="35" spans="1:39" ht="12.95" customHeight="1" x14ac:dyDescent="0.2">
      <c r="A35" s="13" t="s">
        <v>127</v>
      </c>
      <c r="B35" s="69"/>
      <c r="C35" s="89" t="s">
        <v>242</v>
      </c>
      <c r="D35" s="52"/>
      <c r="E35" s="52"/>
      <c r="F35" s="52"/>
      <c r="G35" s="52"/>
      <c r="H35" s="52"/>
      <c r="I35" s="52"/>
      <c r="J35" s="106"/>
      <c r="K35" s="106"/>
      <c r="L35" s="106"/>
      <c r="M35" s="106"/>
      <c r="N35" s="106"/>
      <c r="O35" s="106"/>
      <c r="P35" s="106"/>
      <c r="Q35" s="106"/>
      <c r="R35" s="106"/>
      <c r="S35" s="106"/>
      <c r="T35" s="154"/>
      <c r="U35" s="5" t="s">
        <v>374</v>
      </c>
      <c r="V35" s="5"/>
      <c r="W35" s="52"/>
      <c r="X35" s="52"/>
      <c r="Y35" s="52"/>
      <c r="Z35" s="33"/>
      <c r="AA35" s="33"/>
      <c r="AB35" s="33"/>
      <c r="AC35" s="33"/>
      <c r="AD35" s="33"/>
      <c r="AE35" s="262"/>
      <c r="AF35" s="69"/>
      <c r="AG35" s="69"/>
      <c r="AH35" s="262"/>
      <c r="AI35" s="263"/>
      <c r="AJ35" s="263"/>
      <c r="AK35" s="263"/>
      <c r="AL35" s="263"/>
      <c r="AM35" s="205"/>
    </row>
    <row r="36" spans="1:39" ht="12.95" customHeight="1" x14ac:dyDescent="0.2">
      <c r="A36" s="71" t="s">
        <v>244</v>
      </c>
      <c r="B36" s="52"/>
      <c r="C36" s="52"/>
      <c r="D36" s="52"/>
      <c r="E36" s="69"/>
      <c r="F36" s="69"/>
      <c r="G36" s="69"/>
      <c r="H36" s="69"/>
      <c r="I36" s="69"/>
      <c r="J36" s="9" t="s">
        <v>127</v>
      </c>
      <c r="K36" s="69"/>
      <c r="L36" s="52" t="s">
        <v>351</v>
      </c>
      <c r="M36" s="69"/>
      <c r="N36" s="106"/>
      <c r="O36" s="9" t="s">
        <v>127</v>
      </c>
      <c r="P36" s="69"/>
      <c r="Q36" s="52" t="s">
        <v>245</v>
      </c>
      <c r="R36" s="52"/>
      <c r="S36" s="106"/>
      <c r="T36" s="154"/>
      <c r="U36" s="17" t="s">
        <v>30</v>
      </c>
      <c r="V36" s="89" t="s">
        <v>340</v>
      </c>
      <c r="W36" s="262"/>
      <c r="X36" s="69"/>
      <c r="Y36" s="1" t="s">
        <v>326</v>
      </c>
      <c r="Z36" s="67" t="s">
        <v>341</v>
      </c>
      <c r="AA36" s="262"/>
      <c r="AB36" s="69"/>
      <c r="AC36" s="17" t="s">
        <v>30</v>
      </c>
      <c r="AD36" s="67" t="s">
        <v>243</v>
      </c>
      <c r="AE36" s="69"/>
      <c r="AF36" s="263"/>
      <c r="AG36" s="69"/>
      <c r="AH36" s="262"/>
      <c r="AI36" s="262"/>
      <c r="AJ36" s="263"/>
      <c r="AK36" s="263"/>
      <c r="AL36" s="263"/>
      <c r="AM36" s="204"/>
    </row>
    <row r="37" spans="1:39" ht="12.95" customHeight="1" x14ac:dyDescent="0.2">
      <c r="A37" s="15" t="s">
        <v>100</v>
      </c>
      <c r="B37" s="67" t="s">
        <v>246</v>
      </c>
      <c r="C37" s="52"/>
      <c r="D37" s="52"/>
      <c r="E37" s="52"/>
      <c r="F37" s="52"/>
      <c r="G37" s="52"/>
      <c r="H37" s="52"/>
      <c r="I37" s="52"/>
      <c r="J37" s="106"/>
      <c r="K37" s="106"/>
      <c r="L37" s="106"/>
      <c r="M37" s="106"/>
      <c r="N37" s="106"/>
      <c r="O37" s="106"/>
      <c r="P37" s="106"/>
      <c r="Q37" s="106"/>
      <c r="R37" s="106"/>
      <c r="S37" s="106"/>
      <c r="T37" s="154"/>
      <c r="U37" s="17" t="s">
        <v>30</v>
      </c>
      <c r="V37" s="89" t="s">
        <v>401</v>
      </c>
      <c r="W37" s="262"/>
      <c r="X37" s="262"/>
      <c r="Y37" s="262"/>
      <c r="Z37" s="18"/>
      <c r="AA37" s="18"/>
      <c r="AB37" s="18"/>
      <c r="AC37" s="18"/>
      <c r="AD37" s="18"/>
      <c r="AE37" s="18"/>
      <c r="AF37" s="18"/>
      <c r="AG37" s="259"/>
      <c r="AH37" s="259"/>
      <c r="AI37" s="18"/>
      <c r="AJ37" s="18"/>
      <c r="AK37" s="18"/>
      <c r="AL37" s="18"/>
      <c r="AM37" s="205"/>
    </row>
    <row r="38" spans="1:39" ht="12.95" customHeight="1" x14ac:dyDescent="0.2">
      <c r="A38" s="71"/>
      <c r="B38" s="52" t="s">
        <v>248</v>
      </c>
      <c r="C38" s="256"/>
      <c r="D38" s="74"/>
      <c r="E38" s="91"/>
      <c r="F38" s="52" t="s">
        <v>249</v>
      </c>
      <c r="G38" s="69"/>
      <c r="H38" s="52"/>
      <c r="I38" s="69"/>
      <c r="J38" s="106"/>
      <c r="K38" s="106"/>
      <c r="L38" s="52" t="s">
        <v>250</v>
      </c>
      <c r="M38" s="86"/>
      <c r="N38" s="147"/>
      <c r="O38" s="147"/>
      <c r="P38" s="147"/>
      <c r="Q38" s="52" t="s">
        <v>249</v>
      </c>
      <c r="R38" s="106"/>
      <c r="S38" s="106"/>
      <c r="T38" s="154"/>
      <c r="U38" s="18" t="s">
        <v>247</v>
      </c>
      <c r="V38" s="18"/>
      <c r="W38" s="18"/>
      <c r="X38" s="18"/>
      <c r="Y38" s="18"/>
      <c r="Z38" s="262"/>
      <c r="AA38" s="69"/>
      <c r="AB38" s="69"/>
      <c r="AC38" s="69"/>
      <c r="AD38" s="33"/>
      <c r="AE38" s="33"/>
      <c r="AF38" s="33"/>
      <c r="AG38" s="33"/>
      <c r="AH38" s="262"/>
      <c r="AI38" s="263"/>
      <c r="AJ38" s="263"/>
      <c r="AK38" s="263"/>
      <c r="AL38" s="263"/>
      <c r="AM38" s="205"/>
    </row>
    <row r="39" spans="1:39" ht="12.95" customHeight="1" x14ac:dyDescent="0.2">
      <c r="A39" s="16" t="s">
        <v>326</v>
      </c>
      <c r="B39" s="53" t="s">
        <v>253</v>
      </c>
      <c r="C39" s="53"/>
      <c r="D39" s="53"/>
      <c r="E39" s="53"/>
      <c r="F39" s="69"/>
      <c r="G39" s="69"/>
      <c r="H39" s="69"/>
      <c r="I39" s="69"/>
      <c r="J39" s="69"/>
      <c r="K39" s="106"/>
      <c r="L39" s="106"/>
      <c r="M39" s="53"/>
      <c r="N39" s="53"/>
      <c r="O39" s="53"/>
      <c r="P39" s="53"/>
      <c r="Q39" s="106"/>
      <c r="R39" s="106"/>
      <c r="S39" s="106"/>
      <c r="T39" s="154"/>
      <c r="U39" s="9" t="s">
        <v>127</v>
      </c>
      <c r="V39" s="69"/>
      <c r="W39" s="262" t="s">
        <v>251</v>
      </c>
      <c r="X39" s="262"/>
      <c r="Y39" s="262"/>
      <c r="Z39" s="53"/>
      <c r="AA39" s="33"/>
      <c r="AB39" s="262"/>
      <c r="AC39" s="262"/>
      <c r="AD39" s="9" t="s">
        <v>127</v>
      </c>
      <c r="AE39" s="69"/>
      <c r="AF39" s="67" t="s">
        <v>252</v>
      </c>
      <c r="AG39" s="262"/>
      <c r="AH39" s="263"/>
      <c r="AI39" s="263"/>
      <c r="AJ39" s="263"/>
      <c r="AK39" s="263"/>
      <c r="AL39" s="263"/>
      <c r="AM39" s="205"/>
    </row>
    <row r="40" spans="1:39" ht="12.95" customHeight="1" x14ac:dyDescent="0.2">
      <c r="A40" s="71"/>
      <c r="B40" s="52"/>
      <c r="C40" s="52"/>
      <c r="D40" s="52"/>
      <c r="E40" s="52"/>
      <c r="F40" s="52"/>
      <c r="G40" s="52"/>
      <c r="H40" s="52"/>
      <c r="I40" s="52"/>
      <c r="J40" s="106"/>
      <c r="K40" s="106"/>
      <c r="L40" s="106"/>
      <c r="M40" s="106"/>
      <c r="N40" s="106"/>
      <c r="O40" s="106"/>
      <c r="P40" s="106"/>
      <c r="Q40" s="106"/>
      <c r="R40" s="106"/>
      <c r="S40" s="106"/>
      <c r="T40" s="154"/>
      <c r="U40" s="9" t="s">
        <v>370</v>
      </c>
      <c r="V40" s="69"/>
      <c r="W40" s="53" t="s">
        <v>254</v>
      </c>
      <c r="X40" s="53"/>
      <c r="Y40" s="53"/>
      <c r="Z40" s="52"/>
      <c r="AA40" s="52"/>
      <c r="AB40" s="52"/>
      <c r="AC40" s="263"/>
      <c r="AD40" s="263"/>
      <c r="AE40" s="263"/>
      <c r="AF40" s="263"/>
      <c r="AG40" s="111" t="s">
        <v>255</v>
      </c>
      <c r="AH40" s="263"/>
      <c r="AI40" s="263"/>
      <c r="AJ40" s="263"/>
      <c r="AK40" s="263"/>
      <c r="AL40" s="263"/>
      <c r="AM40" s="204"/>
    </row>
    <row r="41" spans="1:39" ht="12.95" customHeight="1" x14ac:dyDescent="0.2">
      <c r="A41" s="71"/>
      <c r="B41" s="52"/>
      <c r="C41" s="67"/>
      <c r="D41" s="52"/>
      <c r="E41" s="52"/>
      <c r="F41" s="52"/>
      <c r="G41" s="52"/>
      <c r="H41" s="52"/>
      <c r="I41" s="52"/>
      <c r="J41" s="106"/>
      <c r="K41" s="106"/>
      <c r="L41" s="106"/>
      <c r="M41" s="106"/>
      <c r="N41" s="106"/>
      <c r="O41" s="106"/>
      <c r="P41" s="106"/>
      <c r="Q41" s="106"/>
      <c r="R41" s="106"/>
      <c r="S41" s="106"/>
      <c r="T41" s="237"/>
      <c r="U41" s="49"/>
      <c r="V41" s="49"/>
      <c r="W41" s="54"/>
      <c r="X41" s="54"/>
      <c r="Y41" s="54"/>
      <c r="Z41" s="54"/>
      <c r="AA41" s="54"/>
      <c r="AB41" s="54"/>
      <c r="AC41" s="54"/>
      <c r="AD41" s="54"/>
      <c r="AE41" s="54"/>
      <c r="AF41" s="54"/>
      <c r="AG41" s="54"/>
      <c r="AH41" s="54"/>
      <c r="AI41" s="54"/>
      <c r="AJ41" s="54"/>
      <c r="AK41" s="54"/>
      <c r="AL41" s="54"/>
      <c r="AM41" s="205"/>
    </row>
    <row r="42" spans="1:39" ht="12.95" customHeight="1" x14ac:dyDescent="0.2">
      <c r="A42" s="748" t="s">
        <v>210</v>
      </c>
      <c r="B42" s="749"/>
      <c r="C42" s="749"/>
      <c r="D42" s="749"/>
      <c r="E42" s="749"/>
      <c r="F42" s="749"/>
      <c r="G42" s="749"/>
      <c r="H42" s="749"/>
      <c r="I42" s="749"/>
      <c r="J42" s="749"/>
      <c r="K42" s="749"/>
      <c r="L42" s="749"/>
      <c r="M42" s="749"/>
      <c r="N42" s="749"/>
      <c r="O42" s="749"/>
      <c r="P42" s="749"/>
      <c r="Q42" s="749"/>
      <c r="R42" s="749"/>
      <c r="S42" s="749"/>
      <c r="T42" s="750"/>
      <c r="U42" s="708" t="s">
        <v>256</v>
      </c>
      <c r="V42" s="704"/>
      <c r="W42" s="704"/>
      <c r="X42" s="704"/>
      <c r="Y42" s="704"/>
      <c r="Z42" s="704"/>
      <c r="AA42" s="704"/>
      <c r="AB42" s="704"/>
      <c r="AC42" s="704"/>
      <c r="AD42" s="704"/>
      <c r="AE42" s="704"/>
      <c r="AF42" s="704"/>
      <c r="AG42" s="704"/>
      <c r="AH42" s="704"/>
      <c r="AI42" s="704"/>
      <c r="AJ42" s="704"/>
      <c r="AK42" s="704"/>
      <c r="AL42" s="704"/>
      <c r="AM42" s="709"/>
    </row>
    <row r="43" spans="1:39" ht="12.95" customHeight="1" x14ac:dyDescent="0.2">
      <c r="A43" s="15" t="s">
        <v>30</v>
      </c>
      <c r="B43" s="262" t="s">
        <v>211</v>
      </c>
      <c r="C43" s="262"/>
      <c r="D43" s="262"/>
      <c r="E43" s="33"/>
      <c r="F43" s="33"/>
      <c r="G43" s="33"/>
      <c r="H43" s="33"/>
      <c r="I43" s="33"/>
      <c r="J43" s="33"/>
      <c r="K43" s="33"/>
      <c r="L43" s="33"/>
      <c r="M43" s="33"/>
      <c r="N43" s="33"/>
      <c r="O43" s="33"/>
      <c r="P43" s="33"/>
      <c r="Q43" s="33"/>
      <c r="R43" s="33"/>
      <c r="S43" s="61"/>
      <c r="T43" s="154"/>
      <c r="U43" s="79" t="s">
        <v>257</v>
      </c>
      <c r="V43" s="52"/>
      <c r="W43" s="52"/>
      <c r="X43" s="52"/>
      <c r="Y43" s="52"/>
      <c r="Z43" s="52"/>
      <c r="AA43" s="52"/>
      <c r="AB43" s="52"/>
      <c r="AC43" s="54"/>
      <c r="AD43" s="54"/>
      <c r="AE43" s="54"/>
      <c r="AF43" s="54"/>
      <c r="AG43" s="54"/>
      <c r="AH43" s="54"/>
      <c r="AI43" s="54"/>
      <c r="AJ43" s="54"/>
      <c r="AK43" s="54"/>
      <c r="AL43" s="54"/>
      <c r="AM43" s="205"/>
    </row>
    <row r="44" spans="1:39" ht="12.95" customHeight="1" x14ac:dyDescent="0.2">
      <c r="A44" s="15" t="s">
        <v>30</v>
      </c>
      <c r="B44" s="262" t="s">
        <v>212</v>
      </c>
      <c r="C44" s="262"/>
      <c r="D44" s="262"/>
      <c r="E44" s="262"/>
      <c r="F44" s="69"/>
      <c r="G44" s="69"/>
      <c r="H44" s="69"/>
      <c r="I44" s="69"/>
      <c r="J44" s="69"/>
      <c r="K44" s="69"/>
      <c r="L44" s="109" t="s">
        <v>389</v>
      </c>
      <c r="M44" s="69"/>
      <c r="N44" s="69"/>
      <c r="O44" s="66"/>
      <c r="P44" s="66"/>
      <c r="Q44" s="66"/>
      <c r="R44" s="138"/>
      <c r="S44" s="263"/>
      <c r="T44" s="154"/>
      <c r="U44" s="79"/>
      <c r="V44" s="52"/>
      <c r="W44" s="52" t="s">
        <v>258</v>
      </c>
      <c r="X44" s="52"/>
      <c r="Y44" s="52"/>
      <c r="Z44" s="52"/>
      <c r="AA44" s="86"/>
      <c r="AB44" s="69"/>
      <c r="AC44" s="54"/>
      <c r="AD44" s="54"/>
      <c r="AE44" s="76"/>
      <c r="AF44" s="76"/>
      <c r="AG44" s="76"/>
      <c r="AH44" s="76"/>
      <c r="AI44" s="76"/>
      <c r="AJ44" s="54"/>
      <c r="AK44" s="52" t="s">
        <v>4</v>
      </c>
      <c r="AL44" s="54"/>
      <c r="AM44" s="205"/>
    </row>
    <row r="45" spans="1:39" ht="12.95" customHeight="1" x14ac:dyDescent="0.2">
      <c r="A45" s="16" t="s">
        <v>326</v>
      </c>
      <c r="B45" s="262" t="s">
        <v>213</v>
      </c>
      <c r="C45" s="262"/>
      <c r="D45" s="262"/>
      <c r="E45" s="262"/>
      <c r="F45" s="262"/>
      <c r="G45" s="262"/>
      <c r="H45" s="262"/>
      <c r="I45" s="262"/>
      <c r="J45" s="106"/>
      <c r="K45" s="106"/>
      <c r="L45" s="106"/>
      <c r="M45" s="106"/>
      <c r="N45" s="106"/>
      <c r="O45" s="106"/>
      <c r="P45" s="106"/>
      <c r="Q45" s="106"/>
      <c r="R45" s="106"/>
      <c r="S45" s="263"/>
      <c r="T45" s="154"/>
      <c r="U45" s="79"/>
      <c r="V45" s="52"/>
      <c r="W45" s="52" t="s">
        <v>259</v>
      </c>
      <c r="X45" s="52"/>
      <c r="Y45" s="52"/>
      <c r="Z45" s="52"/>
      <c r="AA45" s="86"/>
      <c r="AB45" s="69"/>
      <c r="AC45" s="54"/>
      <c r="AD45" s="54"/>
      <c r="AE45" s="76"/>
      <c r="AF45" s="76"/>
      <c r="AG45" s="76"/>
      <c r="AH45" s="76"/>
      <c r="AI45" s="76"/>
      <c r="AJ45" s="54"/>
      <c r="AK45" s="52" t="s">
        <v>4</v>
      </c>
      <c r="AL45" s="54"/>
      <c r="AM45" s="205"/>
    </row>
    <row r="46" spans="1:39" ht="12.95" customHeight="1" x14ac:dyDescent="0.2">
      <c r="A46" s="15" t="s">
        <v>30</v>
      </c>
      <c r="B46" s="262" t="s">
        <v>390</v>
      </c>
      <c r="C46" s="262"/>
      <c r="D46" s="69"/>
      <c r="E46" s="69"/>
      <c r="F46" s="109"/>
      <c r="G46" s="262"/>
      <c r="H46" s="262"/>
      <c r="I46" s="262"/>
      <c r="J46" s="262"/>
      <c r="K46" s="262"/>
      <c r="L46" s="106"/>
      <c r="M46" s="106"/>
      <c r="N46" s="106"/>
      <c r="O46" s="106"/>
      <c r="P46" s="106"/>
      <c r="Q46" s="106"/>
      <c r="R46" s="69"/>
      <c r="S46" s="263"/>
      <c r="T46" s="154"/>
      <c r="U46" s="79"/>
      <c r="V46" s="52"/>
      <c r="W46" s="52" t="s">
        <v>260</v>
      </c>
      <c r="X46" s="52"/>
      <c r="Y46" s="52"/>
      <c r="Z46" s="52"/>
      <c r="AA46" s="86"/>
      <c r="AB46" s="69"/>
      <c r="AC46" s="54"/>
      <c r="AD46" s="54"/>
      <c r="AE46" s="76"/>
      <c r="AF46" s="76"/>
      <c r="AG46" s="76"/>
      <c r="AH46" s="76"/>
      <c r="AI46" s="76"/>
      <c r="AJ46" s="54"/>
      <c r="AK46" s="52" t="s">
        <v>4</v>
      </c>
      <c r="AL46" s="54"/>
      <c r="AM46" s="205"/>
    </row>
    <row r="47" spans="1:39" ht="12.95" customHeight="1" x14ac:dyDescent="0.2">
      <c r="A47" s="151"/>
      <c r="B47" s="66"/>
      <c r="C47" s="248"/>
      <c r="D47" s="248"/>
      <c r="E47" s="248"/>
      <c r="F47" s="248"/>
      <c r="G47" s="248"/>
      <c r="H47" s="248"/>
      <c r="I47" s="248"/>
      <c r="J47" s="248"/>
      <c r="K47" s="33"/>
      <c r="L47" s="33"/>
      <c r="M47" s="33"/>
      <c r="N47" s="33"/>
      <c r="O47" s="33"/>
      <c r="P47" s="33"/>
      <c r="Q47" s="33"/>
      <c r="R47" s="33"/>
      <c r="S47" s="106"/>
      <c r="T47" s="154"/>
      <c r="U47" s="79"/>
      <c r="V47" s="52"/>
      <c r="W47" s="52" t="s">
        <v>261</v>
      </c>
      <c r="X47" s="52"/>
      <c r="Y47" s="52"/>
      <c r="Z47" s="52"/>
      <c r="AA47" s="86"/>
      <c r="AB47" s="69"/>
      <c r="AC47" s="54"/>
      <c r="AD47" s="54"/>
      <c r="AE47" s="76"/>
      <c r="AF47" s="76"/>
      <c r="AG47" s="76"/>
      <c r="AH47" s="76"/>
      <c r="AI47" s="76"/>
      <c r="AJ47" s="54"/>
      <c r="AK47" s="52" t="s">
        <v>4</v>
      </c>
      <c r="AL47" s="54"/>
      <c r="AM47" s="205"/>
    </row>
    <row r="48" spans="1:39" ht="12.95" customHeight="1" x14ac:dyDescent="0.2">
      <c r="A48" s="751"/>
      <c r="B48" s="752"/>
      <c r="C48" s="752"/>
      <c r="D48" s="752"/>
      <c r="E48" s="752"/>
      <c r="F48" s="752"/>
      <c r="G48" s="752"/>
      <c r="H48" s="752"/>
      <c r="I48" s="752"/>
      <c r="J48" s="752"/>
      <c r="K48" s="752"/>
      <c r="L48" s="752"/>
      <c r="M48" s="752"/>
      <c r="N48" s="752"/>
      <c r="O48" s="752"/>
      <c r="P48" s="752"/>
      <c r="Q48" s="752"/>
      <c r="R48" s="752"/>
      <c r="S48" s="752"/>
      <c r="T48" s="753"/>
      <c r="U48" s="79"/>
      <c r="V48" s="52"/>
      <c r="W48" s="52" t="s">
        <v>262</v>
      </c>
      <c r="X48" s="52"/>
      <c r="Y48" s="52"/>
      <c r="Z48" s="52"/>
      <c r="AA48" s="86" t="str">
        <f>IF(SUM(AA44:AA47)&gt;0,SUM(AA44:AA47)," ")</f>
        <v xml:space="preserve"> </v>
      </c>
      <c r="AB48" s="69"/>
      <c r="AC48" s="54"/>
      <c r="AD48" s="54"/>
      <c r="AE48" s="76"/>
      <c r="AF48" s="76"/>
      <c r="AG48" s="76"/>
      <c r="AH48" s="76"/>
      <c r="AI48" s="76"/>
      <c r="AJ48" s="54"/>
      <c r="AK48" s="52" t="s">
        <v>4</v>
      </c>
      <c r="AL48" s="54"/>
      <c r="AM48" s="205"/>
    </row>
    <row r="49" spans="1:39" ht="12.95" customHeight="1" x14ac:dyDescent="0.2">
      <c r="A49" s="15"/>
      <c r="B49" s="262"/>
      <c r="C49" s="262"/>
      <c r="D49" s="262"/>
      <c r="E49" s="33"/>
      <c r="F49" s="33"/>
      <c r="G49" s="33"/>
      <c r="H49" s="33"/>
      <c r="I49" s="33"/>
      <c r="J49" s="33"/>
      <c r="K49" s="33"/>
      <c r="L49" s="33"/>
      <c r="M49" s="33"/>
      <c r="N49" s="33"/>
      <c r="O49" s="33"/>
      <c r="P49" s="33"/>
      <c r="Q49" s="33"/>
      <c r="R49" s="33"/>
      <c r="S49" s="263"/>
      <c r="T49" s="154"/>
      <c r="U49" s="79" t="s">
        <v>263</v>
      </c>
      <c r="V49" s="52"/>
      <c r="W49" s="52"/>
      <c r="X49" s="52"/>
      <c r="Y49" s="52"/>
      <c r="Z49" s="52"/>
      <c r="AA49" s="52"/>
      <c r="AB49" s="52"/>
      <c r="AC49" s="54"/>
      <c r="AD49" s="54"/>
      <c r="AE49" s="54"/>
      <c r="AF49" s="54"/>
      <c r="AG49" s="54"/>
      <c r="AH49" s="54"/>
      <c r="AI49" s="54"/>
      <c r="AJ49" s="54"/>
      <c r="AK49" s="54"/>
      <c r="AL49" s="54"/>
      <c r="AM49" s="205"/>
    </row>
    <row r="50" spans="1:39" ht="12.95" customHeight="1" x14ac:dyDescent="0.2">
      <c r="A50" s="15"/>
      <c r="B50" s="262"/>
      <c r="C50" s="262"/>
      <c r="D50" s="262"/>
      <c r="E50" s="262"/>
      <c r="F50" s="69"/>
      <c r="G50" s="69"/>
      <c r="H50" s="69"/>
      <c r="I50" s="69"/>
      <c r="J50" s="69"/>
      <c r="K50" s="69"/>
      <c r="L50" s="109"/>
      <c r="M50" s="69"/>
      <c r="N50" s="69"/>
      <c r="O50" s="66"/>
      <c r="P50" s="66"/>
      <c r="Q50" s="66"/>
      <c r="R50" s="138"/>
      <c r="S50" s="263"/>
      <c r="T50" s="154"/>
      <c r="U50" s="79"/>
      <c r="V50" s="52"/>
      <c r="W50" s="52" t="s">
        <v>259</v>
      </c>
      <c r="X50" s="52"/>
      <c r="Y50" s="52"/>
      <c r="Z50" s="52"/>
      <c r="AA50" s="86"/>
      <c r="AB50" s="69"/>
      <c r="AC50" s="54"/>
      <c r="AD50" s="54"/>
      <c r="AE50" s="76"/>
      <c r="AF50" s="76"/>
      <c r="AG50" s="76"/>
      <c r="AH50" s="76"/>
      <c r="AI50" s="76"/>
      <c r="AJ50" s="54"/>
      <c r="AK50" s="52" t="s">
        <v>4</v>
      </c>
      <c r="AL50" s="54"/>
      <c r="AM50" s="205"/>
    </row>
    <row r="51" spans="1:39" ht="12.95" customHeight="1" x14ac:dyDescent="0.2">
      <c r="A51" s="16"/>
      <c r="B51" s="262"/>
      <c r="C51" s="262"/>
      <c r="D51" s="262"/>
      <c r="E51" s="262"/>
      <c r="F51" s="262"/>
      <c r="G51" s="262"/>
      <c r="H51" s="262"/>
      <c r="I51" s="262"/>
      <c r="J51" s="106"/>
      <c r="K51" s="106"/>
      <c r="L51" s="106"/>
      <c r="M51" s="106"/>
      <c r="N51" s="106"/>
      <c r="O51" s="106"/>
      <c r="P51" s="106"/>
      <c r="Q51" s="106"/>
      <c r="R51" s="106"/>
      <c r="S51" s="263"/>
      <c r="T51" s="154"/>
      <c r="U51" s="79"/>
      <c r="V51" s="52"/>
      <c r="W51" s="52" t="s">
        <v>264</v>
      </c>
      <c r="X51" s="52"/>
      <c r="Y51" s="52"/>
      <c r="Z51" s="52"/>
      <c r="AA51" s="86"/>
      <c r="AB51" s="69"/>
      <c r="AC51" s="54"/>
      <c r="AD51" s="54"/>
      <c r="AE51" s="76"/>
      <c r="AF51" s="76"/>
      <c r="AG51" s="76"/>
      <c r="AH51" s="76"/>
      <c r="AI51" s="76"/>
      <c r="AJ51" s="54"/>
      <c r="AK51" s="52" t="s">
        <v>4</v>
      </c>
      <c r="AL51" s="54"/>
      <c r="AM51" s="205"/>
    </row>
    <row r="52" spans="1:39" ht="12.95" customHeight="1" x14ac:dyDescent="0.2">
      <c r="A52" s="15"/>
      <c r="B52" s="262"/>
      <c r="C52" s="262"/>
      <c r="D52" s="69"/>
      <c r="E52" s="69"/>
      <c r="F52" s="109"/>
      <c r="G52" s="262"/>
      <c r="H52" s="262"/>
      <c r="I52" s="262"/>
      <c r="J52" s="262"/>
      <c r="K52" s="262"/>
      <c r="L52" s="106"/>
      <c r="M52" s="106"/>
      <c r="N52" s="106"/>
      <c r="O52" s="106"/>
      <c r="P52" s="106"/>
      <c r="Q52" s="106"/>
      <c r="R52" s="69"/>
      <c r="S52" s="263"/>
      <c r="T52" s="154"/>
      <c r="U52" s="79"/>
      <c r="V52" s="52"/>
      <c r="W52" s="52" t="s">
        <v>261</v>
      </c>
      <c r="X52" s="52"/>
      <c r="Y52" s="52"/>
      <c r="Z52" s="52"/>
      <c r="AA52" s="86"/>
      <c r="AB52" s="69"/>
      <c r="AC52" s="54"/>
      <c r="AD52" s="54"/>
      <c r="AE52" s="76"/>
      <c r="AF52" s="76"/>
      <c r="AG52" s="76"/>
      <c r="AH52" s="76"/>
      <c r="AI52" s="76"/>
      <c r="AJ52" s="54"/>
      <c r="AK52" s="52" t="s">
        <v>4</v>
      </c>
      <c r="AL52" s="54"/>
      <c r="AM52" s="205"/>
    </row>
    <row r="53" spans="1:39" ht="12.95" customHeight="1" x14ac:dyDescent="0.2">
      <c r="A53" s="233"/>
      <c r="B53" s="70"/>
      <c r="C53" s="70"/>
      <c r="D53" s="70"/>
      <c r="E53" s="70"/>
      <c r="F53" s="70"/>
      <c r="G53" s="70"/>
      <c r="H53" s="70"/>
      <c r="I53" s="70"/>
      <c r="J53" s="106"/>
      <c r="K53" s="106"/>
      <c r="L53" s="106"/>
      <c r="M53" s="106"/>
      <c r="N53" s="106"/>
      <c r="O53" s="106"/>
      <c r="P53" s="106"/>
      <c r="Q53" s="150"/>
      <c r="R53" s="33"/>
      <c r="S53" s="33"/>
      <c r="T53" s="148"/>
      <c r="U53" s="79"/>
      <c r="V53" s="52"/>
      <c r="W53" s="52" t="s">
        <v>262</v>
      </c>
      <c r="X53" s="52"/>
      <c r="Y53" s="52"/>
      <c r="Z53" s="52"/>
      <c r="AA53" s="86" t="str">
        <f>IF(AA44+SUM(AA50:AA52)&gt;0,AA44+SUM(AA50:AA52)," ")</f>
        <v xml:space="preserve"> </v>
      </c>
      <c r="AB53" s="69"/>
      <c r="AC53" s="54"/>
      <c r="AD53" s="54"/>
      <c r="AE53" s="76"/>
      <c r="AF53" s="76"/>
      <c r="AG53" s="76"/>
      <c r="AH53" s="76"/>
      <c r="AI53" s="76"/>
      <c r="AJ53" s="54"/>
      <c r="AK53" s="52" t="s">
        <v>4</v>
      </c>
      <c r="AL53" s="54"/>
      <c r="AM53" s="205"/>
    </row>
    <row r="54" spans="1:39" ht="12.95" customHeight="1" x14ac:dyDescent="0.2">
      <c r="A54" s="233"/>
      <c r="B54" s="33"/>
      <c r="C54" s="33"/>
      <c r="D54" s="33"/>
      <c r="E54" s="33"/>
      <c r="F54" s="33"/>
      <c r="G54" s="33"/>
      <c r="H54" s="33"/>
      <c r="I54" s="33"/>
      <c r="J54" s="33"/>
      <c r="K54" s="33"/>
      <c r="L54" s="33"/>
      <c r="M54" s="33"/>
      <c r="N54" s="33"/>
      <c r="O54" s="33"/>
      <c r="P54" s="33"/>
      <c r="Q54" s="33"/>
      <c r="R54" s="33"/>
      <c r="S54" s="33"/>
      <c r="T54" s="148"/>
      <c r="U54" s="79" t="s">
        <v>324</v>
      </c>
      <c r="V54" s="52"/>
      <c r="W54" s="52"/>
      <c r="X54" s="52"/>
      <c r="Y54" s="52"/>
      <c r="Z54" s="52"/>
      <c r="AA54" s="52"/>
      <c r="AB54" s="52"/>
      <c r="AC54" s="54"/>
      <c r="AD54" s="54"/>
      <c r="AE54" s="76"/>
      <c r="AF54" s="76"/>
      <c r="AG54" s="76"/>
      <c r="AH54" s="76"/>
      <c r="AI54" s="76"/>
      <c r="AJ54" s="54"/>
      <c r="AK54" s="54"/>
      <c r="AL54" s="54"/>
      <c r="AM54" s="205"/>
    </row>
    <row r="55" spans="1:39" ht="12.95" customHeight="1" x14ac:dyDescent="0.2">
      <c r="A55" s="233"/>
      <c r="B55" s="52"/>
      <c r="C55" s="52"/>
      <c r="D55" s="67"/>
      <c r="E55" s="69"/>
      <c r="F55" s="69"/>
      <c r="G55" s="9"/>
      <c r="H55" s="33"/>
      <c r="I55" s="67"/>
      <c r="J55" s="52"/>
      <c r="K55" s="52"/>
      <c r="L55" s="69"/>
      <c r="M55" s="69"/>
      <c r="N55" s="33"/>
      <c r="O55" s="9"/>
      <c r="P55" s="33"/>
      <c r="Q55" s="67"/>
      <c r="R55" s="52"/>
      <c r="S55" s="52"/>
      <c r="T55" s="148"/>
      <c r="U55" s="708" t="s">
        <v>265</v>
      </c>
      <c r="V55" s="704"/>
      <c r="W55" s="704"/>
      <c r="X55" s="704"/>
      <c r="Y55" s="704"/>
      <c r="Z55" s="704"/>
      <c r="AA55" s="704"/>
      <c r="AB55" s="704"/>
      <c r="AC55" s="704"/>
      <c r="AD55" s="704"/>
      <c r="AE55" s="704"/>
      <c r="AF55" s="704"/>
      <c r="AG55" s="704"/>
      <c r="AH55" s="704"/>
      <c r="AI55" s="704"/>
      <c r="AJ55" s="704"/>
      <c r="AK55" s="704"/>
      <c r="AL55" s="704"/>
      <c r="AM55" s="709"/>
    </row>
    <row r="56" spans="1:39" ht="12.95" customHeight="1" x14ac:dyDescent="0.2">
      <c r="A56" s="233"/>
      <c r="B56" s="52"/>
      <c r="C56" s="52"/>
      <c r="D56" s="67"/>
      <c r="E56" s="69"/>
      <c r="F56" s="69"/>
      <c r="G56" s="9"/>
      <c r="H56" s="33"/>
      <c r="I56" s="67"/>
      <c r="J56" s="52"/>
      <c r="K56" s="52"/>
      <c r="L56" s="54"/>
      <c r="M56" s="69"/>
      <c r="N56" s="33"/>
      <c r="O56" s="9"/>
      <c r="P56" s="33"/>
      <c r="Q56" s="67"/>
      <c r="R56" s="52"/>
      <c r="S56" s="52"/>
      <c r="T56" s="148"/>
      <c r="U56" s="6" t="s">
        <v>30</v>
      </c>
      <c r="V56" s="70" t="s">
        <v>266</v>
      </c>
      <c r="W56" s="70"/>
      <c r="X56" s="70"/>
      <c r="Y56" s="70"/>
      <c r="Z56" s="70"/>
      <c r="AA56" s="70"/>
      <c r="AB56" s="70"/>
      <c r="AC56" s="54"/>
      <c r="AD56" s="54"/>
      <c r="AE56" s="54"/>
      <c r="AF56" s="54"/>
      <c r="AG56" s="54"/>
      <c r="AH56" s="54"/>
      <c r="AI56" s="54"/>
      <c r="AJ56" s="54"/>
      <c r="AK56" s="54"/>
      <c r="AL56" s="54"/>
      <c r="AM56" s="205"/>
    </row>
    <row r="57" spans="1:39" ht="12.95" customHeight="1" x14ac:dyDescent="0.2">
      <c r="A57" s="233"/>
      <c r="B57" s="52"/>
      <c r="C57" s="52"/>
      <c r="D57" s="67"/>
      <c r="E57" s="69"/>
      <c r="F57" s="69"/>
      <c r="G57" s="9"/>
      <c r="H57" s="33"/>
      <c r="I57" s="67"/>
      <c r="J57" s="52"/>
      <c r="K57" s="52"/>
      <c r="L57" s="69"/>
      <c r="M57" s="69"/>
      <c r="N57" s="33"/>
      <c r="O57" s="9"/>
      <c r="P57" s="33"/>
      <c r="Q57" s="67"/>
      <c r="R57" s="52"/>
      <c r="S57" s="52"/>
      <c r="T57" s="148"/>
      <c r="U57" s="4" t="s">
        <v>326</v>
      </c>
      <c r="V57" s="70" t="s">
        <v>267</v>
      </c>
      <c r="W57" s="70"/>
      <c r="X57" s="70"/>
      <c r="Y57" s="70"/>
      <c r="Z57" s="70"/>
      <c r="AA57" s="70"/>
      <c r="AB57" s="70"/>
      <c r="AC57" s="106"/>
      <c r="AD57" s="106"/>
      <c r="AE57" s="106"/>
      <c r="AF57" s="106"/>
      <c r="AG57" s="106"/>
      <c r="AH57" s="106"/>
      <c r="AI57" s="106"/>
      <c r="AJ57" s="106"/>
      <c r="AK57" s="106"/>
      <c r="AL57" s="106"/>
      <c r="AM57" s="205"/>
    </row>
    <row r="58" spans="1:39" ht="12.95" customHeight="1" x14ac:dyDescent="0.2">
      <c r="A58" s="233"/>
      <c r="B58" s="52"/>
      <c r="C58" s="52"/>
      <c r="D58" s="67"/>
      <c r="E58" s="69"/>
      <c r="F58" s="69"/>
      <c r="G58" s="9"/>
      <c r="H58" s="33"/>
      <c r="I58" s="67"/>
      <c r="J58" s="52"/>
      <c r="K58" s="52"/>
      <c r="L58" s="69"/>
      <c r="M58" s="69"/>
      <c r="N58" s="33"/>
      <c r="O58" s="9"/>
      <c r="P58" s="33"/>
      <c r="Q58" s="67"/>
      <c r="R58" s="52"/>
      <c r="S58" s="52"/>
      <c r="T58" s="148"/>
      <c r="U58" s="4" t="s">
        <v>326</v>
      </c>
      <c r="V58" s="70" t="s">
        <v>268</v>
      </c>
      <c r="W58" s="70"/>
      <c r="X58" s="70"/>
      <c r="Y58" s="70"/>
      <c r="Z58" s="70"/>
      <c r="AA58" s="70"/>
      <c r="AB58" s="70"/>
      <c r="AC58" s="106"/>
      <c r="AD58" s="106"/>
      <c r="AE58" s="106"/>
      <c r="AF58" s="106"/>
      <c r="AG58" s="106"/>
      <c r="AH58" s="106"/>
      <c r="AI58" s="106"/>
      <c r="AJ58" s="106"/>
      <c r="AK58" s="106"/>
      <c r="AL58" s="106"/>
      <c r="AM58" s="206"/>
    </row>
    <row r="59" spans="1:39" ht="12.95" customHeight="1" x14ac:dyDescent="0.2">
      <c r="A59" s="233"/>
      <c r="B59" s="52"/>
      <c r="C59" s="52"/>
      <c r="D59" s="67"/>
      <c r="E59" s="52"/>
      <c r="F59" s="52"/>
      <c r="G59" s="52"/>
      <c r="H59" s="52"/>
      <c r="I59" s="52"/>
      <c r="J59" s="52"/>
      <c r="K59" s="54"/>
      <c r="L59" s="54"/>
      <c r="M59" s="54"/>
      <c r="N59" s="54"/>
      <c r="O59" s="54"/>
      <c r="P59" s="54"/>
      <c r="Q59" s="54"/>
      <c r="R59" s="54"/>
      <c r="S59" s="54"/>
      <c r="T59" s="148"/>
      <c r="U59" s="4" t="s">
        <v>326</v>
      </c>
      <c r="V59" s="70" t="s">
        <v>269</v>
      </c>
      <c r="W59" s="70"/>
      <c r="X59" s="70"/>
      <c r="Y59" s="70"/>
      <c r="Z59" s="70"/>
      <c r="AA59" s="70"/>
      <c r="AB59" s="70"/>
      <c r="AC59" s="106"/>
      <c r="AD59" s="106"/>
      <c r="AE59" s="106"/>
      <c r="AF59" s="106"/>
      <c r="AG59" s="106"/>
      <c r="AH59" s="106"/>
      <c r="AI59" s="106"/>
      <c r="AJ59" s="106"/>
      <c r="AK59" s="106"/>
      <c r="AL59" s="106"/>
      <c r="AM59" s="206"/>
    </row>
    <row r="60" spans="1:39" ht="12.95" customHeight="1" x14ac:dyDescent="0.2">
      <c r="A60" s="233"/>
      <c r="B60" s="9"/>
      <c r="C60" s="52"/>
      <c r="D60" s="67"/>
      <c r="E60" s="52"/>
      <c r="F60" s="69"/>
      <c r="G60" s="69"/>
      <c r="H60" s="9"/>
      <c r="I60" s="69"/>
      <c r="J60" s="67"/>
      <c r="K60" s="52"/>
      <c r="L60" s="69"/>
      <c r="M60" s="9"/>
      <c r="N60" s="54"/>
      <c r="O60" s="67"/>
      <c r="P60" s="52"/>
      <c r="Q60" s="52"/>
      <c r="R60" s="54"/>
      <c r="S60" s="54"/>
      <c r="T60" s="148"/>
      <c r="U60" s="4" t="s">
        <v>326</v>
      </c>
      <c r="V60" s="70" t="s">
        <v>270</v>
      </c>
      <c r="W60" s="70"/>
      <c r="X60" s="70"/>
      <c r="Y60" s="70"/>
      <c r="Z60" s="70"/>
      <c r="AA60" s="70"/>
      <c r="AB60" s="70"/>
      <c r="AC60" s="108"/>
      <c r="AD60" s="108"/>
      <c r="AE60" s="108"/>
      <c r="AF60" s="108"/>
      <c r="AG60" s="108"/>
      <c r="AH60" s="108"/>
      <c r="AI60" s="108"/>
      <c r="AJ60" s="108"/>
      <c r="AK60" s="108"/>
      <c r="AL60" s="108"/>
      <c r="AM60" s="206"/>
    </row>
    <row r="61" spans="1:39" ht="12.95" customHeight="1" x14ac:dyDescent="0.2">
      <c r="A61" s="233"/>
      <c r="B61" s="9"/>
      <c r="C61" s="52"/>
      <c r="D61" s="67"/>
      <c r="E61" s="52"/>
      <c r="F61" s="52"/>
      <c r="G61" s="69"/>
      <c r="H61" s="33"/>
      <c r="I61" s="9"/>
      <c r="J61" s="33"/>
      <c r="K61" s="67"/>
      <c r="L61" s="52"/>
      <c r="M61" s="52"/>
      <c r="N61" s="52"/>
      <c r="O61" s="54"/>
      <c r="P61" s="54"/>
      <c r="Q61" s="54"/>
      <c r="R61" s="54"/>
      <c r="S61" s="54"/>
      <c r="T61" s="152"/>
      <c r="U61" s="4" t="s">
        <v>326</v>
      </c>
      <c r="V61" s="70" t="s">
        <v>271</v>
      </c>
      <c r="W61" s="70"/>
      <c r="X61" s="70"/>
      <c r="Y61" s="70"/>
      <c r="Z61" s="70"/>
      <c r="AA61" s="70"/>
      <c r="AB61" s="70"/>
      <c r="AC61" s="108"/>
      <c r="AD61" s="108"/>
      <c r="AE61" s="108"/>
      <c r="AF61" s="108"/>
      <c r="AG61" s="108"/>
      <c r="AH61" s="108"/>
      <c r="AI61" s="108"/>
      <c r="AJ61" s="108"/>
      <c r="AK61" s="108"/>
      <c r="AL61" s="108"/>
      <c r="AM61" s="207"/>
    </row>
    <row r="62" spans="1:39" ht="12.95" customHeight="1" x14ac:dyDescent="0.2">
      <c r="A62" s="233"/>
      <c r="B62" s="52"/>
      <c r="C62" s="52"/>
      <c r="D62" s="67"/>
      <c r="E62" s="52"/>
      <c r="F62" s="52"/>
      <c r="G62" s="52"/>
      <c r="H62" s="52"/>
      <c r="I62" s="52"/>
      <c r="J62" s="52"/>
      <c r="K62" s="54"/>
      <c r="L62" s="54"/>
      <c r="M62" s="54"/>
      <c r="N62" s="54"/>
      <c r="O62" s="54"/>
      <c r="P62" s="54"/>
      <c r="Q62" s="54"/>
      <c r="R62" s="54"/>
      <c r="S62" s="54"/>
      <c r="T62" s="148"/>
      <c r="U62" s="11" t="s">
        <v>127</v>
      </c>
      <c r="V62" s="69"/>
      <c r="W62" s="70" t="s">
        <v>24</v>
      </c>
      <c r="X62" s="70"/>
      <c r="Y62" s="70"/>
      <c r="Z62" s="70"/>
      <c r="AA62" s="70"/>
      <c r="AB62" s="70"/>
      <c r="AC62" s="70"/>
      <c r="AD62" s="108"/>
      <c r="AE62" s="108"/>
      <c r="AF62" s="108"/>
      <c r="AG62" s="108"/>
      <c r="AH62" s="108"/>
      <c r="AI62" s="108"/>
      <c r="AJ62" s="108"/>
      <c r="AK62" s="108"/>
      <c r="AL62" s="108"/>
      <c r="AM62" s="207"/>
    </row>
    <row r="63" spans="1:39" ht="12.95" customHeight="1" x14ac:dyDescent="0.2">
      <c r="A63" s="233"/>
      <c r="B63" s="52"/>
      <c r="C63" s="52"/>
      <c r="D63" s="52"/>
      <c r="E63" s="52"/>
      <c r="F63" s="52"/>
      <c r="G63" s="52"/>
      <c r="H63" s="52"/>
      <c r="I63" s="52"/>
      <c r="J63" s="52"/>
      <c r="K63" s="54"/>
      <c r="L63" s="54"/>
      <c r="M63" s="54"/>
      <c r="N63" s="54"/>
      <c r="O63" s="54"/>
      <c r="P63" s="54"/>
      <c r="Q63" s="54"/>
      <c r="R63" s="54"/>
      <c r="S63" s="54"/>
      <c r="T63" s="148"/>
      <c r="U63" s="153"/>
      <c r="V63" s="69"/>
      <c r="W63" s="69" t="s">
        <v>272</v>
      </c>
      <c r="X63" s="69"/>
      <c r="Y63" s="69"/>
      <c r="Z63" s="69"/>
      <c r="AA63" s="69"/>
      <c r="AB63" s="69"/>
      <c r="AC63" s="69"/>
      <c r="AD63" s="69"/>
      <c r="AE63" s="69"/>
      <c r="AF63" s="108"/>
      <c r="AG63" s="108"/>
      <c r="AH63" s="108"/>
      <c r="AI63" s="108"/>
      <c r="AJ63" s="108"/>
      <c r="AK63" s="108"/>
      <c r="AL63" s="108"/>
      <c r="AM63" s="207"/>
    </row>
    <row r="64" spans="1:39" ht="12.95" customHeight="1" x14ac:dyDescent="0.2">
      <c r="A64" s="233"/>
      <c r="B64" s="33"/>
      <c r="C64" s="33"/>
      <c r="D64" s="33"/>
      <c r="E64" s="33"/>
      <c r="F64" s="33"/>
      <c r="G64" s="33"/>
      <c r="H64" s="33"/>
      <c r="I64" s="33"/>
      <c r="J64" s="33"/>
      <c r="K64" s="33"/>
      <c r="L64" s="33"/>
      <c r="M64" s="33"/>
      <c r="N64" s="33"/>
      <c r="O64" s="33"/>
      <c r="P64" s="33"/>
      <c r="Q64" s="33"/>
      <c r="R64" s="33"/>
      <c r="S64" s="33"/>
      <c r="T64" s="154"/>
      <c r="U64" s="4" t="s">
        <v>326</v>
      </c>
      <c r="V64" s="70" t="s">
        <v>273</v>
      </c>
      <c r="W64" s="70"/>
      <c r="X64" s="70"/>
      <c r="Y64" s="70"/>
      <c r="Z64" s="70"/>
      <c r="AA64" s="70"/>
      <c r="AB64" s="70"/>
      <c r="AC64" s="108"/>
      <c r="AD64" s="108"/>
      <c r="AE64" s="108"/>
      <c r="AF64" s="69"/>
      <c r="AG64" s="69"/>
      <c r="AH64" s="69"/>
      <c r="AI64" s="69"/>
      <c r="AJ64" s="106"/>
      <c r="AK64" s="106"/>
      <c r="AL64" s="106"/>
      <c r="AM64" s="207"/>
    </row>
    <row r="65" spans="1:39" ht="12.95" customHeight="1" x14ac:dyDescent="0.2">
      <c r="A65" s="233"/>
      <c r="B65" s="33"/>
      <c r="C65" s="33"/>
      <c r="D65" s="33"/>
      <c r="E65" s="33"/>
      <c r="F65" s="33"/>
      <c r="G65" s="33"/>
      <c r="H65" s="33"/>
      <c r="I65" s="33"/>
      <c r="J65" s="33"/>
      <c r="K65" s="33"/>
      <c r="L65" s="33"/>
      <c r="M65" s="33"/>
      <c r="N65" s="33"/>
      <c r="O65" s="33"/>
      <c r="P65" s="33"/>
      <c r="Q65" s="33"/>
      <c r="R65" s="33"/>
      <c r="S65" s="33"/>
      <c r="T65" s="154"/>
      <c r="U65" s="153"/>
      <c r="V65" s="69" t="s">
        <v>274</v>
      </c>
      <c r="W65" s="69"/>
      <c r="X65" s="69"/>
      <c r="Y65" s="69"/>
      <c r="Z65" s="69"/>
      <c r="AA65" s="69"/>
      <c r="AB65" s="69"/>
      <c r="AC65" s="69"/>
      <c r="AD65" s="69"/>
      <c r="AE65" s="69"/>
      <c r="AF65" s="69"/>
      <c r="AG65" s="69"/>
      <c r="AH65" s="69"/>
      <c r="AI65" s="69"/>
      <c r="AJ65" s="106"/>
      <c r="AK65" s="106"/>
      <c r="AL65" s="106"/>
      <c r="AM65" s="206"/>
    </row>
    <row r="66" spans="1:39" ht="12.95" customHeight="1" x14ac:dyDescent="0.2">
      <c r="A66" s="233"/>
      <c r="B66" s="33"/>
      <c r="C66" s="33"/>
      <c r="D66" s="33"/>
      <c r="E66" s="33"/>
      <c r="F66" s="33"/>
      <c r="G66" s="33"/>
      <c r="H66" s="33"/>
      <c r="I66" s="33"/>
      <c r="J66" s="33"/>
      <c r="K66" s="33"/>
      <c r="L66" s="33"/>
      <c r="M66" s="33"/>
      <c r="N66" s="33"/>
      <c r="O66" s="33"/>
      <c r="P66" s="33"/>
      <c r="Q66" s="33"/>
      <c r="R66" s="33"/>
      <c r="S66" s="33"/>
      <c r="T66" s="154"/>
      <c r="U66" s="11" t="s">
        <v>127</v>
      </c>
      <c r="V66" s="69"/>
      <c r="W66" s="70" t="s">
        <v>275</v>
      </c>
      <c r="X66" s="70"/>
      <c r="Y66" s="70"/>
      <c r="Z66" s="70"/>
      <c r="AA66" s="70"/>
      <c r="AB66" s="70"/>
      <c r="AC66" s="69"/>
      <c r="AD66" s="106"/>
      <c r="AE66" s="106"/>
      <c r="AF66" s="106"/>
      <c r="AG66" s="106"/>
      <c r="AH66" s="70"/>
      <c r="AI66" s="106"/>
      <c r="AJ66" s="42"/>
      <c r="AK66" s="42"/>
      <c r="AL66" s="42"/>
      <c r="AM66" s="206"/>
    </row>
    <row r="67" spans="1:39" ht="12.95" customHeight="1" x14ac:dyDescent="0.2">
      <c r="A67" s="233"/>
      <c r="B67" s="33"/>
      <c r="C67" s="33"/>
      <c r="D67" s="33"/>
      <c r="E67" s="33"/>
      <c r="F67" s="33"/>
      <c r="G67" s="33"/>
      <c r="H67" s="33"/>
      <c r="I67" s="33"/>
      <c r="J67" s="33"/>
      <c r="K67" s="33"/>
      <c r="L67" s="33"/>
      <c r="M67" s="33"/>
      <c r="N67" s="33"/>
      <c r="O67" s="33"/>
      <c r="P67" s="33"/>
      <c r="Q67" s="33"/>
      <c r="R67" s="33"/>
      <c r="S67" s="33"/>
      <c r="T67" s="154"/>
      <c r="U67" s="155"/>
      <c r="V67" s="52"/>
      <c r="W67" s="1" t="s">
        <v>326</v>
      </c>
      <c r="X67" s="70" t="s">
        <v>276</v>
      </c>
      <c r="Y67" s="70"/>
      <c r="Z67" s="69"/>
      <c r="AA67" s="69"/>
      <c r="AB67" s="69"/>
      <c r="AC67" s="69"/>
      <c r="AD67" s="1" t="s">
        <v>326</v>
      </c>
      <c r="AE67" s="70" t="s">
        <v>277</v>
      </c>
      <c r="AF67" s="70"/>
      <c r="AG67" s="106"/>
      <c r="AH67" s="106"/>
      <c r="AI67" s="106"/>
      <c r="AJ67" s="106"/>
      <c r="AK67" s="106"/>
      <c r="AL67" s="106"/>
      <c r="AM67" s="208"/>
    </row>
    <row r="68" spans="1:39" ht="12.95" customHeight="1" x14ac:dyDescent="0.2">
      <c r="A68" s="233"/>
      <c r="B68" s="33"/>
      <c r="C68" s="33"/>
      <c r="D68" s="33"/>
      <c r="E68" s="33"/>
      <c r="F68" s="33"/>
      <c r="G68" s="33"/>
      <c r="H68" s="33"/>
      <c r="I68" s="33"/>
      <c r="J68" s="33"/>
      <c r="K68" s="33"/>
      <c r="L68" s="33"/>
      <c r="M68" s="33"/>
      <c r="N68" s="33"/>
      <c r="O68" s="33"/>
      <c r="P68" s="33"/>
      <c r="Q68" s="33"/>
      <c r="R68" s="33"/>
      <c r="S68" s="33"/>
      <c r="T68" s="154"/>
      <c r="U68" s="11" t="s">
        <v>127</v>
      </c>
      <c r="V68" s="69"/>
      <c r="W68" s="70" t="s">
        <v>278</v>
      </c>
      <c r="X68" s="70"/>
      <c r="Y68" s="70"/>
      <c r="Z68" s="70"/>
      <c r="AA68" s="70"/>
      <c r="AB68" s="70"/>
      <c r="AC68" s="70"/>
      <c r="AD68" s="106"/>
      <c r="AE68" s="106"/>
      <c r="AF68" s="106"/>
      <c r="AG68" s="106"/>
      <c r="AH68" s="106"/>
      <c r="AI68" s="106"/>
      <c r="AJ68" s="42"/>
      <c r="AK68" s="42"/>
      <c r="AL68" s="42"/>
      <c r="AM68" s="206"/>
    </row>
    <row r="69" spans="1:39" ht="12.95" customHeight="1" x14ac:dyDescent="0.2">
      <c r="A69" s="233"/>
      <c r="B69" s="33"/>
      <c r="C69" s="33"/>
      <c r="D69" s="33"/>
      <c r="E69" s="33"/>
      <c r="F69" s="33"/>
      <c r="G69" s="33"/>
      <c r="H69" s="33"/>
      <c r="I69" s="33"/>
      <c r="J69" s="33"/>
      <c r="K69" s="33"/>
      <c r="L69" s="33"/>
      <c r="M69" s="33"/>
      <c r="N69" s="33"/>
      <c r="O69" s="33"/>
      <c r="P69" s="33"/>
      <c r="Q69" s="33"/>
      <c r="R69" s="33"/>
      <c r="S69" s="33"/>
      <c r="T69" s="154"/>
      <c r="U69" s="11" t="s">
        <v>127</v>
      </c>
      <c r="V69" s="69"/>
      <c r="W69" s="70" t="s">
        <v>279</v>
      </c>
      <c r="X69" s="70"/>
      <c r="Y69" s="70"/>
      <c r="Z69" s="70"/>
      <c r="AA69" s="70"/>
      <c r="AB69" s="70"/>
      <c r="AC69" s="70"/>
      <c r="AD69" s="42"/>
      <c r="AE69" s="42"/>
      <c r="AF69" s="42"/>
      <c r="AG69" s="42"/>
      <c r="AH69" s="42"/>
      <c r="AI69" s="42"/>
      <c r="AJ69" s="42"/>
      <c r="AK69" s="156"/>
      <c r="AL69" s="42"/>
      <c r="AM69" s="208"/>
    </row>
    <row r="70" spans="1:39" ht="12.95" customHeight="1" x14ac:dyDescent="0.2">
      <c r="A70" s="233"/>
      <c r="B70" s="33"/>
      <c r="C70" s="33"/>
      <c r="D70" s="33"/>
      <c r="E70" s="33"/>
      <c r="F70" s="33"/>
      <c r="G70" s="33"/>
      <c r="H70" s="33"/>
      <c r="I70" s="33"/>
      <c r="J70" s="33"/>
      <c r="K70" s="33"/>
      <c r="L70" s="33"/>
      <c r="M70" s="33"/>
      <c r="N70" s="33"/>
      <c r="O70" s="33"/>
      <c r="P70" s="33"/>
      <c r="Q70" s="33"/>
      <c r="R70" s="33"/>
      <c r="S70" s="33"/>
      <c r="T70" s="154"/>
      <c r="U70" s="11" t="s">
        <v>127</v>
      </c>
      <c r="V70" s="69"/>
      <c r="W70" s="70" t="s">
        <v>280</v>
      </c>
      <c r="X70" s="70"/>
      <c r="Y70" s="70"/>
      <c r="Z70" s="70"/>
      <c r="AA70" s="70"/>
      <c r="AB70" s="70"/>
      <c r="AC70" s="70"/>
      <c r="AD70" s="69"/>
      <c r="AE70" s="42"/>
      <c r="AF70" s="42"/>
      <c r="AG70" s="42"/>
      <c r="AH70" s="42"/>
      <c r="AI70" s="42"/>
      <c r="AJ70" s="42"/>
      <c r="AK70" s="42"/>
      <c r="AL70" s="42"/>
      <c r="AM70" s="208"/>
    </row>
    <row r="71" spans="1:39" ht="12.95" customHeight="1" thickBot="1" x14ac:dyDescent="0.25">
      <c r="A71" s="234"/>
      <c r="B71" s="157"/>
      <c r="C71" s="157"/>
      <c r="D71" s="157"/>
      <c r="E71" s="157"/>
      <c r="F71" s="157"/>
      <c r="G71" s="157"/>
      <c r="H71" s="157"/>
      <c r="I71" s="157"/>
      <c r="J71" s="157"/>
      <c r="K71" s="158"/>
      <c r="L71" s="158"/>
      <c r="M71" s="158"/>
      <c r="N71" s="158"/>
      <c r="O71" s="158"/>
      <c r="P71" s="158"/>
      <c r="Q71" s="158"/>
      <c r="R71" s="158"/>
      <c r="S71" s="158"/>
      <c r="T71" s="159"/>
      <c r="U71" s="160" t="s">
        <v>30</v>
      </c>
      <c r="V71" s="119" t="s">
        <v>281</v>
      </c>
      <c r="W71" s="119"/>
      <c r="X71" s="119"/>
      <c r="Y71" s="119"/>
      <c r="Z71" s="119"/>
      <c r="AA71" s="119"/>
      <c r="AB71" s="119"/>
      <c r="AC71" s="161"/>
      <c r="AD71" s="161"/>
      <c r="AE71" s="161"/>
      <c r="AF71" s="161"/>
      <c r="AG71" s="161"/>
      <c r="AH71" s="161"/>
      <c r="AI71" s="161"/>
      <c r="AJ71" s="128"/>
      <c r="AK71" s="128"/>
      <c r="AL71" s="128"/>
      <c r="AM71" s="209"/>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30">
    <mergeCell ref="AN30:AN31"/>
    <mergeCell ref="A11:K12"/>
    <mergeCell ref="AE11:AM12"/>
    <mergeCell ref="L11:O11"/>
    <mergeCell ref="I22:K22"/>
    <mergeCell ref="F23:H23"/>
    <mergeCell ref="P11:R11"/>
    <mergeCell ref="S11:U11"/>
    <mergeCell ref="V11:X11"/>
    <mergeCell ref="Y11:AA11"/>
    <mergeCell ref="AB11:AD11"/>
    <mergeCell ref="AB12:AD12"/>
    <mergeCell ref="L12:O12"/>
    <mergeCell ref="P12:R12"/>
    <mergeCell ref="S12:U12"/>
    <mergeCell ref="V12:X12"/>
    <mergeCell ref="L1:AD7"/>
    <mergeCell ref="A5:K7"/>
    <mergeCell ref="AE5:AM7"/>
    <mergeCell ref="A8:K10"/>
    <mergeCell ref="L8:AD10"/>
    <mergeCell ref="AE8:AM10"/>
    <mergeCell ref="Y12:AA12"/>
    <mergeCell ref="A14:AM15"/>
    <mergeCell ref="A42:T42"/>
    <mergeCell ref="A48:T48"/>
    <mergeCell ref="U55:AM55"/>
    <mergeCell ref="U42:AM42"/>
    <mergeCell ref="U17:AM17"/>
    <mergeCell ref="A17:T17"/>
  </mergeCells>
  <printOptions horizontalCentered="1" verticalCentered="1"/>
  <pageMargins left="0" right="0" top="0" bottom="0" header="0" footer="0"/>
  <pageSetup paperSize="9" scale="9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1" zoomScaleSheetLayoutView="130" workbookViewId="0">
      <selection activeCell="U42" sqref="U42:X42"/>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43" t="s">
        <v>392</v>
      </c>
      <c r="M1" s="644"/>
      <c r="N1" s="644"/>
      <c r="O1" s="644"/>
      <c r="P1" s="644"/>
      <c r="Q1" s="644"/>
      <c r="R1" s="644"/>
      <c r="S1" s="644"/>
      <c r="T1" s="644"/>
      <c r="U1" s="644"/>
      <c r="V1" s="644"/>
      <c r="W1" s="644"/>
      <c r="X1" s="644"/>
      <c r="Y1" s="644"/>
      <c r="Z1" s="644"/>
      <c r="AA1" s="644"/>
      <c r="AB1" s="644"/>
      <c r="AC1" s="644"/>
      <c r="AD1" s="645"/>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46"/>
      <c r="M2" s="647"/>
      <c r="N2" s="647"/>
      <c r="O2" s="647"/>
      <c r="P2" s="647"/>
      <c r="Q2" s="647"/>
      <c r="R2" s="647"/>
      <c r="S2" s="647"/>
      <c r="T2" s="647"/>
      <c r="U2" s="647"/>
      <c r="V2" s="647"/>
      <c r="W2" s="647"/>
      <c r="X2" s="647"/>
      <c r="Y2" s="647"/>
      <c r="Z2" s="647"/>
      <c r="AA2" s="647"/>
      <c r="AB2" s="647"/>
      <c r="AC2" s="647"/>
      <c r="AD2" s="648"/>
      <c r="AE2" s="30"/>
      <c r="AF2" s="31"/>
      <c r="AG2" s="31"/>
      <c r="AH2" s="31"/>
      <c r="AI2" s="31"/>
      <c r="AJ2" s="31"/>
      <c r="AK2" s="31"/>
      <c r="AL2" s="31"/>
      <c r="AM2" s="198"/>
    </row>
    <row r="3" spans="1:43" ht="12.75" customHeight="1" x14ac:dyDescent="0.2">
      <c r="A3" s="197"/>
      <c r="B3" s="31"/>
      <c r="C3" s="31"/>
      <c r="D3" s="31"/>
      <c r="E3" s="31"/>
      <c r="F3" s="31"/>
      <c r="G3" s="31"/>
      <c r="H3" s="31"/>
      <c r="I3" s="31"/>
      <c r="J3" s="31"/>
      <c r="K3" s="32"/>
      <c r="L3" s="646"/>
      <c r="M3" s="647"/>
      <c r="N3" s="647"/>
      <c r="O3" s="647"/>
      <c r="P3" s="647"/>
      <c r="Q3" s="647"/>
      <c r="R3" s="647"/>
      <c r="S3" s="647"/>
      <c r="T3" s="647"/>
      <c r="U3" s="647"/>
      <c r="V3" s="647"/>
      <c r="W3" s="647"/>
      <c r="X3" s="647"/>
      <c r="Y3" s="647"/>
      <c r="Z3" s="647"/>
      <c r="AA3" s="647"/>
      <c r="AB3" s="647"/>
      <c r="AC3" s="647"/>
      <c r="AD3" s="648"/>
      <c r="AE3" s="30"/>
      <c r="AF3" s="31"/>
      <c r="AG3" s="31"/>
      <c r="AH3" s="31"/>
      <c r="AI3" s="31"/>
      <c r="AJ3" s="31"/>
      <c r="AK3" s="31"/>
      <c r="AL3" s="31"/>
      <c r="AM3" s="198"/>
    </row>
    <row r="4" spans="1:43" ht="12.75" customHeight="1" x14ac:dyDescent="0.2">
      <c r="A4" s="197"/>
      <c r="B4" s="31"/>
      <c r="C4" s="31"/>
      <c r="D4" s="31"/>
      <c r="E4" s="31"/>
      <c r="F4" s="31"/>
      <c r="G4" s="31"/>
      <c r="H4" s="31"/>
      <c r="I4" s="31"/>
      <c r="J4" s="31"/>
      <c r="K4" s="32"/>
      <c r="L4" s="646"/>
      <c r="M4" s="647"/>
      <c r="N4" s="647"/>
      <c r="O4" s="647"/>
      <c r="P4" s="647"/>
      <c r="Q4" s="647"/>
      <c r="R4" s="647"/>
      <c r="S4" s="647"/>
      <c r="T4" s="647"/>
      <c r="U4" s="647"/>
      <c r="V4" s="647"/>
      <c r="W4" s="647"/>
      <c r="X4" s="647"/>
      <c r="Y4" s="647"/>
      <c r="Z4" s="647"/>
      <c r="AA4" s="647"/>
      <c r="AB4" s="647"/>
      <c r="AC4" s="647"/>
      <c r="AD4" s="648"/>
      <c r="AE4" s="30"/>
      <c r="AF4" s="31"/>
      <c r="AG4" s="31"/>
      <c r="AH4" s="31"/>
      <c r="AI4" s="31"/>
      <c r="AJ4" s="31"/>
      <c r="AK4" s="31"/>
      <c r="AL4" s="31"/>
      <c r="AM4" s="198"/>
    </row>
    <row r="5" spans="1:43" ht="12.75" customHeight="1" x14ac:dyDescent="0.2">
      <c r="A5" s="652" t="s">
        <v>379</v>
      </c>
      <c r="B5" s="653"/>
      <c r="C5" s="653"/>
      <c r="D5" s="653"/>
      <c r="E5" s="653"/>
      <c r="F5" s="653"/>
      <c r="G5" s="653"/>
      <c r="H5" s="653"/>
      <c r="I5" s="653"/>
      <c r="J5" s="653"/>
      <c r="K5" s="654"/>
      <c r="L5" s="646"/>
      <c r="M5" s="647"/>
      <c r="N5" s="647"/>
      <c r="O5" s="647"/>
      <c r="P5" s="647"/>
      <c r="Q5" s="647"/>
      <c r="R5" s="647"/>
      <c r="S5" s="647"/>
      <c r="T5" s="647"/>
      <c r="U5" s="647"/>
      <c r="V5" s="647"/>
      <c r="W5" s="647"/>
      <c r="X5" s="647"/>
      <c r="Y5" s="647"/>
      <c r="Z5" s="647"/>
      <c r="AA5" s="647"/>
      <c r="AB5" s="647"/>
      <c r="AC5" s="647"/>
      <c r="AD5" s="648"/>
      <c r="AE5" s="659" t="s">
        <v>380</v>
      </c>
      <c r="AF5" s="660"/>
      <c r="AG5" s="660"/>
      <c r="AH5" s="660"/>
      <c r="AI5" s="660"/>
      <c r="AJ5" s="660"/>
      <c r="AK5" s="660"/>
      <c r="AL5" s="660"/>
      <c r="AM5" s="661"/>
    </row>
    <row r="6" spans="1:43" ht="12.75" customHeight="1" x14ac:dyDescent="0.2">
      <c r="A6" s="655"/>
      <c r="B6" s="653"/>
      <c r="C6" s="653"/>
      <c r="D6" s="653"/>
      <c r="E6" s="653"/>
      <c r="F6" s="653"/>
      <c r="G6" s="653"/>
      <c r="H6" s="653"/>
      <c r="I6" s="653"/>
      <c r="J6" s="653"/>
      <c r="K6" s="654"/>
      <c r="L6" s="646"/>
      <c r="M6" s="647"/>
      <c r="N6" s="647"/>
      <c r="O6" s="647"/>
      <c r="P6" s="647"/>
      <c r="Q6" s="647"/>
      <c r="R6" s="647"/>
      <c r="S6" s="647"/>
      <c r="T6" s="647"/>
      <c r="U6" s="647"/>
      <c r="V6" s="647"/>
      <c r="W6" s="647"/>
      <c r="X6" s="647"/>
      <c r="Y6" s="647"/>
      <c r="Z6" s="647"/>
      <c r="AA6" s="647"/>
      <c r="AB6" s="647"/>
      <c r="AC6" s="647"/>
      <c r="AD6" s="648"/>
      <c r="AE6" s="659"/>
      <c r="AF6" s="660"/>
      <c r="AG6" s="660"/>
      <c r="AH6" s="660"/>
      <c r="AI6" s="660"/>
      <c r="AJ6" s="660"/>
      <c r="AK6" s="660"/>
      <c r="AL6" s="660"/>
      <c r="AM6" s="661"/>
    </row>
    <row r="7" spans="1:43" ht="12.6" customHeight="1" x14ac:dyDescent="0.2">
      <c r="A7" s="656"/>
      <c r="B7" s="657"/>
      <c r="C7" s="657"/>
      <c r="D7" s="657"/>
      <c r="E7" s="657"/>
      <c r="F7" s="657"/>
      <c r="G7" s="657"/>
      <c r="H7" s="657"/>
      <c r="I7" s="657"/>
      <c r="J7" s="657"/>
      <c r="K7" s="658"/>
      <c r="L7" s="649"/>
      <c r="M7" s="650"/>
      <c r="N7" s="650"/>
      <c r="O7" s="650"/>
      <c r="P7" s="650"/>
      <c r="Q7" s="650"/>
      <c r="R7" s="650"/>
      <c r="S7" s="650"/>
      <c r="T7" s="650"/>
      <c r="U7" s="650"/>
      <c r="V7" s="650"/>
      <c r="W7" s="650"/>
      <c r="X7" s="650"/>
      <c r="Y7" s="650"/>
      <c r="Z7" s="650"/>
      <c r="AA7" s="650"/>
      <c r="AB7" s="650"/>
      <c r="AC7" s="650"/>
      <c r="AD7" s="651"/>
      <c r="AE7" s="662"/>
      <c r="AF7" s="663"/>
      <c r="AG7" s="663"/>
      <c r="AH7" s="663"/>
      <c r="AI7" s="663"/>
      <c r="AJ7" s="663"/>
      <c r="AK7" s="663"/>
      <c r="AL7" s="663"/>
      <c r="AM7" s="664"/>
    </row>
    <row r="8" spans="1:43" ht="12.6" customHeight="1" x14ac:dyDescent="0.2">
      <c r="A8" s="665" t="s">
        <v>402</v>
      </c>
      <c r="B8" s="666"/>
      <c r="C8" s="666"/>
      <c r="D8" s="666"/>
      <c r="E8" s="666"/>
      <c r="F8" s="666"/>
      <c r="G8" s="666"/>
      <c r="H8" s="666"/>
      <c r="I8" s="666"/>
      <c r="J8" s="666"/>
      <c r="K8" s="667"/>
      <c r="L8" s="674" t="s">
        <v>428</v>
      </c>
      <c r="M8" s="675"/>
      <c r="N8" s="675"/>
      <c r="O8" s="675"/>
      <c r="P8" s="675"/>
      <c r="Q8" s="675"/>
      <c r="R8" s="675"/>
      <c r="S8" s="675"/>
      <c r="T8" s="675"/>
      <c r="U8" s="675"/>
      <c r="V8" s="675"/>
      <c r="W8" s="675"/>
      <c r="X8" s="675"/>
      <c r="Y8" s="675"/>
      <c r="Z8" s="675"/>
      <c r="AA8" s="675"/>
      <c r="AB8" s="675"/>
      <c r="AC8" s="675"/>
      <c r="AD8" s="676"/>
      <c r="AE8" s="677" t="s">
        <v>381</v>
      </c>
      <c r="AF8" s="678"/>
      <c r="AG8" s="678"/>
      <c r="AH8" s="678"/>
      <c r="AI8" s="678"/>
      <c r="AJ8" s="678"/>
      <c r="AK8" s="678"/>
      <c r="AL8" s="678"/>
      <c r="AM8" s="679"/>
    </row>
    <row r="9" spans="1:43" ht="12.6" customHeight="1" x14ac:dyDescent="0.2">
      <c r="A9" s="668"/>
      <c r="B9" s="669"/>
      <c r="C9" s="669"/>
      <c r="D9" s="669"/>
      <c r="E9" s="669"/>
      <c r="F9" s="669"/>
      <c r="G9" s="669"/>
      <c r="H9" s="669"/>
      <c r="I9" s="669"/>
      <c r="J9" s="669"/>
      <c r="K9" s="670"/>
      <c r="L9" s="646"/>
      <c r="M9" s="647"/>
      <c r="N9" s="647"/>
      <c r="O9" s="647"/>
      <c r="P9" s="647"/>
      <c r="Q9" s="647"/>
      <c r="R9" s="647"/>
      <c r="S9" s="647"/>
      <c r="T9" s="647"/>
      <c r="U9" s="647"/>
      <c r="V9" s="647"/>
      <c r="W9" s="647"/>
      <c r="X9" s="647"/>
      <c r="Y9" s="647"/>
      <c r="Z9" s="647"/>
      <c r="AA9" s="647"/>
      <c r="AB9" s="647"/>
      <c r="AC9" s="647"/>
      <c r="AD9" s="648"/>
      <c r="AE9" s="680"/>
      <c r="AF9" s="681"/>
      <c r="AG9" s="681"/>
      <c r="AH9" s="681"/>
      <c r="AI9" s="681"/>
      <c r="AJ9" s="681"/>
      <c r="AK9" s="681"/>
      <c r="AL9" s="681"/>
      <c r="AM9" s="682"/>
    </row>
    <row r="10" spans="1:43" ht="12.6" customHeight="1" x14ac:dyDescent="0.2">
      <c r="A10" s="671"/>
      <c r="B10" s="672"/>
      <c r="C10" s="672"/>
      <c r="D10" s="672"/>
      <c r="E10" s="672"/>
      <c r="F10" s="672"/>
      <c r="G10" s="672"/>
      <c r="H10" s="672"/>
      <c r="I10" s="672"/>
      <c r="J10" s="672"/>
      <c r="K10" s="673"/>
      <c r="L10" s="649"/>
      <c r="M10" s="650"/>
      <c r="N10" s="650"/>
      <c r="O10" s="650"/>
      <c r="P10" s="650"/>
      <c r="Q10" s="650"/>
      <c r="R10" s="650"/>
      <c r="S10" s="650"/>
      <c r="T10" s="650"/>
      <c r="U10" s="650"/>
      <c r="V10" s="650"/>
      <c r="W10" s="650"/>
      <c r="X10" s="650"/>
      <c r="Y10" s="650"/>
      <c r="Z10" s="650"/>
      <c r="AA10" s="650"/>
      <c r="AB10" s="650"/>
      <c r="AC10" s="650"/>
      <c r="AD10" s="651"/>
      <c r="AE10" s="683"/>
      <c r="AF10" s="684"/>
      <c r="AG10" s="684"/>
      <c r="AH10" s="684"/>
      <c r="AI10" s="684"/>
      <c r="AJ10" s="684"/>
      <c r="AK10" s="684"/>
      <c r="AL10" s="684"/>
      <c r="AM10" s="685"/>
    </row>
    <row r="11" spans="1:43" ht="12.6" customHeight="1" x14ac:dyDescent="0.2">
      <c r="A11" s="686" t="s">
        <v>382</v>
      </c>
      <c r="B11" s="687"/>
      <c r="C11" s="687"/>
      <c r="D11" s="687"/>
      <c r="E11" s="687"/>
      <c r="F11" s="687"/>
      <c r="G11" s="687"/>
      <c r="H11" s="687"/>
      <c r="I11" s="687"/>
      <c r="J11" s="687"/>
      <c r="K11" s="687"/>
      <c r="L11" s="635" t="s">
        <v>383</v>
      </c>
      <c r="M11" s="635"/>
      <c r="N11" s="635"/>
      <c r="O11" s="635"/>
      <c r="P11" s="635" t="s">
        <v>393</v>
      </c>
      <c r="Q11" s="635"/>
      <c r="R11" s="635"/>
      <c r="S11" s="635" t="s">
        <v>394</v>
      </c>
      <c r="T11" s="635"/>
      <c r="U11" s="635"/>
      <c r="V11" s="635" t="s">
        <v>395</v>
      </c>
      <c r="W11" s="635"/>
      <c r="X11" s="635"/>
      <c r="Y11" s="636" t="s">
        <v>396</v>
      </c>
      <c r="Z11" s="636"/>
      <c r="AA11" s="636"/>
      <c r="AB11" s="635" t="s">
        <v>315</v>
      </c>
      <c r="AC11" s="635"/>
      <c r="AD11" s="635"/>
      <c r="AE11" s="677" t="s">
        <v>403</v>
      </c>
      <c r="AF11" s="678"/>
      <c r="AG11" s="678"/>
      <c r="AH11" s="678"/>
      <c r="AI11" s="678"/>
      <c r="AJ11" s="678"/>
      <c r="AK11" s="678"/>
      <c r="AL11" s="678"/>
      <c r="AM11" s="679"/>
    </row>
    <row r="12" spans="1:43" ht="12.6" customHeight="1" thickBot="1" x14ac:dyDescent="0.25">
      <c r="A12" s="688"/>
      <c r="B12" s="689"/>
      <c r="C12" s="689"/>
      <c r="D12" s="689"/>
      <c r="E12" s="689"/>
      <c r="F12" s="689"/>
      <c r="G12" s="689"/>
      <c r="H12" s="689"/>
      <c r="I12" s="689"/>
      <c r="J12" s="689"/>
      <c r="K12" s="690"/>
      <c r="L12" s="637">
        <v>91211</v>
      </c>
      <c r="M12" s="637"/>
      <c r="N12" s="637"/>
      <c r="O12" s="637"/>
      <c r="P12" s="637" t="s">
        <v>397</v>
      </c>
      <c r="Q12" s="637"/>
      <c r="R12" s="637"/>
      <c r="S12" s="637" t="s">
        <v>398</v>
      </c>
      <c r="T12" s="637"/>
      <c r="U12" s="637"/>
      <c r="V12" s="637" t="s">
        <v>399</v>
      </c>
      <c r="W12" s="637"/>
      <c r="X12" s="637"/>
      <c r="Y12" s="638">
        <v>421</v>
      </c>
      <c r="Z12" s="638"/>
      <c r="AA12" s="638"/>
      <c r="AB12" s="637" t="s">
        <v>430</v>
      </c>
      <c r="AC12" s="637"/>
      <c r="AD12" s="637"/>
      <c r="AE12" s="691"/>
      <c r="AF12" s="692"/>
      <c r="AG12" s="692"/>
      <c r="AH12" s="692"/>
      <c r="AI12" s="692"/>
      <c r="AJ12" s="692"/>
      <c r="AK12" s="692"/>
      <c r="AL12" s="692"/>
      <c r="AM12" s="693"/>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695" t="s">
        <v>429</v>
      </c>
      <c r="B14" s="696"/>
      <c r="C14" s="696"/>
      <c r="D14" s="696"/>
      <c r="E14" s="696"/>
      <c r="F14" s="696"/>
      <c r="G14" s="696"/>
      <c r="H14" s="696"/>
      <c r="I14" s="696"/>
      <c r="J14" s="696"/>
      <c r="K14" s="696"/>
      <c r="L14" s="696"/>
      <c r="M14" s="696"/>
      <c r="N14" s="696"/>
      <c r="O14" s="696"/>
      <c r="P14" s="696"/>
      <c r="Q14" s="696"/>
      <c r="R14" s="696"/>
      <c r="S14" s="696"/>
      <c r="T14" s="696"/>
      <c r="U14" s="696"/>
      <c r="V14" s="696"/>
      <c r="W14" s="696"/>
      <c r="X14" s="696"/>
      <c r="Y14" s="696"/>
      <c r="Z14" s="696"/>
      <c r="AA14" s="696"/>
      <c r="AB14" s="696"/>
      <c r="AC14" s="696"/>
      <c r="AD14" s="696"/>
      <c r="AE14" s="696"/>
      <c r="AF14" s="696"/>
      <c r="AG14" s="696"/>
      <c r="AH14" s="696"/>
      <c r="AI14" s="696"/>
      <c r="AJ14" s="696"/>
      <c r="AK14" s="696"/>
      <c r="AL14" s="696"/>
      <c r="AM14" s="697"/>
      <c r="AN14" s="299"/>
      <c r="AO14" s="297"/>
    </row>
    <row r="15" spans="1:43" s="298" customFormat="1" ht="12" customHeight="1" thickBot="1" x14ac:dyDescent="0.25">
      <c r="A15" s="698"/>
      <c r="B15" s="699"/>
      <c r="C15" s="699"/>
      <c r="D15" s="699"/>
      <c r="E15" s="699"/>
      <c r="F15" s="699"/>
      <c r="G15" s="699"/>
      <c r="H15" s="699"/>
      <c r="I15" s="699"/>
      <c r="J15" s="699"/>
      <c r="K15" s="699"/>
      <c r="L15" s="699"/>
      <c r="M15" s="699"/>
      <c r="N15" s="699"/>
      <c r="O15" s="699"/>
      <c r="P15" s="699"/>
      <c r="Q15" s="699"/>
      <c r="R15" s="699"/>
      <c r="S15" s="699"/>
      <c r="T15" s="699"/>
      <c r="U15" s="699"/>
      <c r="V15" s="699"/>
      <c r="W15" s="699"/>
      <c r="X15" s="699"/>
      <c r="Y15" s="699"/>
      <c r="Z15" s="699"/>
      <c r="AA15" s="699"/>
      <c r="AB15" s="699"/>
      <c r="AC15" s="699"/>
      <c r="AD15" s="699"/>
      <c r="AE15" s="699"/>
      <c r="AF15" s="699"/>
      <c r="AG15" s="699"/>
      <c r="AH15" s="699"/>
      <c r="AI15" s="699"/>
      <c r="AJ15" s="699"/>
      <c r="AK15" s="699"/>
      <c r="AL15" s="699"/>
      <c r="AM15" s="700"/>
      <c r="AN15" s="299"/>
      <c r="AO15" s="297"/>
    </row>
    <row r="16" spans="1:43" s="219" customFormat="1" ht="12" customHeight="1" thickBot="1" x14ac:dyDescent="0.25">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x14ac:dyDescent="0.2">
      <c r="A17" s="734" t="s">
        <v>282</v>
      </c>
      <c r="B17" s="735"/>
      <c r="C17" s="735"/>
      <c r="D17" s="735"/>
      <c r="E17" s="735"/>
      <c r="F17" s="735"/>
      <c r="G17" s="735"/>
      <c r="H17" s="735"/>
      <c r="I17" s="735"/>
      <c r="J17" s="735"/>
      <c r="K17" s="735"/>
      <c r="L17" s="735"/>
      <c r="M17" s="735"/>
      <c r="N17" s="735"/>
      <c r="O17" s="735"/>
      <c r="P17" s="735"/>
      <c r="Q17" s="735"/>
      <c r="R17" s="735"/>
      <c r="S17" s="735"/>
      <c r="T17" s="735"/>
      <c r="U17" s="736"/>
      <c r="V17" s="241"/>
      <c r="W17" s="163"/>
      <c r="X17" s="163"/>
      <c r="Y17" s="163"/>
      <c r="Z17" s="163"/>
      <c r="AA17" s="163"/>
      <c r="AB17" s="163"/>
      <c r="AC17" s="163"/>
      <c r="AD17" s="163"/>
      <c r="AE17" s="163"/>
      <c r="AF17" s="163"/>
      <c r="AG17" s="163"/>
      <c r="AH17" s="163"/>
      <c r="AI17" s="163"/>
      <c r="AJ17" s="163"/>
      <c r="AK17" s="163"/>
      <c r="AL17" s="163"/>
      <c r="AM17" s="199"/>
    </row>
    <row r="18" spans="1:43" ht="12" customHeight="1" x14ac:dyDescent="0.2">
      <c r="A18" s="15" t="s">
        <v>30</v>
      </c>
      <c r="B18" s="52" t="s">
        <v>283</v>
      </c>
      <c r="C18" s="52"/>
      <c r="D18" s="52"/>
      <c r="E18" s="52"/>
      <c r="F18" s="52"/>
      <c r="G18" s="52"/>
      <c r="H18" s="52"/>
      <c r="I18" s="52"/>
      <c r="J18" s="261"/>
      <c r="K18" s="261"/>
      <c r="L18" s="261"/>
      <c r="M18" s="261"/>
      <c r="N18" s="261"/>
      <c r="O18" s="261"/>
      <c r="P18" s="261"/>
      <c r="Q18" s="261"/>
      <c r="R18" s="261"/>
      <c r="S18" s="261"/>
      <c r="T18" s="261"/>
      <c r="U18" s="33"/>
      <c r="V18" s="134"/>
      <c r="W18" s="5"/>
      <c r="X18" s="5"/>
      <c r="Y18" s="52"/>
      <c r="Z18" s="52"/>
      <c r="AA18" s="52"/>
      <c r="AB18" s="52"/>
      <c r="AC18" s="52"/>
      <c r="AD18" s="52"/>
      <c r="AE18" s="52"/>
      <c r="AF18" s="49"/>
      <c r="AG18" s="49"/>
      <c r="AH18" s="49"/>
      <c r="AI18" s="49"/>
      <c r="AJ18" s="49"/>
      <c r="AK18" s="49"/>
      <c r="AL18" s="49"/>
      <c r="AM18" s="51"/>
    </row>
    <row r="19" spans="1:43" ht="12" customHeight="1" x14ac:dyDescent="0.2">
      <c r="A19" s="15" t="s">
        <v>30</v>
      </c>
      <c r="B19" s="52" t="s">
        <v>284</v>
      </c>
      <c r="C19" s="52"/>
      <c r="D19" s="52"/>
      <c r="E19" s="52"/>
      <c r="F19" s="52"/>
      <c r="G19" s="52"/>
      <c r="H19" s="52"/>
      <c r="I19" s="52"/>
      <c r="J19" s="261"/>
      <c r="K19" s="261"/>
      <c r="L19" s="261"/>
      <c r="M19" s="261"/>
      <c r="N19" s="261"/>
      <c r="O19" s="261"/>
      <c r="P19" s="261"/>
      <c r="Q19" s="261"/>
      <c r="R19" s="261"/>
      <c r="S19" s="261"/>
      <c r="T19" s="261"/>
      <c r="U19" s="33"/>
      <c r="V19" s="134"/>
      <c r="W19" s="9"/>
      <c r="X19" s="69"/>
      <c r="Y19" s="52"/>
      <c r="Z19" s="52"/>
      <c r="AA19" s="52"/>
      <c r="AB19" s="52"/>
      <c r="AC19" s="52"/>
      <c r="AD19" s="52"/>
      <c r="AE19" s="86"/>
      <c r="AF19" s="69"/>
      <c r="AG19" s="69"/>
      <c r="AH19" s="49"/>
      <c r="AI19" s="49"/>
      <c r="AJ19" s="49"/>
      <c r="AK19" s="49"/>
      <c r="AL19" s="52"/>
      <c r="AM19" s="51"/>
      <c r="AP19" s="34"/>
      <c r="AQ19" s="34"/>
    </row>
    <row r="20" spans="1:43" ht="12" customHeight="1" x14ac:dyDescent="0.2">
      <c r="A20" s="15" t="s">
        <v>30</v>
      </c>
      <c r="B20" s="52" t="s">
        <v>285</v>
      </c>
      <c r="C20" s="52"/>
      <c r="D20" s="52"/>
      <c r="E20" s="52"/>
      <c r="F20" s="52"/>
      <c r="G20" s="52"/>
      <c r="H20" s="52"/>
      <c r="I20" s="52"/>
      <c r="J20" s="261"/>
      <c r="K20" s="261"/>
      <c r="L20" s="261"/>
      <c r="M20" s="261"/>
      <c r="N20" s="261"/>
      <c r="O20" s="261"/>
      <c r="P20" s="261"/>
      <c r="Q20" s="261"/>
      <c r="R20" s="263"/>
      <c r="S20" s="263"/>
      <c r="T20" s="261"/>
      <c r="U20" s="33"/>
      <c r="V20" s="134"/>
      <c r="W20" s="9"/>
      <c r="X20" s="69"/>
      <c r="Y20" s="52"/>
      <c r="Z20" s="52"/>
      <c r="AA20" s="52"/>
      <c r="AB20" s="52"/>
      <c r="AC20" s="52"/>
      <c r="AD20" s="52"/>
      <c r="AE20" s="86"/>
      <c r="AF20" s="69"/>
      <c r="AG20" s="69"/>
      <c r="AH20" s="49"/>
      <c r="AI20" s="49"/>
      <c r="AJ20" s="49"/>
      <c r="AK20" s="49"/>
      <c r="AL20" s="52"/>
      <c r="AM20" s="51"/>
      <c r="AP20" s="34"/>
      <c r="AQ20" s="34"/>
    </row>
    <row r="21" spans="1:43" ht="12.95" customHeight="1" x14ac:dyDescent="0.2">
      <c r="A21" s="149" t="s">
        <v>286</v>
      </c>
      <c r="B21" s="262"/>
      <c r="C21" s="262"/>
      <c r="D21" s="262"/>
      <c r="E21" s="262"/>
      <c r="F21" s="69"/>
      <c r="G21" s="69"/>
      <c r="H21" s="69"/>
      <c r="I21" s="69"/>
      <c r="J21" s="69"/>
      <c r="K21" s="69"/>
      <c r="L21" s="262"/>
      <c r="M21" s="88" t="s">
        <v>360</v>
      </c>
      <c r="N21" s="69"/>
      <c r="O21" s="69"/>
      <c r="P21" s="88" t="s">
        <v>287</v>
      </c>
      <c r="Q21" s="69"/>
      <c r="R21" s="261"/>
      <c r="S21" s="88" t="s">
        <v>288</v>
      </c>
      <c r="T21" s="261"/>
      <c r="U21" s="33"/>
      <c r="V21" s="134"/>
      <c r="W21" s="9"/>
      <c r="X21" s="69"/>
      <c r="Y21" s="52"/>
      <c r="Z21" s="52"/>
      <c r="AA21" s="52"/>
      <c r="AB21" s="52"/>
      <c r="AC21" s="52"/>
      <c r="AD21" s="52"/>
      <c r="AE21" s="86"/>
      <c r="AF21" s="69"/>
      <c r="AG21" s="69"/>
      <c r="AH21" s="49"/>
      <c r="AI21" s="49"/>
      <c r="AJ21" s="49"/>
      <c r="AK21" s="49"/>
      <c r="AL21" s="52"/>
      <c r="AM21" s="85"/>
      <c r="AP21" s="34"/>
      <c r="AQ21" s="34"/>
    </row>
    <row r="22" spans="1:43" ht="12.95" customHeight="1" x14ac:dyDescent="0.2">
      <c r="A22" s="15" t="s">
        <v>30</v>
      </c>
      <c r="B22" s="262" t="s">
        <v>289</v>
      </c>
      <c r="C22" s="262"/>
      <c r="D22" s="262"/>
      <c r="E22" s="262"/>
      <c r="F22" s="262"/>
      <c r="G22" s="69"/>
      <c r="H22" s="69"/>
      <c r="I22" s="69"/>
      <c r="J22" s="69"/>
      <c r="K22" s="69"/>
      <c r="L22" s="69"/>
      <c r="M22" s="17" t="s">
        <v>30</v>
      </c>
      <c r="N22" s="263"/>
      <c r="O22" s="1" t="s">
        <v>326</v>
      </c>
      <c r="P22" s="263"/>
      <c r="Q22" s="263"/>
      <c r="R22" s="1" t="s">
        <v>326</v>
      </c>
      <c r="S22" s="263"/>
      <c r="T22" s="263"/>
      <c r="U22" s="33"/>
      <c r="V22" s="134"/>
      <c r="W22" s="9"/>
      <c r="X22" s="69"/>
      <c r="Y22" s="67"/>
      <c r="Z22" s="52"/>
      <c r="AA22" s="52"/>
      <c r="AB22" s="52"/>
      <c r="AC22" s="52"/>
      <c r="AD22" s="52"/>
      <c r="AE22" s="86"/>
      <c r="AF22" s="69"/>
      <c r="AG22" s="69"/>
      <c r="AH22" s="54"/>
      <c r="AI22" s="54"/>
      <c r="AJ22" s="54"/>
      <c r="AK22" s="54"/>
      <c r="AL22" s="52"/>
      <c r="AM22" s="85"/>
      <c r="AP22" s="34"/>
      <c r="AQ22" s="34"/>
    </row>
    <row r="23" spans="1:43" ht="12.95" customHeight="1" x14ac:dyDescent="0.2">
      <c r="A23" s="15" t="s">
        <v>30</v>
      </c>
      <c r="B23" s="262" t="s">
        <v>290</v>
      </c>
      <c r="C23" s="262"/>
      <c r="D23" s="262"/>
      <c r="E23" s="262"/>
      <c r="F23" s="262"/>
      <c r="G23" s="69"/>
      <c r="H23" s="69"/>
      <c r="I23" s="69"/>
      <c r="J23" s="69"/>
      <c r="K23" s="69"/>
      <c r="L23" s="69"/>
      <c r="M23" s="17" t="s">
        <v>30</v>
      </c>
      <c r="N23" s="263"/>
      <c r="O23" s="17" t="s">
        <v>30</v>
      </c>
      <c r="P23" s="263"/>
      <c r="Q23" s="263"/>
      <c r="R23" s="1" t="s">
        <v>326</v>
      </c>
      <c r="S23" s="263"/>
      <c r="T23" s="263"/>
      <c r="U23" s="33"/>
      <c r="V23" s="134"/>
      <c r="W23" s="5"/>
      <c r="X23" s="5"/>
      <c r="Y23" s="52"/>
      <c r="Z23" s="52"/>
      <c r="AA23" s="52"/>
      <c r="AB23" s="52"/>
      <c r="AC23" s="52"/>
      <c r="AD23" s="52"/>
      <c r="AE23" s="52"/>
      <c r="AF23" s="54"/>
      <c r="AG23" s="54"/>
      <c r="AH23" s="54"/>
      <c r="AI23" s="54"/>
      <c r="AJ23" s="54"/>
      <c r="AK23" s="54"/>
      <c r="AL23" s="54"/>
      <c r="AM23" s="204"/>
      <c r="AP23" s="34"/>
      <c r="AQ23" s="34"/>
    </row>
    <row r="24" spans="1:43" ht="12.95" customHeight="1" x14ac:dyDescent="0.2">
      <c r="A24" s="16" t="s">
        <v>326</v>
      </c>
      <c r="B24" s="262" t="s">
        <v>378</v>
      </c>
      <c r="C24" s="262"/>
      <c r="D24" s="69" t="s">
        <v>292</v>
      </c>
      <c r="E24" s="262"/>
      <c r="F24" s="262"/>
      <c r="G24" s="69"/>
      <c r="H24" s="69"/>
      <c r="I24" s="69"/>
      <c r="J24" s="69"/>
      <c r="K24" s="33"/>
      <c r="L24" s="69"/>
      <c r="M24" s="1" t="s">
        <v>326</v>
      </c>
      <c r="N24" s="263"/>
      <c r="O24" s="1" t="s">
        <v>326</v>
      </c>
      <c r="P24" s="263"/>
      <c r="Q24" s="263"/>
      <c r="R24" s="1" t="s">
        <v>326</v>
      </c>
      <c r="S24" s="263"/>
      <c r="T24" s="263"/>
      <c r="U24" s="33"/>
      <c r="V24" s="134"/>
      <c r="W24" s="1"/>
      <c r="X24" s="52"/>
      <c r="Y24" s="52"/>
      <c r="Z24" s="52"/>
      <c r="AA24" s="52"/>
      <c r="AB24" s="52"/>
      <c r="AC24" s="52"/>
      <c r="AD24" s="52"/>
      <c r="AE24" s="52"/>
      <c r="AF24" s="54"/>
      <c r="AG24" s="54"/>
      <c r="AH24" s="54"/>
      <c r="AI24" s="54"/>
      <c r="AJ24" s="54"/>
      <c r="AK24" s="54"/>
      <c r="AL24" s="54"/>
      <c r="AM24" s="205"/>
      <c r="AP24" s="34"/>
      <c r="AQ24" s="34"/>
    </row>
    <row r="25" spans="1:43" ht="12.95" customHeight="1" x14ac:dyDescent="0.2">
      <c r="A25" s="15" t="s">
        <v>30</v>
      </c>
      <c r="B25" s="262" t="s">
        <v>361</v>
      </c>
      <c r="C25" s="262"/>
      <c r="D25" s="262"/>
      <c r="E25" s="262"/>
      <c r="F25" s="262"/>
      <c r="G25" s="69"/>
      <c r="H25" s="69"/>
      <c r="I25" s="69"/>
      <c r="J25" s="69"/>
      <c r="K25" s="69"/>
      <c r="L25" s="69"/>
      <c r="M25" s="17" t="s">
        <v>30</v>
      </c>
      <c r="N25" s="263"/>
      <c r="O25" s="17" t="s">
        <v>30</v>
      </c>
      <c r="P25" s="263"/>
      <c r="Q25" s="263"/>
      <c r="R25" s="1" t="s">
        <v>326</v>
      </c>
      <c r="S25" s="263"/>
      <c r="T25" s="263"/>
      <c r="U25" s="33"/>
      <c r="V25" s="134"/>
      <c r="W25" s="1"/>
      <c r="X25" s="52"/>
      <c r="Y25" s="52"/>
      <c r="Z25" s="52"/>
      <c r="AA25" s="52"/>
      <c r="AB25" s="86"/>
      <c r="AC25" s="69"/>
      <c r="AD25" s="69"/>
      <c r="AE25" s="69"/>
      <c r="AF25" s="69"/>
      <c r="AG25" s="136"/>
      <c r="AH25" s="52"/>
      <c r="AI25" s="52"/>
      <c r="AJ25" s="54"/>
      <c r="AK25" s="54"/>
      <c r="AL25" s="69"/>
      <c r="AM25" s="204"/>
    </row>
    <row r="26" spans="1:43" ht="12.95" customHeight="1" x14ac:dyDescent="0.2">
      <c r="A26" s="16" t="s">
        <v>326</v>
      </c>
      <c r="B26" s="262" t="s">
        <v>291</v>
      </c>
      <c r="C26" s="262"/>
      <c r="D26" s="262"/>
      <c r="E26" s="262"/>
      <c r="F26" s="262"/>
      <c r="G26" s="262"/>
      <c r="H26" s="262"/>
      <c r="I26" s="262"/>
      <c r="J26" s="262"/>
      <c r="K26" s="262"/>
      <c r="L26" s="69"/>
      <c r="M26" s="1" t="s">
        <v>326</v>
      </c>
      <c r="N26" s="263"/>
      <c r="O26" s="1" t="s">
        <v>326</v>
      </c>
      <c r="P26" s="263"/>
      <c r="Q26" s="263"/>
      <c r="R26" s="1" t="s">
        <v>326</v>
      </c>
      <c r="S26" s="263"/>
      <c r="T26" s="263"/>
      <c r="U26" s="33"/>
      <c r="V26" s="134"/>
      <c r="W26" s="1"/>
      <c r="X26" s="52"/>
      <c r="Y26" s="52"/>
      <c r="Z26" s="52"/>
      <c r="AA26" s="52"/>
      <c r="AB26" s="52"/>
      <c r="AC26" s="52"/>
      <c r="AD26" s="86"/>
      <c r="AE26" s="69"/>
      <c r="AF26" s="69"/>
      <c r="AG26" s="69"/>
      <c r="AH26" s="54"/>
      <c r="AI26" s="54"/>
      <c r="AJ26" s="54"/>
      <c r="AK26" s="54"/>
      <c r="AL26" s="52"/>
      <c r="AM26" s="205"/>
    </row>
    <row r="27" spans="1:43" ht="12.95" customHeight="1" x14ac:dyDescent="0.2">
      <c r="A27" s="16" t="s">
        <v>326</v>
      </c>
      <c r="B27" s="262" t="s">
        <v>293</v>
      </c>
      <c r="C27" s="262"/>
      <c r="D27" s="262"/>
      <c r="E27" s="262"/>
      <c r="F27" s="262"/>
      <c r="G27" s="69"/>
      <c r="H27" s="69"/>
      <c r="I27" s="69"/>
      <c r="J27" s="69"/>
      <c r="K27" s="69"/>
      <c r="L27" s="69"/>
      <c r="M27" s="1" t="s">
        <v>326</v>
      </c>
      <c r="N27" s="263"/>
      <c r="O27" s="1" t="s">
        <v>326</v>
      </c>
      <c r="P27" s="263"/>
      <c r="Q27" s="263"/>
      <c r="R27" s="1" t="s">
        <v>326</v>
      </c>
      <c r="S27" s="263"/>
      <c r="T27" s="263"/>
      <c r="U27" s="33"/>
      <c r="V27" s="134"/>
      <c r="W27" s="1"/>
      <c r="X27" s="52"/>
      <c r="Y27" s="52"/>
      <c r="Z27" s="52"/>
      <c r="AA27" s="52"/>
      <c r="AB27" s="52"/>
      <c r="AC27" s="52"/>
      <c r="AD27" s="86"/>
      <c r="AE27" s="69"/>
      <c r="AF27" s="69"/>
      <c r="AG27" s="69"/>
      <c r="AH27" s="54"/>
      <c r="AI27" s="54"/>
      <c r="AJ27" s="54"/>
      <c r="AK27" s="54"/>
      <c r="AL27" s="52"/>
      <c r="AM27" s="205"/>
    </row>
    <row r="28" spans="1:43" ht="12.95" customHeight="1" x14ac:dyDescent="0.2">
      <c r="A28" s="16" t="s">
        <v>326</v>
      </c>
      <c r="B28" s="262" t="s">
        <v>294</v>
      </c>
      <c r="C28" s="262"/>
      <c r="D28" s="262"/>
      <c r="E28" s="262"/>
      <c r="F28" s="262"/>
      <c r="G28" s="69"/>
      <c r="H28" s="69"/>
      <c r="I28" s="69"/>
      <c r="J28" s="69"/>
      <c r="K28" s="69"/>
      <c r="L28" s="69"/>
      <c r="M28" s="1" t="s">
        <v>326</v>
      </c>
      <c r="N28" s="263"/>
      <c r="O28" s="1" t="s">
        <v>326</v>
      </c>
      <c r="P28" s="263"/>
      <c r="Q28" s="263"/>
      <c r="R28" s="1" t="s">
        <v>326</v>
      </c>
      <c r="S28" s="263"/>
      <c r="T28" s="263"/>
      <c r="U28" s="33"/>
      <c r="V28" s="134"/>
      <c r="W28" s="1"/>
      <c r="X28" s="70"/>
      <c r="Y28" s="70"/>
      <c r="Z28" s="70"/>
      <c r="AA28" s="70"/>
      <c r="AB28" s="70"/>
      <c r="AC28" s="70"/>
      <c r="AD28" s="70"/>
      <c r="AE28" s="70"/>
      <c r="AF28" s="54"/>
      <c r="AG28" s="54"/>
      <c r="AH28" s="54"/>
      <c r="AI28" s="54"/>
      <c r="AJ28" s="54"/>
      <c r="AK28" s="54"/>
      <c r="AL28" s="54"/>
      <c r="AM28" s="205"/>
    </row>
    <row r="29" spans="1:43" ht="12.95" customHeight="1" x14ac:dyDescent="0.2">
      <c r="A29" s="15" t="s">
        <v>30</v>
      </c>
      <c r="B29" s="106" t="s">
        <v>0</v>
      </c>
      <c r="C29" s="263"/>
      <c r="D29" s="263"/>
      <c r="E29" s="263"/>
      <c r="F29" s="263"/>
      <c r="G29" s="263"/>
      <c r="H29" s="263"/>
      <c r="I29" s="263"/>
      <c r="J29" s="263"/>
      <c r="K29" s="69"/>
      <c r="L29" s="263"/>
      <c r="M29" s="17" t="s">
        <v>30</v>
      </c>
      <c r="N29" s="263"/>
      <c r="O29" s="17" t="s">
        <v>30</v>
      </c>
      <c r="P29" s="263"/>
      <c r="Q29" s="263"/>
      <c r="R29" s="1" t="s">
        <v>326</v>
      </c>
      <c r="S29" s="263"/>
      <c r="T29" s="263"/>
      <c r="U29" s="33"/>
      <c r="V29" s="134"/>
      <c r="W29" s="70"/>
      <c r="X29" s="1"/>
      <c r="Y29" s="70"/>
      <c r="Z29" s="70"/>
      <c r="AA29" s="70"/>
      <c r="AB29" s="70"/>
      <c r="AC29" s="109"/>
      <c r="AD29" s="70"/>
      <c r="AE29" s="70"/>
      <c r="AF29" s="54"/>
      <c r="AG29" s="54"/>
      <c r="AH29" s="54"/>
      <c r="AI29" s="54"/>
      <c r="AJ29" s="54"/>
      <c r="AK29" s="54"/>
      <c r="AL29" s="54"/>
      <c r="AM29" s="204"/>
    </row>
    <row r="30" spans="1:43" ht="12.95" customHeight="1" x14ac:dyDescent="0.2">
      <c r="A30" s="242" t="s">
        <v>30</v>
      </c>
      <c r="B30" s="276" t="s">
        <v>1</v>
      </c>
      <c r="C30" s="165"/>
      <c r="D30" s="165"/>
      <c r="E30" s="165"/>
      <c r="F30" s="165"/>
      <c r="G30" s="165"/>
      <c r="H30" s="165"/>
      <c r="I30" s="165"/>
      <c r="J30" s="165"/>
      <c r="K30" s="165"/>
      <c r="L30" s="165"/>
      <c r="M30" s="164" t="s">
        <v>30</v>
      </c>
      <c r="N30" s="165"/>
      <c r="O30" s="166" t="s">
        <v>326</v>
      </c>
      <c r="P30" s="165"/>
      <c r="Q30" s="165"/>
      <c r="R30" s="166" t="s">
        <v>326</v>
      </c>
      <c r="S30" s="165"/>
      <c r="T30" s="167"/>
      <c r="U30" s="33"/>
      <c r="V30" s="134"/>
      <c r="W30" s="168"/>
      <c r="X30" s="168"/>
      <c r="Y30" s="168"/>
      <c r="Z30" s="168"/>
      <c r="AA30" s="168"/>
      <c r="AB30" s="168"/>
      <c r="AC30" s="168"/>
      <c r="AD30" s="168"/>
      <c r="AE30" s="70"/>
      <c r="AF30" s="54"/>
      <c r="AG30" s="54"/>
      <c r="AH30" s="54"/>
      <c r="AI30" s="54"/>
      <c r="AJ30" s="54"/>
      <c r="AK30" s="54"/>
      <c r="AL30" s="54"/>
      <c r="AM30" s="205"/>
    </row>
    <row r="31" spans="1:43" ht="12.95" customHeight="1" x14ac:dyDescent="0.2">
      <c r="A31" s="243"/>
      <c r="B31" s="169"/>
      <c r="C31" s="170"/>
      <c r="D31" s="170"/>
      <c r="E31" s="170"/>
      <c r="F31" s="170"/>
      <c r="G31" s="170"/>
      <c r="H31" s="170"/>
      <c r="I31" s="170"/>
      <c r="J31" s="170"/>
      <c r="K31" s="170"/>
      <c r="L31" s="170"/>
      <c r="M31" s="170"/>
      <c r="N31" s="170"/>
      <c r="O31" s="170"/>
      <c r="P31" s="170"/>
      <c r="Q31" s="170"/>
      <c r="R31" s="170"/>
      <c r="S31" s="170"/>
      <c r="T31" s="170"/>
      <c r="U31" s="33"/>
      <c r="V31" s="134"/>
      <c r="W31" s="168"/>
      <c r="X31" s="166"/>
      <c r="Y31" s="168"/>
      <c r="Z31" s="168"/>
      <c r="AA31" s="168"/>
      <c r="AB31" s="168"/>
      <c r="AC31" s="168"/>
      <c r="AD31" s="168"/>
      <c r="AE31" s="70"/>
      <c r="AF31" s="54"/>
      <c r="AG31" s="54"/>
      <c r="AH31" s="54"/>
      <c r="AI31" s="54"/>
      <c r="AJ31" s="54"/>
      <c r="AK31" s="54"/>
      <c r="AL31" s="54"/>
      <c r="AM31" s="205"/>
    </row>
    <row r="32" spans="1:43" ht="12.95" customHeight="1" x14ac:dyDescent="0.2">
      <c r="A32" s="243"/>
      <c r="B32" s="244"/>
      <c r="C32" s="170"/>
      <c r="D32" s="170"/>
      <c r="E32" s="170"/>
      <c r="F32" s="170"/>
      <c r="G32" s="170"/>
      <c r="H32" s="170"/>
      <c r="I32" s="170"/>
      <c r="J32" s="170"/>
      <c r="K32" s="170"/>
      <c r="L32" s="170"/>
      <c r="M32" s="170"/>
      <c r="N32" s="170"/>
      <c r="O32" s="170"/>
      <c r="P32" s="170"/>
      <c r="Q32" s="170"/>
      <c r="R32" s="170"/>
      <c r="S32" s="170"/>
      <c r="T32" s="170"/>
      <c r="U32" s="33"/>
      <c r="V32" s="134"/>
      <c r="W32" s="168"/>
      <c r="X32" s="166"/>
      <c r="Y32" s="168"/>
      <c r="Z32" s="168"/>
      <c r="AA32" s="168"/>
      <c r="AB32" s="168"/>
      <c r="AC32" s="168"/>
      <c r="AD32" s="168"/>
      <c r="AE32" s="70"/>
      <c r="AF32" s="54"/>
      <c r="AG32" s="54"/>
      <c r="AH32" s="54"/>
      <c r="AI32" s="54"/>
      <c r="AJ32" s="54"/>
      <c r="AK32" s="54"/>
      <c r="AL32" s="54"/>
      <c r="AM32" s="205"/>
    </row>
    <row r="33" spans="1:39" ht="12.95" customHeight="1" x14ac:dyDescent="0.2">
      <c r="A33" s="243"/>
      <c r="B33" s="244"/>
      <c r="C33" s="244"/>
      <c r="D33" s="244"/>
      <c r="E33" s="244"/>
      <c r="F33" s="244"/>
      <c r="G33" s="244"/>
      <c r="H33" s="244"/>
      <c r="I33" s="244"/>
      <c r="J33" s="244"/>
      <c r="K33" s="244"/>
      <c r="L33" s="244"/>
      <c r="M33" s="244"/>
      <c r="N33" s="244"/>
      <c r="O33" s="244"/>
      <c r="P33" s="244"/>
      <c r="Q33" s="244"/>
      <c r="R33" s="244"/>
      <c r="S33" s="244"/>
      <c r="T33" s="244"/>
      <c r="U33" s="33"/>
      <c r="V33" s="134"/>
      <c r="W33" s="168"/>
      <c r="X33" s="166"/>
      <c r="Y33" s="168"/>
      <c r="Z33" s="168"/>
      <c r="AA33" s="168"/>
      <c r="AB33" s="168"/>
      <c r="AC33" s="168"/>
      <c r="AD33" s="168"/>
      <c r="AE33" s="70"/>
      <c r="AF33" s="54"/>
      <c r="AG33" s="54"/>
      <c r="AH33" s="54"/>
      <c r="AI33" s="54"/>
      <c r="AJ33" s="54"/>
      <c r="AK33" s="54"/>
      <c r="AL33" s="54"/>
      <c r="AM33" s="205"/>
    </row>
    <row r="34" spans="1:39" ht="12.95" customHeight="1" x14ac:dyDescent="0.2">
      <c r="A34" s="242" t="s">
        <v>30</v>
      </c>
      <c r="B34" s="168" t="s">
        <v>295</v>
      </c>
      <c r="C34" s="168"/>
      <c r="D34" s="168"/>
      <c r="E34" s="168"/>
      <c r="F34" s="168"/>
      <c r="G34" s="168"/>
      <c r="H34" s="168"/>
      <c r="I34" s="168"/>
      <c r="J34" s="165"/>
      <c r="K34" s="165"/>
      <c r="L34" s="165"/>
      <c r="M34" s="165"/>
      <c r="N34" s="165"/>
      <c r="O34" s="165"/>
      <c r="P34" s="165"/>
      <c r="Q34" s="165"/>
      <c r="R34" s="165"/>
      <c r="S34" s="165"/>
      <c r="T34" s="167"/>
      <c r="U34" s="33"/>
      <c r="V34" s="134"/>
      <c r="W34" s="171"/>
      <c r="X34" s="171"/>
      <c r="Y34" s="168"/>
      <c r="Z34" s="168"/>
      <c r="AA34" s="168"/>
      <c r="AB34" s="168"/>
      <c r="AC34" s="168"/>
      <c r="AD34" s="168"/>
      <c r="AE34" s="70"/>
      <c r="AF34" s="54"/>
      <c r="AG34" s="54"/>
      <c r="AH34" s="54"/>
      <c r="AI34" s="54"/>
      <c r="AJ34" s="54"/>
      <c r="AK34" s="54"/>
      <c r="AL34" s="54"/>
      <c r="AM34" s="205"/>
    </row>
    <row r="35" spans="1:39" ht="12.95" customHeight="1" x14ac:dyDescent="0.2">
      <c r="A35" s="172"/>
      <c r="B35" s="164" t="s">
        <v>30</v>
      </c>
      <c r="C35" s="168" t="s">
        <v>149</v>
      </c>
      <c r="D35" s="168"/>
      <c r="E35" s="169"/>
      <c r="F35" s="169"/>
      <c r="G35" s="169"/>
      <c r="H35" s="244"/>
      <c r="I35" s="164" t="s">
        <v>30</v>
      </c>
      <c r="J35" s="244"/>
      <c r="K35" s="173" t="s">
        <v>134</v>
      </c>
      <c r="L35" s="169"/>
      <c r="M35" s="165"/>
      <c r="N35" s="165"/>
      <c r="O35" s="165"/>
      <c r="P35" s="164" t="s">
        <v>30</v>
      </c>
      <c r="Q35" s="168" t="s">
        <v>138</v>
      </c>
      <c r="R35" s="168"/>
      <c r="S35" s="165"/>
      <c r="T35" s="167"/>
      <c r="U35" s="33"/>
      <c r="V35" s="134"/>
      <c r="W35" s="166"/>
      <c r="X35" s="168"/>
      <c r="Y35" s="168"/>
      <c r="Z35" s="168"/>
      <c r="AA35" s="168"/>
      <c r="AB35" s="168"/>
      <c r="AC35" s="168"/>
      <c r="AD35" s="168"/>
      <c r="AE35" s="69"/>
      <c r="AF35" s="69"/>
      <c r="AG35" s="54"/>
      <c r="AH35" s="54"/>
      <c r="AI35" s="54"/>
      <c r="AJ35" s="54"/>
      <c r="AK35" s="70"/>
      <c r="AL35" s="54"/>
      <c r="AM35" s="205"/>
    </row>
    <row r="36" spans="1:39" ht="12.95" customHeight="1" x14ac:dyDescent="0.2">
      <c r="A36" s="172"/>
      <c r="B36" s="166" t="s">
        <v>326</v>
      </c>
      <c r="C36" s="168" t="s">
        <v>323</v>
      </c>
      <c r="D36" s="168"/>
      <c r="E36" s="168"/>
      <c r="F36" s="168"/>
      <c r="G36" s="168"/>
      <c r="H36" s="168"/>
      <c r="I36" s="168"/>
      <c r="J36" s="165"/>
      <c r="K36" s="165"/>
      <c r="L36" s="165"/>
      <c r="M36" s="165"/>
      <c r="N36" s="165"/>
      <c r="O36" s="165"/>
      <c r="P36" s="165"/>
      <c r="Q36" s="165"/>
      <c r="R36" s="165"/>
      <c r="S36" s="165"/>
      <c r="T36" s="167"/>
      <c r="U36" s="33"/>
      <c r="V36" s="134"/>
      <c r="W36" s="174"/>
      <c r="X36" s="169"/>
      <c r="Y36" s="168"/>
      <c r="Z36" s="168"/>
      <c r="AA36" s="168"/>
      <c r="AB36" s="168"/>
      <c r="AC36" s="168"/>
      <c r="AD36" s="169"/>
      <c r="AE36" s="69"/>
      <c r="AF36" s="70"/>
      <c r="AG36" s="70"/>
      <c r="AH36" s="70"/>
      <c r="AI36" s="54"/>
      <c r="AJ36" s="54"/>
      <c r="AK36" s="54"/>
      <c r="AL36" s="54"/>
      <c r="AM36" s="205"/>
    </row>
    <row r="37" spans="1:39" ht="12.95" customHeight="1" x14ac:dyDescent="0.2">
      <c r="A37" s="242" t="s">
        <v>30</v>
      </c>
      <c r="B37" s="175" t="s">
        <v>296</v>
      </c>
      <c r="C37" s="168"/>
      <c r="D37" s="168"/>
      <c r="E37" s="168"/>
      <c r="F37" s="168"/>
      <c r="G37" s="168"/>
      <c r="H37" s="169"/>
      <c r="I37" s="169"/>
      <c r="J37" s="165"/>
      <c r="K37" s="165"/>
      <c r="L37" s="165"/>
      <c r="M37" s="169"/>
      <c r="N37" s="169"/>
      <c r="O37" s="165"/>
      <c r="P37" s="168"/>
      <c r="Q37" s="168"/>
      <c r="R37" s="167"/>
      <c r="S37" s="167"/>
      <c r="T37" s="167"/>
      <c r="U37" s="33"/>
      <c r="V37" s="134"/>
      <c r="W37" s="168"/>
      <c r="X37" s="168"/>
      <c r="Y37" s="244"/>
      <c r="Z37" s="244"/>
      <c r="AA37" s="166"/>
      <c r="AB37" s="50"/>
      <c r="AC37" s="168"/>
      <c r="AD37" s="244"/>
      <c r="AE37" s="1"/>
      <c r="AF37" s="67"/>
      <c r="AG37" s="70"/>
      <c r="AH37" s="69"/>
      <c r="AI37" s="1"/>
      <c r="AJ37" s="67"/>
      <c r="AK37" s="70"/>
      <c r="AL37" s="54"/>
      <c r="AM37" s="205"/>
    </row>
    <row r="38" spans="1:39" ht="12.95" customHeight="1" x14ac:dyDescent="0.2">
      <c r="A38" s="245" t="s">
        <v>370</v>
      </c>
      <c r="B38" s="169"/>
      <c r="C38" s="168" t="s">
        <v>297</v>
      </c>
      <c r="D38" s="168"/>
      <c r="E38" s="168"/>
      <c r="F38" s="168"/>
      <c r="G38" s="168"/>
      <c r="H38" s="168"/>
      <c r="I38" s="168"/>
      <c r="J38" s="168"/>
      <c r="K38" s="165"/>
      <c r="L38" s="165"/>
      <c r="M38" s="165"/>
      <c r="N38" s="165"/>
      <c r="O38" s="165"/>
      <c r="P38" s="167"/>
      <c r="Q38" s="167"/>
      <c r="R38" s="167"/>
      <c r="S38" s="165"/>
      <c r="T38" s="167"/>
      <c r="U38" s="33"/>
      <c r="V38" s="134"/>
      <c r="W38" s="168"/>
      <c r="X38" s="168"/>
      <c r="Y38" s="168"/>
      <c r="Z38" s="168"/>
      <c r="AA38" s="168"/>
      <c r="AB38" s="168"/>
      <c r="AC38" s="168"/>
      <c r="AD38" s="168"/>
      <c r="AE38" s="70"/>
      <c r="AF38" s="54"/>
      <c r="AG38" s="54"/>
      <c r="AH38" s="54"/>
      <c r="AI38" s="54"/>
      <c r="AJ38" s="54"/>
      <c r="AK38" s="54"/>
      <c r="AL38" s="54"/>
      <c r="AM38" s="204"/>
    </row>
    <row r="39" spans="1:39" ht="12.95" customHeight="1" x14ac:dyDescent="0.2">
      <c r="A39" s="172"/>
      <c r="B39" s="9" t="s">
        <v>370</v>
      </c>
      <c r="C39" s="169"/>
      <c r="D39" s="175" t="s">
        <v>298</v>
      </c>
      <c r="E39" s="168"/>
      <c r="F39" s="168"/>
      <c r="G39" s="169"/>
      <c r="H39" s="169"/>
      <c r="I39" s="169"/>
      <c r="J39" s="169"/>
      <c r="K39" s="169"/>
      <c r="L39" s="165"/>
      <c r="M39" s="174" t="s">
        <v>127</v>
      </c>
      <c r="N39" s="169"/>
      <c r="O39" s="168" t="s">
        <v>299</v>
      </c>
      <c r="P39" s="168"/>
      <c r="Q39" s="168"/>
      <c r="R39" s="165"/>
      <c r="S39" s="165"/>
      <c r="T39" s="169"/>
      <c r="U39" s="33"/>
      <c r="V39" s="134"/>
      <c r="W39" s="168"/>
      <c r="X39" s="168"/>
      <c r="Y39" s="168"/>
      <c r="Z39" s="168"/>
      <c r="AA39" s="168"/>
      <c r="AB39" s="168"/>
      <c r="AC39" s="168"/>
      <c r="AD39" s="168"/>
      <c r="AE39" s="70"/>
      <c r="AF39" s="54"/>
      <c r="AG39" s="54"/>
      <c r="AH39" s="54"/>
      <c r="AI39" s="54"/>
      <c r="AJ39" s="54"/>
      <c r="AK39" s="54"/>
      <c r="AL39" s="54"/>
      <c r="AM39" s="204"/>
    </row>
    <row r="40" spans="1:39" ht="12.95" customHeight="1" x14ac:dyDescent="0.2">
      <c r="A40" s="172"/>
      <c r="B40" s="9" t="s">
        <v>370</v>
      </c>
      <c r="C40" s="169"/>
      <c r="D40" s="168" t="s">
        <v>300</v>
      </c>
      <c r="E40" s="168"/>
      <c r="F40" s="169"/>
      <c r="G40" s="169"/>
      <c r="H40" s="169"/>
      <c r="I40" s="169"/>
      <c r="J40" s="169"/>
      <c r="K40" s="165"/>
      <c r="L40" s="168"/>
      <c r="M40" s="174" t="s">
        <v>127</v>
      </c>
      <c r="N40" s="169"/>
      <c r="O40" s="168" t="s">
        <v>301</v>
      </c>
      <c r="P40" s="168"/>
      <c r="Q40" s="168"/>
      <c r="R40" s="165"/>
      <c r="S40" s="165"/>
      <c r="T40" s="169"/>
      <c r="U40" s="33"/>
      <c r="V40" s="134"/>
      <c r="W40" s="168"/>
      <c r="X40" s="168"/>
      <c r="Y40" s="168"/>
      <c r="Z40" s="168"/>
      <c r="AA40" s="168"/>
      <c r="AB40" s="168"/>
      <c r="AC40" s="168"/>
      <c r="AD40" s="168"/>
      <c r="AE40" s="70"/>
      <c r="AF40" s="54"/>
      <c r="AG40" s="54"/>
      <c r="AH40" s="54"/>
      <c r="AI40" s="54"/>
      <c r="AJ40" s="54"/>
      <c r="AK40" s="54"/>
      <c r="AL40" s="54"/>
      <c r="AM40" s="204"/>
    </row>
    <row r="41" spans="1:39" ht="12.95" customHeight="1" x14ac:dyDescent="0.2">
      <c r="A41" s="245" t="s">
        <v>370</v>
      </c>
      <c r="B41" s="244"/>
      <c r="C41" s="50" t="s">
        <v>302</v>
      </c>
      <c r="D41" s="168"/>
      <c r="E41" s="168"/>
      <c r="F41" s="168"/>
      <c r="G41" s="176"/>
      <c r="H41" s="168"/>
      <c r="I41" s="168"/>
      <c r="J41" s="168"/>
      <c r="K41" s="165"/>
      <c r="L41" s="165"/>
      <c r="M41" s="165"/>
      <c r="N41" s="165"/>
      <c r="O41" s="244"/>
      <c r="P41" s="167"/>
      <c r="Q41" s="167"/>
      <c r="R41" s="167"/>
      <c r="S41" s="165"/>
      <c r="T41" s="167"/>
      <c r="U41" s="33"/>
      <c r="V41" s="134"/>
      <c r="W41" s="168"/>
      <c r="X41" s="168"/>
      <c r="Y41" s="168"/>
      <c r="Z41" s="168"/>
      <c r="AA41" s="168"/>
      <c r="AB41" s="168"/>
      <c r="AC41" s="168"/>
      <c r="AD41" s="168"/>
      <c r="AE41" s="70"/>
      <c r="AF41" s="54"/>
      <c r="AG41" s="54"/>
      <c r="AH41" s="54"/>
      <c r="AI41" s="54"/>
      <c r="AJ41" s="54"/>
      <c r="AK41" s="54"/>
      <c r="AL41" s="54"/>
      <c r="AM41" s="204"/>
    </row>
    <row r="42" spans="1:39" ht="12.95" customHeight="1" x14ac:dyDescent="0.2">
      <c r="A42" s="172"/>
      <c r="B42" s="174" t="s">
        <v>370</v>
      </c>
      <c r="C42" s="169"/>
      <c r="D42" s="175" t="s">
        <v>298</v>
      </c>
      <c r="E42" s="168"/>
      <c r="F42" s="169"/>
      <c r="G42" s="169"/>
      <c r="H42" s="169"/>
      <c r="I42" s="169"/>
      <c r="J42" s="169"/>
      <c r="K42" s="169"/>
      <c r="L42" s="168"/>
      <c r="M42" s="174" t="s">
        <v>370</v>
      </c>
      <c r="N42" s="169"/>
      <c r="O42" s="168" t="s">
        <v>299</v>
      </c>
      <c r="P42" s="168"/>
      <c r="Q42" s="168"/>
      <c r="R42" s="165"/>
      <c r="S42" s="165"/>
      <c r="T42" s="167"/>
      <c r="U42" s="33"/>
      <c r="V42" s="134"/>
      <c r="W42" s="171"/>
      <c r="X42" s="171"/>
      <c r="Y42" s="168"/>
      <c r="Z42" s="168"/>
      <c r="AA42" s="168"/>
      <c r="AB42" s="168"/>
      <c r="AC42" s="168"/>
      <c r="AD42" s="168"/>
      <c r="AE42" s="70"/>
      <c r="AF42" s="54"/>
      <c r="AG42" s="54"/>
      <c r="AH42" s="54"/>
      <c r="AI42" s="54"/>
      <c r="AJ42" s="54"/>
      <c r="AK42" s="54"/>
      <c r="AL42" s="54"/>
      <c r="AM42" s="204"/>
    </row>
    <row r="43" spans="1:39" ht="12.95" customHeight="1" x14ac:dyDescent="0.2">
      <c r="A43" s="172"/>
      <c r="B43" s="174" t="s">
        <v>127</v>
      </c>
      <c r="C43" s="169"/>
      <c r="D43" s="168" t="s">
        <v>300</v>
      </c>
      <c r="E43" s="168"/>
      <c r="F43" s="169"/>
      <c r="G43" s="169"/>
      <c r="H43" s="169"/>
      <c r="I43" s="169"/>
      <c r="J43" s="169"/>
      <c r="K43" s="169"/>
      <c r="L43" s="168"/>
      <c r="M43" s="174" t="s">
        <v>370</v>
      </c>
      <c r="N43" s="169"/>
      <c r="O43" s="168" t="s">
        <v>301</v>
      </c>
      <c r="P43" s="168"/>
      <c r="Q43" s="168"/>
      <c r="R43" s="165"/>
      <c r="S43" s="165"/>
      <c r="T43" s="167"/>
      <c r="U43" s="33"/>
      <c r="V43" s="134"/>
      <c r="W43" s="164"/>
      <c r="X43" s="177"/>
      <c r="Y43" s="177"/>
      <c r="Z43" s="177"/>
      <c r="AA43" s="177"/>
      <c r="AB43" s="177"/>
      <c r="AC43" s="177"/>
      <c r="AD43" s="177"/>
      <c r="AE43" s="52"/>
      <c r="AF43" s="54"/>
      <c r="AG43" s="54"/>
      <c r="AH43" s="54"/>
      <c r="AI43" s="54"/>
      <c r="AJ43" s="54"/>
      <c r="AK43" s="54"/>
      <c r="AL43" s="54"/>
      <c r="AM43" s="204"/>
    </row>
    <row r="44" spans="1:39" ht="12.95" customHeight="1" x14ac:dyDescent="0.2">
      <c r="A44" s="178" t="s">
        <v>326</v>
      </c>
      <c r="B44" s="50" t="s">
        <v>303</v>
      </c>
      <c r="C44" s="50"/>
      <c r="D44" s="177"/>
      <c r="E44" s="177"/>
      <c r="F44" s="177"/>
      <c r="G44" s="169"/>
      <c r="H44" s="169"/>
      <c r="I44" s="169"/>
      <c r="J44" s="169"/>
      <c r="K44" s="169"/>
      <c r="L44" s="169"/>
      <c r="M44" s="50"/>
      <c r="N44" s="177"/>
      <c r="O44" s="177"/>
      <c r="P44" s="165"/>
      <c r="Q44" s="165"/>
      <c r="R44" s="165"/>
      <c r="S44" s="165"/>
      <c r="T44" s="165"/>
      <c r="U44" s="33"/>
      <c r="V44" s="134"/>
      <c r="W44" s="177"/>
      <c r="X44" s="177"/>
      <c r="Y44" s="177"/>
      <c r="Z44" s="169"/>
      <c r="AA44" s="169"/>
      <c r="AB44" s="169"/>
      <c r="AC44" s="169"/>
      <c r="AD44" s="174"/>
      <c r="AE44" s="52"/>
      <c r="AF44" s="69"/>
      <c r="AG44" s="69"/>
      <c r="AH44" s="69"/>
      <c r="AI44" s="52"/>
      <c r="AJ44" s="52"/>
      <c r="AK44" s="52"/>
      <c r="AL44" s="52"/>
      <c r="AM44" s="205"/>
    </row>
    <row r="45" spans="1:39" ht="12.95" customHeight="1" x14ac:dyDescent="0.2">
      <c r="A45" s="179"/>
      <c r="B45" s="177"/>
      <c r="C45" s="177"/>
      <c r="D45" s="177"/>
      <c r="E45" s="177"/>
      <c r="F45" s="177"/>
      <c r="G45" s="177"/>
      <c r="H45" s="177"/>
      <c r="I45" s="177"/>
      <c r="J45" s="165"/>
      <c r="K45" s="165"/>
      <c r="L45" s="165"/>
      <c r="M45" s="165"/>
      <c r="N45" s="165"/>
      <c r="O45" s="165"/>
      <c r="P45" s="165"/>
      <c r="Q45" s="165"/>
      <c r="R45" s="165"/>
      <c r="S45" s="165"/>
      <c r="T45" s="167"/>
      <c r="U45" s="33"/>
      <c r="V45" s="134"/>
      <c r="W45" s="177"/>
      <c r="X45" s="177"/>
      <c r="Y45" s="177"/>
      <c r="Z45" s="169"/>
      <c r="AA45" s="169"/>
      <c r="AB45" s="169"/>
      <c r="AC45" s="169"/>
      <c r="AD45" s="169"/>
      <c r="AE45" s="52"/>
      <c r="AF45" s="72"/>
      <c r="AG45" s="69"/>
      <c r="AH45" s="88"/>
      <c r="AI45" s="88"/>
      <c r="AJ45" s="88"/>
      <c r="AK45" s="88"/>
      <c r="AL45" s="88"/>
      <c r="AM45" s="205"/>
    </row>
    <row r="46" spans="1:39" ht="12.95" customHeight="1" x14ac:dyDescent="0.2">
      <c r="A46" s="178" t="s">
        <v>326</v>
      </c>
      <c r="B46" s="50" t="s">
        <v>304</v>
      </c>
      <c r="C46" s="50"/>
      <c r="D46" s="177"/>
      <c r="E46" s="177"/>
      <c r="F46" s="177"/>
      <c r="G46" s="177"/>
      <c r="H46" s="177"/>
      <c r="I46" s="177"/>
      <c r="J46" s="165"/>
      <c r="K46" s="165"/>
      <c r="L46" s="165"/>
      <c r="M46" s="165"/>
      <c r="N46" s="165"/>
      <c r="O46" s="165"/>
      <c r="P46" s="165"/>
      <c r="Q46" s="165"/>
      <c r="R46" s="165"/>
      <c r="S46" s="165"/>
      <c r="T46" s="167"/>
      <c r="U46" s="33"/>
      <c r="V46" s="134"/>
      <c r="W46" s="177"/>
      <c r="X46" s="177"/>
      <c r="Y46" s="177"/>
      <c r="Z46" s="177"/>
      <c r="AA46" s="177"/>
      <c r="AB46" s="177"/>
      <c r="AC46" s="169"/>
      <c r="AD46" s="169"/>
      <c r="AE46" s="69"/>
      <c r="AF46" s="54"/>
      <c r="AG46" s="54"/>
      <c r="AH46" s="88"/>
      <c r="AI46" s="88"/>
      <c r="AJ46" s="88"/>
      <c r="AK46" s="180"/>
      <c r="AL46" s="180"/>
      <c r="AM46" s="205"/>
    </row>
    <row r="47" spans="1:39" ht="12.95" customHeight="1" x14ac:dyDescent="0.2">
      <c r="A47" s="172"/>
      <c r="B47" s="166" t="s">
        <v>326</v>
      </c>
      <c r="C47" s="175" t="s">
        <v>298</v>
      </c>
      <c r="D47" s="168"/>
      <c r="E47" s="168"/>
      <c r="F47" s="169"/>
      <c r="G47" s="169"/>
      <c r="H47" s="169"/>
      <c r="I47" s="169"/>
      <c r="J47" s="169"/>
      <c r="K47" s="169"/>
      <c r="L47" s="165"/>
      <c r="M47" s="17" t="s">
        <v>30</v>
      </c>
      <c r="N47" s="168" t="s">
        <v>299</v>
      </c>
      <c r="O47" s="168"/>
      <c r="P47" s="168"/>
      <c r="Q47" s="165"/>
      <c r="R47" s="165"/>
      <c r="S47" s="165"/>
      <c r="T47" s="167"/>
      <c r="U47" s="33"/>
      <c r="V47" s="134"/>
      <c r="W47" s="164"/>
      <c r="X47" s="50"/>
      <c r="Y47" s="177"/>
      <c r="Z47" s="177"/>
      <c r="AA47" s="169"/>
      <c r="AB47" s="181"/>
      <c r="AC47" s="177"/>
      <c r="AD47" s="177"/>
      <c r="AE47" s="182"/>
      <c r="AF47" s="54"/>
      <c r="AG47" s="54"/>
      <c r="AH47" s="54"/>
      <c r="AI47" s="54"/>
      <c r="AJ47" s="54"/>
      <c r="AK47" s="54"/>
      <c r="AL47" s="54"/>
      <c r="AM47" s="205"/>
    </row>
    <row r="48" spans="1:39" ht="12.95" customHeight="1" x14ac:dyDescent="0.2">
      <c r="A48" s="172"/>
      <c r="B48" s="166" t="s">
        <v>326</v>
      </c>
      <c r="C48" s="168" t="s">
        <v>300</v>
      </c>
      <c r="D48" s="168"/>
      <c r="E48" s="183"/>
      <c r="F48" s="169"/>
      <c r="G48" s="169"/>
      <c r="H48" s="169"/>
      <c r="I48" s="169"/>
      <c r="J48" s="169"/>
      <c r="K48" s="169"/>
      <c r="L48" s="165"/>
      <c r="M48" s="166" t="s">
        <v>326</v>
      </c>
      <c r="N48" s="168" t="s">
        <v>301</v>
      </c>
      <c r="O48" s="168"/>
      <c r="P48" s="168"/>
      <c r="Q48" s="165"/>
      <c r="R48" s="165"/>
      <c r="S48" s="165"/>
      <c r="T48" s="167"/>
      <c r="U48" s="33"/>
      <c r="V48" s="134"/>
      <c r="W48" s="164"/>
      <c r="X48" s="50"/>
      <c r="Y48" s="177"/>
      <c r="Z48" s="177"/>
      <c r="AA48" s="169"/>
      <c r="AB48" s="181"/>
      <c r="AC48" s="177"/>
      <c r="AD48" s="177"/>
      <c r="AE48" s="182"/>
      <c r="AF48" s="54"/>
      <c r="AG48" s="54"/>
      <c r="AH48" s="54"/>
      <c r="AI48" s="54"/>
      <c r="AJ48" s="54"/>
      <c r="AK48" s="54"/>
      <c r="AL48" s="54"/>
      <c r="AM48" s="205"/>
    </row>
    <row r="49" spans="1:39" ht="12.95" customHeight="1" x14ac:dyDescent="0.2">
      <c r="A49" s="178" t="s">
        <v>326</v>
      </c>
      <c r="B49" s="177" t="s">
        <v>305</v>
      </c>
      <c r="C49" s="50"/>
      <c r="D49" s="177"/>
      <c r="E49" s="177"/>
      <c r="F49" s="177"/>
      <c r="G49" s="177"/>
      <c r="H49" s="169"/>
      <c r="I49" s="169"/>
      <c r="J49" s="169"/>
      <c r="K49" s="165"/>
      <c r="L49" s="167"/>
      <c r="M49" s="167"/>
      <c r="N49" s="167"/>
      <c r="O49" s="165"/>
      <c r="P49" s="165"/>
      <c r="Q49" s="165"/>
      <c r="R49" s="165"/>
      <c r="S49" s="165"/>
      <c r="T49" s="167"/>
      <c r="U49" s="33"/>
      <c r="V49" s="134"/>
      <c r="W49" s="177"/>
      <c r="X49" s="177"/>
      <c r="Y49" s="177"/>
      <c r="Z49" s="177"/>
      <c r="AA49" s="181"/>
      <c r="AB49" s="181"/>
      <c r="AC49" s="177"/>
      <c r="AD49" s="177"/>
      <c r="AE49" s="182"/>
      <c r="AF49" s="54"/>
      <c r="AG49" s="54"/>
      <c r="AH49" s="54"/>
      <c r="AI49" s="54"/>
      <c r="AJ49" s="54"/>
      <c r="AK49" s="54"/>
      <c r="AL49" s="54"/>
      <c r="AM49" s="205"/>
    </row>
    <row r="50" spans="1:39" ht="12.95" customHeight="1" x14ac:dyDescent="0.2">
      <c r="A50" s="178" t="s">
        <v>326</v>
      </c>
      <c r="B50" s="177" t="s">
        <v>391</v>
      </c>
      <c r="C50" s="50"/>
      <c r="D50" s="177"/>
      <c r="E50" s="177"/>
      <c r="F50" s="177"/>
      <c r="G50" s="177"/>
      <c r="H50" s="169"/>
      <c r="I50" s="177"/>
      <c r="J50" s="165"/>
      <c r="K50" s="165"/>
      <c r="L50" s="165"/>
      <c r="M50" s="165"/>
      <c r="N50" s="169"/>
      <c r="O50" s="165"/>
      <c r="P50" s="169"/>
      <c r="Q50" s="165"/>
      <c r="R50" s="177"/>
      <c r="S50" s="165"/>
      <c r="T50" s="167"/>
      <c r="U50" s="33"/>
      <c r="V50" s="134"/>
      <c r="W50" s="164"/>
      <c r="X50" s="50"/>
      <c r="Y50" s="177"/>
      <c r="Z50" s="177"/>
      <c r="AA50" s="181"/>
      <c r="AB50" s="181"/>
      <c r="AC50" s="177"/>
      <c r="AD50" s="177"/>
      <c r="AE50" s="182"/>
      <c r="AF50" s="54"/>
      <c r="AG50" s="54"/>
      <c r="AH50" s="54"/>
      <c r="AI50" s="54"/>
      <c r="AJ50" s="54"/>
      <c r="AK50" s="54"/>
      <c r="AL50" s="54"/>
      <c r="AM50" s="205"/>
    </row>
    <row r="51" spans="1:39" ht="12.95" customHeight="1" x14ac:dyDescent="0.2">
      <c r="A51" s="242" t="s">
        <v>30</v>
      </c>
      <c r="B51" s="177" t="s">
        <v>306</v>
      </c>
      <c r="C51" s="50"/>
      <c r="D51" s="177"/>
      <c r="E51" s="177"/>
      <c r="F51" s="177"/>
      <c r="G51" s="177"/>
      <c r="H51" s="177"/>
      <c r="I51" s="177"/>
      <c r="J51" s="165"/>
      <c r="K51" s="165"/>
      <c r="L51" s="165"/>
      <c r="M51" s="165"/>
      <c r="N51" s="165"/>
      <c r="O51" s="165"/>
      <c r="P51" s="165"/>
      <c r="Q51" s="165"/>
      <c r="R51" s="165"/>
      <c r="S51" s="165"/>
      <c r="T51" s="167"/>
      <c r="U51" s="33"/>
      <c r="V51" s="134"/>
      <c r="W51" s="164"/>
      <c r="X51" s="50"/>
      <c r="Y51" s="177"/>
      <c r="Z51" s="177"/>
      <c r="AA51" s="181"/>
      <c r="AB51" s="181"/>
      <c r="AC51" s="177"/>
      <c r="AD51" s="177"/>
      <c r="AE51" s="182"/>
      <c r="AF51" s="54"/>
      <c r="AG51" s="54"/>
      <c r="AH51" s="54"/>
      <c r="AI51" s="54"/>
      <c r="AJ51" s="54"/>
      <c r="AK51" s="54"/>
      <c r="AL51" s="54"/>
      <c r="AM51" s="205"/>
    </row>
    <row r="52" spans="1:39" ht="12.95" customHeight="1" x14ac:dyDescent="0.2">
      <c r="A52" s="242" t="s">
        <v>30</v>
      </c>
      <c r="B52" s="177" t="s">
        <v>307</v>
      </c>
      <c r="C52" s="50"/>
      <c r="D52" s="177"/>
      <c r="E52" s="177"/>
      <c r="F52" s="177"/>
      <c r="G52" s="177"/>
      <c r="H52" s="177"/>
      <c r="I52" s="177"/>
      <c r="J52" s="165"/>
      <c r="K52" s="165"/>
      <c r="L52" s="165"/>
      <c r="M52" s="165"/>
      <c r="N52" s="165"/>
      <c r="O52" s="165"/>
      <c r="P52" s="165"/>
      <c r="Q52" s="165"/>
      <c r="R52" s="165"/>
      <c r="S52" s="165"/>
      <c r="T52" s="167"/>
      <c r="U52" s="33"/>
      <c r="V52" s="134"/>
      <c r="W52" s="177"/>
      <c r="X52" s="177"/>
      <c r="Y52" s="177"/>
      <c r="Z52" s="177"/>
      <c r="AA52" s="181"/>
      <c r="AB52" s="181"/>
      <c r="AC52" s="177"/>
      <c r="AD52" s="177"/>
      <c r="AE52" s="182"/>
      <c r="AF52" s="54"/>
      <c r="AG52" s="54"/>
      <c r="AH52" s="54"/>
      <c r="AI52" s="54"/>
      <c r="AJ52" s="54"/>
      <c r="AK52" s="54"/>
      <c r="AL52" s="54"/>
      <c r="AM52" s="205"/>
    </row>
    <row r="53" spans="1:39" ht="12.95" customHeight="1" x14ac:dyDescent="0.2">
      <c r="A53" s="242" t="s">
        <v>30</v>
      </c>
      <c r="B53" s="177" t="s">
        <v>308</v>
      </c>
      <c r="C53" s="50"/>
      <c r="D53" s="177"/>
      <c r="E53" s="177"/>
      <c r="F53" s="177"/>
      <c r="G53" s="177"/>
      <c r="H53" s="177"/>
      <c r="I53" s="177"/>
      <c r="J53" s="165"/>
      <c r="K53" s="165"/>
      <c r="L53" s="165"/>
      <c r="M53" s="165"/>
      <c r="N53" s="165"/>
      <c r="O53" s="165"/>
      <c r="P53" s="165"/>
      <c r="Q53" s="165"/>
      <c r="R53" s="165"/>
      <c r="S53" s="165"/>
      <c r="T53" s="167"/>
      <c r="U53" s="33"/>
      <c r="V53" s="134"/>
      <c r="W53" s="164"/>
      <c r="X53" s="50"/>
      <c r="Y53" s="177"/>
      <c r="Z53" s="177"/>
      <c r="AA53" s="181"/>
      <c r="AB53" s="181"/>
      <c r="AC53" s="177"/>
      <c r="AD53" s="177"/>
      <c r="AE53" s="182"/>
      <c r="AF53" s="54"/>
      <c r="AG53" s="54"/>
      <c r="AH53" s="54"/>
      <c r="AI53" s="54"/>
      <c r="AJ53" s="54"/>
      <c r="AK53" s="54"/>
      <c r="AL53" s="54"/>
      <c r="AM53" s="205"/>
    </row>
    <row r="54" spans="1:39" ht="12.95" customHeight="1" x14ac:dyDescent="0.2">
      <c r="A54" s="179"/>
      <c r="B54" s="166" t="s">
        <v>326</v>
      </c>
      <c r="C54" s="50" t="s">
        <v>309</v>
      </c>
      <c r="D54" s="177"/>
      <c r="E54" s="169"/>
      <c r="F54" s="169"/>
      <c r="G54" s="169"/>
      <c r="H54" s="169"/>
      <c r="I54" s="164" t="s">
        <v>30</v>
      </c>
      <c r="J54" s="175" t="s">
        <v>310</v>
      </c>
      <c r="K54" s="177"/>
      <c r="L54" s="177"/>
      <c r="M54" s="165"/>
      <c r="N54" s="165"/>
      <c r="O54" s="165"/>
      <c r="P54" s="165"/>
      <c r="Q54" s="165"/>
      <c r="R54" s="165"/>
      <c r="S54" s="165"/>
      <c r="T54" s="167"/>
      <c r="U54" s="33"/>
      <c r="V54" s="134"/>
      <c r="W54" s="164"/>
      <c r="X54" s="50"/>
      <c r="Y54" s="177"/>
      <c r="Z54" s="177"/>
      <c r="AA54" s="181"/>
      <c r="AB54" s="181"/>
      <c r="AC54" s="177"/>
      <c r="AD54" s="177"/>
      <c r="AE54" s="182"/>
      <c r="AF54" s="54"/>
      <c r="AG54" s="54"/>
      <c r="AH54" s="54"/>
      <c r="AI54" s="54"/>
      <c r="AJ54" s="54"/>
      <c r="AK54" s="54"/>
      <c r="AL54" s="54"/>
      <c r="AM54" s="205"/>
    </row>
    <row r="55" spans="1:39" ht="12.95" customHeight="1" x14ac:dyDescent="0.2">
      <c r="A55" s="179" t="s">
        <v>324</v>
      </c>
      <c r="B55" s="177"/>
      <c r="C55" s="50"/>
      <c r="D55" s="177"/>
      <c r="E55" s="177"/>
      <c r="F55" s="177"/>
      <c r="G55" s="177"/>
      <c r="H55" s="177"/>
      <c r="I55" s="177"/>
      <c r="J55" s="165"/>
      <c r="K55" s="165"/>
      <c r="L55" s="165"/>
      <c r="M55" s="165"/>
      <c r="N55" s="165"/>
      <c r="O55" s="165"/>
      <c r="P55" s="165"/>
      <c r="Q55" s="165"/>
      <c r="R55" s="165"/>
      <c r="S55" s="165"/>
      <c r="T55" s="167"/>
      <c r="U55" s="33"/>
      <c r="V55" s="134"/>
      <c r="W55" s="177"/>
      <c r="X55" s="177"/>
      <c r="Y55" s="177"/>
      <c r="Z55" s="177"/>
      <c r="AA55" s="181"/>
      <c r="AB55" s="181"/>
      <c r="AC55" s="177"/>
      <c r="AD55" s="177"/>
      <c r="AE55" s="182"/>
      <c r="AF55" s="54"/>
      <c r="AG55" s="54"/>
      <c r="AH55" s="54"/>
      <c r="AI55" s="54"/>
      <c r="AJ55" s="54"/>
      <c r="AK55" s="54"/>
      <c r="AL55" s="54"/>
      <c r="AM55" s="205"/>
    </row>
    <row r="56" spans="1:39" ht="12.95" customHeight="1" x14ac:dyDescent="0.2">
      <c r="A56" s="243"/>
      <c r="B56" s="244"/>
      <c r="C56" s="244"/>
      <c r="D56" s="244"/>
      <c r="E56" s="244"/>
      <c r="F56" s="244"/>
      <c r="G56" s="244"/>
      <c r="H56" s="244"/>
      <c r="I56" s="244"/>
      <c r="J56" s="244"/>
      <c r="K56" s="244"/>
      <c r="L56" s="244"/>
      <c r="M56" s="244"/>
      <c r="N56" s="244"/>
      <c r="O56" s="244"/>
      <c r="P56" s="244"/>
      <c r="Q56" s="244"/>
      <c r="R56" s="244"/>
      <c r="S56" s="244"/>
      <c r="T56" s="167"/>
      <c r="U56" s="33"/>
      <c r="V56" s="134"/>
      <c r="W56" s="164"/>
      <c r="X56" s="50"/>
      <c r="Y56" s="177"/>
      <c r="Z56" s="177"/>
      <c r="AA56" s="181"/>
      <c r="AB56" s="181"/>
      <c r="AC56" s="177"/>
      <c r="AD56" s="177"/>
      <c r="AE56" s="182"/>
      <c r="AF56" s="54"/>
      <c r="AG56" s="54"/>
      <c r="AH56" s="54"/>
      <c r="AI56" s="54"/>
      <c r="AJ56" s="54"/>
      <c r="AK56" s="54"/>
      <c r="AL56" s="54"/>
      <c r="AM56" s="205"/>
    </row>
    <row r="57" spans="1:39" ht="12.95" customHeight="1" x14ac:dyDescent="0.2">
      <c r="A57" s="243"/>
      <c r="B57" s="244"/>
      <c r="C57" s="244"/>
      <c r="D57" s="244"/>
      <c r="E57" s="244"/>
      <c r="F57" s="244"/>
      <c r="G57" s="244"/>
      <c r="H57" s="244"/>
      <c r="I57" s="244"/>
      <c r="J57" s="244"/>
      <c r="K57" s="244"/>
      <c r="L57" s="244"/>
      <c r="M57" s="244"/>
      <c r="N57" s="244"/>
      <c r="O57" s="244"/>
      <c r="P57" s="244"/>
      <c r="Q57" s="244"/>
      <c r="R57" s="244"/>
      <c r="S57" s="244"/>
      <c r="T57" s="167"/>
      <c r="U57" s="33"/>
      <c r="V57" s="134"/>
      <c r="W57" s="164"/>
      <c r="X57" s="50"/>
      <c r="Y57" s="177"/>
      <c r="Z57" s="177"/>
      <c r="AA57" s="181"/>
      <c r="AB57" s="181"/>
      <c r="AC57" s="177"/>
      <c r="AD57" s="177"/>
      <c r="AE57" s="182"/>
      <c r="AF57" s="106"/>
      <c r="AG57" s="106"/>
      <c r="AH57" s="106"/>
      <c r="AI57" s="106"/>
      <c r="AJ57" s="106"/>
      <c r="AK57" s="106"/>
      <c r="AL57" s="106"/>
      <c r="AM57" s="205"/>
    </row>
    <row r="58" spans="1:39" ht="12.95" customHeight="1" x14ac:dyDescent="0.2">
      <c r="A58" s="238"/>
      <c r="B58" s="165"/>
      <c r="C58" s="165"/>
      <c r="D58" s="165"/>
      <c r="E58" s="165"/>
      <c r="F58" s="165"/>
      <c r="G58" s="165"/>
      <c r="H58" s="165"/>
      <c r="I58" s="165"/>
      <c r="J58" s="165"/>
      <c r="K58" s="165"/>
      <c r="L58" s="165"/>
      <c r="M58" s="165"/>
      <c r="N58" s="165"/>
      <c r="O58" s="165"/>
      <c r="P58" s="165"/>
      <c r="Q58" s="165"/>
      <c r="R58" s="165"/>
      <c r="S58" s="165"/>
      <c r="T58" s="167"/>
      <c r="U58" s="154"/>
      <c r="V58" s="134"/>
      <c r="W58" s="177"/>
      <c r="X58" s="177"/>
      <c r="Y58" s="177"/>
      <c r="Z58" s="177"/>
      <c r="AA58" s="181"/>
      <c r="AB58" s="181"/>
      <c r="AC58" s="177"/>
      <c r="AD58" s="177"/>
      <c r="AE58" s="182"/>
      <c r="AF58" s="106"/>
      <c r="AG58" s="106"/>
      <c r="AH58" s="106"/>
      <c r="AI58" s="106"/>
      <c r="AJ58" s="106"/>
      <c r="AK58" s="106"/>
      <c r="AL58" s="106"/>
      <c r="AM58" s="206"/>
    </row>
    <row r="59" spans="1:39" ht="12.95" customHeight="1" x14ac:dyDescent="0.2">
      <c r="A59" s="233"/>
      <c r="B59" s="49"/>
      <c r="C59" s="106"/>
      <c r="D59" s="106"/>
      <c r="E59" s="54"/>
      <c r="F59" s="54"/>
      <c r="G59" s="54"/>
      <c r="H59" s="54"/>
      <c r="I59" s="54"/>
      <c r="J59" s="54"/>
      <c r="K59" s="54"/>
      <c r="L59" s="54"/>
      <c r="M59" s="54"/>
      <c r="N59" s="54"/>
      <c r="O59" s="54"/>
      <c r="P59" s="54"/>
      <c r="Q59" s="54"/>
      <c r="R59" s="54"/>
      <c r="S59" s="54"/>
      <c r="T59" s="54"/>
      <c r="U59" s="49"/>
      <c r="V59" s="134"/>
      <c r="W59" s="5"/>
      <c r="X59" s="5"/>
      <c r="Y59" s="52"/>
      <c r="Z59" s="52"/>
      <c r="AA59" s="52"/>
      <c r="AB59" s="52"/>
      <c r="AC59" s="52"/>
      <c r="AD59" s="52"/>
      <c r="AE59" s="52"/>
      <c r="AF59" s="106"/>
      <c r="AG59" s="106"/>
      <c r="AH59" s="106"/>
      <c r="AI59" s="106"/>
      <c r="AJ59" s="106"/>
      <c r="AK59" s="106"/>
      <c r="AL59" s="106"/>
      <c r="AM59" s="206"/>
    </row>
    <row r="60" spans="1:39" ht="12.95" customHeight="1" x14ac:dyDescent="0.2">
      <c r="A60" s="233"/>
      <c r="B60" s="49"/>
      <c r="C60" s="108"/>
      <c r="D60" s="108"/>
      <c r="E60" s="54"/>
      <c r="F60" s="54"/>
      <c r="G60" s="54"/>
      <c r="H60" s="54"/>
      <c r="I60" s="54"/>
      <c r="J60" s="54"/>
      <c r="K60" s="54"/>
      <c r="L60" s="54"/>
      <c r="M60" s="54"/>
      <c r="N60" s="54"/>
      <c r="O60" s="54"/>
      <c r="P60" s="54"/>
      <c r="Q60" s="54"/>
      <c r="R60" s="54"/>
      <c r="S60" s="54"/>
      <c r="T60" s="54"/>
      <c r="U60" s="49"/>
      <c r="V60" s="134"/>
      <c r="W60" s="9"/>
      <c r="X60" s="69"/>
      <c r="Y60" s="89"/>
      <c r="Z60" s="52"/>
      <c r="AA60" s="52"/>
      <c r="AB60" s="52"/>
      <c r="AC60" s="52"/>
      <c r="AD60" s="52"/>
      <c r="AE60" s="52"/>
      <c r="AF60" s="52"/>
      <c r="AG60" s="108"/>
      <c r="AH60" s="108"/>
      <c r="AI60" s="108"/>
      <c r="AJ60" s="108"/>
      <c r="AK60" s="108"/>
      <c r="AL60" s="108"/>
      <c r="AM60" s="206"/>
    </row>
    <row r="61" spans="1:39" ht="12.95" customHeight="1" x14ac:dyDescent="0.2">
      <c r="A61" s="233"/>
      <c r="B61" s="49"/>
      <c r="C61" s="108"/>
      <c r="D61" s="108"/>
      <c r="E61" s="54"/>
      <c r="F61" s="54"/>
      <c r="G61" s="54"/>
      <c r="H61" s="54"/>
      <c r="I61" s="54"/>
      <c r="J61" s="54"/>
      <c r="K61" s="54"/>
      <c r="L61" s="54"/>
      <c r="M61" s="54"/>
      <c r="N61" s="54"/>
      <c r="O61" s="54"/>
      <c r="P61" s="54"/>
      <c r="Q61" s="54"/>
      <c r="R61" s="54"/>
      <c r="S61" s="54"/>
      <c r="T61" s="54"/>
      <c r="U61" s="49"/>
      <c r="V61" s="134"/>
      <c r="W61" s="9"/>
      <c r="X61" s="69"/>
      <c r="Y61" s="52"/>
      <c r="Z61" s="52"/>
      <c r="AA61" s="52"/>
      <c r="AB61" s="52"/>
      <c r="AC61" s="52"/>
      <c r="AD61" s="52"/>
      <c r="AE61" s="52"/>
      <c r="AF61" s="52"/>
      <c r="AG61" s="108"/>
      <c r="AH61" s="108"/>
      <c r="AI61" s="108"/>
      <c r="AJ61" s="108"/>
      <c r="AK61" s="108"/>
      <c r="AL61" s="108"/>
      <c r="AM61" s="207"/>
    </row>
    <row r="62" spans="1:39" ht="12.95" customHeight="1" x14ac:dyDescent="0.2">
      <c r="A62" s="233"/>
      <c r="B62" s="49"/>
      <c r="C62" s="108"/>
      <c r="D62" s="108"/>
      <c r="E62" s="54"/>
      <c r="F62" s="54"/>
      <c r="G62" s="54"/>
      <c r="H62" s="54"/>
      <c r="I62" s="54"/>
      <c r="J62" s="54"/>
      <c r="K62" s="54"/>
      <c r="L62" s="54"/>
      <c r="M62" s="54"/>
      <c r="N62" s="54"/>
      <c r="O62" s="54"/>
      <c r="P62" s="54"/>
      <c r="Q62" s="54"/>
      <c r="R62" s="54"/>
      <c r="S62" s="54"/>
      <c r="T62" s="54"/>
      <c r="U62" s="49"/>
      <c r="V62" s="134"/>
      <c r="W62" s="9"/>
      <c r="X62" s="69"/>
      <c r="Y62" s="52"/>
      <c r="Z62" s="52"/>
      <c r="AA62" s="52"/>
      <c r="AB62" s="52"/>
      <c r="AC62" s="52"/>
      <c r="AD62" s="52"/>
      <c r="AE62" s="52"/>
      <c r="AF62" s="52"/>
      <c r="AG62" s="108"/>
      <c r="AH62" s="108"/>
      <c r="AI62" s="108"/>
      <c r="AJ62" s="108"/>
      <c r="AK62" s="108"/>
      <c r="AL62" s="108"/>
      <c r="AM62" s="207"/>
    </row>
    <row r="63" spans="1:39" ht="12.95" customHeight="1" x14ac:dyDescent="0.2">
      <c r="A63" s="233"/>
      <c r="B63" s="49"/>
      <c r="C63" s="108"/>
      <c r="D63" s="108"/>
      <c r="E63" s="54"/>
      <c r="F63" s="54"/>
      <c r="G63" s="54"/>
      <c r="H63" s="54"/>
      <c r="I63" s="54"/>
      <c r="J63" s="54"/>
      <c r="K63" s="54"/>
      <c r="L63" s="54"/>
      <c r="M63" s="54"/>
      <c r="N63" s="54"/>
      <c r="O63" s="54"/>
      <c r="P63" s="54"/>
      <c r="Q63" s="54"/>
      <c r="R63" s="54"/>
      <c r="S63" s="54"/>
      <c r="T63" s="54"/>
      <c r="U63" s="49"/>
      <c r="V63" s="134"/>
      <c r="W63" s="9"/>
      <c r="X63" s="69"/>
      <c r="Y63" s="52"/>
      <c r="Z63" s="52"/>
      <c r="AA63" s="52"/>
      <c r="AB63" s="52"/>
      <c r="AC63" s="52"/>
      <c r="AD63" s="52"/>
      <c r="AE63" s="52"/>
      <c r="AF63" s="52"/>
      <c r="AG63" s="108"/>
      <c r="AH63" s="108"/>
      <c r="AI63" s="108"/>
      <c r="AJ63" s="108"/>
      <c r="AK63" s="108"/>
      <c r="AL63" s="108"/>
      <c r="AM63" s="207"/>
    </row>
    <row r="64" spans="1:39" ht="12.95" customHeight="1" x14ac:dyDescent="0.2">
      <c r="A64" s="233"/>
      <c r="B64" s="49"/>
      <c r="C64" s="106"/>
      <c r="D64" s="106"/>
      <c r="E64" s="54"/>
      <c r="F64" s="54"/>
      <c r="G64" s="54"/>
      <c r="H64" s="54"/>
      <c r="I64" s="54"/>
      <c r="J64" s="54"/>
      <c r="K64" s="54"/>
      <c r="L64" s="54"/>
      <c r="M64" s="54"/>
      <c r="N64" s="54"/>
      <c r="O64" s="54"/>
      <c r="P64" s="54"/>
      <c r="Q64" s="54"/>
      <c r="R64" s="54"/>
      <c r="S64" s="54"/>
      <c r="T64" s="54"/>
      <c r="U64" s="49"/>
      <c r="V64" s="134"/>
      <c r="W64" s="9"/>
      <c r="X64" s="69"/>
      <c r="Y64" s="67"/>
      <c r="Z64" s="52"/>
      <c r="AA64" s="52"/>
      <c r="AB64" s="52"/>
      <c r="AC64" s="52"/>
      <c r="AD64" s="52"/>
      <c r="AE64" s="52"/>
      <c r="AF64" s="52"/>
      <c r="AG64" s="106"/>
      <c r="AH64" s="106"/>
      <c r="AI64" s="106"/>
      <c r="AJ64" s="106"/>
      <c r="AK64" s="106"/>
      <c r="AL64" s="106"/>
      <c r="AM64" s="207"/>
    </row>
    <row r="65" spans="1:39" ht="12.95" customHeight="1" x14ac:dyDescent="0.2">
      <c r="A65" s="233"/>
      <c r="B65" s="49"/>
      <c r="C65" s="106"/>
      <c r="D65" s="106"/>
      <c r="E65" s="54"/>
      <c r="F65" s="54"/>
      <c r="G65" s="54"/>
      <c r="H65" s="54"/>
      <c r="I65" s="54"/>
      <c r="J65" s="54"/>
      <c r="K65" s="54"/>
      <c r="L65" s="54"/>
      <c r="M65" s="54"/>
      <c r="N65" s="54"/>
      <c r="O65" s="54"/>
      <c r="P65" s="54"/>
      <c r="Q65" s="54"/>
      <c r="R65" s="54"/>
      <c r="S65" s="54"/>
      <c r="T65" s="54"/>
      <c r="U65" s="49"/>
      <c r="V65" s="134"/>
      <c r="W65" s="9"/>
      <c r="X65" s="69"/>
      <c r="Y65" s="52"/>
      <c r="Z65" s="52"/>
      <c r="AA65" s="52"/>
      <c r="AB65" s="52"/>
      <c r="AC65" s="52"/>
      <c r="AD65" s="52"/>
      <c r="AE65" s="52"/>
      <c r="AF65" s="52"/>
      <c r="AG65" s="106"/>
      <c r="AH65" s="106"/>
      <c r="AI65" s="106"/>
      <c r="AJ65" s="106"/>
      <c r="AK65" s="106"/>
      <c r="AL65" s="106"/>
      <c r="AM65" s="206"/>
    </row>
    <row r="66" spans="1:39" ht="12.95" customHeight="1" x14ac:dyDescent="0.2">
      <c r="A66" s="233"/>
      <c r="B66" s="49"/>
      <c r="C66" s="42"/>
      <c r="D66" s="42"/>
      <c r="E66" s="54"/>
      <c r="F66" s="54"/>
      <c r="G66" s="54"/>
      <c r="H66" s="54"/>
      <c r="I66" s="54"/>
      <c r="J66" s="54"/>
      <c r="K66" s="54"/>
      <c r="L66" s="54"/>
      <c r="M66" s="54"/>
      <c r="N66" s="54"/>
      <c r="O66" s="54"/>
      <c r="P66" s="54"/>
      <c r="Q66" s="54"/>
      <c r="R66" s="54"/>
      <c r="S66" s="54"/>
      <c r="T66" s="54"/>
      <c r="U66" s="49"/>
      <c r="V66" s="134"/>
      <c r="W66" s="9"/>
      <c r="X66" s="69"/>
      <c r="Y66" s="67"/>
      <c r="Z66" s="52"/>
      <c r="AA66" s="52"/>
      <c r="AB66" s="52"/>
      <c r="AC66" s="52"/>
      <c r="AD66" s="52"/>
      <c r="AE66" s="52"/>
      <c r="AF66" s="42"/>
      <c r="AG66" s="42"/>
      <c r="AH66" s="42"/>
      <c r="AI66" s="42"/>
      <c r="AJ66" s="42"/>
      <c r="AK66" s="42"/>
      <c r="AL66" s="106"/>
      <c r="AM66" s="206"/>
    </row>
    <row r="67" spans="1:39" ht="12.95" customHeight="1" x14ac:dyDescent="0.2">
      <c r="A67" s="233"/>
      <c r="B67" s="49"/>
      <c r="C67" s="106"/>
      <c r="D67" s="106"/>
      <c r="E67" s="54"/>
      <c r="F67" s="54"/>
      <c r="G67" s="54"/>
      <c r="H67" s="54"/>
      <c r="I67" s="54"/>
      <c r="J67" s="54"/>
      <c r="K67" s="54"/>
      <c r="L67" s="54"/>
      <c r="M67" s="54"/>
      <c r="N67" s="54"/>
      <c r="O67" s="54"/>
      <c r="P67" s="54"/>
      <c r="Q67" s="54"/>
      <c r="R67" s="54"/>
      <c r="S67" s="54"/>
      <c r="T67" s="54"/>
      <c r="U67" s="49"/>
      <c r="V67" s="134"/>
      <c r="W67" s="52"/>
      <c r="X67" s="52"/>
      <c r="Y67" s="52"/>
      <c r="Z67" s="52"/>
      <c r="AA67" s="52"/>
      <c r="AB67" s="52"/>
      <c r="AC67" s="52"/>
      <c r="AD67" s="52"/>
      <c r="AE67" s="52"/>
      <c r="AF67" s="106"/>
      <c r="AG67" s="106"/>
      <c r="AH67" s="106"/>
      <c r="AI67" s="106"/>
      <c r="AJ67" s="106"/>
      <c r="AK67" s="106"/>
      <c r="AL67" s="106"/>
      <c r="AM67" s="206"/>
    </row>
    <row r="68" spans="1:39" ht="12.95" customHeight="1" x14ac:dyDescent="0.2">
      <c r="A68" s="233"/>
      <c r="B68" s="103"/>
      <c r="C68" s="103"/>
      <c r="D68" s="103"/>
      <c r="E68" s="103"/>
      <c r="F68" s="103"/>
      <c r="G68" s="103"/>
      <c r="H68" s="103"/>
      <c r="I68" s="103"/>
      <c r="J68" s="103"/>
      <c r="K68" s="184"/>
      <c r="L68" s="103"/>
      <c r="M68" s="103"/>
      <c r="N68" s="103"/>
      <c r="O68" s="103"/>
      <c r="P68" s="103"/>
      <c r="Q68" s="103"/>
      <c r="R68" s="103"/>
      <c r="S68" s="103"/>
      <c r="T68" s="103"/>
      <c r="U68" s="103"/>
      <c r="V68" s="134"/>
      <c r="W68" s="103"/>
      <c r="X68" s="103"/>
      <c r="Y68" s="103"/>
      <c r="Z68" s="103"/>
      <c r="AA68" s="103"/>
      <c r="AB68" s="103"/>
      <c r="AC68" s="103"/>
      <c r="AD68" s="103"/>
      <c r="AE68" s="103"/>
      <c r="AF68" s="103"/>
      <c r="AG68" s="103"/>
      <c r="AH68" s="103"/>
      <c r="AI68" s="103"/>
      <c r="AJ68" s="103"/>
      <c r="AK68" s="103"/>
      <c r="AL68" s="106"/>
      <c r="AM68" s="206"/>
    </row>
    <row r="69" spans="1:39" ht="12.95" customHeight="1" x14ac:dyDescent="0.2">
      <c r="A69" s="233"/>
      <c r="B69" s="103"/>
      <c r="C69" s="103"/>
      <c r="D69" s="103"/>
      <c r="E69" s="103"/>
      <c r="F69" s="103"/>
      <c r="G69" s="103"/>
      <c r="H69" s="103"/>
      <c r="I69" s="103"/>
      <c r="J69" s="103"/>
      <c r="K69" s="103"/>
      <c r="L69" s="184"/>
      <c r="M69" s="103"/>
      <c r="N69" s="103"/>
      <c r="O69" s="103"/>
      <c r="P69" s="103"/>
      <c r="Q69" s="103"/>
      <c r="R69" s="103"/>
      <c r="S69" s="103"/>
      <c r="T69" s="103"/>
      <c r="U69" s="103"/>
      <c r="V69" s="134"/>
      <c r="W69" s="103"/>
      <c r="X69" s="103"/>
      <c r="Y69" s="103"/>
      <c r="Z69" s="103"/>
      <c r="AA69" s="103"/>
      <c r="AB69" s="103"/>
      <c r="AC69" s="103"/>
      <c r="AD69" s="103"/>
      <c r="AE69" s="103"/>
      <c r="AF69" s="103"/>
      <c r="AG69" s="103"/>
      <c r="AH69" s="103"/>
      <c r="AI69" s="103"/>
      <c r="AJ69" s="103"/>
      <c r="AK69" s="103"/>
      <c r="AL69" s="106"/>
      <c r="AM69" s="206"/>
    </row>
    <row r="70" spans="1:39" ht="12.95" customHeight="1" x14ac:dyDescent="0.2">
      <c r="A70" s="233"/>
      <c r="B70" s="186"/>
      <c r="C70" s="185"/>
      <c r="D70" s="185"/>
      <c r="E70" s="102"/>
      <c r="F70" s="102"/>
      <c r="G70" s="102"/>
      <c r="H70" s="102"/>
      <c r="I70" s="102"/>
      <c r="J70" s="102"/>
      <c r="K70" s="102"/>
      <c r="L70" s="102"/>
      <c r="M70" s="102"/>
      <c r="N70" s="102"/>
      <c r="O70" s="102"/>
      <c r="P70" s="102"/>
      <c r="Q70" s="102"/>
      <c r="R70" s="102"/>
      <c r="S70" s="102"/>
      <c r="T70" s="102"/>
      <c r="U70" s="186"/>
      <c r="V70" s="134"/>
      <c r="W70" s="186"/>
      <c r="X70" s="185"/>
      <c r="Y70" s="185"/>
      <c r="Z70" s="185"/>
      <c r="AA70" s="185"/>
      <c r="AB70" s="185"/>
      <c r="AC70" s="185"/>
      <c r="AD70" s="185"/>
      <c r="AE70" s="185"/>
      <c r="AF70" s="185"/>
      <c r="AG70" s="185"/>
      <c r="AH70" s="185"/>
      <c r="AI70" s="185"/>
      <c r="AJ70" s="185"/>
      <c r="AK70" s="185"/>
      <c r="AL70" s="106"/>
      <c r="AM70" s="206"/>
    </row>
    <row r="71" spans="1:39" ht="12.95" customHeight="1" thickBot="1" x14ac:dyDescent="0.25">
      <c r="A71" s="234"/>
      <c r="B71" s="239"/>
      <c r="C71" s="187"/>
      <c r="D71" s="187"/>
      <c r="E71" s="187"/>
      <c r="F71" s="187"/>
      <c r="G71" s="187"/>
      <c r="H71" s="187"/>
      <c r="I71" s="187"/>
      <c r="J71" s="187"/>
      <c r="K71" s="187"/>
      <c r="L71" s="187"/>
      <c r="M71" s="187"/>
      <c r="N71" s="187"/>
      <c r="O71" s="187"/>
      <c r="P71" s="187"/>
      <c r="Q71" s="187"/>
      <c r="R71" s="187"/>
      <c r="S71" s="187"/>
      <c r="T71" s="187"/>
      <c r="U71" s="188"/>
      <c r="V71" s="189"/>
      <c r="W71" s="188"/>
      <c r="X71" s="187"/>
      <c r="Y71" s="187"/>
      <c r="Z71" s="187"/>
      <c r="AA71" s="187"/>
      <c r="AB71" s="187"/>
      <c r="AC71" s="187"/>
      <c r="AD71" s="187"/>
      <c r="AE71" s="187"/>
      <c r="AF71" s="187"/>
      <c r="AG71" s="187"/>
      <c r="AH71" s="187"/>
      <c r="AI71" s="187"/>
      <c r="AJ71" s="187"/>
      <c r="AK71" s="187"/>
      <c r="AL71" s="158"/>
      <c r="AM71" s="240"/>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22">
    <mergeCell ref="A17:U17"/>
    <mergeCell ref="A11:K12"/>
    <mergeCell ref="L1:AD7"/>
    <mergeCell ref="A5:K7"/>
    <mergeCell ref="AE5:AM7"/>
    <mergeCell ref="A8:K10"/>
    <mergeCell ref="L8:AD10"/>
    <mergeCell ref="AE8:AM10"/>
    <mergeCell ref="AE11:AM12"/>
    <mergeCell ref="L11:O11"/>
    <mergeCell ref="P11:R11"/>
    <mergeCell ref="S11:U11"/>
    <mergeCell ref="V11:X11"/>
    <mergeCell ref="Y11:AA11"/>
    <mergeCell ref="AB11:AD11"/>
    <mergeCell ref="L12:O12"/>
    <mergeCell ref="A14:AM15"/>
    <mergeCell ref="P12:R12"/>
    <mergeCell ref="S12:U12"/>
    <mergeCell ref="V12:X12"/>
    <mergeCell ref="Y12:AA12"/>
    <mergeCell ref="AB12:AD12"/>
  </mergeCells>
  <printOptions horizontalCentered="1" verticalCentered="1"/>
  <pageMargins left="0" right="0" top="0" bottom="0" header="0" footer="0"/>
  <pageSetup paperSize="9"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M70"/>
  <sheetViews>
    <sheetView showGridLines="0" view="pageBreakPreview" zoomScaleNormal="115" zoomScaleSheetLayoutView="100" workbookViewId="0">
      <selection activeCell="A31" sqref="A31:AL52"/>
    </sheetView>
  </sheetViews>
  <sheetFormatPr defaultRowHeight="12" customHeight="1" x14ac:dyDescent="0.2"/>
  <cols>
    <col min="1" max="5" width="2.7109375" style="318" customWidth="1"/>
    <col min="6" max="6" width="4" style="318" customWidth="1"/>
    <col min="7" max="11" width="2.7109375" style="318" customWidth="1"/>
    <col min="12" max="28" width="4.7109375" style="318" customWidth="1"/>
    <col min="29" max="39" width="2.7109375" style="318" customWidth="1"/>
    <col min="40" max="255" width="9.140625" style="318"/>
    <col min="256" max="294" width="2.42578125" style="318" customWidth="1"/>
    <col min="295" max="295" width="3.42578125" style="318" bestFit="1" customWidth="1"/>
    <col min="296" max="511" width="9.140625" style="318"/>
    <col min="512" max="550" width="2.42578125" style="318" customWidth="1"/>
    <col min="551" max="551" width="3.42578125" style="318" bestFit="1" customWidth="1"/>
    <col min="552" max="767" width="9.140625" style="318"/>
    <col min="768" max="806" width="2.42578125" style="318" customWidth="1"/>
    <col min="807" max="807" width="3.42578125" style="318" bestFit="1" customWidth="1"/>
    <col min="808" max="1023" width="9.140625" style="318"/>
    <col min="1024" max="1062" width="2.42578125" style="318" customWidth="1"/>
    <col min="1063" max="1063" width="3.42578125" style="318" bestFit="1" customWidth="1"/>
    <col min="1064" max="1279" width="9.140625" style="318"/>
    <col min="1280" max="1318" width="2.42578125" style="318" customWidth="1"/>
    <col min="1319" max="1319" width="3.42578125" style="318" bestFit="1" customWidth="1"/>
    <col min="1320" max="1535" width="9.140625" style="318"/>
    <col min="1536" max="1574" width="2.42578125" style="318" customWidth="1"/>
    <col min="1575" max="1575" width="3.42578125" style="318" bestFit="1" customWidth="1"/>
    <col min="1576" max="1791" width="9.140625" style="318"/>
    <col min="1792" max="1830" width="2.42578125" style="318" customWidth="1"/>
    <col min="1831" max="1831" width="3.42578125" style="318" bestFit="1" customWidth="1"/>
    <col min="1832" max="2047" width="9.140625" style="318"/>
    <col min="2048" max="2086" width="2.42578125" style="318" customWidth="1"/>
    <col min="2087" max="2087" width="3.42578125" style="318" bestFit="1" customWidth="1"/>
    <col min="2088" max="2303" width="9.140625" style="318"/>
    <col min="2304" max="2342" width="2.42578125" style="318" customWidth="1"/>
    <col min="2343" max="2343" width="3.42578125" style="318" bestFit="1" customWidth="1"/>
    <col min="2344" max="2559" width="9.140625" style="318"/>
    <col min="2560" max="2598" width="2.42578125" style="318" customWidth="1"/>
    <col min="2599" max="2599" width="3.42578125" style="318" bestFit="1" customWidth="1"/>
    <col min="2600" max="2815" width="9.140625" style="318"/>
    <col min="2816" max="2854" width="2.42578125" style="318" customWidth="1"/>
    <col min="2855" max="2855" width="3.42578125" style="318" bestFit="1" customWidth="1"/>
    <col min="2856" max="3071" width="9.140625" style="318"/>
    <col min="3072" max="3110" width="2.42578125" style="318" customWidth="1"/>
    <col min="3111" max="3111" width="3.42578125" style="318" bestFit="1" customWidth="1"/>
    <col min="3112" max="3327" width="9.140625" style="318"/>
    <col min="3328" max="3366" width="2.42578125" style="318" customWidth="1"/>
    <col min="3367" max="3367" width="3.42578125" style="318" bestFit="1" customWidth="1"/>
    <col min="3368" max="3583" width="9.140625" style="318"/>
    <col min="3584" max="3622" width="2.42578125" style="318" customWidth="1"/>
    <col min="3623" max="3623" width="3.42578125" style="318" bestFit="1" customWidth="1"/>
    <col min="3624" max="3839" width="9.140625" style="318"/>
    <col min="3840" max="3878" width="2.42578125" style="318" customWidth="1"/>
    <col min="3879" max="3879" width="3.42578125" style="318" bestFit="1" customWidth="1"/>
    <col min="3880" max="4095" width="9.140625" style="318"/>
    <col min="4096" max="4134" width="2.42578125" style="318" customWidth="1"/>
    <col min="4135" max="4135" width="3.42578125" style="318" bestFit="1" customWidth="1"/>
    <col min="4136" max="4351" width="9.140625" style="318"/>
    <col min="4352" max="4390" width="2.42578125" style="318" customWidth="1"/>
    <col min="4391" max="4391" width="3.42578125" style="318" bestFit="1" customWidth="1"/>
    <col min="4392" max="4607" width="9.140625" style="318"/>
    <col min="4608" max="4646" width="2.42578125" style="318" customWidth="1"/>
    <col min="4647" max="4647" width="3.42578125" style="318" bestFit="1" customWidth="1"/>
    <col min="4648" max="4863" width="9.140625" style="318"/>
    <col min="4864" max="4902" width="2.42578125" style="318" customWidth="1"/>
    <col min="4903" max="4903" width="3.42578125" style="318" bestFit="1" customWidth="1"/>
    <col min="4904" max="5119" width="9.140625" style="318"/>
    <col min="5120" max="5158" width="2.42578125" style="318" customWidth="1"/>
    <col min="5159" max="5159" width="3.42578125" style="318" bestFit="1" customWidth="1"/>
    <col min="5160" max="5375" width="9.140625" style="318"/>
    <col min="5376" max="5414" width="2.42578125" style="318" customWidth="1"/>
    <col min="5415" max="5415" width="3.42578125" style="318" bestFit="1" customWidth="1"/>
    <col min="5416" max="5631" width="9.140625" style="318"/>
    <col min="5632" max="5670" width="2.42578125" style="318" customWidth="1"/>
    <col min="5671" max="5671" width="3.42578125" style="318" bestFit="1" customWidth="1"/>
    <col min="5672" max="5887" width="9.140625" style="318"/>
    <col min="5888" max="5926" width="2.42578125" style="318" customWidth="1"/>
    <col min="5927" max="5927" width="3.42578125" style="318" bestFit="1" customWidth="1"/>
    <col min="5928" max="6143" width="9.140625" style="318"/>
    <col min="6144" max="6182" width="2.42578125" style="318" customWidth="1"/>
    <col min="6183" max="6183" width="3.42578125" style="318" bestFit="1" customWidth="1"/>
    <col min="6184" max="6399" width="9.140625" style="318"/>
    <col min="6400" max="6438" width="2.42578125" style="318" customWidth="1"/>
    <col min="6439" max="6439" width="3.42578125" style="318" bestFit="1" customWidth="1"/>
    <col min="6440" max="6655" width="9.140625" style="318"/>
    <col min="6656" max="6694" width="2.42578125" style="318" customWidth="1"/>
    <col min="6695" max="6695" width="3.42578125" style="318" bestFit="1" customWidth="1"/>
    <col min="6696" max="6911" width="9.140625" style="318"/>
    <col min="6912" max="6950" width="2.42578125" style="318" customWidth="1"/>
    <col min="6951" max="6951" width="3.42578125" style="318" bestFit="1" customWidth="1"/>
    <col min="6952" max="7167" width="9.140625" style="318"/>
    <col min="7168" max="7206" width="2.42578125" style="318" customWidth="1"/>
    <col min="7207" max="7207" width="3.42578125" style="318" bestFit="1" customWidth="1"/>
    <col min="7208" max="7423" width="9.140625" style="318"/>
    <col min="7424" max="7462" width="2.42578125" style="318" customWidth="1"/>
    <col min="7463" max="7463" width="3.42578125" style="318" bestFit="1" customWidth="1"/>
    <col min="7464" max="7679" width="9.140625" style="318"/>
    <col min="7680" max="7718" width="2.42578125" style="318" customWidth="1"/>
    <col min="7719" max="7719" width="3.42578125" style="318" bestFit="1" customWidth="1"/>
    <col min="7720" max="7935" width="9.140625" style="318"/>
    <col min="7936" max="7974" width="2.42578125" style="318" customWidth="1"/>
    <col min="7975" max="7975" width="3.42578125" style="318" bestFit="1" customWidth="1"/>
    <col min="7976" max="8191" width="9.140625" style="318"/>
    <col min="8192" max="8230" width="2.42578125" style="318" customWidth="1"/>
    <col min="8231" max="8231" width="3.42578125" style="318" bestFit="1" customWidth="1"/>
    <col min="8232" max="8447" width="9.140625" style="318"/>
    <col min="8448" max="8486" width="2.42578125" style="318" customWidth="1"/>
    <col min="8487" max="8487" width="3.42578125" style="318" bestFit="1" customWidth="1"/>
    <col min="8488" max="8703" width="9.140625" style="318"/>
    <col min="8704" max="8742" width="2.42578125" style="318" customWidth="1"/>
    <col min="8743" max="8743" width="3.42578125" style="318" bestFit="1" customWidth="1"/>
    <col min="8744" max="8959" width="9.140625" style="318"/>
    <col min="8960" max="8998" width="2.42578125" style="318" customWidth="1"/>
    <col min="8999" max="8999" width="3.42578125" style="318" bestFit="1" customWidth="1"/>
    <col min="9000" max="9215" width="9.140625" style="318"/>
    <col min="9216" max="9254" width="2.42578125" style="318" customWidth="1"/>
    <col min="9255" max="9255" width="3.42578125" style="318" bestFit="1" customWidth="1"/>
    <col min="9256" max="9471" width="9.140625" style="318"/>
    <col min="9472" max="9510" width="2.42578125" style="318" customWidth="1"/>
    <col min="9511" max="9511" width="3.42578125" style="318" bestFit="1" customWidth="1"/>
    <col min="9512" max="9727" width="9.140625" style="318"/>
    <col min="9728" max="9766" width="2.42578125" style="318" customWidth="1"/>
    <col min="9767" max="9767" width="3.42578125" style="318" bestFit="1" customWidth="1"/>
    <col min="9768" max="9983" width="9.140625" style="318"/>
    <col min="9984" max="10022" width="2.42578125" style="318" customWidth="1"/>
    <col min="10023" max="10023" width="3.42578125" style="318" bestFit="1" customWidth="1"/>
    <col min="10024" max="10239" width="9.140625" style="318"/>
    <col min="10240" max="10278" width="2.42578125" style="318" customWidth="1"/>
    <col min="10279" max="10279" width="3.42578125" style="318" bestFit="1" customWidth="1"/>
    <col min="10280" max="10495" width="9.140625" style="318"/>
    <col min="10496" max="10534" width="2.42578125" style="318" customWidth="1"/>
    <col min="10535" max="10535" width="3.42578125" style="318" bestFit="1" customWidth="1"/>
    <col min="10536" max="10751" width="9.140625" style="318"/>
    <col min="10752" max="10790" width="2.42578125" style="318" customWidth="1"/>
    <col min="10791" max="10791" width="3.42578125" style="318" bestFit="1" customWidth="1"/>
    <col min="10792" max="11007" width="9.140625" style="318"/>
    <col min="11008" max="11046" width="2.42578125" style="318" customWidth="1"/>
    <col min="11047" max="11047" width="3.42578125" style="318" bestFit="1" customWidth="1"/>
    <col min="11048" max="11263" width="9.140625" style="318"/>
    <col min="11264" max="11302" width="2.42578125" style="318" customWidth="1"/>
    <col min="11303" max="11303" width="3.42578125" style="318" bestFit="1" customWidth="1"/>
    <col min="11304" max="11519" width="9.140625" style="318"/>
    <col min="11520" max="11558" width="2.42578125" style="318" customWidth="1"/>
    <col min="11559" max="11559" width="3.42578125" style="318" bestFit="1" customWidth="1"/>
    <col min="11560" max="11775" width="9.140625" style="318"/>
    <col min="11776" max="11814" width="2.42578125" style="318" customWidth="1"/>
    <col min="11815" max="11815" width="3.42578125" style="318" bestFit="1" customWidth="1"/>
    <col min="11816" max="12031" width="9.140625" style="318"/>
    <col min="12032" max="12070" width="2.42578125" style="318" customWidth="1"/>
    <col min="12071" max="12071" width="3.42578125" style="318" bestFit="1" customWidth="1"/>
    <col min="12072" max="12287" width="9.140625" style="318"/>
    <col min="12288" max="12326" width="2.42578125" style="318" customWidth="1"/>
    <col min="12327" max="12327" width="3.42578125" style="318" bestFit="1" customWidth="1"/>
    <col min="12328" max="12543" width="9.140625" style="318"/>
    <col min="12544" max="12582" width="2.42578125" style="318" customWidth="1"/>
    <col min="12583" max="12583" width="3.42578125" style="318" bestFit="1" customWidth="1"/>
    <col min="12584" max="12799" width="9.140625" style="318"/>
    <col min="12800" max="12838" width="2.42578125" style="318" customWidth="1"/>
    <col min="12839" max="12839" width="3.42578125" style="318" bestFit="1" customWidth="1"/>
    <col min="12840" max="13055" width="9.140625" style="318"/>
    <col min="13056" max="13094" width="2.42578125" style="318" customWidth="1"/>
    <col min="13095" max="13095" width="3.42578125" style="318" bestFit="1" customWidth="1"/>
    <col min="13096" max="13311" width="9.140625" style="318"/>
    <col min="13312" max="13350" width="2.42578125" style="318" customWidth="1"/>
    <col min="13351" max="13351" width="3.42578125" style="318" bestFit="1" customWidth="1"/>
    <col min="13352" max="13567" width="9.140625" style="318"/>
    <col min="13568" max="13606" width="2.42578125" style="318" customWidth="1"/>
    <col min="13607" max="13607" width="3.42578125" style="318" bestFit="1" customWidth="1"/>
    <col min="13608" max="13823" width="9.140625" style="318"/>
    <col min="13824" max="13862" width="2.42578125" style="318" customWidth="1"/>
    <col min="13863" max="13863" width="3.42578125" style="318" bestFit="1" customWidth="1"/>
    <col min="13864" max="14079" width="9.140625" style="318"/>
    <col min="14080" max="14118" width="2.42578125" style="318" customWidth="1"/>
    <col min="14119" max="14119" width="3.42578125" style="318" bestFit="1" customWidth="1"/>
    <col min="14120" max="14335" width="9.140625" style="318"/>
    <col min="14336" max="14374" width="2.42578125" style="318" customWidth="1"/>
    <col min="14375" max="14375" width="3.42578125" style="318" bestFit="1" customWidth="1"/>
    <col min="14376" max="14591" width="9.140625" style="318"/>
    <col min="14592" max="14630" width="2.42578125" style="318" customWidth="1"/>
    <col min="14631" max="14631" width="3.42578125" style="318" bestFit="1" customWidth="1"/>
    <col min="14632" max="14847" width="9.140625" style="318"/>
    <col min="14848" max="14886" width="2.42578125" style="318" customWidth="1"/>
    <col min="14887" max="14887" width="3.42578125" style="318" bestFit="1" customWidth="1"/>
    <col min="14888" max="15103" width="9.140625" style="318"/>
    <col min="15104" max="15142" width="2.42578125" style="318" customWidth="1"/>
    <col min="15143" max="15143" width="3.42578125" style="318" bestFit="1" customWidth="1"/>
    <col min="15144" max="15359" width="9.140625" style="318"/>
    <col min="15360" max="15398" width="2.42578125" style="318" customWidth="1"/>
    <col min="15399" max="15399" width="3.42578125" style="318" bestFit="1" customWidth="1"/>
    <col min="15400" max="15615" width="9.140625" style="318"/>
    <col min="15616" max="15654" width="2.42578125" style="318" customWidth="1"/>
    <col min="15655" max="15655" width="3.42578125" style="318" bestFit="1" customWidth="1"/>
    <col min="15656" max="15871" width="9.140625" style="318"/>
    <col min="15872" max="15910" width="2.42578125" style="318" customWidth="1"/>
    <col min="15911" max="15911" width="3.42578125" style="318" bestFit="1" customWidth="1"/>
    <col min="15912" max="16127" width="9.140625" style="318"/>
    <col min="16128" max="16166" width="2.42578125" style="318" customWidth="1"/>
    <col min="16167" max="16167" width="3.42578125" style="318" bestFit="1" customWidth="1"/>
    <col min="16168" max="16384" width="9.140625" style="318"/>
  </cols>
  <sheetData>
    <row r="1" spans="1:39" ht="15" customHeight="1" x14ac:dyDescent="0.2">
      <c r="A1" s="889" t="s">
        <v>380</v>
      </c>
      <c r="B1" s="890"/>
      <c r="C1" s="890"/>
      <c r="D1" s="890"/>
      <c r="E1" s="890"/>
      <c r="F1" s="890"/>
      <c r="G1" s="890"/>
      <c r="H1" s="890"/>
      <c r="I1" s="890"/>
      <c r="J1" s="890"/>
      <c r="K1" s="890"/>
      <c r="L1" s="893" t="s">
        <v>762</v>
      </c>
      <c r="M1" s="893"/>
      <c r="N1" s="893"/>
      <c r="O1" s="893"/>
      <c r="P1" s="893"/>
      <c r="Q1" s="893"/>
      <c r="R1" s="893"/>
      <c r="S1" s="893"/>
      <c r="T1" s="893"/>
      <c r="U1" s="893"/>
      <c r="V1" s="893"/>
      <c r="W1" s="893"/>
      <c r="X1" s="893"/>
      <c r="Y1" s="893"/>
      <c r="Z1" s="893"/>
      <c r="AA1" s="893"/>
      <c r="AB1" s="893"/>
      <c r="AC1" s="622"/>
      <c r="AD1" s="623"/>
      <c r="AE1" s="623"/>
      <c r="AF1" s="623"/>
      <c r="AG1" s="623"/>
      <c r="AH1" s="623"/>
      <c r="AI1" s="623"/>
      <c r="AJ1" s="623"/>
      <c r="AK1" s="623"/>
      <c r="AL1" s="624"/>
      <c r="AM1" s="624"/>
    </row>
    <row r="2" spans="1:39" ht="15" customHeight="1" x14ac:dyDescent="0.2">
      <c r="A2" s="891"/>
      <c r="B2" s="892"/>
      <c r="C2" s="892"/>
      <c r="D2" s="892"/>
      <c r="E2" s="892"/>
      <c r="F2" s="892"/>
      <c r="G2" s="892"/>
      <c r="H2" s="892"/>
      <c r="I2" s="892"/>
      <c r="J2" s="892"/>
      <c r="K2" s="892"/>
      <c r="L2" s="894"/>
      <c r="M2" s="894"/>
      <c r="N2" s="894"/>
      <c r="O2" s="894"/>
      <c r="P2" s="894"/>
      <c r="Q2" s="894"/>
      <c r="R2" s="894"/>
      <c r="S2" s="894"/>
      <c r="T2" s="894"/>
      <c r="U2" s="894"/>
      <c r="V2" s="894"/>
      <c r="W2" s="894"/>
      <c r="X2" s="894"/>
      <c r="Y2" s="894"/>
      <c r="Z2" s="894"/>
      <c r="AA2" s="894"/>
      <c r="AB2" s="894"/>
      <c r="AC2" s="625"/>
      <c r="AD2" s="626"/>
      <c r="AE2" s="626"/>
      <c r="AF2" s="626"/>
      <c r="AG2" s="626"/>
      <c r="AH2" s="626"/>
      <c r="AI2" s="626"/>
      <c r="AJ2" s="626"/>
      <c r="AK2" s="626"/>
      <c r="AL2" s="627"/>
      <c r="AM2" s="627"/>
    </row>
    <row r="3" spans="1:39" ht="15" customHeight="1" x14ac:dyDescent="0.2">
      <c r="A3" s="891"/>
      <c r="B3" s="892"/>
      <c r="C3" s="892"/>
      <c r="D3" s="892"/>
      <c r="E3" s="892"/>
      <c r="F3" s="892"/>
      <c r="G3" s="892"/>
      <c r="H3" s="892"/>
      <c r="I3" s="892"/>
      <c r="J3" s="892"/>
      <c r="K3" s="892"/>
      <c r="L3" s="894"/>
      <c r="M3" s="894"/>
      <c r="N3" s="894"/>
      <c r="O3" s="894"/>
      <c r="P3" s="894"/>
      <c r="Q3" s="894"/>
      <c r="R3" s="894"/>
      <c r="S3" s="894"/>
      <c r="T3" s="894"/>
      <c r="U3" s="894"/>
      <c r="V3" s="894"/>
      <c r="W3" s="894"/>
      <c r="X3" s="894"/>
      <c r="Y3" s="894"/>
      <c r="Z3" s="894"/>
      <c r="AA3" s="894"/>
      <c r="AB3" s="894"/>
      <c r="AC3" s="625"/>
      <c r="AD3" s="626"/>
      <c r="AE3" s="626"/>
      <c r="AF3" s="626"/>
      <c r="AG3" s="626"/>
      <c r="AH3" s="626"/>
      <c r="AI3" s="626"/>
      <c r="AJ3" s="626"/>
      <c r="AK3" s="626"/>
      <c r="AL3" s="627"/>
      <c r="AM3" s="627"/>
    </row>
    <row r="4" spans="1:39" ht="15" customHeight="1" x14ac:dyDescent="0.2">
      <c r="A4" s="891"/>
      <c r="B4" s="892"/>
      <c r="C4" s="892"/>
      <c r="D4" s="892"/>
      <c r="E4" s="892"/>
      <c r="F4" s="892"/>
      <c r="G4" s="892"/>
      <c r="H4" s="892"/>
      <c r="I4" s="892"/>
      <c r="J4" s="892"/>
      <c r="K4" s="892"/>
      <c r="L4" s="894"/>
      <c r="M4" s="894"/>
      <c r="N4" s="894"/>
      <c r="O4" s="894"/>
      <c r="P4" s="894"/>
      <c r="Q4" s="894"/>
      <c r="R4" s="894"/>
      <c r="S4" s="894"/>
      <c r="T4" s="894"/>
      <c r="U4" s="894"/>
      <c r="V4" s="894"/>
      <c r="W4" s="894"/>
      <c r="X4" s="894"/>
      <c r="Y4" s="894"/>
      <c r="Z4" s="894"/>
      <c r="AA4" s="894"/>
      <c r="AB4" s="894"/>
      <c r="AC4" s="625"/>
      <c r="AD4" s="626"/>
      <c r="AE4" s="626"/>
      <c r="AF4" s="626"/>
      <c r="AG4" s="626"/>
      <c r="AH4" s="626"/>
      <c r="AI4" s="626"/>
      <c r="AJ4" s="626"/>
      <c r="AK4" s="626"/>
      <c r="AL4" s="627"/>
      <c r="AM4" s="627"/>
    </row>
    <row r="5" spans="1:39" ht="20.100000000000001" customHeight="1" x14ac:dyDescent="0.2">
      <c r="A5" s="891"/>
      <c r="B5" s="892"/>
      <c r="C5" s="892"/>
      <c r="D5" s="892"/>
      <c r="E5" s="892"/>
      <c r="F5" s="892"/>
      <c r="G5" s="892"/>
      <c r="H5" s="892"/>
      <c r="I5" s="892"/>
      <c r="J5" s="892"/>
      <c r="K5" s="892"/>
      <c r="L5" s="894"/>
      <c r="M5" s="894"/>
      <c r="N5" s="894"/>
      <c r="O5" s="894"/>
      <c r="P5" s="894"/>
      <c r="Q5" s="894"/>
      <c r="R5" s="894"/>
      <c r="S5" s="894"/>
      <c r="T5" s="894"/>
      <c r="U5" s="894"/>
      <c r="V5" s="894"/>
      <c r="W5" s="894"/>
      <c r="X5" s="894"/>
      <c r="Y5" s="894"/>
      <c r="Z5" s="894"/>
      <c r="AA5" s="894"/>
      <c r="AB5" s="894"/>
      <c r="AC5" s="625"/>
      <c r="AD5" s="626"/>
      <c r="AE5" s="626"/>
      <c r="AF5" s="626"/>
      <c r="AG5" s="626"/>
      <c r="AH5" s="626"/>
      <c r="AI5" s="626"/>
      <c r="AJ5" s="626"/>
      <c r="AK5" s="626"/>
      <c r="AL5" s="627"/>
      <c r="AM5" s="627"/>
    </row>
    <row r="6" spans="1:39" ht="15" customHeight="1" x14ac:dyDescent="0.2">
      <c r="A6" s="891"/>
      <c r="B6" s="892"/>
      <c r="C6" s="892"/>
      <c r="D6" s="892"/>
      <c r="E6" s="892"/>
      <c r="F6" s="892"/>
      <c r="G6" s="892"/>
      <c r="H6" s="892"/>
      <c r="I6" s="892"/>
      <c r="J6" s="892"/>
      <c r="K6" s="892"/>
      <c r="L6" s="894"/>
      <c r="M6" s="894"/>
      <c r="N6" s="894"/>
      <c r="O6" s="894"/>
      <c r="P6" s="894"/>
      <c r="Q6" s="894"/>
      <c r="R6" s="894"/>
      <c r="S6" s="894"/>
      <c r="T6" s="894"/>
      <c r="U6" s="894"/>
      <c r="V6" s="894"/>
      <c r="W6" s="894"/>
      <c r="X6" s="894"/>
      <c r="Y6" s="894"/>
      <c r="Z6" s="894"/>
      <c r="AA6" s="894"/>
      <c r="AB6" s="894"/>
      <c r="AC6" s="628"/>
      <c r="AD6" s="629"/>
      <c r="AE6" s="629"/>
      <c r="AF6" s="629"/>
      <c r="AG6" s="629"/>
      <c r="AH6" s="629"/>
      <c r="AI6" s="629"/>
      <c r="AJ6" s="629"/>
      <c r="AK6" s="629"/>
      <c r="AL6" s="630"/>
      <c r="AM6" s="630"/>
    </row>
    <row r="7" spans="1:39" ht="15" customHeight="1" x14ac:dyDescent="0.2">
      <c r="A7" s="895" t="s">
        <v>652</v>
      </c>
      <c r="B7" s="896"/>
      <c r="C7" s="896"/>
      <c r="D7" s="896"/>
      <c r="E7" s="896"/>
      <c r="F7" s="896"/>
      <c r="G7" s="896"/>
      <c r="H7" s="896"/>
      <c r="I7" s="896"/>
      <c r="J7" s="896"/>
      <c r="K7" s="896"/>
      <c r="L7" s="609" t="str">
        <f>Cover!L7</f>
        <v>MECHANICAL DATA SHEETS FOR SUMP PUMPS</v>
      </c>
      <c r="M7" s="610"/>
      <c r="N7" s="610"/>
      <c r="O7" s="610"/>
      <c r="P7" s="610"/>
      <c r="Q7" s="610"/>
      <c r="R7" s="610"/>
      <c r="S7" s="610"/>
      <c r="T7" s="610"/>
      <c r="U7" s="610"/>
      <c r="V7" s="610"/>
      <c r="W7" s="610"/>
      <c r="X7" s="610"/>
      <c r="Y7" s="610"/>
      <c r="Z7" s="610"/>
      <c r="AA7" s="610"/>
      <c r="AB7" s="610"/>
      <c r="AC7" s="902" t="s">
        <v>683</v>
      </c>
      <c r="AD7" s="902"/>
      <c r="AE7" s="902"/>
      <c r="AF7" s="902"/>
      <c r="AG7" s="902"/>
      <c r="AH7" s="902"/>
      <c r="AI7" s="902"/>
      <c r="AJ7" s="902"/>
      <c r="AK7" s="902"/>
      <c r="AL7" s="903"/>
      <c r="AM7" s="903"/>
    </row>
    <row r="8" spans="1:39" ht="15" customHeight="1" x14ac:dyDescent="0.2">
      <c r="A8" s="897" t="s">
        <v>753</v>
      </c>
      <c r="B8" s="554"/>
      <c r="C8" s="554"/>
      <c r="D8" s="554"/>
      <c r="E8" s="554"/>
      <c r="F8" s="554"/>
      <c r="G8" s="554"/>
      <c r="H8" s="554"/>
      <c r="I8" s="554"/>
      <c r="J8" s="554"/>
      <c r="K8" s="554"/>
      <c r="L8" s="620" t="s">
        <v>653</v>
      </c>
      <c r="M8" s="554"/>
      <c r="N8" s="621" t="s">
        <v>654</v>
      </c>
      <c r="O8" s="621"/>
      <c r="P8" s="554" t="s">
        <v>655</v>
      </c>
      <c r="Q8" s="554"/>
      <c r="R8" s="554" t="s">
        <v>656</v>
      </c>
      <c r="S8" s="554"/>
      <c r="T8" s="554" t="s">
        <v>657</v>
      </c>
      <c r="U8" s="554"/>
      <c r="V8" s="554" t="s">
        <v>658</v>
      </c>
      <c r="W8" s="554"/>
      <c r="X8" s="590" t="s">
        <v>659</v>
      </c>
      <c r="Y8" s="590"/>
      <c r="Z8" s="590"/>
      <c r="AA8" s="554" t="s">
        <v>660</v>
      </c>
      <c r="AB8" s="554"/>
      <c r="AC8" s="902"/>
      <c r="AD8" s="902"/>
      <c r="AE8" s="902"/>
      <c r="AF8" s="902"/>
      <c r="AG8" s="902"/>
      <c r="AH8" s="902"/>
      <c r="AI8" s="902"/>
      <c r="AJ8" s="902"/>
      <c r="AK8" s="902"/>
      <c r="AL8" s="903"/>
      <c r="AM8" s="903"/>
    </row>
    <row r="9" spans="1:39" s="319" customFormat="1" ht="15" customHeight="1" thickBot="1" x14ac:dyDescent="0.25">
      <c r="A9" s="898"/>
      <c r="B9" s="899"/>
      <c r="C9" s="899"/>
      <c r="D9" s="899"/>
      <c r="E9" s="899"/>
      <c r="F9" s="899"/>
      <c r="G9" s="899"/>
      <c r="H9" s="899"/>
      <c r="I9" s="899"/>
      <c r="J9" s="899"/>
      <c r="K9" s="899"/>
      <c r="L9" s="532" t="s">
        <v>754</v>
      </c>
      <c r="M9" s="532"/>
      <c r="N9" s="533" t="s">
        <v>755</v>
      </c>
      <c r="O9" s="533"/>
      <c r="P9" s="533" t="s">
        <v>756</v>
      </c>
      <c r="Q9" s="533"/>
      <c r="R9" s="533" t="s">
        <v>661</v>
      </c>
      <c r="S9" s="533"/>
      <c r="T9" s="533" t="s">
        <v>398</v>
      </c>
      <c r="U9" s="533"/>
      <c r="V9" s="533" t="s">
        <v>662</v>
      </c>
      <c r="W9" s="533"/>
      <c r="X9" s="533" t="s">
        <v>757</v>
      </c>
      <c r="Y9" s="533"/>
      <c r="Z9" s="533"/>
      <c r="AA9" s="533" t="s">
        <v>697</v>
      </c>
      <c r="AB9" s="533"/>
      <c r="AC9" s="904"/>
      <c r="AD9" s="904"/>
      <c r="AE9" s="904"/>
      <c r="AF9" s="904"/>
      <c r="AG9" s="904"/>
      <c r="AH9" s="904"/>
      <c r="AI9" s="904"/>
      <c r="AJ9" s="904"/>
      <c r="AK9" s="904"/>
      <c r="AL9" s="905"/>
      <c r="AM9" s="905"/>
    </row>
    <row r="10" spans="1:39" ht="11.65" customHeight="1" thickBot="1" x14ac:dyDescent="0.25">
      <c r="A10" s="457"/>
      <c r="B10" s="421"/>
      <c r="C10" s="355"/>
      <c r="D10" s="355"/>
      <c r="E10" s="355"/>
      <c r="F10" s="355"/>
      <c r="G10" s="355"/>
      <c r="H10" s="355"/>
      <c r="I10" s="355"/>
      <c r="J10" s="355"/>
      <c r="K10" s="355"/>
      <c r="L10" s="355"/>
      <c r="M10" s="355"/>
      <c r="N10" s="355"/>
      <c r="O10" s="355"/>
      <c r="P10" s="355"/>
      <c r="Q10" s="355"/>
      <c r="R10" s="355"/>
      <c r="S10" s="355"/>
      <c r="T10" s="356"/>
      <c r="U10" s="357"/>
      <c r="V10" s="357"/>
      <c r="W10" s="357"/>
      <c r="X10" s="358"/>
      <c r="Y10" s="358"/>
      <c r="Z10" s="358"/>
      <c r="AA10" s="358"/>
      <c r="AB10" s="358"/>
      <c r="AC10" s="357"/>
      <c r="AD10" s="357"/>
      <c r="AE10" s="358"/>
      <c r="AF10" s="358"/>
      <c r="AG10" s="358"/>
      <c r="AH10" s="358"/>
      <c r="AI10" s="358"/>
      <c r="AJ10" s="358"/>
      <c r="AK10" s="358"/>
      <c r="AL10" s="357"/>
      <c r="AM10" s="474"/>
    </row>
    <row r="11" spans="1:39" ht="11.65" customHeight="1" thickBot="1" x14ac:dyDescent="0.25">
      <c r="A11" s="918" t="s">
        <v>650</v>
      </c>
      <c r="B11" s="919"/>
      <c r="C11" s="919"/>
      <c r="D11" s="919"/>
      <c r="E11" s="919"/>
      <c r="F11" s="919"/>
      <c r="G11" s="919"/>
      <c r="H11" s="919"/>
      <c r="I11" s="919"/>
      <c r="J11" s="919"/>
      <c r="K11" s="919"/>
      <c r="L11" s="919"/>
      <c r="M11" s="919"/>
      <c r="N11" s="919"/>
      <c r="O11" s="919"/>
      <c r="P11" s="919"/>
      <c r="Q11" s="919"/>
      <c r="R11" s="919"/>
      <c r="S11" s="919"/>
      <c r="T11" s="919"/>
      <c r="U11" s="919"/>
      <c r="V11" s="919"/>
      <c r="W11" s="919"/>
      <c r="X11" s="919"/>
      <c r="Y11" s="919"/>
      <c r="Z11" s="919"/>
      <c r="AA11" s="919"/>
      <c r="AB11" s="919"/>
      <c r="AC11" s="919"/>
      <c r="AD11" s="919"/>
      <c r="AE11" s="919"/>
      <c r="AF11" s="919"/>
      <c r="AG11" s="919"/>
      <c r="AH11" s="919"/>
      <c r="AI11" s="919"/>
      <c r="AJ11" s="919"/>
      <c r="AK11" s="919"/>
      <c r="AL11" s="920"/>
      <c r="AM11" s="920"/>
    </row>
    <row r="12" spans="1:39" ht="11.65" customHeight="1" thickBot="1" x14ac:dyDescent="0.25">
      <c r="A12" s="458"/>
      <c r="B12" s="359"/>
      <c r="C12" s="359"/>
      <c r="D12" s="359"/>
      <c r="E12" s="359"/>
      <c r="F12" s="359"/>
      <c r="G12" s="359"/>
      <c r="H12" s="359"/>
      <c r="I12" s="359"/>
      <c r="J12" s="359"/>
      <c r="K12" s="359"/>
      <c r="L12" s="359"/>
      <c r="M12" s="359"/>
      <c r="N12" s="359"/>
      <c r="O12" s="359"/>
      <c r="P12" s="359"/>
      <c r="Q12" s="359"/>
      <c r="R12" s="359"/>
      <c r="S12" s="359"/>
      <c r="T12" s="360"/>
      <c r="U12" s="361"/>
      <c r="V12" s="361"/>
      <c r="W12" s="362"/>
      <c r="X12" s="363"/>
      <c r="Y12" s="363"/>
      <c r="Z12" s="363"/>
      <c r="AA12" s="363"/>
      <c r="AB12" s="363"/>
      <c r="AC12" s="361"/>
      <c r="AD12" s="361"/>
      <c r="AE12" s="363"/>
      <c r="AF12" s="363"/>
      <c r="AG12" s="363"/>
      <c r="AH12" s="363"/>
      <c r="AI12" s="363"/>
      <c r="AJ12" s="363"/>
      <c r="AK12" s="364"/>
      <c r="AL12" s="361"/>
      <c r="AM12" s="475"/>
    </row>
    <row r="13" spans="1:39" ht="11.65" customHeight="1" x14ac:dyDescent="0.2">
      <c r="A13" s="915" t="s">
        <v>519</v>
      </c>
      <c r="B13" s="916"/>
      <c r="C13" s="916"/>
      <c r="D13" s="916"/>
      <c r="E13" s="916"/>
      <c r="F13" s="917"/>
      <c r="G13" s="921" t="s">
        <v>575</v>
      </c>
      <c r="H13" s="922"/>
      <c r="I13" s="922"/>
      <c r="J13" s="922"/>
      <c r="K13" s="922"/>
      <c r="L13" s="922"/>
      <c r="M13" s="922"/>
      <c r="N13" s="922"/>
      <c r="O13" s="922"/>
      <c r="P13" s="922"/>
      <c r="Q13" s="922"/>
      <c r="R13" s="922"/>
      <c r="S13" s="922"/>
      <c r="T13" s="922"/>
      <c r="U13" s="922"/>
      <c r="V13" s="922"/>
      <c r="W13" s="922"/>
      <c r="X13" s="922"/>
      <c r="Y13" s="922"/>
      <c r="Z13" s="922"/>
      <c r="AA13" s="922"/>
      <c r="AB13" s="922"/>
      <c r="AC13" s="922"/>
      <c r="AD13" s="922"/>
      <c r="AE13" s="922"/>
      <c r="AF13" s="922"/>
      <c r="AG13" s="922"/>
      <c r="AH13" s="922"/>
      <c r="AI13" s="923"/>
      <c r="AJ13" s="930" t="s">
        <v>601</v>
      </c>
      <c r="AK13" s="931"/>
      <c r="AL13" s="883"/>
      <c r="AM13" s="884"/>
    </row>
    <row r="14" spans="1:39" ht="11.65" customHeight="1" x14ac:dyDescent="0.2">
      <c r="A14" s="937" t="s">
        <v>380</v>
      </c>
      <c r="B14" s="935"/>
      <c r="C14" s="935"/>
      <c r="D14" s="935"/>
      <c r="E14" s="935"/>
      <c r="F14" s="936"/>
      <c r="G14" s="924"/>
      <c r="H14" s="925"/>
      <c r="I14" s="925"/>
      <c r="J14" s="925"/>
      <c r="K14" s="925"/>
      <c r="L14" s="925"/>
      <c r="M14" s="925"/>
      <c r="N14" s="925"/>
      <c r="O14" s="925"/>
      <c r="P14" s="925"/>
      <c r="Q14" s="925"/>
      <c r="R14" s="925"/>
      <c r="S14" s="925"/>
      <c r="T14" s="925"/>
      <c r="U14" s="925"/>
      <c r="V14" s="925"/>
      <c r="W14" s="925"/>
      <c r="X14" s="925"/>
      <c r="Y14" s="925"/>
      <c r="Z14" s="925"/>
      <c r="AA14" s="925"/>
      <c r="AB14" s="925"/>
      <c r="AC14" s="925"/>
      <c r="AD14" s="925"/>
      <c r="AE14" s="925"/>
      <c r="AF14" s="925"/>
      <c r="AG14" s="925"/>
      <c r="AH14" s="925"/>
      <c r="AI14" s="926"/>
      <c r="AJ14" s="881" t="s">
        <v>520</v>
      </c>
      <c r="AK14" s="882"/>
      <c r="AL14" s="758"/>
      <c r="AM14" s="759"/>
    </row>
    <row r="15" spans="1:39" ht="11.65" customHeight="1" x14ac:dyDescent="0.2">
      <c r="A15" s="938"/>
      <c r="B15" s="796"/>
      <c r="C15" s="796"/>
      <c r="D15" s="796"/>
      <c r="E15" s="796"/>
      <c r="F15" s="797"/>
      <c r="G15" s="927"/>
      <c r="H15" s="928"/>
      <c r="I15" s="928"/>
      <c r="J15" s="928"/>
      <c r="K15" s="928"/>
      <c r="L15" s="928"/>
      <c r="M15" s="928"/>
      <c r="N15" s="928"/>
      <c r="O15" s="928"/>
      <c r="P15" s="928"/>
      <c r="Q15" s="928"/>
      <c r="R15" s="928"/>
      <c r="S15" s="928"/>
      <c r="T15" s="928"/>
      <c r="U15" s="928"/>
      <c r="V15" s="928"/>
      <c r="W15" s="928"/>
      <c r="X15" s="928"/>
      <c r="Y15" s="928"/>
      <c r="Z15" s="928"/>
      <c r="AA15" s="928"/>
      <c r="AB15" s="928"/>
      <c r="AC15" s="928"/>
      <c r="AD15" s="928"/>
      <c r="AE15" s="928"/>
      <c r="AF15" s="928"/>
      <c r="AG15" s="928"/>
      <c r="AH15" s="928"/>
      <c r="AI15" s="929"/>
      <c r="AJ15" s="881" t="s">
        <v>521</v>
      </c>
      <c r="AK15" s="882"/>
      <c r="AL15" s="758"/>
      <c r="AM15" s="759"/>
    </row>
    <row r="16" spans="1:39" ht="11.65" customHeight="1" x14ac:dyDescent="0.2">
      <c r="A16" s="932" t="s">
        <v>710</v>
      </c>
      <c r="B16" s="787"/>
      <c r="C16" s="784" t="s">
        <v>764</v>
      </c>
      <c r="D16" s="793"/>
      <c r="E16" s="793"/>
      <c r="F16" s="794"/>
      <c r="G16" s="906"/>
      <c r="H16" s="907"/>
      <c r="I16" s="907"/>
      <c r="J16" s="907"/>
      <c r="K16" s="907"/>
      <c r="L16" s="907"/>
      <c r="M16" s="907"/>
      <c r="N16" s="907"/>
      <c r="O16" s="907"/>
      <c r="P16" s="907"/>
      <c r="Q16" s="907"/>
      <c r="R16" s="907"/>
      <c r="S16" s="907"/>
      <c r="T16" s="908"/>
      <c r="U16" s="769" t="s">
        <v>621</v>
      </c>
      <c r="V16" s="767"/>
      <c r="W16" s="767"/>
      <c r="X16" s="767"/>
      <c r="Y16" s="767"/>
      <c r="Z16" s="767"/>
      <c r="AA16" s="887" t="s">
        <v>827</v>
      </c>
      <c r="AB16" s="887"/>
      <c r="AC16" s="887"/>
      <c r="AD16" s="887"/>
      <c r="AE16" s="887"/>
      <c r="AF16" s="887"/>
      <c r="AG16" s="887"/>
      <c r="AH16" s="887"/>
      <c r="AI16" s="887"/>
      <c r="AJ16" s="887"/>
      <c r="AK16" s="887"/>
      <c r="AL16" s="888"/>
      <c r="AM16" s="888"/>
    </row>
    <row r="17" spans="1:39" ht="11.65" customHeight="1" x14ac:dyDescent="0.2">
      <c r="A17" s="933"/>
      <c r="B17" s="832"/>
      <c r="C17" s="935"/>
      <c r="D17" s="935"/>
      <c r="E17" s="935"/>
      <c r="F17" s="936"/>
      <c r="G17" s="909"/>
      <c r="H17" s="910"/>
      <c r="I17" s="910"/>
      <c r="J17" s="910"/>
      <c r="K17" s="910"/>
      <c r="L17" s="910"/>
      <c r="M17" s="910"/>
      <c r="N17" s="910"/>
      <c r="O17" s="910"/>
      <c r="P17" s="910"/>
      <c r="Q17" s="910"/>
      <c r="R17" s="910"/>
      <c r="S17" s="910"/>
      <c r="T17" s="911"/>
      <c r="U17" s="769" t="s">
        <v>640</v>
      </c>
      <c r="V17" s="767"/>
      <c r="W17" s="767"/>
      <c r="X17" s="767"/>
      <c r="Y17" s="767"/>
      <c r="Z17" s="767"/>
      <c r="AA17" s="887" t="s">
        <v>425</v>
      </c>
      <c r="AB17" s="887"/>
      <c r="AC17" s="887"/>
      <c r="AD17" s="887"/>
      <c r="AE17" s="887"/>
      <c r="AF17" s="887"/>
      <c r="AG17" s="887"/>
      <c r="AH17" s="887"/>
      <c r="AI17" s="887"/>
      <c r="AJ17" s="887"/>
      <c r="AK17" s="887"/>
      <c r="AL17" s="888"/>
      <c r="AM17" s="888"/>
    </row>
    <row r="18" spans="1:39" ht="11.65" customHeight="1" x14ac:dyDescent="0.2">
      <c r="A18" s="934"/>
      <c r="B18" s="789"/>
      <c r="C18" s="796"/>
      <c r="D18" s="796"/>
      <c r="E18" s="796"/>
      <c r="F18" s="797"/>
      <c r="G18" s="912"/>
      <c r="H18" s="913"/>
      <c r="I18" s="913"/>
      <c r="J18" s="913"/>
      <c r="K18" s="913"/>
      <c r="L18" s="913"/>
      <c r="M18" s="913"/>
      <c r="N18" s="913"/>
      <c r="O18" s="913"/>
      <c r="P18" s="913"/>
      <c r="Q18" s="913"/>
      <c r="R18" s="913"/>
      <c r="S18" s="913"/>
      <c r="T18" s="914"/>
      <c r="U18" s="769" t="s">
        <v>641</v>
      </c>
      <c r="V18" s="767"/>
      <c r="W18" s="767"/>
      <c r="X18" s="767"/>
      <c r="Y18" s="767"/>
      <c r="Z18" s="767"/>
      <c r="AA18" s="887" t="s">
        <v>765</v>
      </c>
      <c r="AB18" s="887"/>
      <c r="AC18" s="887"/>
      <c r="AD18" s="887"/>
      <c r="AE18" s="887"/>
      <c r="AF18" s="887"/>
      <c r="AG18" s="887"/>
      <c r="AH18" s="887"/>
      <c r="AI18" s="887"/>
      <c r="AJ18" s="887"/>
      <c r="AK18" s="887"/>
      <c r="AL18" s="888"/>
      <c r="AM18" s="888"/>
    </row>
    <row r="19" spans="1:39" ht="11.65" customHeight="1" x14ac:dyDescent="0.2">
      <c r="A19" s="825"/>
      <c r="B19" s="802"/>
      <c r="C19" s="802"/>
      <c r="D19" s="798" t="s">
        <v>522</v>
      </c>
      <c r="E19" s="799"/>
      <c r="F19" s="815"/>
      <c r="G19" s="798" t="s">
        <v>630</v>
      </c>
      <c r="H19" s="799"/>
      <c r="I19" s="799"/>
      <c r="J19" s="799"/>
      <c r="K19" s="798" t="s">
        <v>631</v>
      </c>
      <c r="L19" s="799"/>
      <c r="M19" s="799"/>
      <c r="N19" s="799"/>
      <c r="O19" s="799"/>
      <c r="P19" s="799"/>
      <c r="Q19" s="450" t="s">
        <v>632</v>
      </c>
      <c r="R19" s="451"/>
      <c r="S19" s="451"/>
      <c r="T19" s="422"/>
      <c r="U19" s="826" t="s">
        <v>523</v>
      </c>
      <c r="V19" s="826"/>
      <c r="W19" s="826"/>
      <c r="X19" s="826"/>
      <c r="Y19" s="826"/>
      <c r="Z19" s="798" t="s">
        <v>585</v>
      </c>
      <c r="AA19" s="799"/>
      <c r="AB19" s="799"/>
      <c r="AC19" s="799"/>
      <c r="AD19" s="799"/>
      <c r="AE19" s="799"/>
      <c r="AF19" s="799"/>
      <c r="AG19" s="799"/>
      <c r="AH19" s="799"/>
      <c r="AI19" s="815"/>
      <c r="AJ19" s="798" t="s">
        <v>524</v>
      </c>
      <c r="AK19" s="799"/>
      <c r="AL19" s="800"/>
      <c r="AM19" s="800"/>
    </row>
    <row r="20" spans="1:39" ht="11.65" customHeight="1" x14ac:dyDescent="0.2">
      <c r="A20" s="825" t="s">
        <v>525</v>
      </c>
      <c r="B20" s="802"/>
      <c r="C20" s="802"/>
      <c r="D20" s="773">
        <v>1</v>
      </c>
      <c r="E20" s="774"/>
      <c r="F20" s="775"/>
      <c r="G20" s="900" t="s">
        <v>713</v>
      </c>
      <c r="H20" s="846"/>
      <c r="I20" s="846"/>
      <c r="J20" s="901"/>
      <c r="K20" s="900" t="s">
        <v>784</v>
      </c>
      <c r="L20" s="846"/>
      <c r="M20" s="846"/>
      <c r="N20" s="846"/>
      <c r="O20" s="846"/>
      <c r="P20" s="901"/>
      <c r="Q20" s="423"/>
      <c r="R20" s="424"/>
      <c r="S20" s="424"/>
      <c r="T20" s="425"/>
      <c r="U20" s="773" t="s">
        <v>649</v>
      </c>
      <c r="V20" s="774"/>
      <c r="W20" s="774"/>
      <c r="X20" s="774"/>
      <c r="Y20" s="775"/>
      <c r="Z20" s="773" t="s">
        <v>705</v>
      </c>
      <c r="AA20" s="774"/>
      <c r="AB20" s="774"/>
      <c r="AC20" s="774"/>
      <c r="AD20" s="774"/>
      <c r="AE20" s="774"/>
      <c r="AF20" s="774"/>
      <c r="AG20" s="774"/>
      <c r="AH20" s="774"/>
      <c r="AI20" s="775"/>
      <c r="AJ20" s="773" t="s">
        <v>766</v>
      </c>
      <c r="AK20" s="774"/>
      <c r="AL20" s="804"/>
      <c r="AM20" s="804"/>
    </row>
    <row r="21" spans="1:39" ht="11.65" customHeight="1" x14ac:dyDescent="0.2">
      <c r="A21" s="825" t="s">
        <v>526</v>
      </c>
      <c r="B21" s="802"/>
      <c r="C21" s="802"/>
      <c r="D21" s="773">
        <v>1</v>
      </c>
      <c r="E21" s="774"/>
      <c r="F21" s="775"/>
      <c r="G21" s="900"/>
      <c r="H21" s="846"/>
      <c r="I21" s="846"/>
      <c r="J21" s="901"/>
      <c r="K21" s="900"/>
      <c r="L21" s="846"/>
      <c r="M21" s="846"/>
      <c r="N21" s="846"/>
      <c r="O21" s="846"/>
      <c r="P21" s="901"/>
      <c r="Q21" s="423"/>
      <c r="R21" s="424"/>
      <c r="S21" s="424"/>
      <c r="T21" s="425"/>
      <c r="U21" s="773"/>
      <c r="V21" s="774"/>
      <c r="W21" s="774"/>
      <c r="X21" s="774"/>
      <c r="Y21" s="775"/>
      <c r="Z21" s="773"/>
      <c r="AA21" s="774"/>
      <c r="AB21" s="774"/>
      <c r="AC21" s="774"/>
      <c r="AD21" s="774"/>
      <c r="AE21" s="774"/>
      <c r="AF21" s="774"/>
      <c r="AG21" s="774"/>
      <c r="AH21" s="774"/>
      <c r="AI21" s="775"/>
      <c r="AJ21" s="773"/>
      <c r="AK21" s="774"/>
      <c r="AL21" s="804"/>
      <c r="AM21" s="804"/>
    </row>
    <row r="22" spans="1:39" ht="11.65" customHeight="1" x14ac:dyDescent="0.2">
      <c r="A22" s="825" t="s">
        <v>527</v>
      </c>
      <c r="B22" s="802"/>
      <c r="C22" s="802"/>
      <c r="D22" s="802" t="s">
        <v>528</v>
      </c>
      <c r="E22" s="802"/>
      <c r="F22" s="802"/>
      <c r="G22" s="802"/>
      <c r="H22" s="802"/>
      <c r="I22" s="802"/>
      <c r="J22" s="802"/>
      <c r="K22" s="802"/>
      <c r="L22" s="802"/>
      <c r="M22" s="806"/>
      <c r="N22" s="771"/>
      <c r="O22" s="771"/>
      <c r="P22" s="771"/>
      <c r="Q22" s="771"/>
      <c r="R22" s="771"/>
      <c r="S22" s="771"/>
      <c r="T22" s="772"/>
      <c r="U22" s="802" t="s">
        <v>531</v>
      </c>
      <c r="V22" s="802"/>
      <c r="W22" s="802"/>
      <c r="X22" s="802"/>
      <c r="Y22" s="802"/>
      <c r="Z22" s="802"/>
      <c r="AA22" s="802"/>
      <c r="AB22" s="802"/>
      <c r="AC22" s="802"/>
      <c r="AD22" s="802"/>
      <c r="AE22" s="769" t="s">
        <v>602</v>
      </c>
      <c r="AF22" s="767"/>
      <c r="AG22" s="767"/>
      <c r="AH22" s="767"/>
      <c r="AI22" s="768"/>
      <c r="AJ22" s="769"/>
      <c r="AK22" s="767"/>
      <c r="AL22" s="770"/>
      <c r="AM22" s="770"/>
    </row>
    <row r="23" spans="1:39" ht="11.65" customHeight="1" x14ac:dyDescent="0.2">
      <c r="A23" s="825"/>
      <c r="B23" s="802"/>
      <c r="C23" s="802"/>
      <c r="D23" s="802" t="s">
        <v>586</v>
      </c>
      <c r="E23" s="802"/>
      <c r="F23" s="802"/>
      <c r="G23" s="802"/>
      <c r="H23" s="802"/>
      <c r="I23" s="802"/>
      <c r="J23" s="802"/>
      <c r="K23" s="802"/>
      <c r="L23" s="802"/>
      <c r="M23" s="806"/>
      <c r="N23" s="771"/>
      <c r="O23" s="771"/>
      <c r="P23" s="771"/>
      <c r="Q23" s="771"/>
      <c r="R23" s="771"/>
      <c r="S23" s="771"/>
      <c r="T23" s="772"/>
      <c r="U23" s="819" t="s">
        <v>514</v>
      </c>
      <c r="V23" s="820"/>
      <c r="W23" s="820"/>
      <c r="X23" s="821"/>
      <c r="Y23" s="769" t="s">
        <v>553</v>
      </c>
      <c r="Z23" s="767"/>
      <c r="AA23" s="767"/>
      <c r="AB23" s="767"/>
      <c r="AC23" s="767"/>
      <c r="AD23" s="767"/>
      <c r="AE23" s="771"/>
      <c r="AF23" s="771"/>
      <c r="AG23" s="771"/>
      <c r="AH23" s="771"/>
      <c r="AI23" s="772"/>
      <c r="AJ23" s="769" t="s">
        <v>558</v>
      </c>
      <c r="AK23" s="767"/>
      <c r="AL23" s="770"/>
      <c r="AM23" s="770"/>
    </row>
    <row r="24" spans="1:39" ht="11.65" customHeight="1" x14ac:dyDescent="0.2">
      <c r="A24" s="825"/>
      <c r="B24" s="802"/>
      <c r="C24" s="802"/>
      <c r="D24" s="802" t="s">
        <v>554</v>
      </c>
      <c r="E24" s="802"/>
      <c r="F24" s="802"/>
      <c r="G24" s="802"/>
      <c r="H24" s="802"/>
      <c r="I24" s="802"/>
      <c r="J24" s="802"/>
      <c r="K24" s="802"/>
      <c r="L24" s="802"/>
      <c r="M24" s="806"/>
      <c r="N24" s="771"/>
      <c r="O24" s="771"/>
      <c r="P24" s="771"/>
      <c r="Q24" s="771"/>
      <c r="R24" s="771"/>
      <c r="S24" s="771"/>
      <c r="T24" s="772"/>
      <c r="U24" s="822"/>
      <c r="V24" s="823"/>
      <c r="W24" s="823"/>
      <c r="X24" s="824"/>
      <c r="Y24" s="769" t="s">
        <v>532</v>
      </c>
      <c r="Z24" s="767"/>
      <c r="AA24" s="767"/>
      <c r="AB24" s="767"/>
      <c r="AC24" s="767"/>
      <c r="AD24" s="767"/>
      <c r="AE24" s="771"/>
      <c r="AF24" s="771"/>
      <c r="AG24" s="771"/>
      <c r="AH24" s="771"/>
      <c r="AI24" s="772"/>
      <c r="AJ24" s="769" t="s">
        <v>558</v>
      </c>
      <c r="AK24" s="767"/>
      <c r="AL24" s="770"/>
      <c r="AM24" s="770"/>
    </row>
    <row r="25" spans="1:39" ht="11.65" customHeight="1" x14ac:dyDescent="0.2">
      <c r="A25" s="825"/>
      <c r="B25" s="802"/>
      <c r="C25" s="802"/>
      <c r="D25" s="802" t="s">
        <v>529</v>
      </c>
      <c r="E25" s="802"/>
      <c r="F25" s="802" t="s">
        <v>530</v>
      </c>
      <c r="G25" s="802"/>
      <c r="H25" s="802"/>
      <c r="I25" s="802"/>
      <c r="J25" s="802"/>
      <c r="K25" s="802"/>
      <c r="L25" s="802"/>
      <c r="M25" s="806"/>
      <c r="N25" s="771"/>
      <c r="O25" s="771"/>
      <c r="P25" s="771"/>
      <c r="Q25" s="771"/>
      <c r="R25" s="771"/>
      <c r="S25" s="771"/>
      <c r="T25" s="772"/>
      <c r="U25" s="819" t="s">
        <v>515</v>
      </c>
      <c r="V25" s="820"/>
      <c r="W25" s="820"/>
      <c r="X25" s="821"/>
      <c r="Y25" s="769" t="s">
        <v>533</v>
      </c>
      <c r="Z25" s="767"/>
      <c r="AA25" s="767"/>
      <c r="AB25" s="767"/>
      <c r="AC25" s="767"/>
      <c r="AD25" s="767"/>
      <c r="AE25" s="771"/>
      <c r="AF25" s="771"/>
      <c r="AG25" s="771"/>
      <c r="AH25" s="771"/>
      <c r="AI25" s="772"/>
      <c r="AJ25" s="769" t="s">
        <v>558</v>
      </c>
      <c r="AK25" s="767"/>
      <c r="AL25" s="770"/>
      <c r="AM25" s="770"/>
    </row>
    <row r="26" spans="1:39" ht="11.65" customHeight="1" x14ac:dyDescent="0.2">
      <c r="A26" s="825"/>
      <c r="B26" s="802"/>
      <c r="C26" s="802"/>
      <c r="D26" s="802"/>
      <c r="E26" s="802"/>
      <c r="F26" s="802" t="s">
        <v>555</v>
      </c>
      <c r="G26" s="802"/>
      <c r="H26" s="802"/>
      <c r="I26" s="802"/>
      <c r="J26" s="802"/>
      <c r="K26" s="802"/>
      <c r="L26" s="802"/>
      <c r="M26" s="806"/>
      <c r="N26" s="771"/>
      <c r="O26" s="771"/>
      <c r="P26" s="771"/>
      <c r="Q26" s="771"/>
      <c r="R26" s="771"/>
      <c r="S26" s="771"/>
      <c r="T26" s="772"/>
      <c r="U26" s="822"/>
      <c r="V26" s="823"/>
      <c r="W26" s="823"/>
      <c r="X26" s="824"/>
      <c r="Y26" s="769" t="s">
        <v>534</v>
      </c>
      <c r="Z26" s="767"/>
      <c r="AA26" s="767"/>
      <c r="AB26" s="767"/>
      <c r="AC26" s="767"/>
      <c r="AD26" s="767"/>
      <c r="AE26" s="771"/>
      <c r="AF26" s="771"/>
      <c r="AG26" s="771"/>
      <c r="AH26" s="771"/>
      <c r="AI26" s="772"/>
      <c r="AJ26" s="769" t="s">
        <v>558</v>
      </c>
      <c r="AK26" s="767"/>
      <c r="AL26" s="770"/>
      <c r="AM26" s="770"/>
    </row>
    <row r="27" spans="1:39" ht="11.65" customHeight="1" x14ac:dyDescent="0.2">
      <c r="A27" s="825" t="s">
        <v>794</v>
      </c>
      <c r="B27" s="802"/>
      <c r="C27" s="802"/>
      <c r="D27" s="798" t="s">
        <v>729</v>
      </c>
      <c r="E27" s="799"/>
      <c r="F27" s="799"/>
      <c r="G27" s="815"/>
      <c r="H27" s="799" t="s">
        <v>535</v>
      </c>
      <c r="I27" s="799"/>
      <c r="J27" s="799"/>
      <c r="K27" s="799"/>
      <c r="L27" s="815"/>
      <c r="M27" s="868" t="s">
        <v>648</v>
      </c>
      <c r="N27" s="868"/>
      <c r="O27" s="868"/>
      <c r="P27" s="868"/>
      <c r="Q27" s="868"/>
      <c r="R27" s="826" t="s">
        <v>551</v>
      </c>
      <c r="S27" s="826"/>
      <c r="T27" s="826"/>
      <c r="U27" s="826" t="s">
        <v>714</v>
      </c>
      <c r="V27" s="826"/>
      <c r="W27" s="826"/>
      <c r="X27" s="826"/>
      <c r="Y27" s="798" t="s">
        <v>635</v>
      </c>
      <c r="Z27" s="799"/>
      <c r="AA27" s="799"/>
      <c r="AB27" s="799"/>
      <c r="AC27" s="798" t="s">
        <v>536</v>
      </c>
      <c r="AD27" s="799"/>
      <c r="AE27" s="799"/>
      <c r="AF27" s="799"/>
      <c r="AG27" s="815"/>
      <c r="AH27" s="798" t="s">
        <v>537</v>
      </c>
      <c r="AI27" s="799"/>
      <c r="AJ27" s="799"/>
      <c r="AK27" s="799"/>
      <c r="AL27" s="800"/>
      <c r="AM27" s="800"/>
    </row>
    <row r="28" spans="1:39" ht="11.65" customHeight="1" x14ac:dyDescent="0.2">
      <c r="A28" s="825" t="s">
        <v>622</v>
      </c>
      <c r="B28" s="802"/>
      <c r="C28" s="802"/>
      <c r="D28" s="773" t="s">
        <v>425</v>
      </c>
      <c r="E28" s="774"/>
      <c r="F28" s="774"/>
      <c r="G28" s="775"/>
      <c r="H28" s="774" t="s">
        <v>425</v>
      </c>
      <c r="I28" s="774"/>
      <c r="J28" s="774"/>
      <c r="K28" s="774"/>
      <c r="L28" s="775"/>
      <c r="M28" s="774" t="s">
        <v>425</v>
      </c>
      <c r="N28" s="774"/>
      <c r="O28" s="774"/>
      <c r="P28" s="774"/>
      <c r="Q28" s="775"/>
      <c r="R28" s="803" t="s">
        <v>425</v>
      </c>
      <c r="S28" s="803"/>
      <c r="T28" s="803"/>
      <c r="U28" s="803" t="s">
        <v>425</v>
      </c>
      <c r="V28" s="803"/>
      <c r="W28" s="803"/>
      <c r="X28" s="803"/>
      <c r="Y28" s="773"/>
      <c r="Z28" s="774"/>
      <c r="AA28" s="774"/>
      <c r="AB28" s="774"/>
      <c r="AC28" s="773" t="s">
        <v>425</v>
      </c>
      <c r="AD28" s="774"/>
      <c r="AE28" s="774"/>
      <c r="AF28" s="774"/>
      <c r="AG28" s="775"/>
      <c r="AH28" s="773" t="s">
        <v>425</v>
      </c>
      <c r="AI28" s="774"/>
      <c r="AJ28" s="774"/>
      <c r="AK28" s="774"/>
      <c r="AL28" s="804"/>
      <c r="AM28" s="804"/>
    </row>
    <row r="29" spans="1:39" ht="11.65" customHeight="1" x14ac:dyDescent="0.2">
      <c r="A29" s="825" t="s">
        <v>623</v>
      </c>
      <c r="B29" s="802"/>
      <c r="C29" s="802"/>
      <c r="D29" s="773" t="s">
        <v>576</v>
      </c>
      <c r="E29" s="774"/>
      <c r="F29" s="774"/>
      <c r="G29" s="775"/>
      <c r="H29" s="774" t="s">
        <v>577</v>
      </c>
      <c r="I29" s="774"/>
      <c r="J29" s="774"/>
      <c r="K29" s="774"/>
      <c r="L29" s="775"/>
      <c r="M29" s="774" t="s">
        <v>577</v>
      </c>
      <c r="N29" s="774"/>
      <c r="O29" s="774"/>
      <c r="P29" s="774"/>
      <c r="Q29" s="775"/>
      <c r="R29" s="803" t="s">
        <v>577</v>
      </c>
      <c r="S29" s="803"/>
      <c r="T29" s="803"/>
      <c r="U29" s="803" t="s">
        <v>577</v>
      </c>
      <c r="V29" s="803"/>
      <c r="W29" s="803"/>
      <c r="X29" s="803"/>
      <c r="Y29" s="773" t="s">
        <v>807</v>
      </c>
      <c r="Z29" s="774"/>
      <c r="AA29" s="774"/>
      <c r="AB29" s="774"/>
      <c r="AC29" s="773" t="s">
        <v>576</v>
      </c>
      <c r="AD29" s="774"/>
      <c r="AE29" s="774"/>
      <c r="AF29" s="774"/>
      <c r="AG29" s="775"/>
      <c r="AH29" s="773" t="s">
        <v>576</v>
      </c>
      <c r="AI29" s="774"/>
      <c r="AJ29" s="774"/>
      <c r="AK29" s="774"/>
      <c r="AL29" s="804"/>
      <c r="AM29" s="804"/>
    </row>
    <row r="30" spans="1:39" ht="11.65" customHeight="1" x14ac:dyDescent="0.2">
      <c r="A30" s="447"/>
      <c r="B30" s="354"/>
      <c r="C30" s="443"/>
      <c r="D30" s="448"/>
      <c r="E30" s="448"/>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9"/>
      <c r="AM30" s="449"/>
    </row>
    <row r="31" spans="1:39" ht="9.75" customHeight="1" x14ac:dyDescent="0.2">
      <c r="A31" s="842" t="s">
        <v>730</v>
      </c>
      <c r="B31" s="843"/>
      <c r="C31" s="843"/>
      <c r="D31" s="843"/>
      <c r="E31" s="843"/>
      <c r="F31" s="843"/>
      <c r="G31" s="843"/>
      <c r="H31" s="843"/>
      <c r="I31" s="843"/>
      <c r="J31" s="843"/>
      <c r="K31" s="843"/>
      <c r="L31" s="843"/>
      <c r="M31" s="843"/>
      <c r="N31" s="843"/>
      <c r="O31" s="843"/>
      <c r="P31" s="843"/>
      <c r="Q31" s="843"/>
      <c r="R31" s="843"/>
      <c r="S31" s="843"/>
      <c r="T31" s="843"/>
      <c r="U31" s="843"/>
      <c r="V31" s="843"/>
      <c r="W31" s="843"/>
      <c r="X31" s="843"/>
      <c r="Y31" s="843"/>
      <c r="Z31" s="843"/>
      <c r="AA31" s="843"/>
      <c r="AB31" s="843"/>
      <c r="AC31" s="843"/>
      <c r="AD31" s="843"/>
      <c r="AE31" s="843"/>
      <c r="AF31" s="843"/>
      <c r="AG31" s="843"/>
      <c r="AH31" s="843"/>
      <c r="AI31" s="843"/>
      <c r="AJ31" s="843"/>
      <c r="AK31" s="843"/>
      <c r="AL31" s="844"/>
      <c r="AM31" s="844"/>
    </row>
    <row r="32" spans="1:39" ht="11.65" customHeight="1" x14ac:dyDescent="0.2">
      <c r="A32" s="779" t="s">
        <v>461</v>
      </c>
      <c r="B32" s="780"/>
      <c r="C32" s="780"/>
      <c r="D32" s="780"/>
      <c r="E32" s="780"/>
      <c r="F32" s="780"/>
      <c r="G32" s="776" t="s">
        <v>767</v>
      </c>
      <c r="H32" s="777"/>
      <c r="I32" s="777"/>
      <c r="J32" s="777"/>
      <c r="K32" s="777"/>
      <c r="L32" s="778"/>
      <c r="M32" s="791" t="s">
        <v>646</v>
      </c>
      <c r="N32" s="802"/>
      <c r="O32" s="802"/>
      <c r="P32" s="802"/>
      <c r="Q32" s="802"/>
      <c r="R32" s="802" t="s">
        <v>443</v>
      </c>
      <c r="S32" s="802"/>
      <c r="T32" s="802"/>
      <c r="U32" s="816">
        <v>5.5</v>
      </c>
      <c r="V32" s="817"/>
      <c r="W32" s="799" t="s">
        <v>633</v>
      </c>
      <c r="X32" s="815"/>
      <c r="Y32" s="791" t="s">
        <v>626</v>
      </c>
      <c r="Z32" s="802"/>
      <c r="AA32" s="802"/>
      <c r="AB32" s="802"/>
      <c r="AC32" s="802"/>
      <c r="AD32" s="802"/>
      <c r="AE32" s="802" t="s">
        <v>541</v>
      </c>
      <c r="AF32" s="802"/>
      <c r="AG32" s="802"/>
      <c r="AH32" s="802"/>
      <c r="AI32" s="802"/>
      <c r="AJ32" s="885">
        <v>9.4</v>
      </c>
      <c r="AK32" s="886"/>
      <c r="AL32" s="445" t="s">
        <v>326</v>
      </c>
      <c r="AM32" s="417"/>
    </row>
    <row r="33" spans="1:39" ht="11.65" customHeight="1" x14ac:dyDescent="0.2">
      <c r="A33" s="825" t="s">
        <v>538</v>
      </c>
      <c r="B33" s="802"/>
      <c r="C33" s="802"/>
      <c r="D33" s="769" t="s">
        <v>395</v>
      </c>
      <c r="E33" s="767"/>
      <c r="F33" s="768"/>
      <c r="G33" s="776"/>
      <c r="H33" s="777"/>
      <c r="I33" s="777"/>
      <c r="J33" s="777"/>
      <c r="K33" s="777"/>
      <c r="L33" s="778"/>
      <c r="M33" s="802"/>
      <c r="N33" s="802"/>
      <c r="O33" s="802"/>
      <c r="P33" s="802"/>
      <c r="Q33" s="802"/>
      <c r="R33" s="802" t="s">
        <v>603</v>
      </c>
      <c r="S33" s="802"/>
      <c r="T33" s="802"/>
      <c r="U33" s="816">
        <v>5</v>
      </c>
      <c r="V33" s="817"/>
      <c r="W33" s="799" t="s">
        <v>633</v>
      </c>
      <c r="X33" s="815"/>
      <c r="Y33" s="802"/>
      <c r="Z33" s="802"/>
      <c r="AA33" s="802"/>
      <c r="AB33" s="802"/>
      <c r="AC33" s="802"/>
      <c r="AD33" s="802"/>
      <c r="AE33" s="802" t="s">
        <v>627</v>
      </c>
      <c r="AF33" s="802"/>
      <c r="AG33" s="802"/>
      <c r="AH33" s="802"/>
      <c r="AI33" s="802"/>
      <c r="AJ33" s="871"/>
      <c r="AK33" s="872"/>
      <c r="AL33" s="445" t="s">
        <v>326</v>
      </c>
      <c r="AM33" s="418"/>
    </row>
    <row r="34" spans="1:39" ht="11.65" customHeight="1" x14ac:dyDescent="0.2">
      <c r="A34" s="825"/>
      <c r="B34" s="802"/>
      <c r="C34" s="802"/>
      <c r="D34" s="769" t="s">
        <v>579</v>
      </c>
      <c r="E34" s="767"/>
      <c r="F34" s="768"/>
      <c r="G34" s="776"/>
      <c r="H34" s="777"/>
      <c r="I34" s="777"/>
      <c r="J34" s="777"/>
      <c r="K34" s="777"/>
      <c r="L34" s="778"/>
      <c r="M34" s="802"/>
      <c r="N34" s="802"/>
      <c r="O34" s="802"/>
      <c r="P34" s="802"/>
      <c r="Q34" s="802"/>
      <c r="R34" s="802" t="s">
        <v>540</v>
      </c>
      <c r="S34" s="802"/>
      <c r="T34" s="802"/>
      <c r="U34" s="878"/>
      <c r="V34" s="817"/>
      <c r="W34" s="799" t="s">
        <v>633</v>
      </c>
      <c r="X34" s="815"/>
      <c r="Y34" s="802" t="s">
        <v>545</v>
      </c>
      <c r="Z34" s="802"/>
      <c r="AA34" s="802"/>
      <c r="AB34" s="802"/>
      <c r="AC34" s="802"/>
      <c r="AD34" s="802"/>
      <c r="AE34" s="802"/>
      <c r="AF34" s="802"/>
      <c r="AG34" s="802"/>
      <c r="AH34" s="802"/>
      <c r="AI34" s="802"/>
      <c r="AJ34" s="871"/>
      <c r="AK34" s="872"/>
      <c r="AL34" s="445" t="s">
        <v>366</v>
      </c>
      <c r="AM34" s="419"/>
    </row>
    <row r="35" spans="1:39" ht="11.65" customHeight="1" x14ac:dyDescent="0.2">
      <c r="A35" s="766" t="s">
        <v>542</v>
      </c>
      <c r="B35" s="767"/>
      <c r="C35" s="767"/>
      <c r="D35" s="767"/>
      <c r="E35" s="767"/>
      <c r="F35" s="768"/>
      <c r="G35" s="773"/>
      <c r="H35" s="774"/>
      <c r="I35" s="774"/>
      <c r="J35" s="774"/>
      <c r="K35" s="774"/>
      <c r="L35" s="775"/>
      <c r="M35" s="802" t="s">
        <v>543</v>
      </c>
      <c r="N35" s="802"/>
      <c r="O35" s="802"/>
      <c r="P35" s="802"/>
      <c r="Q35" s="802"/>
      <c r="R35" s="802"/>
      <c r="S35" s="802"/>
      <c r="T35" s="802"/>
      <c r="U35" s="878"/>
      <c r="V35" s="817"/>
      <c r="W35" s="799" t="s">
        <v>633</v>
      </c>
      <c r="X35" s="815"/>
      <c r="Y35" s="802" t="s">
        <v>544</v>
      </c>
      <c r="Z35" s="802"/>
      <c r="AA35" s="802"/>
      <c r="AB35" s="802"/>
      <c r="AC35" s="802"/>
      <c r="AD35" s="802"/>
      <c r="AE35" s="802"/>
      <c r="AF35" s="802"/>
      <c r="AG35" s="802"/>
      <c r="AH35" s="802"/>
      <c r="AI35" s="802"/>
      <c r="AJ35" s="871"/>
      <c r="AK35" s="872"/>
      <c r="AL35" s="445" t="s">
        <v>327</v>
      </c>
      <c r="AM35" s="417"/>
    </row>
    <row r="36" spans="1:39" ht="11.65" customHeight="1" x14ac:dyDescent="0.2">
      <c r="A36" s="766" t="s">
        <v>844</v>
      </c>
      <c r="B36" s="781"/>
      <c r="C36" s="781"/>
      <c r="D36" s="781"/>
      <c r="E36" s="781"/>
      <c r="F36" s="782"/>
      <c r="G36" s="869" t="s">
        <v>845</v>
      </c>
      <c r="H36" s="870"/>
      <c r="I36" s="870"/>
      <c r="J36" s="870"/>
      <c r="K36" s="799" t="s">
        <v>557</v>
      </c>
      <c r="L36" s="815"/>
      <c r="M36" s="791" t="s">
        <v>582</v>
      </c>
      <c r="N36" s="802"/>
      <c r="O36" s="802"/>
      <c r="P36" s="802"/>
      <c r="Q36" s="802"/>
      <c r="R36" s="802" t="s">
        <v>540</v>
      </c>
      <c r="S36" s="802"/>
      <c r="T36" s="802"/>
      <c r="U36" s="873">
        <v>0.01</v>
      </c>
      <c r="V36" s="874"/>
      <c r="W36" s="799" t="s">
        <v>606</v>
      </c>
      <c r="X36" s="815"/>
      <c r="Y36" s="802" t="s">
        <v>793</v>
      </c>
      <c r="Z36" s="802"/>
      <c r="AA36" s="802"/>
      <c r="AB36" s="802"/>
      <c r="AC36" s="802"/>
      <c r="AD36" s="802"/>
      <c r="AE36" s="802"/>
      <c r="AF36" s="802"/>
      <c r="AG36" s="802"/>
      <c r="AH36" s="802"/>
      <c r="AI36" s="802"/>
      <c r="AJ36" s="879"/>
      <c r="AK36" s="880"/>
      <c r="AL36" s="445" t="s">
        <v>604</v>
      </c>
      <c r="AM36" s="418"/>
    </row>
    <row r="37" spans="1:39" ht="11.65" customHeight="1" x14ac:dyDescent="0.2">
      <c r="A37" s="766" t="s">
        <v>614</v>
      </c>
      <c r="B37" s="767"/>
      <c r="C37" s="767"/>
      <c r="D37" s="767"/>
      <c r="E37" s="767"/>
      <c r="F37" s="768"/>
      <c r="G37" s="773"/>
      <c r="H37" s="774"/>
      <c r="I37" s="774"/>
      <c r="J37" s="774"/>
      <c r="K37" s="774"/>
      <c r="L37" s="775"/>
      <c r="M37" s="802"/>
      <c r="N37" s="802"/>
      <c r="O37" s="802"/>
      <c r="P37" s="802"/>
      <c r="Q37" s="802"/>
      <c r="R37" s="802" t="s">
        <v>539</v>
      </c>
      <c r="S37" s="802"/>
      <c r="T37" s="802"/>
      <c r="U37" s="816">
        <v>0.1</v>
      </c>
      <c r="V37" s="817"/>
      <c r="W37" s="799" t="s">
        <v>606</v>
      </c>
      <c r="X37" s="815"/>
      <c r="Y37" s="791" t="s">
        <v>584</v>
      </c>
      <c r="Z37" s="802"/>
      <c r="AA37" s="802"/>
      <c r="AB37" s="802"/>
      <c r="AC37" s="802"/>
      <c r="AD37" s="802"/>
      <c r="AE37" s="802" t="s">
        <v>549</v>
      </c>
      <c r="AF37" s="802"/>
      <c r="AG37" s="802"/>
      <c r="AH37" s="802"/>
      <c r="AI37" s="802"/>
      <c r="AJ37" s="871"/>
      <c r="AK37" s="872"/>
      <c r="AL37" s="445" t="s">
        <v>604</v>
      </c>
      <c r="AM37" s="419"/>
    </row>
    <row r="38" spans="1:39" ht="11.65" customHeight="1" x14ac:dyDescent="0.2">
      <c r="A38" s="766" t="s">
        <v>615</v>
      </c>
      <c r="B38" s="767"/>
      <c r="C38" s="767"/>
      <c r="D38" s="767"/>
      <c r="E38" s="767"/>
      <c r="F38" s="768"/>
      <c r="G38" s="866">
        <v>1024</v>
      </c>
      <c r="H38" s="867"/>
      <c r="I38" s="867"/>
      <c r="J38" s="867"/>
      <c r="K38" s="799" t="s">
        <v>634</v>
      </c>
      <c r="L38" s="815"/>
      <c r="M38" s="802" t="s">
        <v>546</v>
      </c>
      <c r="N38" s="802"/>
      <c r="O38" s="802"/>
      <c r="P38" s="802"/>
      <c r="Q38" s="802"/>
      <c r="R38" s="802"/>
      <c r="S38" s="802"/>
      <c r="T38" s="802"/>
      <c r="U38" s="816">
        <v>2</v>
      </c>
      <c r="V38" s="817"/>
      <c r="W38" s="799" t="s">
        <v>606</v>
      </c>
      <c r="X38" s="815"/>
      <c r="Y38" s="802"/>
      <c r="Z38" s="802"/>
      <c r="AA38" s="802"/>
      <c r="AB38" s="802"/>
      <c r="AC38" s="802"/>
      <c r="AD38" s="802"/>
      <c r="AE38" s="802" t="s">
        <v>550</v>
      </c>
      <c r="AF38" s="802"/>
      <c r="AG38" s="802"/>
      <c r="AH38" s="802"/>
      <c r="AI38" s="802"/>
      <c r="AJ38" s="871"/>
      <c r="AK38" s="872"/>
      <c r="AL38" s="445" t="s">
        <v>604</v>
      </c>
      <c r="AM38" s="418"/>
    </row>
    <row r="39" spans="1:39" ht="11.65" customHeight="1" x14ac:dyDescent="0.2">
      <c r="A39" s="766" t="s">
        <v>768</v>
      </c>
      <c r="B39" s="767"/>
      <c r="C39" s="767"/>
      <c r="D39" s="767"/>
      <c r="E39" s="767"/>
      <c r="F39" s="768"/>
      <c r="G39" s="773">
        <v>0.1</v>
      </c>
      <c r="H39" s="774"/>
      <c r="I39" s="774"/>
      <c r="J39" s="774"/>
      <c r="K39" s="799" t="s">
        <v>583</v>
      </c>
      <c r="L39" s="815"/>
      <c r="M39" s="802" t="s">
        <v>580</v>
      </c>
      <c r="N39" s="802"/>
      <c r="O39" s="802"/>
      <c r="P39" s="802"/>
      <c r="Q39" s="802"/>
      <c r="R39" s="802"/>
      <c r="S39" s="802"/>
      <c r="T39" s="802"/>
      <c r="U39" s="816">
        <v>2</v>
      </c>
      <c r="V39" s="817"/>
      <c r="W39" s="799" t="s">
        <v>642</v>
      </c>
      <c r="X39" s="815"/>
      <c r="Y39" s="802" t="s">
        <v>547</v>
      </c>
      <c r="Z39" s="802"/>
      <c r="AA39" s="802"/>
      <c r="AB39" s="802"/>
      <c r="AC39" s="802"/>
      <c r="AD39" s="802"/>
      <c r="AE39" s="802"/>
      <c r="AF39" s="802"/>
      <c r="AG39" s="802"/>
      <c r="AH39" s="802"/>
      <c r="AI39" s="802"/>
      <c r="AJ39" s="871"/>
      <c r="AK39" s="872"/>
      <c r="AL39" s="445" t="s">
        <v>604</v>
      </c>
      <c r="AM39" s="419"/>
    </row>
    <row r="40" spans="1:39" ht="11.65" customHeight="1" x14ac:dyDescent="0.2">
      <c r="A40" s="766" t="s">
        <v>617</v>
      </c>
      <c r="B40" s="767"/>
      <c r="C40" s="767"/>
      <c r="D40" s="767"/>
      <c r="E40" s="767"/>
      <c r="F40" s="768"/>
      <c r="G40" s="773">
        <v>0.5</v>
      </c>
      <c r="H40" s="774"/>
      <c r="I40" s="774"/>
      <c r="J40" s="774"/>
      <c r="K40" s="799" t="s">
        <v>556</v>
      </c>
      <c r="L40" s="815"/>
      <c r="M40" s="802" t="s">
        <v>581</v>
      </c>
      <c r="N40" s="802"/>
      <c r="O40" s="802"/>
      <c r="P40" s="802"/>
      <c r="Q40" s="802"/>
      <c r="R40" s="802"/>
      <c r="S40" s="802"/>
      <c r="T40" s="802"/>
      <c r="U40" s="816">
        <v>19.899999999999999</v>
      </c>
      <c r="V40" s="817"/>
      <c r="W40" s="799" t="s">
        <v>326</v>
      </c>
      <c r="X40" s="815"/>
      <c r="Y40" s="802" t="s">
        <v>552</v>
      </c>
      <c r="Z40" s="802"/>
      <c r="AA40" s="802"/>
      <c r="AB40" s="802"/>
      <c r="AC40" s="802"/>
      <c r="AD40" s="802"/>
      <c r="AE40" s="802"/>
      <c r="AF40" s="802"/>
      <c r="AG40" s="802"/>
      <c r="AH40" s="802"/>
      <c r="AI40" s="802"/>
      <c r="AJ40" s="871"/>
      <c r="AK40" s="872"/>
      <c r="AL40" s="445" t="s">
        <v>604</v>
      </c>
      <c r="AM40" s="417"/>
    </row>
    <row r="41" spans="1:39" ht="11.65" customHeight="1" x14ac:dyDescent="0.2">
      <c r="A41" s="766" t="s">
        <v>616</v>
      </c>
      <c r="B41" s="767"/>
      <c r="C41" s="767"/>
      <c r="D41" s="767"/>
      <c r="E41" s="767"/>
      <c r="F41" s="768"/>
      <c r="G41" s="774"/>
      <c r="H41" s="774"/>
      <c r="I41" s="774"/>
      <c r="J41" s="774"/>
      <c r="K41" s="799" t="s">
        <v>605</v>
      </c>
      <c r="L41" s="815"/>
      <c r="M41" s="818" t="s">
        <v>838</v>
      </c>
      <c r="N41" s="818"/>
      <c r="O41" s="818"/>
      <c r="P41" s="818"/>
      <c r="Q41" s="818"/>
      <c r="R41" s="818"/>
      <c r="S41" s="818"/>
      <c r="T41" s="818"/>
      <c r="U41" s="816"/>
      <c r="V41" s="817"/>
      <c r="W41" s="799" t="s">
        <v>326</v>
      </c>
      <c r="X41" s="815"/>
      <c r="Y41" s="818" t="s">
        <v>548</v>
      </c>
      <c r="Z41" s="818"/>
      <c r="AA41" s="818"/>
      <c r="AB41" s="818"/>
      <c r="AC41" s="818"/>
      <c r="AD41" s="818"/>
      <c r="AE41" s="818"/>
      <c r="AF41" s="818"/>
      <c r="AG41" s="818"/>
      <c r="AH41" s="818"/>
      <c r="AI41" s="818"/>
      <c r="AJ41" s="875"/>
      <c r="AK41" s="875"/>
      <c r="AL41" s="876"/>
      <c r="AM41" s="418"/>
    </row>
    <row r="42" spans="1:39" ht="9.75" customHeight="1" x14ac:dyDescent="0.2">
      <c r="A42" s="842" t="s">
        <v>578</v>
      </c>
      <c r="B42" s="843"/>
      <c r="C42" s="843"/>
      <c r="D42" s="843"/>
      <c r="E42" s="843"/>
      <c r="F42" s="843"/>
      <c r="G42" s="843"/>
      <c r="H42" s="843"/>
      <c r="I42" s="843"/>
      <c r="J42" s="843"/>
      <c r="K42" s="843"/>
      <c r="L42" s="843"/>
      <c r="M42" s="843"/>
      <c r="N42" s="843"/>
      <c r="O42" s="843"/>
      <c r="P42" s="843"/>
      <c r="Q42" s="843"/>
      <c r="R42" s="843"/>
      <c r="S42" s="843"/>
      <c r="T42" s="843"/>
      <c r="U42" s="843"/>
      <c r="V42" s="843"/>
      <c r="W42" s="843"/>
      <c r="X42" s="843"/>
      <c r="Y42" s="843"/>
      <c r="Z42" s="843"/>
      <c r="AA42" s="843"/>
      <c r="AB42" s="843"/>
      <c r="AC42" s="843"/>
      <c r="AD42" s="843"/>
      <c r="AE42" s="843"/>
      <c r="AF42" s="843"/>
      <c r="AG42" s="843"/>
      <c r="AH42" s="843"/>
      <c r="AI42" s="843"/>
      <c r="AJ42" s="843"/>
      <c r="AK42" s="843"/>
      <c r="AL42" s="844"/>
      <c r="AM42" s="844"/>
    </row>
    <row r="43" spans="1:39" ht="11.65" customHeight="1" x14ac:dyDescent="0.2">
      <c r="A43" s="825" t="s">
        <v>587</v>
      </c>
      <c r="B43" s="802"/>
      <c r="C43" s="802"/>
      <c r="D43" s="802"/>
      <c r="E43" s="802"/>
      <c r="F43" s="802"/>
      <c r="G43" s="792" t="s">
        <v>846</v>
      </c>
      <c r="H43" s="793"/>
      <c r="I43" s="793"/>
      <c r="J43" s="793"/>
      <c r="K43" s="862" t="s">
        <v>606</v>
      </c>
      <c r="L43" s="863"/>
      <c r="M43" s="769" t="s">
        <v>597</v>
      </c>
      <c r="N43" s="767"/>
      <c r="O43" s="767"/>
      <c r="P43" s="767"/>
      <c r="Q43" s="767"/>
      <c r="R43" s="767"/>
      <c r="S43" s="767"/>
      <c r="T43" s="768"/>
      <c r="U43" s="773"/>
      <c r="V43" s="774"/>
      <c r="W43" s="799" t="s">
        <v>606</v>
      </c>
      <c r="X43" s="815"/>
      <c r="Y43" s="802" t="s">
        <v>431</v>
      </c>
      <c r="Z43" s="802"/>
      <c r="AA43" s="802"/>
      <c r="AB43" s="802"/>
      <c r="AC43" s="802"/>
      <c r="AD43" s="802"/>
      <c r="AE43" s="803" t="s">
        <v>643</v>
      </c>
      <c r="AF43" s="803"/>
      <c r="AG43" s="803"/>
      <c r="AH43" s="803"/>
      <c r="AI43" s="803"/>
      <c r="AJ43" s="806"/>
      <c r="AK43" s="771"/>
      <c r="AL43" s="877"/>
      <c r="AM43" s="877"/>
    </row>
    <row r="44" spans="1:39" ht="11.65" customHeight="1" x14ac:dyDescent="0.2">
      <c r="A44" s="864" t="s">
        <v>516</v>
      </c>
      <c r="B44" s="820"/>
      <c r="C44" s="820"/>
      <c r="D44" s="820"/>
      <c r="E44" s="820"/>
      <c r="F44" s="821"/>
      <c r="G44" s="792"/>
      <c r="H44" s="793"/>
      <c r="I44" s="793"/>
      <c r="J44" s="793"/>
      <c r="K44" s="793"/>
      <c r="L44" s="794"/>
      <c r="M44" s="819" t="s">
        <v>588</v>
      </c>
      <c r="N44" s="820"/>
      <c r="O44" s="820"/>
      <c r="P44" s="820"/>
      <c r="Q44" s="820"/>
      <c r="R44" s="820"/>
      <c r="S44" s="820"/>
      <c r="T44" s="821"/>
      <c r="U44" s="783" t="s">
        <v>644</v>
      </c>
      <c r="V44" s="784"/>
      <c r="W44" s="787" t="s">
        <v>606</v>
      </c>
      <c r="X44" s="788"/>
      <c r="Y44" s="791" t="s">
        <v>432</v>
      </c>
      <c r="Z44" s="791"/>
      <c r="AA44" s="791"/>
      <c r="AB44" s="791"/>
      <c r="AC44" s="791"/>
      <c r="AD44" s="791"/>
      <c r="AE44" s="792" t="s">
        <v>643</v>
      </c>
      <c r="AF44" s="793"/>
      <c r="AG44" s="793"/>
      <c r="AH44" s="793"/>
      <c r="AI44" s="794"/>
      <c r="AJ44" s="760"/>
      <c r="AK44" s="761"/>
      <c r="AL44" s="762"/>
      <c r="AM44" s="762"/>
    </row>
    <row r="45" spans="1:39" ht="16.5" customHeight="1" x14ac:dyDescent="0.2">
      <c r="A45" s="865"/>
      <c r="B45" s="823"/>
      <c r="C45" s="823"/>
      <c r="D45" s="823"/>
      <c r="E45" s="823"/>
      <c r="F45" s="824"/>
      <c r="G45" s="795"/>
      <c r="H45" s="796"/>
      <c r="I45" s="796"/>
      <c r="J45" s="796"/>
      <c r="K45" s="796"/>
      <c r="L45" s="797"/>
      <c r="M45" s="822"/>
      <c r="N45" s="823"/>
      <c r="O45" s="823"/>
      <c r="P45" s="823"/>
      <c r="Q45" s="823"/>
      <c r="R45" s="823"/>
      <c r="S45" s="823"/>
      <c r="T45" s="824"/>
      <c r="U45" s="785"/>
      <c r="V45" s="786"/>
      <c r="W45" s="789"/>
      <c r="X45" s="790"/>
      <c r="Y45" s="791"/>
      <c r="Z45" s="791"/>
      <c r="AA45" s="791"/>
      <c r="AB45" s="791"/>
      <c r="AC45" s="791"/>
      <c r="AD45" s="791"/>
      <c r="AE45" s="795"/>
      <c r="AF45" s="796"/>
      <c r="AG45" s="796"/>
      <c r="AH45" s="796"/>
      <c r="AI45" s="797"/>
      <c r="AJ45" s="763"/>
      <c r="AK45" s="764"/>
      <c r="AL45" s="765"/>
      <c r="AM45" s="765"/>
    </row>
    <row r="46" spans="1:39" ht="11.65" customHeight="1" x14ac:dyDescent="0.2">
      <c r="A46" s="825" t="s">
        <v>433</v>
      </c>
      <c r="B46" s="802"/>
      <c r="C46" s="802"/>
      <c r="D46" s="802"/>
      <c r="E46" s="802"/>
      <c r="F46" s="802"/>
      <c r="G46" s="792"/>
      <c r="H46" s="793"/>
      <c r="I46" s="793"/>
      <c r="J46" s="793"/>
      <c r="K46" s="793"/>
      <c r="L46" s="794"/>
      <c r="M46" s="812" t="s">
        <v>434</v>
      </c>
      <c r="N46" s="812"/>
      <c r="O46" s="812"/>
      <c r="P46" s="802" t="s">
        <v>567</v>
      </c>
      <c r="Q46" s="802"/>
      <c r="R46" s="802"/>
      <c r="S46" s="802"/>
      <c r="T46" s="802"/>
      <c r="U46" s="792"/>
      <c r="V46" s="793"/>
      <c r="W46" s="793"/>
      <c r="X46" s="793"/>
      <c r="Y46" s="769" t="s">
        <v>435</v>
      </c>
      <c r="Z46" s="767"/>
      <c r="AA46" s="767"/>
      <c r="AB46" s="767"/>
      <c r="AC46" s="767"/>
      <c r="AD46" s="768"/>
      <c r="AE46" s="444" t="s">
        <v>436</v>
      </c>
      <c r="AF46" s="444" t="s">
        <v>437</v>
      </c>
      <c r="AG46" s="444" t="s">
        <v>438</v>
      </c>
      <c r="AH46" s="826" t="s">
        <v>439</v>
      </c>
      <c r="AI46" s="826"/>
      <c r="AJ46" s="798" t="s">
        <v>441</v>
      </c>
      <c r="AK46" s="799"/>
      <c r="AL46" s="800"/>
      <c r="AM46" s="800"/>
    </row>
    <row r="47" spans="1:39" ht="11.65" customHeight="1" x14ac:dyDescent="0.2">
      <c r="A47" s="811" t="s">
        <v>589</v>
      </c>
      <c r="B47" s="812"/>
      <c r="C47" s="812"/>
      <c r="D47" s="802" t="s">
        <v>442</v>
      </c>
      <c r="E47" s="802"/>
      <c r="F47" s="802"/>
      <c r="G47" s="773"/>
      <c r="H47" s="774"/>
      <c r="I47" s="774"/>
      <c r="J47" s="774"/>
      <c r="K47" s="799" t="s">
        <v>12</v>
      </c>
      <c r="L47" s="815"/>
      <c r="M47" s="812"/>
      <c r="N47" s="812"/>
      <c r="O47" s="812"/>
      <c r="P47" s="802" t="s">
        <v>715</v>
      </c>
      <c r="Q47" s="802"/>
      <c r="R47" s="802"/>
      <c r="S47" s="802"/>
      <c r="T47" s="802"/>
      <c r="U47" s="801"/>
      <c r="V47" s="793"/>
      <c r="W47" s="793"/>
      <c r="X47" s="793"/>
      <c r="Y47" s="802" t="s">
        <v>440</v>
      </c>
      <c r="Z47" s="802"/>
      <c r="AA47" s="802"/>
      <c r="AB47" s="802"/>
      <c r="AC47" s="802"/>
      <c r="AD47" s="802"/>
      <c r="AE47" s="320"/>
      <c r="AF47" s="320"/>
      <c r="AG47" s="320"/>
      <c r="AH47" s="810"/>
      <c r="AI47" s="810"/>
      <c r="AJ47" s="798"/>
      <c r="AK47" s="799"/>
      <c r="AL47" s="800"/>
      <c r="AM47" s="800"/>
    </row>
    <row r="48" spans="1:39" ht="11.65" customHeight="1" x14ac:dyDescent="0.2">
      <c r="A48" s="811"/>
      <c r="B48" s="812"/>
      <c r="C48" s="812"/>
      <c r="D48" s="802" t="s">
        <v>443</v>
      </c>
      <c r="E48" s="802"/>
      <c r="F48" s="802"/>
      <c r="G48" s="773"/>
      <c r="H48" s="774"/>
      <c r="I48" s="774"/>
      <c r="J48" s="774"/>
      <c r="K48" s="799" t="s">
        <v>12</v>
      </c>
      <c r="L48" s="815"/>
      <c r="M48" s="812" t="s">
        <v>445</v>
      </c>
      <c r="N48" s="812"/>
      <c r="O48" s="812"/>
      <c r="P48" s="802" t="s">
        <v>567</v>
      </c>
      <c r="Q48" s="802"/>
      <c r="R48" s="802"/>
      <c r="S48" s="802"/>
      <c r="T48" s="802"/>
      <c r="U48" s="792" t="s">
        <v>771</v>
      </c>
      <c r="V48" s="793"/>
      <c r="W48" s="793"/>
      <c r="X48" s="793"/>
      <c r="Y48" s="819" t="s">
        <v>446</v>
      </c>
      <c r="Z48" s="820"/>
      <c r="AA48" s="820"/>
      <c r="AB48" s="820"/>
      <c r="AC48" s="820"/>
      <c r="AD48" s="820"/>
      <c r="AE48" s="320"/>
      <c r="AF48" s="320"/>
      <c r="AG48" s="320"/>
      <c r="AH48" s="810"/>
      <c r="AI48" s="810"/>
      <c r="AJ48" s="798"/>
      <c r="AK48" s="799"/>
      <c r="AL48" s="800"/>
      <c r="AM48" s="800"/>
    </row>
    <row r="49" spans="1:39" ht="11.65" customHeight="1" x14ac:dyDescent="0.2">
      <c r="A49" s="811"/>
      <c r="B49" s="812"/>
      <c r="C49" s="812"/>
      <c r="D49" s="802" t="s">
        <v>444</v>
      </c>
      <c r="E49" s="802"/>
      <c r="F49" s="802"/>
      <c r="G49" s="773"/>
      <c r="H49" s="774"/>
      <c r="I49" s="774"/>
      <c r="J49" s="774"/>
      <c r="K49" s="799" t="s">
        <v>12</v>
      </c>
      <c r="L49" s="815"/>
      <c r="M49" s="812"/>
      <c r="N49" s="812"/>
      <c r="O49" s="812"/>
      <c r="P49" s="802" t="s">
        <v>731</v>
      </c>
      <c r="Q49" s="802"/>
      <c r="R49" s="802"/>
      <c r="S49" s="802"/>
      <c r="T49" s="802"/>
      <c r="U49" s="801" t="s">
        <v>717</v>
      </c>
      <c r="V49" s="793"/>
      <c r="W49" s="793"/>
      <c r="X49" s="793"/>
      <c r="Y49" s="802" t="s">
        <v>456</v>
      </c>
      <c r="Z49" s="802"/>
      <c r="AA49" s="802"/>
      <c r="AB49" s="802"/>
      <c r="AC49" s="802"/>
      <c r="AD49" s="802"/>
      <c r="AE49" s="320"/>
      <c r="AF49" s="320"/>
      <c r="AG49" s="320"/>
      <c r="AH49" s="810"/>
      <c r="AI49" s="810"/>
      <c r="AJ49" s="798"/>
      <c r="AK49" s="799"/>
      <c r="AL49" s="800"/>
      <c r="AM49" s="800"/>
    </row>
    <row r="50" spans="1:39" ht="11.65" customHeight="1" x14ac:dyDescent="0.2">
      <c r="A50" s="813" t="s">
        <v>590</v>
      </c>
      <c r="B50" s="814"/>
      <c r="C50" s="814"/>
      <c r="D50" s="814"/>
      <c r="E50" s="814"/>
      <c r="F50" s="814"/>
      <c r="G50" s="773"/>
      <c r="H50" s="774"/>
      <c r="I50" s="774"/>
      <c r="J50" s="774"/>
      <c r="K50" s="799" t="s">
        <v>12</v>
      </c>
      <c r="L50" s="815"/>
      <c r="M50" s="802" t="s">
        <v>716</v>
      </c>
      <c r="N50" s="802"/>
      <c r="O50" s="802"/>
      <c r="P50" s="802"/>
      <c r="Q50" s="802"/>
      <c r="R50" s="802"/>
      <c r="S50" s="802"/>
      <c r="T50" s="802"/>
      <c r="U50" s="792"/>
      <c r="V50" s="793"/>
      <c r="W50" s="793"/>
      <c r="X50" s="793"/>
      <c r="Y50" s="805" t="s">
        <v>457</v>
      </c>
      <c r="Z50" s="805"/>
      <c r="AA50" s="805"/>
      <c r="AB50" s="805"/>
      <c r="AC50" s="805"/>
      <c r="AD50" s="805"/>
      <c r="AE50" s="320"/>
      <c r="AF50" s="320"/>
      <c r="AG50" s="320"/>
      <c r="AH50" s="810"/>
      <c r="AI50" s="810"/>
      <c r="AJ50" s="798"/>
      <c r="AK50" s="799"/>
      <c r="AL50" s="800"/>
      <c r="AM50" s="800"/>
    </row>
    <row r="51" spans="1:39" ht="11.65" customHeight="1" x14ac:dyDescent="0.2">
      <c r="A51" s="825" t="s">
        <v>591</v>
      </c>
      <c r="B51" s="802"/>
      <c r="C51" s="802"/>
      <c r="D51" s="802"/>
      <c r="E51" s="802"/>
      <c r="F51" s="802"/>
      <c r="G51" s="773"/>
      <c r="H51" s="774"/>
      <c r="I51" s="774"/>
      <c r="J51" s="774"/>
      <c r="K51" s="799" t="s">
        <v>12</v>
      </c>
      <c r="L51" s="815"/>
      <c r="M51" s="802" t="s">
        <v>450</v>
      </c>
      <c r="N51" s="802"/>
      <c r="O51" s="802"/>
      <c r="P51" s="802"/>
      <c r="Q51" s="802"/>
      <c r="R51" s="802"/>
      <c r="S51" s="802"/>
      <c r="T51" s="802"/>
      <c r="U51" s="801"/>
      <c r="V51" s="793"/>
      <c r="W51" s="793"/>
      <c r="X51" s="793"/>
      <c r="Y51" s="805" t="s">
        <v>458</v>
      </c>
      <c r="Z51" s="805"/>
      <c r="AA51" s="805"/>
      <c r="AB51" s="805"/>
      <c r="AC51" s="805"/>
      <c r="AD51" s="805"/>
      <c r="AE51" s="826" t="s">
        <v>461</v>
      </c>
      <c r="AF51" s="826"/>
      <c r="AG51" s="826"/>
      <c r="AH51" s="826"/>
      <c r="AI51" s="826"/>
      <c r="AJ51" s="798" t="s">
        <v>441</v>
      </c>
      <c r="AK51" s="799"/>
      <c r="AL51" s="800"/>
      <c r="AM51" s="800"/>
    </row>
    <row r="52" spans="1:39" ht="11.65" customHeight="1" x14ac:dyDescent="0.2">
      <c r="A52" s="825" t="s">
        <v>447</v>
      </c>
      <c r="B52" s="802"/>
      <c r="C52" s="802"/>
      <c r="D52" s="802"/>
      <c r="E52" s="802"/>
      <c r="F52" s="802"/>
      <c r="G52" s="773"/>
      <c r="H52" s="774"/>
      <c r="I52" s="774"/>
      <c r="J52" s="774"/>
      <c r="K52" s="774"/>
      <c r="L52" s="775"/>
      <c r="M52" s="802" t="s">
        <v>451</v>
      </c>
      <c r="N52" s="802"/>
      <c r="O52" s="802"/>
      <c r="P52" s="802"/>
      <c r="Q52" s="802"/>
      <c r="R52" s="802"/>
      <c r="S52" s="802"/>
      <c r="T52" s="802"/>
      <c r="U52" s="809"/>
      <c r="V52" s="809"/>
      <c r="W52" s="809"/>
      <c r="X52" s="809"/>
      <c r="Y52" s="805" t="s">
        <v>459</v>
      </c>
      <c r="Z52" s="805"/>
      <c r="AA52" s="805"/>
      <c r="AB52" s="805"/>
      <c r="AC52" s="805"/>
      <c r="AD52" s="805"/>
      <c r="AE52" s="803"/>
      <c r="AF52" s="803"/>
      <c r="AG52" s="803"/>
      <c r="AH52" s="803"/>
      <c r="AI52" s="803"/>
      <c r="AJ52" s="773"/>
      <c r="AK52" s="774"/>
      <c r="AL52" s="804"/>
      <c r="AM52" s="804"/>
    </row>
    <row r="53" spans="1:39" ht="11.65" customHeight="1" x14ac:dyDescent="0.2">
      <c r="A53" s="825" t="s">
        <v>449</v>
      </c>
      <c r="B53" s="802"/>
      <c r="C53" s="802"/>
      <c r="D53" s="802"/>
      <c r="E53" s="802"/>
      <c r="F53" s="802"/>
      <c r="G53" s="773"/>
      <c r="H53" s="774"/>
      <c r="I53" s="774"/>
      <c r="J53" s="774"/>
      <c r="K53" s="774"/>
      <c r="L53" s="775"/>
      <c r="M53" s="802" t="s">
        <v>733</v>
      </c>
      <c r="N53" s="802"/>
      <c r="O53" s="802"/>
      <c r="P53" s="802"/>
      <c r="Q53" s="802"/>
      <c r="R53" s="802"/>
      <c r="S53" s="802"/>
      <c r="T53" s="802"/>
      <c r="U53" s="806" t="s">
        <v>732</v>
      </c>
      <c r="V53" s="771"/>
      <c r="W53" s="771"/>
      <c r="X53" s="772"/>
      <c r="Y53" s="805" t="s">
        <v>517</v>
      </c>
      <c r="Z53" s="805"/>
      <c r="AA53" s="805"/>
      <c r="AB53" s="805"/>
      <c r="AC53" s="805"/>
      <c r="AD53" s="805"/>
      <c r="AE53" s="803"/>
      <c r="AF53" s="803"/>
      <c r="AG53" s="803"/>
      <c r="AH53" s="803"/>
      <c r="AI53" s="803"/>
      <c r="AJ53" s="773"/>
      <c r="AK53" s="774"/>
      <c r="AL53" s="804"/>
      <c r="AM53" s="804"/>
    </row>
    <row r="54" spans="1:39" ht="11.65" customHeight="1" x14ac:dyDescent="0.2">
      <c r="A54" s="825" t="s">
        <v>592</v>
      </c>
      <c r="B54" s="802"/>
      <c r="C54" s="802"/>
      <c r="D54" s="802"/>
      <c r="E54" s="802"/>
      <c r="F54" s="802"/>
      <c r="G54" s="773"/>
      <c r="H54" s="774"/>
      <c r="I54" s="774"/>
      <c r="J54" s="774"/>
      <c r="K54" s="774"/>
      <c r="L54" s="775"/>
      <c r="M54" s="802" t="s">
        <v>772</v>
      </c>
      <c r="N54" s="802"/>
      <c r="O54" s="802"/>
      <c r="P54" s="802"/>
      <c r="Q54" s="802"/>
      <c r="R54" s="802"/>
      <c r="S54" s="802"/>
      <c r="T54" s="802"/>
      <c r="U54" s="807" t="s">
        <v>840</v>
      </c>
      <c r="V54" s="808"/>
      <c r="W54" s="808"/>
      <c r="X54" s="808"/>
      <c r="Y54" s="805" t="s">
        <v>460</v>
      </c>
      <c r="Z54" s="805"/>
      <c r="AA54" s="805"/>
      <c r="AB54" s="805"/>
      <c r="AC54" s="805"/>
      <c r="AD54" s="805"/>
      <c r="AE54" s="803"/>
      <c r="AF54" s="803"/>
      <c r="AG54" s="803"/>
      <c r="AH54" s="803"/>
      <c r="AI54" s="803"/>
      <c r="AJ54" s="773"/>
      <c r="AK54" s="774"/>
      <c r="AL54" s="804"/>
      <c r="AM54" s="804"/>
    </row>
    <row r="55" spans="1:39" ht="11.65" customHeight="1" x14ac:dyDescent="0.2">
      <c r="A55" s="825" t="s">
        <v>593</v>
      </c>
      <c r="B55" s="802"/>
      <c r="C55" s="802"/>
      <c r="D55" s="802"/>
      <c r="E55" s="802"/>
      <c r="F55" s="802"/>
      <c r="G55" s="773"/>
      <c r="H55" s="774"/>
      <c r="I55" s="774"/>
      <c r="J55" s="774"/>
      <c r="K55" s="774"/>
      <c r="L55" s="775"/>
      <c r="M55" s="802" t="s">
        <v>452</v>
      </c>
      <c r="N55" s="802"/>
      <c r="O55" s="802"/>
      <c r="P55" s="802"/>
      <c r="Q55" s="802"/>
      <c r="R55" s="802"/>
      <c r="S55" s="802"/>
      <c r="T55" s="802"/>
      <c r="U55" s="803"/>
      <c r="V55" s="803"/>
      <c r="W55" s="803"/>
      <c r="X55" s="803"/>
      <c r="Y55" s="830" t="s">
        <v>801</v>
      </c>
      <c r="Z55" s="787"/>
      <c r="AA55" s="788"/>
      <c r="AB55" s="802" t="s">
        <v>462</v>
      </c>
      <c r="AC55" s="802"/>
      <c r="AD55" s="802"/>
      <c r="AE55" s="773"/>
      <c r="AF55" s="774"/>
      <c r="AG55" s="774"/>
      <c r="AH55" s="774"/>
      <c r="AI55" s="774"/>
      <c r="AJ55" s="774"/>
      <c r="AK55" s="774"/>
      <c r="AL55" s="804"/>
      <c r="AM55" s="804"/>
    </row>
    <row r="56" spans="1:39" ht="11.65" customHeight="1" x14ac:dyDescent="0.2">
      <c r="A56" s="813" t="s">
        <v>594</v>
      </c>
      <c r="B56" s="814"/>
      <c r="C56" s="814"/>
      <c r="D56" s="814"/>
      <c r="E56" s="814"/>
      <c r="F56" s="814"/>
      <c r="G56" s="773"/>
      <c r="H56" s="774"/>
      <c r="I56" s="774"/>
      <c r="J56" s="774"/>
      <c r="K56" s="774"/>
      <c r="L56" s="775"/>
      <c r="M56" s="802" t="s">
        <v>518</v>
      </c>
      <c r="N56" s="802"/>
      <c r="O56" s="802"/>
      <c r="P56" s="802"/>
      <c r="Q56" s="802"/>
      <c r="R56" s="802"/>
      <c r="S56" s="802"/>
      <c r="T56" s="802"/>
      <c r="U56" s="803"/>
      <c r="V56" s="803"/>
      <c r="W56" s="803"/>
      <c r="X56" s="803"/>
      <c r="Y56" s="831"/>
      <c r="Z56" s="832"/>
      <c r="AA56" s="833"/>
      <c r="AB56" s="802" t="s">
        <v>598</v>
      </c>
      <c r="AC56" s="802"/>
      <c r="AD56" s="802"/>
      <c r="AE56" s="773"/>
      <c r="AF56" s="774"/>
      <c r="AG56" s="774"/>
      <c r="AH56" s="774"/>
      <c r="AI56" s="774"/>
      <c r="AJ56" s="774"/>
      <c r="AK56" s="774"/>
      <c r="AL56" s="804"/>
      <c r="AM56" s="804"/>
    </row>
    <row r="57" spans="1:39" ht="11.65" customHeight="1" x14ac:dyDescent="0.2">
      <c r="A57" s="835" t="s">
        <v>448</v>
      </c>
      <c r="B57" s="836"/>
      <c r="C57" s="836"/>
      <c r="D57" s="836"/>
      <c r="E57" s="836"/>
      <c r="F57" s="837"/>
      <c r="G57" s="773"/>
      <c r="H57" s="774"/>
      <c r="I57" s="774"/>
      <c r="J57" s="774"/>
      <c r="K57" s="774"/>
      <c r="L57" s="775"/>
      <c r="M57" s="802" t="s">
        <v>453</v>
      </c>
      <c r="N57" s="802"/>
      <c r="O57" s="802"/>
      <c r="P57" s="802"/>
      <c r="Q57" s="802"/>
      <c r="R57" s="818" t="s">
        <v>395</v>
      </c>
      <c r="S57" s="818"/>
      <c r="T57" s="818"/>
      <c r="U57" s="803"/>
      <c r="V57" s="803"/>
      <c r="W57" s="803"/>
      <c r="X57" s="803"/>
      <c r="Y57" s="831"/>
      <c r="Z57" s="832"/>
      <c r="AA57" s="833"/>
      <c r="AB57" s="802" t="s">
        <v>463</v>
      </c>
      <c r="AC57" s="802"/>
      <c r="AD57" s="802"/>
      <c r="AE57" s="773"/>
      <c r="AF57" s="774"/>
      <c r="AG57" s="774"/>
      <c r="AH57" s="774"/>
      <c r="AI57" s="774"/>
      <c r="AJ57" s="774"/>
      <c r="AK57" s="774"/>
      <c r="AL57" s="800" t="s">
        <v>12</v>
      </c>
      <c r="AM57" s="800"/>
    </row>
    <row r="58" spans="1:39" ht="11.65" customHeight="1" x14ac:dyDescent="0.2">
      <c r="A58" s="811" t="s">
        <v>465</v>
      </c>
      <c r="B58" s="812"/>
      <c r="C58" s="812"/>
      <c r="D58" s="826" t="s">
        <v>466</v>
      </c>
      <c r="E58" s="826"/>
      <c r="F58" s="826"/>
      <c r="G58" s="773"/>
      <c r="H58" s="774"/>
      <c r="I58" s="774"/>
      <c r="J58" s="774"/>
      <c r="K58" s="799" t="s">
        <v>12</v>
      </c>
      <c r="L58" s="815"/>
      <c r="M58" s="802" t="s">
        <v>454</v>
      </c>
      <c r="N58" s="802"/>
      <c r="O58" s="802"/>
      <c r="P58" s="802"/>
      <c r="Q58" s="802"/>
      <c r="R58" s="860" t="s">
        <v>455</v>
      </c>
      <c r="S58" s="860"/>
      <c r="T58" s="860"/>
      <c r="U58" s="803"/>
      <c r="V58" s="803"/>
      <c r="W58" s="803"/>
      <c r="X58" s="803"/>
      <c r="Y58" s="834"/>
      <c r="Z58" s="789"/>
      <c r="AA58" s="790"/>
      <c r="AB58" s="802" t="s">
        <v>464</v>
      </c>
      <c r="AC58" s="802"/>
      <c r="AD58" s="802"/>
      <c r="AE58" s="773"/>
      <c r="AF58" s="774"/>
      <c r="AG58" s="774"/>
      <c r="AH58" s="774"/>
      <c r="AI58" s="774"/>
      <c r="AJ58" s="774"/>
      <c r="AK58" s="774"/>
      <c r="AL58" s="800" t="s">
        <v>12</v>
      </c>
      <c r="AM58" s="800"/>
    </row>
    <row r="59" spans="1:39" ht="11.65" customHeight="1" x14ac:dyDescent="0.2">
      <c r="A59" s="811"/>
      <c r="B59" s="812"/>
      <c r="C59" s="812"/>
      <c r="D59" s="826" t="s">
        <v>468</v>
      </c>
      <c r="E59" s="826"/>
      <c r="F59" s="826"/>
      <c r="G59" s="773"/>
      <c r="H59" s="774"/>
      <c r="I59" s="774"/>
      <c r="J59" s="774"/>
      <c r="K59" s="799" t="s">
        <v>12</v>
      </c>
      <c r="L59" s="815"/>
      <c r="M59" s="769" t="s">
        <v>469</v>
      </c>
      <c r="N59" s="767"/>
      <c r="O59" s="767"/>
      <c r="P59" s="767"/>
      <c r="Q59" s="767"/>
      <c r="R59" s="767"/>
      <c r="S59" s="767"/>
      <c r="T59" s="768"/>
      <c r="U59" s="803"/>
      <c r="V59" s="803"/>
      <c r="W59" s="803"/>
      <c r="X59" s="803"/>
      <c r="Y59" s="769" t="s">
        <v>599</v>
      </c>
      <c r="Z59" s="767"/>
      <c r="AA59" s="767"/>
      <c r="AB59" s="767"/>
      <c r="AC59" s="767"/>
      <c r="AD59" s="768"/>
      <c r="AE59" s="773"/>
      <c r="AF59" s="774"/>
      <c r="AG59" s="774"/>
      <c r="AH59" s="774"/>
      <c r="AI59" s="774"/>
      <c r="AJ59" s="774"/>
      <c r="AK59" s="774"/>
      <c r="AL59" s="804"/>
      <c r="AM59" s="804"/>
    </row>
    <row r="60" spans="1:39" ht="11.65" customHeight="1" x14ac:dyDescent="0.2">
      <c r="A60" s="811"/>
      <c r="B60" s="812"/>
      <c r="C60" s="812"/>
      <c r="D60" s="826" t="s">
        <v>595</v>
      </c>
      <c r="E60" s="826"/>
      <c r="F60" s="826"/>
      <c r="G60" s="773"/>
      <c r="H60" s="774"/>
      <c r="I60" s="774"/>
      <c r="J60" s="774"/>
      <c r="K60" s="799" t="s">
        <v>12</v>
      </c>
      <c r="L60" s="815"/>
      <c r="M60" s="769" t="s">
        <v>470</v>
      </c>
      <c r="N60" s="767"/>
      <c r="O60" s="767"/>
      <c r="P60" s="767"/>
      <c r="Q60" s="767"/>
      <c r="R60" s="767"/>
      <c r="S60" s="767"/>
      <c r="T60" s="768"/>
      <c r="U60" s="803"/>
      <c r="V60" s="803"/>
      <c r="W60" s="803"/>
      <c r="X60" s="803"/>
      <c r="Y60" s="769" t="s">
        <v>600</v>
      </c>
      <c r="Z60" s="767"/>
      <c r="AA60" s="767"/>
      <c r="AB60" s="767"/>
      <c r="AC60" s="767"/>
      <c r="AD60" s="768"/>
      <c r="AE60" s="773" t="s">
        <v>408</v>
      </c>
      <c r="AF60" s="774"/>
      <c r="AG60" s="774"/>
      <c r="AH60" s="774"/>
      <c r="AI60" s="774"/>
      <c r="AJ60" s="774"/>
      <c r="AK60" s="774"/>
      <c r="AL60" s="804"/>
      <c r="AM60" s="804"/>
    </row>
    <row r="61" spans="1:39" ht="11.65" customHeight="1" x14ac:dyDescent="0.2">
      <c r="A61" s="811"/>
      <c r="B61" s="812"/>
      <c r="C61" s="812"/>
      <c r="D61" s="826" t="s">
        <v>467</v>
      </c>
      <c r="E61" s="826"/>
      <c r="F61" s="826"/>
      <c r="G61" s="773"/>
      <c r="H61" s="774"/>
      <c r="I61" s="774"/>
      <c r="J61" s="774"/>
      <c r="K61" s="799" t="s">
        <v>12</v>
      </c>
      <c r="L61" s="815"/>
      <c r="M61" s="769" t="s">
        <v>471</v>
      </c>
      <c r="N61" s="767"/>
      <c r="O61" s="767"/>
      <c r="P61" s="767"/>
      <c r="Q61" s="767"/>
      <c r="R61" s="767"/>
      <c r="S61" s="767"/>
      <c r="T61" s="768"/>
      <c r="U61" s="803"/>
      <c r="V61" s="803"/>
      <c r="W61" s="803"/>
      <c r="X61" s="773"/>
      <c r="Y61" s="826" t="s">
        <v>472</v>
      </c>
      <c r="Z61" s="826"/>
      <c r="AA61" s="802" t="s">
        <v>473</v>
      </c>
      <c r="AB61" s="802"/>
      <c r="AC61" s="802"/>
      <c r="AD61" s="802"/>
      <c r="AE61" s="773" t="s">
        <v>408</v>
      </c>
      <c r="AF61" s="774"/>
      <c r="AG61" s="774"/>
      <c r="AH61" s="774"/>
      <c r="AI61" s="774"/>
      <c r="AJ61" s="774"/>
      <c r="AK61" s="774"/>
      <c r="AL61" s="804"/>
      <c r="AM61" s="804"/>
    </row>
    <row r="62" spans="1:39" ht="11.65" customHeight="1" x14ac:dyDescent="0.2">
      <c r="A62" s="825" t="s">
        <v>596</v>
      </c>
      <c r="B62" s="802"/>
      <c r="C62" s="802"/>
      <c r="D62" s="802"/>
      <c r="E62" s="802"/>
      <c r="F62" s="802"/>
      <c r="G62" s="802"/>
      <c r="H62" s="802"/>
      <c r="I62" s="802"/>
      <c r="J62" s="802"/>
      <c r="K62" s="802"/>
      <c r="L62" s="802"/>
      <c r="M62" s="802" t="s">
        <v>475</v>
      </c>
      <c r="N62" s="802"/>
      <c r="O62" s="802"/>
      <c r="P62" s="802"/>
      <c r="Q62" s="802"/>
      <c r="R62" s="802"/>
      <c r="S62" s="802"/>
      <c r="T62" s="802"/>
      <c r="U62" s="803"/>
      <c r="V62" s="803"/>
      <c r="W62" s="803"/>
      <c r="X62" s="803"/>
      <c r="Y62" s="826"/>
      <c r="Z62" s="826"/>
      <c r="AA62" s="802" t="s">
        <v>474</v>
      </c>
      <c r="AB62" s="802"/>
      <c r="AC62" s="802"/>
      <c r="AD62" s="802"/>
      <c r="AE62" s="773" t="s">
        <v>408</v>
      </c>
      <c r="AF62" s="774"/>
      <c r="AG62" s="774"/>
      <c r="AH62" s="774"/>
      <c r="AI62" s="774"/>
      <c r="AJ62" s="774"/>
      <c r="AK62" s="774"/>
      <c r="AL62" s="804"/>
      <c r="AM62" s="804"/>
    </row>
    <row r="63" spans="1:39" ht="9.75" customHeight="1" x14ac:dyDescent="0.2">
      <c r="A63" s="842" t="s">
        <v>802</v>
      </c>
      <c r="B63" s="843"/>
      <c r="C63" s="843"/>
      <c r="D63" s="843"/>
      <c r="E63" s="843"/>
      <c r="F63" s="843"/>
      <c r="G63" s="843"/>
      <c r="H63" s="843"/>
      <c r="I63" s="843"/>
      <c r="J63" s="843"/>
      <c r="K63" s="843"/>
      <c r="L63" s="843"/>
      <c r="M63" s="843"/>
      <c r="N63" s="843"/>
      <c r="O63" s="843"/>
      <c r="P63" s="843"/>
      <c r="Q63" s="843"/>
      <c r="R63" s="843"/>
      <c r="S63" s="843"/>
      <c r="T63" s="843"/>
      <c r="U63" s="843"/>
      <c r="V63" s="843"/>
      <c r="W63" s="843"/>
      <c r="X63" s="843"/>
      <c r="Y63" s="843"/>
      <c r="Z63" s="843"/>
      <c r="AA63" s="843"/>
      <c r="AB63" s="843"/>
      <c r="AC63" s="843"/>
      <c r="AD63" s="843"/>
      <c r="AE63" s="843"/>
      <c r="AF63" s="843"/>
      <c r="AG63" s="843"/>
      <c r="AH63" s="843"/>
      <c r="AI63" s="843"/>
      <c r="AJ63" s="843"/>
      <c r="AK63" s="843"/>
      <c r="AL63" s="844"/>
      <c r="AM63" s="844"/>
    </row>
    <row r="64" spans="1:39" ht="11.65" customHeight="1" x14ac:dyDescent="0.2">
      <c r="A64" s="827" t="s">
        <v>559</v>
      </c>
      <c r="B64" s="828"/>
      <c r="C64" s="828"/>
      <c r="D64" s="829"/>
      <c r="E64" s="420" t="s">
        <v>326</v>
      </c>
      <c r="F64" s="828" t="s">
        <v>636</v>
      </c>
      <c r="G64" s="828"/>
      <c r="H64" s="828"/>
      <c r="I64" s="829"/>
      <c r="J64" s="420" t="s">
        <v>30</v>
      </c>
      <c r="K64" s="828" t="s">
        <v>571</v>
      </c>
      <c r="L64" s="828"/>
      <c r="M64" s="829"/>
      <c r="N64" s="420" t="s">
        <v>30</v>
      </c>
      <c r="O64" s="828" t="s">
        <v>560</v>
      </c>
      <c r="P64" s="828"/>
      <c r="Q64" s="828"/>
      <c r="R64" s="828"/>
      <c r="S64" s="829"/>
      <c r="T64" s="838" t="s">
        <v>561</v>
      </c>
      <c r="U64" s="828"/>
      <c r="V64" s="828"/>
      <c r="W64" s="829"/>
      <c r="X64" s="839" t="s">
        <v>562</v>
      </c>
      <c r="Y64" s="840"/>
      <c r="Z64" s="840"/>
      <c r="AA64" s="840"/>
      <c r="AB64" s="841"/>
      <c r="AC64" s="446"/>
      <c r="AD64" s="325" t="s">
        <v>326</v>
      </c>
      <c r="AE64" s="839" t="s">
        <v>607</v>
      </c>
      <c r="AF64" s="840"/>
      <c r="AG64" s="840"/>
      <c r="AH64" s="840"/>
      <c r="AI64" s="850"/>
      <c r="AJ64" s="850"/>
      <c r="AK64" s="850"/>
      <c r="AL64" s="856" t="s">
        <v>613</v>
      </c>
      <c r="AM64" s="856"/>
    </row>
    <row r="65" spans="1:39" ht="11.65" customHeight="1" x14ac:dyDescent="0.2">
      <c r="A65" s="326" t="s">
        <v>326</v>
      </c>
      <c r="B65" s="828" t="s">
        <v>572</v>
      </c>
      <c r="C65" s="828"/>
      <c r="D65" s="828"/>
      <c r="E65" s="828"/>
      <c r="F65" s="828"/>
      <c r="G65" s="828"/>
      <c r="H65" s="828"/>
      <c r="I65" s="829"/>
      <c r="J65" s="327" t="s">
        <v>326</v>
      </c>
      <c r="K65" s="828" t="s">
        <v>573</v>
      </c>
      <c r="L65" s="828"/>
      <c r="M65" s="828"/>
      <c r="N65" s="828"/>
      <c r="O65" s="828"/>
      <c r="P65" s="828"/>
      <c r="Q65" s="828"/>
      <c r="R65" s="828"/>
      <c r="S65" s="829"/>
      <c r="T65" s="838" t="s">
        <v>563</v>
      </c>
      <c r="U65" s="828"/>
      <c r="V65" s="828"/>
      <c r="W65" s="828"/>
      <c r="X65" s="828"/>
      <c r="Y65" s="828"/>
      <c r="Z65" s="828"/>
      <c r="AA65" s="828"/>
      <c r="AB65" s="828"/>
      <c r="AC65" s="828"/>
      <c r="AD65" s="829"/>
      <c r="AE65" s="858" t="s">
        <v>822</v>
      </c>
      <c r="AF65" s="859"/>
      <c r="AG65" s="859"/>
      <c r="AH65" s="859"/>
      <c r="AI65" s="859"/>
      <c r="AJ65" s="859"/>
      <c r="AK65" s="859"/>
      <c r="AL65" s="857" t="s">
        <v>15</v>
      </c>
      <c r="AM65" s="857"/>
    </row>
    <row r="66" spans="1:39" ht="11.65" customHeight="1" x14ac:dyDescent="0.2">
      <c r="A66" s="827" t="s">
        <v>564</v>
      </c>
      <c r="B66" s="828"/>
      <c r="C66" s="828"/>
      <c r="D66" s="828"/>
      <c r="E66" s="828"/>
      <c r="F66" s="828"/>
      <c r="G66" s="829"/>
      <c r="H66" s="327" t="s">
        <v>326</v>
      </c>
      <c r="I66" s="829" t="s">
        <v>565</v>
      </c>
      <c r="J66" s="845"/>
      <c r="K66" s="327" t="s">
        <v>326</v>
      </c>
      <c r="L66" s="829" t="s">
        <v>610</v>
      </c>
      <c r="M66" s="845"/>
      <c r="N66" s="845"/>
      <c r="O66" s="327" t="s">
        <v>326</v>
      </c>
      <c r="P66" s="829" t="s">
        <v>566</v>
      </c>
      <c r="Q66" s="845"/>
      <c r="R66" s="845"/>
      <c r="S66" s="845"/>
      <c r="T66" s="838" t="s">
        <v>628</v>
      </c>
      <c r="U66" s="828"/>
      <c r="V66" s="828"/>
      <c r="W66" s="828"/>
      <c r="X66" s="828"/>
      <c r="Y66" s="828"/>
      <c r="Z66" s="828"/>
      <c r="AA66" s="828"/>
      <c r="AB66" s="828"/>
      <c r="AC66" s="828"/>
      <c r="AD66" s="829"/>
      <c r="AE66" s="777" t="s">
        <v>820</v>
      </c>
      <c r="AF66" s="777"/>
      <c r="AG66" s="777"/>
      <c r="AH66" s="777"/>
      <c r="AI66" s="777"/>
      <c r="AJ66" s="777"/>
      <c r="AK66" s="777"/>
      <c r="AL66" s="861" t="s">
        <v>327</v>
      </c>
      <c r="AM66" s="861"/>
    </row>
    <row r="67" spans="1:39" ht="11.65" customHeight="1" x14ac:dyDescent="0.2">
      <c r="A67" s="848" t="s">
        <v>472</v>
      </c>
      <c r="B67" s="845"/>
      <c r="C67" s="852" t="s">
        <v>625</v>
      </c>
      <c r="D67" s="854"/>
      <c r="E67" s="849">
        <v>400</v>
      </c>
      <c r="F67" s="850"/>
      <c r="G67" s="851"/>
      <c r="H67" s="852" t="s">
        <v>568</v>
      </c>
      <c r="I67" s="853"/>
      <c r="J67" s="854"/>
      <c r="K67" s="849">
        <v>50</v>
      </c>
      <c r="L67" s="850"/>
      <c r="M67" s="850"/>
      <c r="N67" s="851"/>
      <c r="O67" s="855" t="s">
        <v>569</v>
      </c>
      <c r="P67" s="855"/>
      <c r="Q67" s="849">
        <v>3</v>
      </c>
      <c r="R67" s="850"/>
      <c r="S67" s="851"/>
      <c r="T67" s="838" t="s">
        <v>803</v>
      </c>
      <c r="U67" s="828"/>
      <c r="V67" s="828"/>
      <c r="W67" s="828"/>
      <c r="X67" s="828"/>
      <c r="Y67" s="828"/>
      <c r="Z67" s="828"/>
      <c r="AA67" s="828"/>
      <c r="AB67" s="828"/>
      <c r="AC67" s="828"/>
      <c r="AD67" s="829"/>
      <c r="AE67" s="846" t="s">
        <v>645</v>
      </c>
      <c r="AF67" s="846"/>
      <c r="AG67" s="846"/>
      <c r="AH67" s="846"/>
      <c r="AI67" s="846"/>
      <c r="AJ67" s="846"/>
      <c r="AK67" s="846"/>
      <c r="AL67" s="847"/>
      <c r="AM67" s="847"/>
    </row>
    <row r="68" spans="1:39" ht="11.65" customHeight="1" x14ac:dyDescent="0.2">
      <c r="A68" s="827" t="s">
        <v>570</v>
      </c>
      <c r="B68" s="828"/>
      <c r="C68" s="828"/>
      <c r="D68" s="828"/>
      <c r="E68" s="828"/>
      <c r="F68" s="828"/>
      <c r="G68" s="828"/>
      <c r="H68" s="828"/>
      <c r="I68" s="828"/>
      <c r="J68" s="828"/>
      <c r="K68" s="828"/>
      <c r="L68" s="828"/>
      <c r="M68" s="828"/>
      <c r="N68" s="829"/>
      <c r="O68" s="774"/>
      <c r="P68" s="774"/>
      <c r="Q68" s="774"/>
      <c r="R68" s="774"/>
      <c r="S68" s="775"/>
      <c r="T68" s="838" t="s">
        <v>804</v>
      </c>
      <c r="U68" s="828"/>
      <c r="V68" s="828"/>
      <c r="W68" s="828"/>
      <c r="X68" s="828"/>
      <c r="Y68" s="828"/>
      <c r="Z68" s="828"/>
      <c r="AA68" s="828"/>
      <c r="AB68" s="828"/>
      <c r="AC68" s="828"/>
      <c r="AD68" s="829"/>
      <c r="AE68" s="846" t="s">
        <v>774</v>
      </c>
      <c r="AF68" s="846"/>
      <c r="AG68" s="846"/>
      <c r="AH68" s="846"/>
      <c r="AI68" s="846"/>
      <c r="AJ68" s="846"/>
      <c r="AK68" s="846"/>
      <c r="AL68" s="847"/>
      <c r="AM68" s="847"/>
    </row>
    <row r="69" spans="1:39" ht="11.65" customHeight="1" x14ac:dyDescent="0.2">
      <c r="A69" s="827" t="s">
        <v>620</v>
      </c>
      <c r="B69" s="828"/>
      <c r="C69" s="828"/>
      <c r="D69" s="828"/>
      <c r="E69" s="828"/>
      <c r="F69" s="828"/>
      <c r="G69" s="828"/>
      <c r="H69" s="828"/>
      <c r="I69" s="828"/>
      <c r="J69" s="828"/>
      <c r="K69" s="828"/>
      <c r="L69" s="828"/>
      <c r="M69" s="828"/>
      <c r="N69" s="829"/>
      <c r="O69" s="773"/>
      <c r="P69" s="774"/>
      <c r="Q69" s="774"/>
      <c r="R69" s="774"/>
      <c r="S69" s="775"/>
      <c r="T69" s="838" t="s">
        <v>624</v>
      </c>
      <c r="U69" s="828"/>
      <c r="V69" s="828"/>
      <c r="W69" s="828"/>
      <c r="X69" s="828"/>
      <c r="Y69" s="828"/>
      <c r="Z69" s="828"/>
      <c r="AA69" s="828"/>
      <c r="AB69" s="828"/>
      <c r="AC69" s="828"/>
      <c r="AD69" s="829"/>
      <c r="AE69" s="846" t="s">
        <v>645</v>
      </c>
      <c r="AF69" s="846"/>
      <c r="AG69" s="846"/>
      <c r="AH69" s="846"/>
      <c r="AI69" s="846"/>
      <c r="AJ69" s="846"/>
      <c r="AK69" s="846"/>
      <c r="AL69" s="847"/>
      <c r="AM69" s="847"/>
    </row>
    <row r="70" spans="1:39" ht="11.65" customHeight="1" thickBot="1" x14ac:dyDescent="0.25">
      <c r="A70" s="476" t="s">
        <v>638</v>
      </c>
      <c r="B70" s="477"/>
      <c r="C70" s="478"/>
      <c r="D70" s="478"/>
      <c r="E70" s="478"/>
      <c r="F70" s="478"/>
      <c r="G70" s="478"/>
      <c r="H70" s="478"/>
      <c r="I70" s="478"/>
      <c r="J70" s="490" t="s">
        <v>841</v>
      </c>
      <c r="K70" s="491"/>
      <c r="L70" s="491"/>
      <c r="M70" s="491"/>
      <c r="N70" s="479"/>
      <c r="O70" s="479"/>
      <c r="P70" s="479"/>
      <c r="Q70" s="479"/>
      <c r="R70" s="479"/>
      <c r="S70" s="479"/>
      <c r="T70" s="939" t="s">
        <v>639</v>
      </c>
      <c r="U70" s="940"/>
      <c r="V70" s="940"/>
      <c r="W70" s="940"/>
      <c r="X70" s="940"/>
      <c r="Y70" s="940"/>
      <c r="Z70" s="940"/>
      <c r="AA70" s="940"/>
      <c r="AB70" s="940"/>
      <c r="AC70" s="940"/>
      <c r="AD70" s="941"/>
      <c r="AE70" s="942" t="s">
        <v>773</v>
      </c>
      <c r="AF70" s="942"/>
      <c r="AG70" s="942"/>
      <c r="AH70" s="942"/>
      <c r="AI70" s="942"/>
      <c r="AJ70" s="942"/>
      <c r="AK70" s="942"/>
      <c r="AL70" s="942"/>
      <c r="AM70" s="943"/>
    </row>
  </sheetData>
  <mergeCells count="389">
    <mergeCell ref="U22:X22"/>
    <mergeCell ref="U23:X24"/>
    <mergeCell ref="U25:X26"/>
    <mergeCell ref="T70:AD70"/>
    <mergeCell ref="D19:F19"/>
    <mergeCell ref="G19:J19"/>
    <mergeCell ref="K19:P19"/>
    <mergeCell ref="Y29:AB29"/>
    <mergeCell ref="R28:T28"/>
    <mergeCell ref="U28:X28"/>
    <mergeCell ref="H28:L28"/>
    <mergeCell ref="R27:T27"/>
    <mergeCell ref="D22:L22"/>
    <mergeCell ref="M22:T22"/>
    <mergeCell ref="D23:L23"/>
    <mergeCell ref="D24:L24"/>
    <mergeCell ref="M23:T23"/>
    <mergeCell ref="M24:T24"/>
    <mergeCell ref="M25:T25"/>
    <mergeCell ref="W40:X40"/>
    <mergeCell ref="Y40:AI40"/>
    <mergeCell ref="AE70:AM70"/>
    <mergeCell ref="AE22:AI22"/>
    <mergeCell ref="AE26:AI26"/>
    <mergeCell ref="A21:C21"/>
    <mergeCell ref="D21:F21"/>
    <mergeCell ref="G21:J21"/>
    <mergeCell ref="AC7:AM9"/>
    <mergeCell ref="D20:F20"/>
    <mergeCell ref="G20:J20"/>
    <mergeCell ref="K20:P20"/>
    <mergeCell ref="K21:P21"/>
    <mergeCell ref="A19:C19"/>
    <mergeCell ref="A20:C20"/>
    <mergeCell ref="T9:U9"/>
    <mergeCell ref="V9:W9"/>
    <mergeCell ref="X9:Z9"/>
    <mergeCell ref="G16:T18"/>
    <mergeCell ref="A13:F13"/>
    <mergeCell ref="A11:AM11"/>
    <mergeCell ref="G13:AI15"/>
    <mergeCell ref="AJ13:AK13"/>
    <mergeCell ref="AJ14:AK14"/>
    <mergeCell ref="U19:Y19"/>
    <mergeCell ref="A16:B18"/>
    <mergeCell ref="C16:F18"/>
    <mergeCell ref="A14:F15"/>
    <mergeCell ref="AL14:AM14"/>
    <mergeCell ref="D25:E26"/>
    <mergeCell ref="F25:L25"/>
    <mergeCell ref="M26:T26"/>
    <mergeCell ref="F26:L26"/>
    <mergeCell ref="A1:K6"/>
    <mergeCell ref="L1:AB6"/>
    <mergeCell ref="A7:K7"/>
    <mergeCell ref="L7:AB7"/>
    <mergeCell ref="A8:K9"/>
    <mergeCell ref="L8:M8"/>
    <mergeCell ref="N8:O8"/>
    <mergeCell ref="P8:Q8"/>
    <mergeCell ref="R8:S8"/>
    <mergeCell ref="T8:U8"/>
    <mergeCell ref="V8:W8"/>
    <mergeCell ref="X8:Z8"/>
    <mergeCell ref="AA8:AB8"/>
    <mergeCell ref="L9:M9"/>
    <mergeCell ref="N9:O9"/>
    <mergeCell ref="P9:Q9"/>
    <mergeCell ref="AA9:AB9"/>
    <mergeCell ref="A22:C26"/>
    <mergeCell ref="R9:S9"/>
    <mergeCell ref="U20:Y20"/>
    <mergeCell ref="Y22:AD22"/>
    <mergeCell ref="AC1:AM6"/>
    <mergeCell ref="AJ15:AK15"/>
    <mergeCell ref="AL13:AM13"/>
    <mergeCell ref="AJ32:AK32"/>
    <mergeCell ref="U34:V34"/>
    <mergeCell ref="W34:X34"/>
    <mergeCell ref="AJ40:AK40"/>
    <mergeCell ref="U37:V37"/>
    <mergeCell ref="AH27:AM27"/>
    <mergeCell ref="AA16:AM16"/>
    <mergeCell ref="AA17:AM17"/>
    <mergeCell ref="AJ21:AM21"/>
    <mergeCell ref="AJ19:AM19"/>
    <mergeCell ref="AJ20:AM20"/>
    <mergeCell ref="U18:Z18"/>
    <mergeCell ref="AA18:AM18"/>
    <mergeCell ref="Z20:AI20"/>
    <mergeCell ref="Z21:AI21"/>
    <mergeCell ref="U16:Z16"/>
    <mergeCell ref="U17:Z17"/>
    <mergeCell ref="Z19:AI19"/>
    <mergeCell ref="U21:Y21"/>
    <mergeCell ref="AJ34:AK34"/>
    <mergeCell ref="AJ37:AK37"/>
    <mergeCell ref="U36:V36"/>
    <mergeCell ref="Y39:AI39"/>
    <mergeCell ref="AJ39:AK39"/>
    <mergeCell ref="AJ41:AL41"/>
    <mergeCell ref="AE43:AI43"/>
    <mergeCell ref="AJ43:AM43"/>
    <mergeCell ref="M35:T35"/>
    <mergeCell ref="U35:V35"/>
    <mergeCell ref="W35:X35"/>
    <mergeCell ref="W36:X36"/>
    <mergeCell ref="Y36:AI36"/>
    <mergeCell ref="Y35:AI35"/>
    <mergeCell ref="R37:T37"/>
    <mergeCell ref="AJ38:AK38"/>
    <mergeCell ref="AJ35:AK35"/>
    <mergeCell ref="AJ36:AK36"/>
    <mergeCell ref="Y37:AD38"/>
    <mergeCell ref="AE37:AI37"/>
    <mergeCell ref="AE38:AI38"/>
    <mergeCell ref="H29:L29"/>
    <mergeCell ref="A28:C28"/>
    <mergeCell ref="M28:Q28"/>
    <mergeCell ref="AC28:AG28"/>
    <mergeCell ref="A33:C34"/>
    <mergeCell ref="A27:C27"/>
    <mergeCell ref="R33:T33"/>
    <mergeCell ref="U33:V33"/>
    <mergeCell ref="AE32:AI32"/>
    <mergeCell ref="AE33:AI33"/>
    <mergeCell ref="W33:X33"/>
    <mergeCell ref="Y32:AD33"/>
    <mergeCell ref="Y27:AB27"/>
    <mergeCell ref="U27:X27"/>
    <mergeCell ref="D33:F33"/>
    <mergeCell ref="AH28:AM28"/>
    <mergeCell ref="R34:T34"/>
    <mergeCell ref="Y34:AI34"/>
    <mergeCell ref="AC29:AG29"/>
    <mergeCell ref="AH29:AM29"/>
    <mergeCell ref="AJ33:AK33"/>
    <mergeCell ref="M32:Q34"/>
    <mergeCell ref="AC27:AG27"/>
    <mergeCell ref="Y28:AB28"/>
    <mergeCell ref="K36:L36"/>
    <mergeCell ref="M36:Q37"/>
    <mergeCell ref="G37:L37"/>
    <mergeCell ref="M39:T39"/>
    <mergeCell ref="U39:V39"/>
    <mergeCell ref="W39:X39"/>
    <mergeCell ref="K38:L38"/>
    <mergeCell ref="M38:T38"/>
    <mergeCell ref="U38:V38"/>
    <mergeCell ref="W38:X38"/>
    <mergeCell ref="G33:L33"/>
    <mergeCell ref="G38:J38"/>
    <mergeCell ref="G39:J39"/>
    <mergeCell ref="R32:T32"/>
    <mergeCell ref="U32:V32"/>
    <mergeCell ref="W32:X32"/>
    <mergeCell ref="M27:Q27"/>
    <mergeCell ref="A31:AM31"/>
    <mergeCell ref="H27:L27"/>
    <mergeCell ref="D27:G27"/>
    <mergeCell ref="A29:C29"/>
    <mergeCell ref="M29:Q29"/>
    <mergeCell ref="R29:T29"/>
    <mergeCell ref="U29:X29"/>
    <mergeCell ref="G36:J36"/>
    <mergeCell ref="K39:L39"/>
    <mergeCell ref="G34:L34"/>
    <mergeCell ref="G35:L35"/>
    <mergeCell ref="D34:F34"/>
    <mergeCell ref="R36:T36"/>
    <mergeCell ref="A38:F38"/>
    <mergeCell ref="A37:F37"/>
    <mergeCell ref="A39:F39"/>
    <mergeCell ref="W37:X37"/>
    <mergeCell ref="A43:F43"/>
    <mergeCell ref="G43:J43"/>
    <mergeCell ref="K43:L43"/>
    <mergeCell ref="M43:T43"/>
    <mergeCell ref="U43:V43"/>
    <mergeCell ref="G41:J41"/>
    <mergeCell ref="AH47:AI47"/>
    <mergeCell ref="U46:X46"/>
    <mergeCell ref="Y46:AD46"/>
    <mergeCell ref="AH46:AI46"/>
    <mergeCell ref="P47:T47"/>
    <mergeCell ref="U47:X47"/>
    <mergeCell ref="Y47:AD47"/>
    <mergeCell ref="A44:F45"/>
    <mergeCell ref="G44:L45"/>
    <mergeCell ref="K47:L47"/>
    <mergeCell ref="W43:X43"/>
    <mergeCell ref="Y43:AD43"/>
    <mergeCell ref="W41:X41"/>
    <mergeCell ref="Y41:AI41"/>
    <mergeCell ref="A42:AM42"/>
    <mergeCell ref="A46:F46"/>
    <mergeCell ref="G46:L46"/>
    <mergeCell ref="AJ46:AM46"/>
    <mergeCell ref="Y51:AD51"/>
    <mergeCell ref="AE51:AI51"/>
    <mergeCell ref="M50:T50"/>
    <mergeCell ref="U50:X50"/>
    <mergeCell ref="Y50:AD50"/>
    <mergeCell ref="AH50:AI50"/>
    <mergeCell ref="M48:O49"/>
    <mergeCell ref="P48:T48"/>
    <mergeCell ref="U48:X48"/>
    <mergeCell ref="Y48:AD48"/>
    <mergeCell ref="AH48:AI48"/>
    <mergeCell ref="P66:S66"/>
    <mergeCell ref="B65:I65"/>
    <mergeCell ref="K65:S65"/>
    <mergeCell ref="AE61:AM61"/>
    <mergeCell ref="AE62:AM62"/>
    <mergeCell ref="AE56:AM56"/>
    <mergeCell ref="AE58:AK58"/>
    <mergeCell ref="AL57:AM57"/>
    <mergeCell ref="AL58:AM58"/>
    <mergeCell ref="AE57:AK57"/>
    <mergeCell ref="D61:F61"/>
    <mergeCell ref="D59:F59"/>
    <mergeCell ref="G59:J59"/>
    <mergeCell ref="K59:L59"/>
    <mergeCell ref="M59:T59"/>
    <mergeCell ref="U59:X59"/>
    <mergeCell ref="Y59:AD59"/>
    <mergeCell ref="G58:J58"/>
    <mergeCell ref="K58:L58"/>
    <mergeCell ref="M58:Q58"/>
    <mergeCell ref="R58:T58"/>
    <mergeCell ref="AE59:AM59"/>
    <mergeCell ref="AL66:AM66"/>
    <mergeCell ref="AE66:AK66"/>
    <mergeCell ref="AI64:AK64"/>
    <mergeCell ref="G60:J60"/>
    <mergeCell ref="K60:L60"/>
    <mergeCell ref="U61:X61"/>
    <mergeCell ref="AL64:AM64"/>
    <mergeCell ref="AL65:AM65"/>
    <mergeCell ref="AE65:AK65"/>
    <mergeCell ref="T64:W64"/>
    <mergeCell ref="Y61:Z62"/>
    <mergeCell ref="AA61:AD61"/>
    <mergeCell ref="AE60:AM60"/>
    <mergeCell ref="U60:X60"/>
    <mergeCell ref="Y60:AD60"/>
    <mergeCell ref="U62:X62"/>
    <mergeCell ref="AA62:AD62"/>
    <mergeCell ref="T65:AD65"/>
    <mergeCell ref="T66:AD66"/>
    <mergeCell ref="X64:AB64"/>
    <mergeCell ref="AE64:AH64"/>
    <mergeCell ref="A63:AM63"/>
    <mergeCell ref="A66:G66"/>
    <mergeCell ref="I66:J66"/>
    <mergeCell ref="L66:N66"/>
    <mergeCell ref="AE69:AM69"/>
    <mergeCell ref="A67:B67"/>
    <mergeCell ref="E67:G67"/>
    <mergeCell ref="H67:J67"/>
    <mergeCell ref="K67:N67"/>
    <mergeCell ref="O67:P67"/>
    <mergeCell ref="Q67:S67"/>
    <mergeCell ref="C67:D67"/>
    <mergeCell ref="A68:N68"/>
    <mergeCell ref="A69:N69"/>
    <mergeCell ref="O68:S68"/>
    <mergeCell ref="O69:S69"/>
    <mergeCell ref="T69:AD69"/>
    <mergeCell ref="AE68:AM68"/>
    <mergeCell ref="T67:AD67"/>
    <mergeCell ref="T68:AD68"/>
    <mergeCell ref="AE67:AM67"/>
    <mergeCell ref="AB58:AD58"/>
    <mergeCell ref="U57:X57"/>
    <mergeCell ref="AB57:AD57"/>
    <mergeCell ref="D58:F58"/>
    <mergeCell ref="U56:X56"/>
    <mergeCell ref="AB56:AD56"/>
    <mergeCell ref="A64:D64"/>
    <mergeCell ref="F64:I64"/>
    <mergeCell ref="O64:S64"/>
    <mergeCell ref="G61:J61"/>
    <mergeCell ref="K61:L61"/>
    <mergeCell ref="K64:M64"/>
    <mergeCell ref="M62:T62"/>
    <mergeCell ref="A62:L62"/>
    <mergeCell ref="M60:T60"/>
    <mergeCell ref="A56:F56"/>
    <mergeCell ref="G56:L56"/>
    <mergeCell ref="M56:T56"/>
    <mergeCell ref="D60:F60"/>
    <mergeCell ref="Y55:AA58"/>
    <mergeCell ref="AB55:AD55"/>
    <mergeCell ref="A57:F57"/>
    <mergeCell ref="G57:L57"/>
    <mergeCell ref="M57:Q57"/>
    <mergeCell ref="G54:L54"/>
    <mergeCell ref="M54:T54"/>
    <mergeCell ref="M46:O47"/>
    <mergeCell ref="P46:T46"/>
    <mergeCell ref="A51:F51"/>
    <mergeCell ref="G51:J51"/>
    <mergeCell ref="K51:L51"/>
    <mergeCell ref="M51:T51"/>
    <mergeCell ref="R57:T57"/>
    <mergeCell ref="A55:F55"/>
    <mergeCell ref="G55:L55"/>
    <mergeCell ref="A53:F53"/>
    <mergeCell ref="G53:L53"/>
    <mergeCell ref="M53:T53"/>
    <mergeCell ref="A52:F52"/>
    <mergeCell ref="G52:L52"/>
    <mergeCell ref="M52:T52"/>
    <mergeCell ref="P49:T49"/>
    <mergeCell ref="G49:J49"/>
    <mergeCell ref="K49:L49"/>
    <mergeCell ref="U58:X58"/>
    <mergeCell ref="M55:T55"/>
    <mergeCell ref="A47:C49"/>
    <mergeCell ref="A50:F50"/>
    <mergeCell ref="D49:F49"/>
    <mergeCell ref="A58:C61"/>
    <mergeCell ref="M61:T61"/>
    <mergeCell ref="A40:F40"/>
    <mergeCell ref="A41:F41"/>
    <mergeCell ref="K40:L40"/>
    <mergeCell ref="M40:T40"/>
    <mergeCell ref="U40:V40"/>
    <mergeCell ref="K41:L41"/>
    <mergeCell ref="M41:T41"/>
    <mergeCell ref="U41:V41"/>
    <mergeCell ref="G50:J50"/>
    <mergeCell ref="K50:L50"/>
    <mergeCell ref="D48:F48"/>
    <mergeCell ref="G48:J48"/>
    <mergeCell ref="K48:L48"/>
    <mergeCell ref="D47:F47"/>
    <mergeCell ref="G47:J47"/>
    <mergeCell ref="M44:T45"/>
    <mergeCell ref="A54:F54"/>
    <mergeCell ref="AE44:AI45"/>
    <mergeCell ref="AJ47:AM47"/>
    <mergeCell ref="AJ48:AM48"/>
    <mergeCell ref="AJ49:AM49"/>
    <mergeCell ref="AJ50:AM50"/>
    <mergeCell ref="U49:X49"/>
    <mergeCell ref="Y49:AD49"/>
    <mergeCell ref="U55:X55"/>
    <mergeCell ref="AJ51:AM51"/>
    <mergeCell ref="AJ52:AM52"/>
    <mergeCell ref="AJ53:AM53"/>
    <mergeCell ref="AJ54:AM54"/>
    <mergeCell ref="AE55:AM55"/>
    <mergeCell ref="Y54:AD54"/>
    <mergeCell ref="AE54:AI54"/>
    <mergeCell ref="Y53:AD53"/>
    <mergeCell ref="AE53:AI53"/>
    <mergeCell ref="U53:X53"/>
    <mergeCell ref="U54:X54"/>
    <mergeCell ref="U52:X52"/>
    <mergeCell ref="Y52:AD52"/>
    <mergeCell ref="AE52:AI52"/>
    <mergeCell ref="AH49:AI49"/>
    <mergeCell ref="U51:X51"/>
    <mergeCell ref="AL15:AM15"/>
    <mergeCell ref="AJ44:AM45"/>
    <mergeCell ref="A35:F35"/>
    <mergeCell ref="AJ22:AM22"/>
    <mergeCell ref="AJ23:AM23"/>
    <mergeCell ref="AJ24:AM24"/>
    <mergeCell ref="AJ25:AM25"/>
    <mergeCell ref="AJ26:AM26"/>
    <mergeCell ref="Y24:AD24"/>
    <mergeCell ref="AE24:AI24"/>
    <mergeCell ref="Y25:AD25"/>
    <mergeCell ref="AE25:AI25"/>
    <mergeCell ref="Y26:AD26"/>
    <mergeCell ref="D28:G28"/>
    <mergeCell ref="D29:G29"/>
    <mergeCell ref="Y23:AD23"/>
    <mergeCell ref="AE23:AI23"/>
    <mergeCell ref="G32:L32"/>
    <mergeCell ref="A32:F32"/>
    <mergeCell ref="G40:J40"/>
    <mergeCell ref="A36:F36"/>
    <mergeCell ref="U44:V45"/>
    <mergeCell ref="W44:X45"/>
    <mergeCell ref="Y44:AD45"/>
  </mergeCells>
  <dataValidations count="9">
    <dataValidation type="list" allowBlank="1" showInputMessage="1" showErrorMessage="1" sqref="WCO983095:WCP983098 KF56:KG59 UB56:UC59 ADX56:ADY59 ANT56:ANU59 AXP56:AXQ59 BHL56:BHM59 BRH56:BRI59 CBD56:CBE59 CKZ56:CLA59 CUV56:CUW59 DER56:DES59 DON56:DOO59 DYJ56:DYK59 EIF56:EIG59 ESB56:ESC59 FBX56:FBY59 FLT56:FLU59 FVP56:FVQ59 GFL56:GFM59 GPH56:GPI59 GZD56:GZE59 HIZ56:HJA59 HSV56:HSW59 ICR56:ICS59 IMN56:IMO59 IWJ56:IWK59 JGF56:JGG59 JQB56:JQC59 JZX56:JZY59 KJT56:KJU59 KTP56:KTQ59 LDL56:LDM59 LNH56:LNI59 LXD56:LXE59 MGZ56:MHA59 MQV56:MQW59 NAR56:NAS59 NKN56:NKO59 NUJ56:NUK59 OEF56:OEG59 OOB56:OOC59 OXX56:OXY59 PHT56:PHU59 PRP56:PRQ59 QBL56:QBM59 QLH56:QLI59 QVD56:QVE59 REZ56:RFA59 ROV56:ROW59 RYR56:RYS59 SIN56:SIO59 SSJ56:SSK59 TCF56:TCG59 TMB56:TMC59 TVX56:TVY59 UFT56:UFU59 UPP56:UPQ59 UZL56:UZM59 VJH56:VJI59 VTD56:VTE59 WCZ56:WDA59 WMV56:WMW59 WWR56:WWS59 FBM983095:FBN983098 KF65591:KG65594 UB65591:UC65594 ADX65591:ADY65594 ANT65591:ANU65594 AXP65591:AXQ65594 BHL65591:BHM65594 BRH65591:BRI65594 CBD65591:CBE65594 CKZ65591:CLA65594 CUV65591:CUW65594 DER65591:DES65594 DON65591:DOO65594 DYJ65591:DYK65594 EIF65591:EIG65594 ESB65591:ESC65594 FBX65591:FBY65594 FLT65591:FLU65594 FVP65591:FVQ65594 GFL65591:GFM65594 GPH65591:GPI65594 GZD65591:GZE65594 HIZ65591:HJA65594 HSV65591:HSW65594 ICR65591:ICS65594 IMN65591:IMO65594 IWJ65591:IWK65594 JGF65591:JGG65594 JQB65591:JQC65594 JZX65591:JZY65594 KJT65591:KJU65594 KTP65591:KTQ65594 LDL65591:LDM65594 LNH65591:LNI65594 LXD65591:LXE65594 MGZ65591:MHA65594 MQV65591:MQW65594 NAR65591:NAS65594 NKN65591:NKO65594 NUJ65591:NUK65594 OEF65591:OEG65594 OOB65591:OOC65594 OXX65591:OXY65594 PHT65591:PHU65594 PRP65591:PRQ65594 QBL65591:QBM65594 QLH65591:QLI65594 QVD65591:QVE65594 REZ65591:RFA65594 ROV65591:ROW65594 RYR65591:RYS65594 SIN65591:SIO65594 SSJ65591:SSK65594 TCF65591:TCG65594 TMB65591:TMC65594 TVX65591:TVY65594 UFT65591:UFU65594 UPP65591:UPQ65594 UZL65591:UZM65594 VJH65591:VJI65594 VTD65591:VTE65594 WCZ65591:WDA65594 WMV65591:WMW65594 WWR65591:WWS65594 FLI983095:FLJ983098 KF131127:KG131130 UB131127:UC131130 ADX131127:ADY131130 ANT131127:ANU131130 AXP131127:AXQ131130 BHL131127:BHM131130 BRH131127:BRI131130 CBD131127:CBE131130 CKZ131127:CLA131130 CUV131127:CUW131130 DER131127:DES131130 DON131127:DOO131130 DYJ131127:DYK131130 EIF131127:EIG131130 ESB131127:ESC131130 FBX131127:FBY131130 FLT131127:FLU131130 FVP131127:FVQ131130 GFL131127:GFM131130 GPH131127:GPI131130 GZD131127:GZE131130 HIZ131127:HJA131130 HSV131127:HSW131130 ICR131127:ICS131130 IMN131127:IMO131130 IWJ131127:IWK131130 JGF131127:JGG131130 JQB131127:JQC131130 JZX131127:JZY131130 KJT131127:KJU131130 KTP131127:KTQ131130 LDL131127:LDM131130 LNH131127:LNI131130 LXD131127:LXE131130 MGZ131127:MHA131130 MQV131127:MQW131130 NAR131127:NAS131130 NKN131127:NKO131130 NUJ131127:NUK131130 OEF131127:OEG131130 OOB131127:OOC131130 OXX131127:OXY131130 PHT131127:PHU131130 PRP131127:PRQ131130 QBL131127:QBM131130 QLH131127:QLI131130 QVD131127:QVE131130 REZ131127:RFA131130 ROV131127:ROW131130 RYR131127:RYS131130 SIN131127:SIO131130 SSJ131127:SSK131130 TCF131127:TCG131130 TMB131127:TMC131130 TVX131127:TVY131130 UFT131127:UFU131130 UPP131127:UPQ131130 UZL131127:UZM131130 VJH131127:VJI131130 VTD131127:VTE131130 WCZ131127:WDA131130 WMV131127:WMW131130 WWR131127:WWS131130 FVE983095:FVF983098 KF196663:KG196666 UB196663:UC196666 ADX196663:ADY196666 ANT196663:ANU196666 AXP196663:AXQ196666 BHL196663:BHM196666 BRH196663:BRI196666 CBD196663:CBE196666 CKZ196663:CLA196666 CUV196663:CUW196666 DER196663:DES196666 DON196663:DOO196666 DYJ196663:DYK196666 EIF196663:EIG196666 ESB196663:ESC196666 FBX196663:FBY196666 FLT196663:FLU196666 FVP196663:FVQ196666 GFL196663:GFM196666 GPH196663:GPI196666 GZD196663:GZE196666 HIZ196663:HJA196666 HSV196663:HSW196666 ICR196663:ICS196666 IMN196663:IMO196666 IWJ196663:IWK196666 JGF196663:JGG196666 JQB196663:JQC196666 JZX196663:JZY196666 KJT196663:KJU196666 KTP196663:KTQ196666 LDL196663:LDM196666 LNH196663:LNI196666 LXD196663:LXE196666 MGZ196663:MHA196666 MQV196663:MQW196666 NAR196663:NAS196666 NKN196663:NKO196666 NUJ196663:NUK196666 OEF196663:OEG196666 OOB196663:OOC196666 OXX196663:OXY196666 PHT196663:PHU196666 PRP196663:PRQ196666 QBL196663:QBM196666 QLH196663:QLI196666 QVD196663:QVE196666 REZ196663:RFA196666 ROV196663:ROW196666 RYR196663:RYS196666 SIN196663:SIO196666 SSJ196663:SSK196666 TCF196663:TCG196666 TMB196663:TMC196666 TVX196663:TVY196666 UFT196663:UFU196666 UPP196663:UPQ196666 UZL196663:UZM196666 VJH196663:VJI196666 VTD196663:VTE196666 WCZ196663:WDA196666 WMV196663:WMW196666 WWR196663:WWS196666 GFA983095:GFB983098 KF262199:KG262202 UB262199:UC262202 ADX262199:ADY262202 ANT262199:ANU262202 AXP262199:AXQ262202 BHL262199:BHM262202 BRH262199:BRI262202 CBD262199:CBE262202 CKZ262199:CLA262202 CUV262199:CUW262202 DER262199:DES262202 DON262199:DOO262202 DYJ262199:DYK262202 EIF262199:EIG262202 ESB262199:ESC262202 FBX262199:FBY262202 FLT262199:FLU262202 FVP262199:FVQ262202 GFL262199:GFM262202 GPH262199:GPI262202 GZD262199:GZE262202 HIZ262199:HJA262202 HSV262199:HSW262202 ICR262199:ICS262202 IMN262199:IMO262202 IWJ262199:IWK262202 JGF262199:JGG262202 JQB262199:JQC262202 JZX262199:JZY262202 KJT262199:KJU262202 KTP262199:KTQ262202 LDL262199:LDM262202 LNH262199:LNI262202 LXD262199:LXE262202 MGZ262199:MHA262202 MQV262199:MQW262202 NAR262199:NAS262202 NKN262199:NKO262202 NUJ262199:NUK262202 OEF262199:OEG262202 OOB262199:OOC262202 OXX262199:OXY262202 PHT262199:PHU262202 PRP262199:PRQ262202 QBL262199:QBM262202 QLH262199:QLI262202 QVD262199:QVE262202 REZ262199:RFA262202 ROV262199:ROW262202 RYR262199:RYS262202 SIN262199:SIO262202 SSJ262199:SSK262202 TCF262199:TCG262202 TMB262199:TMC262202 TVX262199:TVY262202 UFT262199:UFU262202 UPP262199:UPQ262202 UZL262199:UZM262202 VJH262199:VJI262202 VTD262199:VTE262202 WCZ262199:WDA262202 WMV262199:WMW262202 WWR262199:WWS262202 GOW983095:GOX983098 KF327735:KG327738 UB327735:UC327738 ADX327735:ADY327738 ANT327735:ANU327738 AXP327735:AXQ327738 BHL327735:BHM327738 BRH327735:BRI327738 CBD327735:CBE327738 CKZ327735:CLA327738 CUV327735:CUW327738 DER327735:DES327738 DON327735:DOO327738 DYJ327735:DYK327738 EIF327735:EIG327738 ESB327735:ESC327738 FBX327735:FBY327738 FLT327735:FLU327738 FVP327735:FVQ327738 GFL327735:GFM327738 GPH327735:GPI327738 GZD327735:GZE327738 HIZ327735:HJA327738 HSV327735:HSW327738 ICR327735:ICS327738 IMN327735:IMO327738 IWJ327735:IWK327738 JGF327735:JGG327738 JQB327735:JQC327738 JZX327735:JZY327738 KJT327735:KJU327738 KTP327735:KTQ327738 LDL327735:LDM327738 LNH327735:LNI327738 LXD327735:LXE327738 MGZ327735:MHA327738 MQV327735:MQW327738 NAR327735:NAS327738 NKN327735:NKO327738 NUJ327735:NUK327738 OEF327735:OEG327738 OOB327735:OOC327738 OXX327735:OXY327738 PHT327735:PHU327738 PRP327735:PRQ327738 QBL327735:QBM327738 QLH327735:QLI327738 QVD327735:QVE327738 REZ327735:RFA327738 ROV327735:ROW327738 RYR327735:RYS327738 SIN327735:SIO327738 SSJ327735:SSK327738 TCF327735:TCG327738 TMB327735:TMC327738 TVX327735:TVY327738 UFT327735:UFU327738 UPP327735:UPQ327738 UZL327735:UZM327738 VJH327735:VJI327738 VTD327735:VTE327738 WCZ327735:WDA327738 WMV327735:WMW327738 WWR327735:WWS327738 GYS983095:GYT983098 KF393271:KG393274 UB393271:UC393274 ADX393271:ADY393274 ANT393271:ANU393274 AXP393271:AXQ393274 BHL393271:BHM393274 BRH393271:BRI393274 CBD393271:CBE393274 CKZ393271:CLA393274 CUV393271:CUW393274 DER393271:DES393274 DON393271:DOO393274 DYJ393271:DYK393274 EIF393271:EIG393274 ESB393271:ESC393274 FBX393271:FBY393274 FLT393271:FLU393274 FVP393271:FVQ393274 GFL393271:GFM393274 GPH393271:GPI393274 GZD393271:GZE393274 HIZ393271:HJA393274 HSV393271:HSW393274 ICR393271:ICS393274 IMN393271:IMO393274 IWJ393271:IWK393274 JGF393271:JGG393274 JQB393271:JQC393274 JZX393271:JZY393274 KJT393271:KJU393274 KTP393271:KTQ393274 LDL393271:LDM393274 LNH393271:LNI393274 LXD393271:LXE393274 MGZ393271:MHA393274 MQV393271:MQW393274 NAR393271:NAS393274 NKN393271:NKO393274 NUJ393271:NUK393274 OEF393271:OEG393274 OOB393271:OOC393274 OXX393271:OXY393274 PHT393271:PHU393274 PRP393271:PRQ393274 QBL393271:QBM393274 QLH393271:QLI393274 QVD393271:QVE393274 REZ393271:RFA393274 ROV393271:ROW393274 RYR393271:RYS393274 SIN393271:SIO393274 SSJ393271:SSK393274 TCF393271:TCG393274 TMB393271:TMC393274 TVX393271:TVY393274 UFT393271:UFU393274 UPP393271:UPQ393274 UZL393271:UZM393274 VJH393271:VJI393274 VTD393271:VTE393274 WCZ393271:WDA393274 WMV393271:WMW393274 WWR393271:WWS393274 HIO983095:HIP983098 KF458807:KG458810 UB458807:UC458810 ADX458807:ADY458810 ANT458807:ANU458810 AXP458807:AXQ458810 BHL458807:BHM458810 BRH458807:BRI458810 CBD458807:CBE458810 CKZ458807:CLA458810 CUV458807:CUW458810 DER458807:DES458810 DON458807:DOO458810 DYJ458807:DYK458810 EIF458807:EIG458810 ESB458807:ESC458810 FBX458807:FBY458810 FLT458807:FLU458810 FVP458807:FVQ458810 GFL458807:GFM458810 GPH458807:GPI458810 GZD458807:GZE458810 HIZ458807:HJA458810 HSV458807:HSW458810 ICR458807:ICS458810 IMN458807:IMO458810 IWJ458807:IWK458810 JGF458807:JGG458810 JQB458807:JQC458810 JZX458807:JZY458810 KJT458807:KJU458810 KTP458807:KTQ458810 LDL458807:LDM458810 LNH458807:LNI458810 LXD458807:LXE458810 MGZ458807:MHA458810 MQV458807:MQW458810 NAR458807:NAS458810 NKN458807:NKO458810 NUJ458807:NUK458810 OEF458807:OEG458810 OOB458807:OOC458810 OXX458807:OXY458810 PHT458807:PHU458810 PRP458807:PRQ458810 QBL458807:QBM458810 QLH458807:QLI458810 QVD458807:QVE458810 REZ458807:RFA458810 ROV458807:ROW458810 RYR458807:RYS458810 SIN458807:SIO458810 SSJ458807:SSK458810 TCF458807:TCG458810 TMB458807:TMC458810 TVX458807:TVY458810 UFT458807:UFU458810 UPP458807:UPQ458810 UZL458807:UZM458810 VJH458807:VJI458810 VTD458807:VTE458810 WCZ458807:WDA458810 WMV458807:WMW458810 WWR458807:WWS458810 HSK983095:HSL983098 KF524343:KG524346 UB524343:UC524346 ADX524343:ADY524346 ANT524343:ANU524346 AXP524343:AXQ524346 BHL524343:BHM524346 BRH524343:BRI524346 CBD524343:CBE524346 CKZ524343:CLA524346 CUV524343:CUW524346 DER524343:DES524346 DON524343:DOO524346 DYJ524343:DYK524346 EIF524343:EIG524346 ESB524343:ESC524346 FBX524343:FBY524346 FLT524343:FLU524346 FVP524343:FVQ524346 GFL524343:GFM524346 GPH524343:GPI524346 GZD524343:GZE524346 HIZ524343:HJA524346 HSV524343:HSW524346 ICR524343:ICS524346 IMN524343:IMO524346 IWJ524343:IWK524346 JGF524343:JGG524346 JQB524343:JQC524346 JZX524343:JZY524346 KJT524343:KJU524346 KTP524343:KTQ524346 LDL524343:LDM524346 LNH524343:LNI524346 LXD524343:LXE524346 MGZ524343:MHA524346 MQV524343:MQW524346 NAR524343:NAS524346 NKN524343:NKO524346 NUJ524343:NUK524346 OEF524343:OEG524346 OOB524343:OOC524346 OXX524343:OXY524346 PHT524343:PHU524346 PRP524343:PRQ524346 QBL524343:QBM524346 QLH524343:QLI524346 QVD524343:QVE524346 REZ524343:RFA524346 ROV524343:ROW524346 RYR524343:RYS524346 SIN524343:SIO524346 SSJ524343:SSK524346 TCF524343:TCG524346 TMB524343:TMC524346 TVX524343:TVY524346 UFT524343:UFU524346 UPP524343:UPQ524346 UZL524343:UZM524346 VJH524343:VJI524346 VTD524343:VTE524346 WCZ524343:WDA524346 WMV524343:WMW524346 WWR524343:WWS524346 ICG983095:ICH983098 KF589879:KG589882 UB589879:UC589882 ADX589879:ADY589882 ANT589879:ANU589882 AXP589879:AXQ589882 BHL589879:BHM589882 BRH589879:BRI589882 CBD589879:CBE589882 CKZ589879:CLA589882 CUV589879:CUW589882 DER589879:DES589882 DON589879:DOO589882 DYJ589879:DYK589882 EIF589879:EIG589882 ESB589879:ESC589882 FBX589879:FBY589882 FLT589879:FLU589882 FVP589879:FVQ589882 GFL589879:GFM589882 GPH589879:GPI589882 GZD589879:GZE589882 HIZ589879:HJA589882 HSV589879:HSW589882 ICR589879:ICS589882 IMN589879:IMO589882 IWJ589879:IWK589882 JGF589879:JGG589882 JQB589879:JQC589882 JZX589879:JZY589882 KJT589879:KJU589882 KTP589879:KTQ589882 LDL589879:LDM589882 LNH589879:LNI589882 LXD589879:LXE589882 MGZ589879:MHA589882 MQV589879:MQW589882 NAR589879:NAS589882 NKN589879:NKO589882 NUJ589879:NUK589882 OEF589879:OEG589882 OOB589879:OOC589882 OXX589879:OXY589882 PHT589879:PHU589882 PRP589879:PRQ589882 QBL589879:QBM589882 QLH589879:QLI589882 QVD589879:QVE589882 REZ589879:RFA589882 ROV589879:ROW589882 RYR589879:RYS589882 SIN589879:SIO589882 SSJ589879:SSK589882 TCF589879:TCG589882 TMB589879:TMC589882 TVX589879:TVY589882 UFT589879:UFU589882 UPP589879:UPQ589882 UZL589879:UZM589882 VJH589879:VJI589882 VTD589879:VTE589882 WCZ589879:WDA589882 WMV589879:WMW589882 WWR589879:WWS589882 IMC983095:IMD983098 KF655415:KG655418 UB655415:UC655418 ADX655415:ADY655418 ANT655415:ANU655418 AXP655415:AXQ655418 BHL655415:BHM655418 BRH655415:BRI655418 CBD655415:CBE655418 CKZ655415:CLA655418 CUV655415:CUW655418 DER655415:DES655418 DON655415:DOO655418 DYJ655415:DYK655418 EIF655415:EIG655418 ESB655415:ESC655418 FBX655415:FBY655418 FLT655415:FLU655418 FVP655415:FVQ655418 GFL655415:GFM655418 GPH655415:GPI655418 GZD655415:GZE655418 HIZ655415:HJA655418 HSV655415:HSW655418 ICR655415:ICS655418 IMN655415:IMO655418 IWJ655415:IWK655418 JGF655415:JGG655418 JQB655415:JQC655418 JZX655415:JZY655418 KJT655415:KJU655418 KTP655415:KTQ655418 LDL655415:LDM655418 LNH655415:LNI655418 LXD655415:LXE655418 MGZ655415:MHA655418 MQV655415:MQW655418 NAR655415:NAS655418 NKN655415:NKO655418 NUJ655415:NUK655418 OEF655415:OEG655418 OOB655415:OOC655418 OXX655415:OXY655418 PHT655415:PHU655418 PRP655415:PRQ655418 QBL655415:QBM655418 QLH655415:QLI655418 QVD655415:QVE655418 REZ655415:RFA655418 ROV655415:ROW655418 RYR655415:RYS655418 SIN655415:SIO655418 SSJ655415:SSK655418 TCF655415:TCG655418 TMB655415:TMC655418 TVX655415:TVY655418 UFT655415:UFU655418 UPP655415:UPQ655418 UZL655415:UZM655418 VJH655415:VJI655418 VTD655415:VTE655418 WCZ655415:WDA655418 WMV655415:WMW655418 WWR655415:WWS655418 IVY983095:IVZ983098 KF720951:KG720954 UB720951:UC720954 ADX720951:ADY720954 ANT720951:ANU720954 AXP720951:AXQ720954 BHL720951:BHM720954 BRH720951:BRI720954 CBD720951:CBE720954 CKZ720951:CLA720954 CUV720951:CUW720954 DER720951:DES720954 DON720951:DOO720954 DYJ720951:DYK720954 EIF720951:EIG720954 ESB720951:ESC720954 FBX720951:FBY720954 FLT720951:FLU720954 FVP720951:FVQ720954 GFL720951:GFM720954 GPH720951:GPI720954 GZD720951:GZE720954 HIZ720951:HJA720954 HSV720951:HSW720954 ICR720951:ICS720954 IMN720951:IMO720954 IWJ720951:IWK720954 JGF720951:JGG720954 JQB720951:JQC720954 JZX720951:JZY720954 KJT720951:KJU720954 KTP720951:KTQ720954 LDL720951:LDM720954 LNH720951:LNI720954 LXD720951:LXE720954 MGZ720951:MHA720954 MQV720951:MQW720954 NAR720951:NAS720954 NKN720951:NKO720954 NUJ720951:NUK720954 OEF720951:OEG720954 OOB720951:OOC720954 OXX720951:OXY720954 PHT720951:PHU720954 PRP720951:PRQ720954 QBL720951:QBM720954 QLH720951:QLI720954 QVD720951:QVE720954 REZ720951:RFA720954 ROV720951:ROW720954 RYR720951:RYS720954 SIN720951:SIO720954 SSJ720951:SSK720954 TCF720951:TCG720954 TMB720951:TMC720954 TVX720951:TVY720954 UFT720951:UFU720954 UPP720951:UPQ720954 UZL720951:UZM720954 VJH720951:VJI720954 VTD720951:VTE720954 WCZ720951:WDA720954 WMV720951:WMW720954 WWR720951:WWS720954 JFU983095:JFV983098 KF786487:KG786490 UB786487:UC786490 ADX786487:ADY786490 ANT786487:ANU786490 AXP786487:AXQ786490 BHL786487:BHM786490 BRH786487:BRI786490 CBD786487:CBE786490 CKZ786487:CLA786490 CUV786487:CUW786490 DER786487:DES786490 DON786487:DOO786490 DYJ786487:DYK786490 EIF786487:EIG786490 ESB786487:ESC786490 FBX786487:FBY786490 FLT786487:FLU786490 FVP786487:FVQ786490 GFL786487:GFM786490 GPH786487:GPI786490 GZD786487:GZE786490 HIZ786487:HJA786490 HSV786487:HSW786490 ICR786487:ICS786490 IMN786487:IMO786490 IWJ786487:IWK786490 JGF786487:JGG786490 JQB786487:JQC786490 JZX786487:JZY786490 KJT786487:KJU786490 KTP786487:KTQ786490 LDL786487:LDM786490 LNH786487:LNI786490 LXD786487:LXE786490 MGZ786487:MHA786490 MQV786487:MQW786490 NAR786487:NAS786490 NKN786487:NKO786490 NUJ786487:NUK786490 OEF786487:OEG786490 OOB786487:OOC786490 OXX786487:OXY786490 PHT786487:PHU786490 PRP786487:PRQ786490 QBL786487:QBM786490 QLH786487:QLI786490 QVD786487:QVE786490 REZ786487:RFA786490 ROV786487:ROW786490 RYR786487:RYS786490 SIN786487:SIO786490 SSJ786487:SSK786490 TCF786487:TCG786490 TMB786487:TMC786490 TVX786487:TVY786490 UFT786487:UFU786490 UPP786487:UPQ786490 UZL786487:UZM786490 VJH786487:VJI786490 VTD786487:VTE786490 WCZ786487:WDA786490 WMV786487:WMW786490 WWR786487:WWS786490 JPQ983095:JPR983098 KF852023:KG852026 UB852023:UC852026 ADX852023:ADY852026 ANT852023:ANU852026 AXP852023:AXQ852026 BHL852023:BHM852026 BRH852023:BRI852026 CBD852023:CBE852026 CKZ852023:CLA852026 CUV852023:CUW852026 DER852023:DES852026 DON852023:DOO852026 DYJ852023:DYK852026 EIF852023:EIG852026 ESB852023:ESC852026 FBX852023:FBY852026 FLT852023:FLU852026 FVP852023:FVQ852026 GFL852023:GFM852026 GPH852023:GPI852026 GZD852023:GZE852026 HIZ852023:HJA852026 HSV852023:HSW852026 ICR852023:ICS852026 IMN852023:IMO852026 IWJ852023:IWK852026 JGF852023:JGG852026 JQB852023:JQC852026 JZX852023:JZY852026 KJT852023:KJU852026 KTP852023:KTQ852026 LDL852023:LDM852026 LNH852023:LNI852026 LXD852023:LXE852026 MGZ852023:MHA852026 MQV852023:MQW852026 NAR852023:NAS852026 NKN852023:NKO852026 NUJ852023:NUK852026 OEF852023:OEG852026 OOB852023:OOC852026 OXX852023:OXY852026 PHT852023:PHU852026 PRP852023:PRQ852026 QBL852023:QBM852026 QLH852023:QLI852026 QVD852023:QVE852026 REZ852023:RFA852026 ROV852023:ROW852026 RYR852023:RYS852026 SIN852023:SIO852026 SSJ852023:SSK852026 TCF852023:TCG852026 TMB852023:TMC852026 TVX852023:TVY852026 UFT852023:UFU852026 UPP852023:UPQ852026 UZL852023:UZM852026 VJH852023:VJI852026 VTD852023:VTE852026 WCZ852023:WDA852026 WMV852023:WMW852026 WWR852023:WWS852026 JZM983095:JZN983098 KF917559:KG917562 UB917559:UC917562 ADX917559:ADY917562 ANT917559:ANU917562 AXP917559:AXQ917562 BHL917559:BHM917562 BRH917559:BRI917562 CBD917559:CBE917562 CKZ917559:CLA917562 CUV917559:CUW917562 DER917559:DES917562 DON917559:DOO917562 DYJ917559:DYK917562 EIF917559:EIG917562 ESB917559:ESC917562 FBX917559:FBY917562 FLT917559:FLU917562 FVP917559:FVQ917562 GFL917559:GFM917562 GPH917559:GPI917562 GZD917559:GZE917562 HIZ917559:HJA917562 HSV917559:HSW917562 ICR917559:ICS917562 IMN917559:IMO917562 IWJ917559:IWK917562 JGF917559:JGG917562 JQB917559:JQC917562 JZX917559:JZY917562 KJT917559:KJU917562 KTP917559:KTQ917562 LDL917559:LDM917562 LNH917559:LNI917562 LXD917559:LXE917562 MGZ917559:MHA917562 MQV917559:MQW917562 NAR917559:NAS917562 NKN917559:NKO917562 NUJ917559:NUK917562 OEF917559:OEG917562 OOB917559:OOC917562 OXX917559:OXY917562 PHT917559:PHU917562 PRP917559:PRQ917562 QBL917559:QBM917562 QLH917559:QLI917562 QVD917559:QVE917562 REZ917559:RFA917562 ROV917559:ROW917562 RYR917559:RYS917562 SIN917559:SIO917562 SSJ917559:SSK917562 TCF917559:TCG917562 TMB917559:TMC917562 TVX917559:TVY917562 UFT917559:UFU917562 UPP917559:UPQ917562 UZL917559:UZM917562 VJH917559:VJI917562 VTD917559:VTE917562 WCZ917559:WDA917562 WMV917559:WMW917562 WWR917559:WWS917562 KJI983095:KJJ983098 KF983095:KG983098 UB983095:UC983098 ADX983095:ADY983098 ANT983095:ANU983098 AXP983095:AXQ983098 BHL983095:BHM983098 BRH983095:BRI983098 CBD983095:CBE983098 CKZ983095:CLA983098 CUV983095:CUW983098 DER983095:DES983098 DON983095:DOO983098 DYJ983095:DYK983098 EIF983095:EIG983098 ESB983095:ESC983098 FBX983095:FBY983098 FLT983095:FLU983098 FVP983095:FVQ983098 GFL983095:GFM983098 GPH983095:GPI983098 GZD983095:GZE983098 HIZ983095:HJA983098 HSV983095:HSW983098 ICR983095:ICS983098 IMN983095:IMO983098 IWJ983095:IWK983098 JGF983095:JGG983098 JQB983095:JQC983098 JZX983095:JZY983098 KJT983095:KJU983098 KTP983095:KTQ983098 LDL983095:LDM983098 LNH983095:LNI983098 LXD983095:LXE983098 MGZ983095:MHA983098 MQV983095:MQW983098 NAR983095:NAS983098 NKN983095:NKO983098 NUJ983095:NUK983098 OEF983095:OEG983098 OOB983095:OOC983098 OXX983095:OXY983098 PHT983095:PHU983098 PRP983095:PRQ983098 QBL983095:QBM983098 QLH983095:QLI983098 QVD983095:QVE983098 REZ983095:RFA983098 ROV983095:ROW983098 RYR983095:RYS983098 SIN983095:SIO983098 SSJ983095:SSK983098 TCF983095:TCG983098 TMB983095:TMC983098 TVX983095:TVY983098 UFT983095:UFU983098 UPP983095:UPQ983098 UZL983095:UZM983098 VJH983095:VJI983098 VTD983095:VTE983098 WCZ983095:WDA983098 WMV983095:WMW983098 WWR983095:WWS983098 WMK983095:WML983098 JJ56:JK59 TF56:TG59 ADB56:ADC59 AMX56:AMY59 AWT56:AWU59 BGP56:BGQ59 BQL56:BQM59 CAH56:CAI59 CKD56:CKE59 CTZ56:CUA59 DDV56:DDW59 DNR56:DNS59 DXN56:DXO59 EHJ56:EHK59 ERF56:ERG59 FBB56:FBC59 FKX56:FKY59 FUT56:FUU59 GEP56:GEQ59 GOL56:GOM59 GYH56:GYI59 HID56:HIE59 HRZ56:HSA59 IBV56:IBW59 ILR56:ILS59 IVN56:IVO59 JFJ56:JFK59 JPF56:JPG59 JZB56:JZC59 KIX56:KIY59 KST56:KSU59 LCP56:LCQ59 LML56:LMM59 LWH56:LWI59 MGD56:MGE59 MPZ56:MQA59 MZV56:MZW59 NJR56:NJS59 NTN56:NTO59 ODJ56:ODK59 ONF56:ONG59 OXB56:OXC59 PGX56:PGY59 PQT56:PQU59 QAP56:QAQ59 QKL56:QKM59 QUH56:QUI59 RED56:REE59 RNZ56:ROA59 RXV56:RXW59 SHR56:SHS59 SRN56:SRO59 TBJ56:TBK59 TLF56:TLG59 TVB56:TVC59 UEX56:UEY59 UOT56:UOU59 UYP56:UYQ59 VIL56:VIM59 VSH56:VSI59 WCD56:WCE59 WLZ56:WMA59 WVV56:WVW59 KTE983095:KTF983098 JJ65591:JK65594 TF65591:TG65594 ADB65591:ADC65594 AMX65591:AMY65594 AWT65591:AWU65594 BGP65591:BGQ65594 BQL65591:BQM65594 CAH65591:CAI65594 CKD65591:CKE65594 CTZ65591:CUA65594 DDV65591:DDW65594 DNR65591:DNS65594 DXN65591:DXO65594 EHJ65591:EHK65594 ERF65591:ERG65594 FBB65591:FBC65594 FKX65591:FKY65594 FUT65591:FUU65594 GEP65591:GEQ65594 GOL65591:GOM65594 GYH65591:GYI65594 HID65591:HIE65594 HRZ65591:HSA65594 IBV65591:IBW65594 ILR65591:ILS65594 IVN65591:IVO65594 JFJ65591:JFK65594 JPF65591:JPG65594 JZB65591:JZC65594 KIX65591:KIY65594 KST65591:KSU65594 LCP65591:LCQ65594 LML65591:LMM65594 LWH65591:LWI65594 MGD65591:MGE65594 MPZ65591:MQA65594 MZV65591:MZW65594 NJR65591:NJS65594 NTN65591:NTO65594 ODJ65591:ODK65594 ONF65591:ONG65594 OXB65591:OXC65594 PGX65591:PGY65594 PQT65591:PQU65594 QAP65591:QAQ65594 QKL65591:QKM65594 QUH65591:QUI65594 RED65591:REE65594 RNZ65591:ROA65594 RXV65591:RXW65594 SHR65591:SHS65594 SRN65591:SRO65594 TBJ65591:TBK65594 TLF65591:TLG65594 TVB65591:TVC65594 UEX65591:UEY65594 UOT65591:UOU65594 UYP65591:UYQ65594 VIL65591:VIM65594 VSH65591:VSI65594 WCD65591:WCE65594 WLZ65591:WMA65594 WVV65591:WVW65594 LDA983095:LDB983098 JJ131127:JK131130 TF131127:TG131130 ADB131127:ADC131130 AMX131127:AMY131130 AWT131127:AWU131130 BGP131127:BGQ131130 BQL131127:BQM131130 CAH131127:CAI131130 CKD131127:CKE131130 CTZ131127:CUA131130 DDV131127:DDW131130 DNR131127:DNS131130 DXN131127:DXO131130 EHJ131127:EHK131130 ERF131127:ERG131130 FBB131127:FBC131130 FKX131127:FKY131130 FUT131127:FUU131130 GEP131127:GEQ131130 GOL131127:GOM131130 GYH131127:GYI131130 HID131127:HIE131130 HRZ131127:HSA131130 IBV131127:IBW131130 ILR131127:ILS131130 IVN131127:IVO131130 JFJ131127:JFK131130 JPF131127:JPG131130 JZB131127:JZC131130 KIX131127:KIY131130 KST131127:KSU131130 LCP131127:LCQ131130 LML131127:LMM131130 LWH131127:LWI131130 MGD131127:MGE131130 MPZ131127:MQA131130 MZV131127:MZW131130 NJR131127:NJS131130 NTN131127:NTO131130 ODJ131127:ODK131130 ONF131127:ONG131130 OXB131127:OXC131130 PGX131127:PGY131130 PQT131127:PQU131130 QAP131127:QAQ131130 QKL131127:QKM131130 QUH131127:QUI131130 RED131127:REE131130 RNZ131127:ROA131130 RXV131127:RXW131130 SHR131127:SHS131130 SRN131127:SRO131130 TBJ131127:TBK131130 TLF131127:TLG131130 TVB131127:TVC131130 UEX131127:UEY131130 UOT131127:UOU131130 UYP131127:UYQ131130 VIL131127:VIM131130 VSH131127:VSI131130 WCD131127:WCE131130 WLZ131127:WMA131130 WVV131127:WVW131130 LMW983095:LMX983098 JJ196663:JK196666 TF196663:TG196666 ADB196663:ADC196666 AMX196663:AMY196666 AWT196663:AWU196666 BGP196663:BGQ196666 BQL196663:BQM196666 CAH196663:CAI196666 CKD196663:CKE196666 CTZ196663:CUA196666 DDV196663:DDW196666 DNR196663:DNS196666 DXN196663:DXO196666 EHJ196663:EHK196666 ERF196663:ERG196666 FBB196663:FBC196666 FKX196663:FKY196666 FUT196663:FUU196666 GEP196663:GEQ196666 GOL196663:GOM196666 GYH196663:GYI196666 HID196663:HIE196666 HRZ196663:HSA196666 IBV196663:IBW196666 ILR196663:ILS196666 IVN196663:IVO196666 JFJ196663:JFK196666 JPF196663:JPG196666 JZB196663:JZC196666 KIX196663:KIY196666 KST196663:KSU196666 LCP196663:LCQ196666 LML196663:LMM196666 LWH196663:LWI196666 MGD196663:MGE196666 MPZ196663:MQA196666 MZV196663:MZW196666 NJR196663:NJS196666 NTN196663:NTO196666 ODJ196663:ODK196666 ONF196663:ONG196666 OXB196663:OXC196666 PGX196663:PGY196666 PQT196663:PQU196666 QAP196663:QAQ196666 QKL196663:QKM196666 QUH196663:QUI196666 RED196663:REE196666 RNZ196663:ROA196666 RXV196663:RXW196666 SHR196663:SHS196666 SRN196663:SRO196666 TBJ196663:TBK196666 TLF196663:TLG196666 TVB196663:TVC196666 UEX196663:UEY196666 UOT196663:UOU196666 UYP196663:UYQ196666 VIL196663:VIM196666 VSH196663:VSI196666 WCD196663:WCE196666 WLZ196663:WMA196666 WVV196663:WVW196666 LWS983095:LWT983098 JJ262199:JK262202 TF262199:TG262202 ADB262199:ADC262202 AMX262199:AMY262202 AWT262199:AWU262202 BGP262199:BGQ262202 BQL262199:BQM262202 CAH262199:CAI262202 CKD262199:CKE262202 CTZ262199:CUA262202 DDV262199:DDW262202 DNR262199:DNS262202 DXN262199:DXO262202 EHJ262199:EHK262202 ERF262199:ERG262202 FBB262199:FBC262202 FKX262199:FKY262202 FUT262199:FUU262202 GEP262199:GEQ262202 GOL262199:GOM262202 GYH262199:GYI262202 HID262199:HIE262202 HRZ262199:HSA262202 IBV262199:IBW262202 ILR262199:ILS262202 IVN262199:IVO262202 JFJ262199:JFK262202 JPF262199:JPG262202 JZB262199:JZC262202 KIX262199:KIY262202 KST262199:KSU262202 LCP262199:LCQ262202 LML262199:LMM262202 LWH262199:LWI262202 MGD262199:MGE262202 MPZ262199:MQA262202 MZV262199:MZW262202 NJR262199:NJS262202 NTN262199:NTO262202 ODJ262199:ODK262202 ONF262199:ONG262202 OXB262199:OXC262202 PGX262199:PGY262202 PQT262199:PQU262202 QAP262199:QAQ262202 QKL262199:QKM262202 QUH262199:QUI262202 RED262199:REE262202 RNZ262199:ROA262202 RXV262199:RXW262202 SHR262199:SHS262202 SRN262199:SRO262202 TBJ262199:TBK262202 TLF262199:TLG262202 TVB262199:TVC262202 UEX262199:UEY262202 UOT262199:UOU262202 UYP262199:UYQ262202 VIL262199:VIM262202 VSH262199:VSI262202 WCD262199:WCE262202 WLZ262199:WMA262202 WVV262199:WVW262202 MGO983095:MGP983098 JJ327735:JK327738 TF327735:TG327738 ADB327735:ADC327738 AMX327735:AMY327738 AWT327735:AWU327738 BGP327735:BGQ327738 BQL327735:BQM327738 CAH327735:CAI327738 CKD327735:CKE327738 CTZ327735:CUA327738 DDV327735:DDW327738 DNR327735:DNS327738 DXN327735:DXO327738 EHJ327735:EHK327738 ERF327735:ERG327738 FBB327735:FBC327738 FKX327735:FKY327738 FUT327735:FUU327738 GEP327735:GEQ327738 GOL327735:GOM327738 GYH327735:GYI327738 HID327735:HIE327738 HRZ327735:HSA327738 IBV327735:IBW327738 ILR327735:ILS327738 IVN327735:IVO327738 JFJ327735:JFK327738 JPF327735:JPG327738 JZB327735:JZC327738 KIX327735:KIY327738 KST327735:KSU327738 LCP327735:LCQ327738 LML327735:LMM327738 LWH327735:LWI327738 MGD327735:MGE327738 MPZ327735:MQA327738 MZV327735:MZW327738 NJR327735:NJS327738 NTN327735:NTO327738 ODJ327735:ODK327738 ONF327735:ONG327738 OXB327735:OXC327738 PGX327735:PGY327738 PQT327735:PQU327738 QAP327735:QAQ327738 QKL327735:QKM327738 QUH327735:QUI327738 RED327735:REE327738 RNZ327735:ROA327738 RXV327735:RXW327738 SHR327735:SHS327738 SRN327735:SRO327738 TBJ327735:TBK327738 TLF327735:TLG327738 TVB327735:TVC327738 UEX327735:UEY327738 UOT327735:UOU327738 UYP327735:UYQ327738 VIL327735:VIM327738 VSH327735:VSI327738 WCD327735:WCE327738 WLZ327735:WMA327738 WVV327735:WVW327738 MQK983095:MQL983098 JJ393271:JK393274 TF393271:TG393274 ADB393271:ADC393274 AMX393271:AMY393274 AWT393271:AWU393274 BGP393271:BGQ393274 BQL393271:BQM393274 CAH393271:CAI393274 CKD393271:CKE393274 CTZ393271:CUA393274 DDV393271:DDW393274 DNR393271:DNS393274 DXN393271:DXO393274 EHJ393271:EHK393274 ERF393271:ERG393274 FBB393271:FBC393274 FKX393271:FKY393274 FUT393271:FUU393274 GEP393271:GEQ393274 GOL393271:GOM393274 GYH393271:GYI393274 HID393271:HIE393274 HRZ393271:HSA393274 IBV393271:IBW393274 ILR393271:ILS393274 IVN393271:IVO393274 JFJ393271:JFK393274 JPF393271:JPG393274 JZB393271:JZC393274 KIX393271:KIY393274 KST393271:KSU393274 LCP393271:LCQ393274 LML393271:LMM393274 LWH393271:LWI393274 MGD393271:MGE393274 MPZ393271:MQA393274 MZV393271:MZW393274 NJR393271:NJS393274 NTN393271:NTO393274 ODJ393271:ODK393274 ONF393271:ONG393274 OXB393271:OXC393274 PGX393271:PGY393274 PQT393271:PQU393274 QAP393271:QAQ393274 QKL393271:QKM393274 QUH393271:QUI393274 RED393271:REE393274 RNZ393271:ROA393274 RXV393271:RXW393274 SHR393271:SHS393274 SRN393271:SRO393274 TBJ393271:TBK393274 TLF393271:TLG393274 TVB393271:TVC393274 UEX393271:UEY393274 UOT393271:UOU393274 UYP393271:UYQ393274 VIL393271:VIM393274 VSH393271:VSI393274 WCD393271:WCE393274 WLZ393271:WMA393274 WVV393271:WVW393274 NAG983095:NAH983098 JJ458807:JK458810 TF458807:TG458810 ADB458807:ADC458810 AMX458807:AMY458810 AWT458807:AWU458810 BGP458807:BGQ458810 BQL458807:BQM458810 CAH458807:CAI458810 CKD458807:CKE458810 CTZ458807:CUA458810 DDV458807:DDW458810 DNR458807:DNS458810 DXN458807:DXO458810 EHJ458807:EHK458810 ERF458807:ERG458810 FBB458807:FBC458810 FKX458807:FKY458810 FUT458807:FUU458810 GEP458807:GEQ458810 GOL458807:GOM458810 GYH458807:GYI458810 HID458807:HIE458810 HRZ458807:HSA458810 IBV458807:IBW458810 ILR458807:ILS458810 IVN458807:IVO458810 JFJ458807:JFK458810 JPF458807:JPG458810 JZB458807:JZC458810 KIX458807:KIY458810 KST458807:KSU458810 LCP458807:LCQ458810 LML458807:LMM458810 LWH458807:LWI458810 MGD458807:MGE458810 MPZ458807:MQA458810 MZV458807:MZW458810 NJR458807:NJS458810 NTN458807:NTO458810 ODJ458807:ODK458810 ONF458807:ONG458810 OXB458807:OXC458810 PGX458807:PGY458810 PQT458807:PQU458810 QAP458807:QAQ458810 QKL458807:QKM458810 QUH458807:QUI458810 RED458807:REE458810 RNZ458807:ROA458810 RXV458807:RXW458810 SHR458807:SHS458810 SRN458807:SRO458810 TBJ458807:TBK458810 TLF458807:TLG458810 TVB458807:TVC458810 UEX458807:UEY458810 UOT458807:UOU458810 UYP458807:UYQ458810 VIL458807:VIM458810 VSH458807:VSI458810 WCD458807:WCE458810 WLZ458807:WMA458810 WVV458807:WVW458810 NKC983095:NKD983098 JJ524343:JK524346 TF524343:TG524346 ADB524343:ADC524346 AMX524343:AMY524346 AWT524343:AWU524346 BGP524343:BGQ524346 BQL524343:BQM524346 CAH524343:CAI524346 CKD524343:CKE524346 CTZ524343:CUA524346 DDV524343:DDW524346 DNR524343:DNS524346 DXN524343:DXO524346 EHJ524343:EHK524346 ERF524343:ERG524346 FBB524343:FBC524346 FKX524343:FKY524346 FUT524343:FUU524346 GEP524343:GEQ524346 GOL524343:GOM524346 GYH524343:GYI524346 HID524343:HIE524346 HRZ524343:HSA524346 IBV524343:IBW524346 ILR524343:ILS524346 IVN524343:IVO524346 JFJ524343:JFK524346 JPF524343:JPG524346 JZB524343:JZC524346 KIX524343:KIY524346 KST524343:KSU524346 LCP524343:LCQ524346 LML524343:LMM524346 LWH524343:LWI524346 MGD524343:MGE524346 MPZ524343:MQA524346 MZV524343:MZW524346 NJR524343:NJS524346 NTN524343:NTO524346 ODJ524343:ODK524346 ONF524343:ONG524346 OXB524343:OXC524346 PGX524343:PGY524346 PQT524343:PQU524346 QAP524343:QAQ524346 QKL524343:QKM524346 QUH524343:QUI524346 RED524343:REE524346 RNZ524343:ROA524346 RXV524343:RXW524346 SHR524343:SHS524346 SRN524343:SRO524346 TBJ524343:TBK524346 TLF524343:TLG524346 TVB524343:TVC524346 UEX524343:UEY524346 UOT524343:UOU524346 UYP524343:UYQ524346 VIL524343:VIM524346 VSH524343:VSI524346 WCD524343:WCE524346 WLZ524343:WMA524346 WVV524343:WVW524346 NTY983095:NTZ983098 JJ589879:JK589882 TF589879:TG589882 ADB589879:ADC589882 AMX589879:AMY589882 AWT589879:AWU589882 BGP589879:BGQ589882 BQL589879:BQM589882 CAH589879:CAI589882 CKD589879:CKE589882 CTZ589879:CUA589882 DDV589879:DDW589882 DNR589879:DNS589882 DXN589879:DXO589882 EHJ589879:EHK589882 ERF589879:ERG589882 FBB589879:FBC589882 FKX589879:FKY589882 FUT589879:FUU589882 GEP589879:GEQ589882 GOL589879:GOM589882 GYH589879:GYI589882 HID589879:HIE589882 HRZ589879:HSA589882 IBV589879:IBW589882 ILR589879:ILS589882 IVN589879:IVO589882 JFJ589879:JFK589882 JPF589879:JPG589882 JZB589879:JZC589882 KIX589879:KIY589882 KST589879:KSU589882 LCP589879:LCQ589882 LML589879:LMM589882 LWH589879:LWI589882 MGD589879:MGE589882 MPZ589879:MQA589882 MZV589879:MZW589882 NJR589879:NJS589882 NTN589879:NTO589882 ODJ589879:ODK589882 ONF589879:ONG589882 OXB589879:OXC589882 PGX589879:PGY589882 PQT589879:PQU589882 QAP589879:QAQ589882 QKL589879:QKM589882 QUH589879:QUI589882 RED589879:REE589882 RNZ589879:ROA589882 RXV589879:RXW589882 SHR589879:SHS589882 SRN589879:SRO589882 TBJ589879:TBK589882 TLF589879:TLG589882 TVB589879:TVC589882 UEX589879:UEY589882 UOT589879:UOU589882 UYP589879:UYQ589882 VIL589879:VIM589882 VSH589879:VSI589882 WCD589879:WCE589882 WLZ589879:WMA589882 WVV589879:WVW589882 ODU983095:ODV983098 JJ655415:JK655418 TF655415:TG655418 ADB655415:ADC655418 AMX655415:AMY655418 AWT655415:AWU655418 BGP655415:BGQ655418 BQL655415:BQM655418 CAH655415:CAI655418 CKD655415:CKE655418 CTZ655415:CUA655418 DDV655415:DDW655418 DNR655415:DNS655418 DXN655415:DXO655418 EHJ655415:EHK655418 ERF655415:ERG655418 FBB655415:FBC655418 FKX655415:FKY655418 FUT655415:FUU655418 GEP655415:GEQ655418 GOL655415:GOM655418 GYH655415:GYI655418 HID655415:HIE655418 HRZ655415:HSA655418 IBV655415:IBW655418 ILR655415:ILS655418 IVN655415:IVO655418 JFJ655415:JFK655418 JPF655415:JPG655418 JZB655415:JZC655418 KIX655415:KIY655418 KST655415:KSU655418 LCP655415:LCQ655418 LML655415:LMM655418 LWH655415:LWI655418 MGD655415:MGE655418 MPZ655415:MQA655418 MZV655415:MZW655418 NJR655415:NJS655418 NTN655415:NTO655418 ODJ655415:ODK655418 ONF655415:ONG655418 OXB655415:OXC655418 PGX655415:PGY655418 PQT655415:PQU655418 QAP655415:QAQ655418 QKL655415:QKM655418 QUH655415:QUI655418 RED655415:REE655418 RNZ655415:ROA655418 RXV655415:RXW655418 SHR655415:SHS655418 SRN655415:SRO655418 TBJ655415:TBK655418 TLF655415:TLG655418 TVB655415:TVC655418 UEX655415:UEY655418 UOT655415:UOU655418 UYP655415:UYQ655418 VIL655415:VIM655418 VSH655415:VSI655418 WCD655415:WCE655418 WLZ655415:WMA655418 WVV655415:WVW655418 ONQ983095:ONR983098 JJ720951:JK720954 TF720951:TG720954 ADB720951:ADC720954 AMX720951:AMY720954 AWT720951:AWU720954 BGP720951:BGQ720954 BQL720951:BQM720954 CAH720951:CAI720954 CKD720951:CKE720954 CTZ720951:CUA720954 DDV720951:DDW720954 DNR720951:DNS720954 DXN720951:DXO720954 EHJ720951:EHK720954 ERF720951:ERG720954 FBB720951:FBC720954 FKX720951:FKY720954 FUT720951:FUU720954 GEP720951:GEQ720954 GOL720951:GOM720954 GYH720951:GYI720954 HID720951:HIE720954 HRZ720951:HSA720954 IBV720951:IBW720954 ILR720951:ILS720954 IVN720951:IVO720954 JFJ720951:JFK720954 JPF720951:JPG720954 JZB720951:JZC720954 KIX720951:KIY720954 KST720951:KSU720954 LCP720951:LCQ720954 LML720951:LMM720954 LWH720951:LWI720954 MGD720951:MGE720954 MPZ720951:MQA720954 MZV720951:MZW720954 NJR720951:NJS720954 NTN720951:NTO720954 ODJ720951:ODK720954 ONF720951:ONG720954 OXB720951:OXC720954 PGX720951:PGY720954 PQT720951:PQU720954 QAP720951:QAQ720954 QKL720951:QKM720954 QUH720951:QUI720954 RED720951:REE720954 RNZ720951:ROA720954 RXV720951:RXW720954 SHR720951:SHS720954 SRN720951:SRO720954 TBJ720951:TBK720954 TLF720951:TLG720954 TVB720951:TVC720954 UEX720951:UEY720954 UOT720951:UOU720954 UYP720951:UYQ720954 VIL720951:VIM720954 VSH720951:VSI720954 WCD720951:WCE720954 WLZ720951:WMA720954 WVV720951:WVW720954 OXM983095:OXN983098 JJ786487:JK786490 TF786487:TG786490 ADB786487:ADC786490 AMX786487:AMY786490 AWT786487:AWU786490 BGP786487:BGQ786490 BQL786487:BQM786490 CAH786487:CAI786490 CKD786487:CKE786490 CTZ786487:CUA786490 DDV786487:DDW786490 DNR786487:DNS786490 DXN786487:DXO786490 EHJ786487:EHK786490 ERF786487:ERG786490 FBB786487:FBC786490 FKX786487:FKY786490 FUT786487:FUU786490 GEP786487:GEQ786490 GOL786487:GOM786490 GYH786487:GYI786490 HID786487:HIE786490 HRZ786487:HSA786490 IBV786487:IBW786490 ILR786487:ILS786490 IVN786487:IVO786490 JFJ786487:JFK786490 JPF786487:JPG786490 JZB786487:JZC786490 KIX786487:KIY786490 KST786487:KSU786490 LCP786487:LCQ786490 LML786487:LMM786490 LWH786487:LWI786490 MGD786487:MGE786490 MPZ786487:MQA786490 MZV786487:MZW786490 NJR786487:NJS786490 NTN786487:NTO786490 ODJ786487:ODK786490 ONF786487:ONG786490 OXB786487:OXC786490 PGX786487:PGY786490 PQT786487:PQU786490 QAP786487:QAQ786490 QKL786487:QKM786490 QUH786487:QUI786490 RED786487:REE786490 RNZ786487:ROA786490 RXV786487:RXW786490 SHR786487:SHS786490 SRN786487:SRO786490 TBJ786487:TBK786490 TLF786487:TLG786490 TVB786487:TVC786490 UEX786487:UEY786490 UOT786487:UOU786490 UYP786487:UYQ786490 VIL786487:VIM786490 VSH786487:VSI786490 WCD786487:WCE786490 WLZ786487:WMA786490 WVV786487:WVW786490 PHI983095:PHJ983098 JJ852023:JK852026 TF852023:TG852026 ADB852023:ADC852026 AMX852023:AMY852026 AWT852023:AWU852026 BGP852023:BGQ852026 BQL852023:BQM852026 CAH852023:CAI852026 CKD852023:CKE852026 CTZ852023:CUA852026 DDV852023:DDW852026 DNR852023:DNS852026 DXN852023:DXO852026 EHJ852023:EHK852026 ERF852023:ERG852026 FBB852023:FBC852026 FKX852023:FKY852026 FUT852023:FUU852026 GEP852023:GEQ852026 GOL852023:GOM852026 GYH852023:GYI852026 HID852023:HIE852026 HRZ852023:HSA852026 IBV852023:IBW852026 ILR852023:ILS852026 IVN852023:IVO852026 JFJ852023:JFK852026 JPF852023:JPG852026 JZB852023:JZC852026 KIX852023:KIY852026 KST852023:KSU852026 LCP852023:LCQ852026 LML852023:LMM852026 LWH852023:LWI852026 MGD852023:MGE852026 MPZ852023:MQA852026 MZV852023:MZW852026 NJR852023:NJS852026 NTN852023:NTO852026 ODJ852023:ODK852026 ONF852023:ONG852026 OXB852023:OXC852026 PGX852023:PGY852026 PQT852023:PQU852026 QAP852023:QAQ852026 QKL852023:QKM852026 QUH852023:QUI852026 RED852023:REE852026 RNZ852023:ROA852026 RXV852023:RXW852026 SHR852023:SHS852026 SRN852023:SRO852026 TBJ852023:TBK852026 TLF852023:TLG852026 TVB852023:TVC852026 UEX852023:UEY852026 UOT852023:UOU852026 UYP852023:UYQ852026 VIL852023:VIM852026 VSH852023:VSI852026 WCD852023:WCE852026 WLZ852023:WMA852026 WVV852023:WVW852026 PRE983095:PRF983098 JJ917559:JK917562 TF917559:TG917562 ADB917559:ADC917562 AMX917559:AMY917562 AWT917559:AWU917562 BGP917559:BGQ917562 BQL917559:BQM917562 CAH917559:CAI917562 CKD917559:CKE917562 CTZ917559:CUA917562 DDV917559:DDW917562 DNR917559:DNS917562 DXN917559:DXO917562 EHJ917559:EHK917562 ERF917559:ERG917562 FBB917559:FBC917562 FKX917559:FKY917562 FUT917559:FUU917562 GEP917559:GEQ917562 GOL917559:GOM917562 GYH917559:GYI917562 HID917559:HIE917562 HRZ917559:HSA917562 IBV917559:IBW917562 ILR917559:ILS917562 IVN917559:IVO917562 JFJ917559:JFK917562 JPF917559:JPG917562 JZB917559:JZC917562 KIX917559:KIY917562 KST917559:KSU917562 LCP917559:LCQ917562 LML917559:LMM917562 LWH917559:LWI917562 MGD917559:MGE917562 MPZ917559:MQA917562 MZV917559:MZW917562 NJR917559:NJS917562 NTN917559:NTO917562 ODJ917559:ODK917562 ONF917559:ONG917562 OXB917559:OXC917562 PGX917559:PGY917562 PQT917559:PQU917562 QAP917559:QAQ917562 QKL917559:QKM917562 QUH917559:QUI917562 RED917559:REE917562 RNZ917559:ROA917562 RXV917559:RXW917562 SHR917559:SHS917562 SRN917559:SRO917562 TBJ917559:TBK917562 TLF917559:TLG917562 TVB917559:TVC917562 UEX917559:UEY917562 UOT917559:UOU917562 UYP917559:UYQ917562 VIL917559:VIM917562 VSH917559:VSI917562 WCD917559:WCE917562 WLZ917559:WMA917562 WVV917559:WVW917562 QBA983095:QBB983098 JJ983095:JK983098 TF983095:TG983098 ADB983095:ADC983098 AMX983095:AMY983098 AWT983095:AWU983098 BGP983095:BGQ983098 BQL983095:BQM983098 CAH983095:CAI983098 CKD983095:CKE983098 CTZ983095:CUA983098 DDV983095:DDW983098 DNR983095:DNS983098 DXN983095:DXO983098 EHJ983095:EHK983098 ERF983095:ERG983098 FBB983095:FBC983098 FKX983095:FKY983098 FUT983095:FUU983098 GEP983095:GEQ983098 GOL983095:GOM983098 GYH983095:GYI983098 HID983095:HIE983098 HRZ983095:HSA983098 IBV983095:IBW983098 ILR983095:ILS983098 IVN983095:IVO983098 JFJ983095:JFK983098 JPF983095:JPG983098 JZB983095:JZC983098 KIX983095:KIY983098 KST983095:KSU983098 LCP983095:LCQ983098 LML983095:LMM983098 LWH983095:LWI983098 MGD983095:MGE983098 MPZ983095:MQA983098 MZV983095:MZW983098 NJR983095:NJS983098 NTN983095:NTO983098 ODJ983095:ODK983098 ONF983095:ONG983098 OXB983095:OXC983098 PGX983095:PGY983098 PQT983095:PQU983098 QAP983095:QAQ983098 QKL983095:QKM983098 QUH983095:QUI983098 RED983095:REE983098 RNZ983095:ROA983098 RXV983095:RXW983098 SHR983095:SHS983098 SRN983095:SRO983098 TBJ983095:TBK983098 TLF983095:TLG983098 TVB983095:TVC983098 UEX983095:UEY983098 UOT983095:UOU983098 UYP983095:UYQ983098 VIL983095:VIM983098 VSH983095:VSI983098 WCD983095:WCE983098 WLZ983095:WMA983098 WVV983095:WVW983098 WWG983095:WWH983098 JU56:JV59 TQ56:TR59 ADM56:ADN59 ANI56:ANJ59 AXE56:AXF59 BHA56:BHB59 BQW56:BQX59 CAS56:CAT59 CKO56:CKP59 CUK56:CUL59 DEG56:DEH59 DOC56:DOD59 DXY56:DXZ59 EHU56:EHV59 ERQ56:ERR59 FBM56:FBN59 FLI56:FLJ59 FVE56:FVF59 GFA56:GFB59 GOW56:GOX59 GYS56:GYT59 HIO56:HIP59 HSK56:HSL59 ICG56:ICH59 IMC56:IMD59 IVY56:IVZ59 JFU56:JFV59 JPQ56:JPR59 JZM56:JZN59 KJI56:KJJ59 KTE56:KTF59 LDA56:LDB59 LMW56:LMX59 LWS56:LWT59 MGO56:MGP59 MQK56:MQL59 NAG56:NAH59 NKC56:NKD59 NTY56:NTZ59 ODU56:ODV59 ONQ56:ONR59 OXM56:OXN59 PHI56:PHJ59 PRE56:PRF59 QBA56:QBB59 QKW56:QKX59 QUS56:QUT59 REO56:REP59 ROK56:ROL59 RYG56:RYH59 SIC56:SID59 SRY56:SRZ59 TBU56:TBV59 TLQ56:TLR59 TVM56:TVN59 UFI56:UFJ59 UPE56:UPF59 UZA56:UZB59 VIW56:VIX59 VSS56:VST59 WCO56:WCP59 WMK56:WML59 WWG56:WWH59 QKW983095:QKX983098 JU65591:JV65594 TQ65591:TR65594 ADM65591:ADN65594 ANI65591:ANJ65594 AXE65591:AXF65594 BHA65591:BHB65594 BQW65591:BQX65594 CAS65591:CAT65594 CKO65591:CKP65594 CUK65591:CUL65594 DEG65591:DEH65594 DOC65591:DOD65594 DXY65591:DXZ65594 EHU65591:EHV65594 ERQ65591:ERR65594 FBM65591:FBN65594 FLI65591:FLJ65594 FVE65591:FVF65594 GFA65591:GFB65594 GOW65591:GOX65594 GYS65591:GYT65594 HIO65591:HIP65594 HSK65591:HSL65594 ICG65591:ICH65594 IMC65591:IMD65594 IVY65591:IVZ65594 JFU65591:JFV65594 JPQ65591:JPR65594 JZM65591:JZN65594 KJI65591:KJJ65594 KTE65591:KTF65594 LDA65591:LDB65594 LMW65591:LMX65594 LWS65591:LWT65594 MGO65591:MGP65594 MQK65591:MQL65594 NAG65591:NAH65594 NKC65591:NKD65594 NTY65591:NTZ65594 ODU65591:ODV65594 ONQ65591:ONR65594 OXM65591:OXN65594 PHI65591:PHJ65594 PRE65591:PRF65594 QBA65591:QBB65594 QKW65591:QKX65594 QUS65591:QUT65594 REO65591:REP65594 ROK65591:ROL65594 RYG65591:RYH65594 SIC65591:SID65594 SRY65591:SRZ65594 TBU65591:TBV65594 TLQ65591:TLR65594 TVM65591:TVN65594 UFI65591:UFJ65594 UPE65591:UPF65594 UZA65591:UZB65594 VIW65591:VIX65594 VSS65591:VST65594 WCO65591:WCP65594 WMK65591:WML65594 WWG65591:WWH65594 QUS983095:QUT983098 JU131127:JV131130 TQ131127:TR131130 ADM131127:ADN131130 ANI131127:ANJ131130 AXE131127:AXF131130 BHA131127:BHB131130 BQW131127:BQX131130 CAS131127:CAT131130 CKO131127:CKP131130 CUK131127:CUL131130 DEG131127:DEH131130 DOC131127:DOD131130 DXY131127:DXZ131130 EHU131127:EHV131130 ERQ131127:ERR131130 FBM131127:FBN131130 FLI131127:FLJ131130 FVE131127:FVF131130 GFA131127:GFB131130 GOW131127:GOX131130 GYS131127:GYT131130 HIO131127:HIP131130 HSK131127:HSL131130 ICG131127:ICH131130 IMC131127:IMD131130 IVY131127:IVZ131130 JFU131127:JFV131130 JPQ131127:JPR131130 JZM131127:JZN131130 KJI131127:KJJ131130 KTE131127:KTF131130 LDA131127:LDB131130 LMW131127:LMX131130 LWS131127:LWT131130 MGO131127:MGP131130 MQK131127:MQL131130 NAG131127:NAH131130 NKC131127:NKD131130 NTY131127:NTZ131130 ODU131127:ODV131130 ONQ131127:ONR131130 OXM131127:OXN131130 PHI131127:PHJ131130 PRE131127:PRF131130 QBA131127:QBB131130 QKW131127:QKX131130 QUS131127:QUT131130 REO131127:REP131130 ROK131127:ROL131130 RYG131127:RYH131130 SIC131127:SID131130 SRY131127:SRZ131130 TBU131127:TBV131130 TLQ131127:TLR131130 TVM131127:TVN131130 UFI131127:UFJ131130 UPE131127:UPF131130 UZA131127:UZB131130 VIW131127:VIX131130 VSS131127:VST131130 WCO131127:WCP131130 WMK131127:WML131130 WWG131127:WWH131130 REO983095:REP983098 JU196663:JV196666 TQ196663:TR196666 ADM196663:ADN196666 ANI196663:ANJ196666 AXE196663:AXF196666 BHA196663:BHB196666 BQW196663:BQX196666 CAS196663:CAT196666 CKO196663:CKP196666 CUK196663:CUL196666 DEG196663:DEH196666 DOC196663:DOD196666 DXY196663:DXZ196666 EHU196663:EHV196666 ERQ196663:ERR196666 FBM196663:FBN196666 FLI196663:FLJ196666 FVE196663:FVF196666 GFA196663:GFB196666 GOW196663:GOX196666 GYS196663:GYT196666 HIO196663:HIP196666 HSK196663:HSL196666 ICG196663:ICH196666 IMC196663:IMD196666 IVY196663:IVZ196666 JFU196663:JFV196666 JPQ196663:JPR196666 JZM196663:JZN196666 KJI196663:KJJ196666 KTE196663:KTF196666 LDA196663:LDB196666 LMW196663:LMX196666 LWS196663:LWT196666 MGO196663:MGP196666 MQK196663:MQL196666 NAG196663:NAH196666 NKC196663:NKD196666 NTY196663:NTZ196666 ODU196663:ODV196666 ONQ196663:ONR196666 OXM196663:OXN196666 PHI196663:PHJ196666 PRE196663:PRF196666 QBA196663:QBB196666 QKW196663:QKX196666 QUS196663:QUT196666 REO196663:REP196666 ROK196663:ROL196666 RYG196663:RYH196666 SIC196663:SID196666 SRY196663:SRZ196666 TBU196663:TBV196666 TLQ196663:TLR196666 TVM196663:TVN196666 UFI196663:UFJ196666 UPE196663:UPF196666 UZA196663:UZB196666 VIW196663:VIX196666 VSS196663:VST196666 WCO196663:WCP196666 WMK196663:WML196666 WWG196663:WWH196666 ROK983095:ROL983098 JU262199:JV262202 TQ262199:TR262202 ADM262199:ADN262202 ANI262199:ANJ262202 AXE262199:AXF262202 BHA262199:BHB262202 BQW262199:BQX262202 CAS262199:CAT262202 CKO262199:CKP262202 CUK262199:CUL262202 DEG262199:DEH262202 DOC262199:DOD262202 DXY262199:DXZ262202 EHU262199:EHV262202 ERQ262199:ERR262202 FBM262199:FBN262202 FLI262199:FLJ262202 FVE262199:FVF262202 GFA262199:GFB262202 GOW262199:GOX262202 GYS262199:GYT262202 HIO262199:HIP262202 HSK262199:HSL262202 ICG262199:ICH262202 IMC262199:IMD262202 IVY262199:IVZ262202 JFU262199:JFV262202 JPQ262199:JPR262202 JZM262199:JZN262202 KJI262199:KJJ262202 KTE262199:KTF262202 LDA262199:LDB262202 LMW262199:LMX262202 LWS262199:LWT262202 MGO262199:MGP262202 MQK262199:MQL262202 NAG262199:NAH262202 NKC262199:NKD262202 NTY262199:NTZ262202 ODU262199:ODV262202 ONQ262199:ONR262202 OXM262199:OXN262202 PHI262199:PHJ262202 PRE262199:PRF262202 QBA262199:QBB262202 QKW262199:QKX262202 QUS262199:QUT262202 REO262199:REP262202 ROK262199:ROL262202 RYG262199:RYH262202 SIC262199:SID262202 SRY262199:SRZ262202 TBU262199:TBV262202 TLQ262199:TLR262202 TVM262199:TVN262202 UFI262199:UFJ262202 UPE262199:UPF262202 UZA262199:UZB262202 VIW262199:VIX262202 VSS262199:VST262202 WCO262199:WCP262202 WMK262199:WML262202 WWG262199:WWH262202 RYG983095:RYH983098 JU327735:JV327738 TQ327735:TR327738 ADM327735:ADN327738 ANI327735:ANJ327738 AXE327735:AXF327738 BHA327735:BHB327738 BQW327735:BQX327738 CAS327735:CAT327738 CKO327735:CKP327738 CUK327735:CUL327738 DEG327735:DEH327738 DOC327735:DOD327738 DXY327735:DXZ327738 EHU327735:EHV327738 ERQ327735:ERR327738 FBM327735:FBN327738 FLI327735:FLJ327738 FVE327735:FVF327738 GFA327735:GFB327738 GOW327735:GOX327738 GYS327735:GYT327738 HIO327735:HIP327738 HSK327735:HSL327738 ICG327735:ICH327738 IMC327735:IMD327738 IVY327735:IVZ327738 JFU327735:JFV327738 JPQ327735:JPR327738 JZM327735:JZN327738 KJI327735:KJJ327738 KTE327735:KTF327738 LDA327735:LDB327738 LMW327735:LMX327738 LWS327735:LWT327738 MGO327735:MGP327738 MQK327735:MQL327738 NAG327735:NAH327738 NKC327735:NKD327738 NTY327735:NTZ327738 ODU327735:ODV327738 ONQ327735:ONR327738 OXM327735:OXN327738 PHI327735:PHJ327738 PRE327735:PRF327738 QBA327735:QBB327738 QKW327735:QKX327738 QUS327735:QUT327738 REO327735:REP327738 ROK327735:ROL327738 RYG327735:RYH327738 SIC327735:SID327738 SRY327735:SRZ327738 TBU327735:TBV327738 TLQ327735:TLR327738 TVM327735:TVN327738 UFI327735:UFJ327738 UPE327735:UPF327738 UZA327735:UZB327738 VIW327735:VIX327738 VSS327735:VST327738 WCO327735:WCP327738 WMK327735:WML327738 WWG327735:WWH327738 SIC983095:SID983098 JU393271:JV393274 TQ393271:TR393274 ADM393271:ADN393274 ANI393271:ANJ393274 AXE393271:AXF393274 BHA393271:BHB393274 BQW393271:BQX393274 CAS393271:CAT393274 CKO393271:CKP393274 CUK393271:CUL393274 DEG393271:DEH393274 DOC393271:DOD393274 DXY393271:DXZ393274 EHU393271:EHV393274 ERQ393271:ERR393274 FBM393271:FBN393274 FLI393271:FLJ393274 FVE393271:FVF393274 GFA393271:GFB393274 GOW393271:GOX393274 GYS393271:GYT393274 HIO393271:HIP393274 HSK393271:HSL393274 ICG393271:ICH393274 IMC393271:IMD393274 IVY393271:IVZ393274 JFU393271:JFV393274 JPQ393271:JPR393274 JZM393271:JZN393274 KJI393271:KJJ393274 KTE393271:KTF393274 LDA393271:LDB393274 LMW393271:LMX393274 LWS393271:LWT393274 MGO393271:MGP393274 MQK393271:MQL393274 NAG393271:NAH393274 NKC393271:NKD393274 NTY393271:NTZ393274 ODU393271:ODV393274 ONQ393271:ONR393274 OXM393271:OXN393274 PHI393271:PHJ393274 PRE393271:PRF393274 QBA393271:QBB393274 QKW393271:QKX393274 QUS393271:QUT393274 REO393271:REP393274 ROK393271:ROL393274 RYG393271:RYH393274 SIC393271:SID393274 SRY393271:SRZ393274 TBU393271:TBV393274 TLQ393271:TLR393274 TVM393271:TVN393274 UFI393271:UFJ393274 UPE393271:UPF393274 UZA393271:UZB393274 VIW393271:VIX393274 VSS393271:VST393274 WCO393271:WCP393274 WMK393271:WML393274 WWG393271:WWH393274 SRY983095:SRZ983098 JU458807:JV458810 TQ458807:TR458810 ADM458807:ADN458810 ANI458807:ANJ458810 AXE458807:AXF458810 BHA458807:BHB458810 BQW458807:BQX458810 CAS458807:CAT458810 CKO458807:CKP458810 CUK458807:CUL458810 DEG458807:DEH458810 DOC458807:DOD458810 DXY458807:DXZ458810 EHU458807:EHV458810 ERQ458807:ERR458810 FBM458807:FBN458810 FLI458807:FLJ458810 FVE458807:FVF458810 GFA458807:GFB458810 GOW458807:GOX458810 GYS458807:GYT458810 HIO458807:HIP458810 HSK458807:HSL458810 ICG458807:ICH458810 IMC458807:IMD458810 IVY458807:IVZ458810 JFU458807:JFV458810 JPQ458807:JPR458810 JZM458807:JZN458810 KJI458807:KJJ458810 KTE458807:KTF458810 LDA458807:LDB458810 LMW458807:LMX458810 LWS458807:LWT458810 MGO458807:MGP458810 MQK458807:MQL458810 NAG458807:NAH458810 NKC458807:NKD458810 NTY458807:NTZ458810 ODU458807:ODV458810 ONQ458807:ONR458810 OXM458807:OXN458810 PHI458807:PHJ458810 PRE458807:PRF458810 QBA458807:QBB458810 QKW458807:QKX458810 QUS458807:QUT458810 REO458807:REP458810 ROK458807:ROL458810 RYG458807:RYH458810 SIC458807:SID458810 SRY458807:SRZ458810 TBU458807:TBV458810 TLQ458807:TLR458810 TVM458807:TVN458810 UFI458807:UFJ458810 UPE458807:UPF458810 UZA458807:UZB458810 VIW458807:VIX458810 VSS458807:VST458810 WCO458807:WCP458810 WMK458807:WML458810 WWG458807:WWH458810 TBU983095:TBV983098 JU524343:JV524346 TQ524343:TR524346 ADM524343:ADN524346 ANI524343:ANJ524346 AXE524343:AXF524346 BHA524343:BHB524346 BQW524343:BQX524346 CAS524343:CAT524346 CKO524343:CKP524346 CUK524343:CUL524346 DEG524343:DEH524346 DOC524343:DOD524346 DXY524343:DXZ524346 EHU524343:EHV524346 ERQ524343:ERR524346 FBM524343:FBN524346 FLI524343:FLJ524346 FVE524343:FVF524346 GFA524343:GFB524346 GOW524343:GOX524346 GYS524343:GYT524346 HIO524343:HIP524346 HSK524343:HSL524346 ICG524343:ICH524346 IMC524343:IMD524346 IVY524343:IVZ524346 JFU524343:JFV524346 JPQ524343:JPR524346 JZM524343:JZN524346 KJI524343:KJJ524346 KTE524343:KTF524346 LDA524343:LDB524346 LMW524343:LMX524346 LWS524343:LWT524346 MGO524343:MGP524346 MQK524343:MQL524346 NAG524343:NAH524346 NKC524343:NKD524346 NTY524343:NTZ524346 ODU524343:ODV524346 ONQ524343:ONR524346 OXM524343:OXN524346 PHI524343:PHJ524346 PRE524343:PRF524346 QBA524343:QBB524346 QKW524343:QKX524346 QUS524343:QUT524346 REO524343:REP524346 ROK524343:ROL524346 RYG524343:RYH524346 SIC524343:SID524346 SRY524343:SRZ524346 TBU524343:TBV524346 TLQ524343:TLR524346 TVM524343:TVN524346 UFI524343:UFJ524346 UPE524343:UPF524346 UZA524343:UZB524346 VIW524343:VIX524346 VSS524343:VST524346 WCO524343:WCP524346 WMK524343:WML524346 WWG524343:WWH524346 TLQ983095:TLR983098 JU589879:JV589882 TQ589879:TR589882 ADM589879:ADN589882 ANI589879:ANJ589882 AXE589879:AXF589882 BHA589879:BHB589882 BQW589879:BQX589882 CAS589879:CAT589882 CKO589879:CKP589882 CUK589879:CUL589882 DEG589879:DEH589882 DOC589879:DOD589882 DXY589879:DXZ589882 EHU589879:EHV589882 ERQ589879:ERR589882 FBM589879:FBN589882 FLI589879:FLJ589882 FVE589879:FVF589882 GFA589879:GFB589882 GOW589879:GOX589882 GYS589879:GYT589882 HIO589879:HIP589882 HSK589879:HSL589882 ICG589879:ICH589882 IMC589879:IMD589882 IVY589879:IVZ589882 JFU589879:JFV589882 JPQ589879:JPR589882 JZM589879:JZN589882 KJI589879:KJJ589882 KTE589879:KTF589882 LDA589879:LDB589882 LMW589879:LMX589882 LWS589879:LWT589882 MGO589879:MGP589882 MQK589879:MQL589882 NAG589879:NAH589882 NKC589879:NKD589882 NTY589879:NTZ589882 ODU589879:ODV589882 ONQ589879:ONR589882 OXM589879:OXN589882 PHI589879:PHJ589882 PRE589879:PRF589882 QBA589879:QBB589882 QKW589879:QKX589882 QUS589879:QUT589882 REO589879:REP589882 ROK589879:ROL589882 RYG589879:RYH589882 SIC589879:SID589882 SRY589879:SRZ589882 TBU589879:TBV589882 TLQ589879:TLR589882 TVM589879:TVN589882 UFI589879:UFJ589882 UPE589879:UPF589882 UZA589879:UZB589882 VIW589879:VIX589882 VSS589879:VST589882 WCO589879:WCP589882 WMK589879:WML589882 WWG589879:WWH589882 TVM983095:TVN983098 JU655415:JV655418 TQ655415:TR655418 ADM655415:ADN655418 ANI655415:ANJ655418 AXE655415:AXF655418 BHA655415:BHB655418 BQW655415:BQX655418 CAS655415:CAT655418 CKO655415:CKP655418 CUK655415:CUL655418 DEG655415:DEH655418 DOC655415:DOD655418 DXY655415:DXZ655418 EHU655415:EHV655418 ERQ655415:ERR655418 FBM655415:FBN655418 FLI655415:FLJ655418 FVE655415:FVF655418 GFA655415:GFB655418 GOW655415:GOX655418 GYS655415:GYT655418 HIO655415:HIP655418 HSK655415:HSL655418 ICG655415:ICH655418 IMC655415:IMD655418 IVY655415:IVZ655418 JFU655415:JFV655418 JPQ655415:JPR655418 JZM655415:JZN655418 KJI655415:KJJ655418 KTE655415:KTF655418 LDA655415:LDB655418 LMW655415:LMX655418 LWS655415:LWT655418 MGO655415:MGP655418 MQK655415:MQL655418 NAG655415:NAH655418 NKC655415:NKD655418 NTY655415:NTZ655418 ODU655415:ODV655418 ONQ655415:ONR655418 OXM655415:OXN655418 PHI655415:PHJ655418 PRE655415:PRF655418 QBA655415:QBB655418 QKW655415:QKX655418 QUS655415:QUT655418 REO655415:REP655418 ROK655415:ROL655418 RYG655415:RYH655418 SIC655415:SID655418 SRY655415:SRZ655418 TBU655415:TBV655418 TLQ655415:TLR655418 TVM655415:TVN655418 UFI655415:UFJ655418 UPE655415:UPF655418 UZA655415:UZB655418 VIW655415:VIX655418 VSS655415:VST655418 WCO655415:WCP655418 WMK655415:WML655418 WWG655415:WWH655418 UFI983095:UFJ983098 JU720951:JV720954 TQ720951:TR720954 ADM720951:ADN720954 ANI720951:ANJ720954 AXE720951:AXF720954 BHA720951:BHB720954 BQW720951:BQX720954 CAS720951:CAT720954 CKO720951:CKP720954 CUK720951:CUL720954 DEG720951:DEH720954 DOC720951:DOD720954 DXY720951:DXZ720954 EHU720951:EHV720954 ERQ720951:ERR720954 FBM720951:FBN720954 FLI720951:FLJ720954 FVE720951:FVF720954 GFA720951:GFB720954 GOW720951:GOX720954 GYS720951:GYT720954 HIO720951:HIP720954 HSK720951:HSL720954 ICG720951:ICH720954 IMC720951:IMD720954 IVY720951:IVZ720954 JFU720951:JFV720954 JPQ720951:JPR720954 JZM720951:JZN720954 KJI720951:KJJ720954 KTE720951:KTF720954 LDA720951:LDB720954 LMW720951:LMX720954 LWS720951:LWT720954 MGO720951:MGP720954 MQK720951:MQL720954 NAG720951:NAH720954 NKC720951:NKD720954 NTY720951:NTZ720954 ODU720951:ODV720954 ONQ720951:ONR720954 OXM720951:OXN720954 PHI720951:PHJ720954 PRE720951:PRF720954 QBA720951:QBB720954 QKW720951:QKX720954 QUS720951:QUT720954 REO720951:REP720954 ROK720951:ROL720954 RYG720951:RYH720954 SIC720951:SID720954 SRY720951:SRZ720954 TBU720951:TBV720954 TLQ720951:TLR720954 TVM720951:TVN720954 UFI720951:UFJ720954 UPE720951:UPF720954 UZA720951:UZB720954 VIW720951:VIX720954 VSS720951:VST720954 WCO720951:WCP720954 WMK720951:WML720954 WWG720951:WWH720954 UPE983095:UPF983098 JU786487:JV786490 TQ786487:TR786490 ADM786487:ADN786490 ANI786487:ANJ786490 AXE786487:AXF786490 BHA786487:BHB786490 BQW786487:BQX786490 CAS786487:CAT786490 CKO786487:CKP786490 CUK786487:CUL786490 DEG786487:DEH786490 DOC786487:DOD786490 DXY786487:DXZ786490 EHU786487:EHV786490 ERQ786487:ERR786490 FBM786487:FBN786490 FLI786487:FLJ786490 FVE786487:FVF786490 GFA786487:GFB786490 GOW786487:GOX786490 GYS786487:GYT786490 HIO786487:HIP786490 HSK786487:HSL786490 ICG786487:ICH786490 IMC786487:IMD786490 IVY786487:IVZ786490 JFU786487:JFV786490 JPQ786487:JPR786490 JZM786487:JZN786490 KJI786487:KJJ786490 KTE786487:KTF786490 LDA786487:LDB786490 LMW786487:LMX786490 LWS786487:LWT786490 MGO786487:MGP786490 MQK786487:MQL786490 NAG786487:NAH786490 NKC786487:NKD786490 NTY786487:NTZ786490 ODU786487:ODV786490 ONQ786487:ONR786490 OXM786487:OXN786490 PHI786487:PHJ786490 PRE786487:PRF786490 QBA786487:QBB786490 QKW786487:QKX786490 QUS786487:QUT786490 REO786487:REP786490 ROK786487:ROL786490 RYG786487:RYH786490 SIC786487:SID786490 SRY786487:SRZ786490 TBU786487:TBV786490 TLQ786487:TLR786490 TVM786487:TVN786490 UFI786487:UFJ786490 UPE786487:UPF786490 UZA786487:UZB786490 VIW786487:VIX786490 VSS786487:VST786490 WCO786487:WCP786490 WMK786487:WML786490 WWG786487:WWH786490 UZA983095:UZB983098 JU852023:JV852026 TQ852023:TR852026 ADM852023:ADN852026 ANI852023:ANJ852026 AXE852023:AXF852026 BHA852023:BHB852026 BQW852023:BQX852026 CAS852023:CAT852026 CKO852023:CKP852026 CUK852023:CUL852026 DEG852023:DEH852026 DOC852023:DOD852026 DXY852023:DXZ852026 EHU852023:EHV852026 ERQ852023:ERR852026 FBM852023:FBN852026 FLI852023:FLJ852026 FVE852023:FVF852026 GFA852023:GFB852026 GOW852023:GOX852026 GYS852023:GYT852026 HIO852023:HIP852026 HSK852023:HSL852026 ICG852023:ICH852026 IMC852023:IMD852026 IVY852023:IVZ852026 JFU852023:JFV852026 JPQ852023:JPR852026 JZM852023:JZN852026 KJI852023:KJJ852026 KTE852023:KTF852026 LDA852023:LDB852026 LMW852023:LMX852026 LWS852023:LWT852026 MGO852023:MGP852026 MQK852023:MQL852026 NAG852023:NAH852026 NKC852023:NKD852026 NTY852023:NTZ852026 ODU852023:ODV852026 ONQ852023:ONR852026 OXM852023:OXN852026 PHI852023:PHJ852026 PRE852023:PRF852026 QBA852023:QBB852026 QKW852023:QKX852026 QUS852023:QUT852026 REO852023:REP852026 ROK852023:ROL852026 RYG852023:RYH852026 SIC852023:SID852026 SRY852023:SRZ852026 TBU852023:TBV852026 TLQ852023:TLR852026 TVM852023:TVN852026 UFI852023:UFJ852026 UPE852023:UPF852026 UZA852023:UZB852026 VIW852023:VIX852026 VSS852023:VST852026 WCO852023:WCP852026 WMK852023:WML852026 WWG852023:WWH852026 VIW983095:VIX983098 JU917559:JV917562 TQ917559:TR917562 ADM917559:ADN917562 ANI917559:ANJ917562 AXE917559:AXF917562 BHA917559:BHB917562 BQW917559:BQX917562 CAS917559:CAT917562 CKO917559:CKP917562 CUK917559:CUL917562 DEG917559:DEH917562 DOC917559:DOD917562 DXY917559:DXZ917562 EHU917559:EHV917562 ERQ917559:ERR917562 FBM917559:FBN917562 FLI917559:FLJ917562 FVE917559:FVF917562 GFA917559:GFB917562 GOW917559:GOX917562 GYS917559:GYT917562 HIO917559:HIP917562 HSK917559:HSL917562 ICG917559:ICH917562 IMC917559:IMD917562 IVY917559:IVZ917562 JFU917559:JFV917562 JPQ917559:JPR917562 JZM917559:JZN917562 KJI917559:KJJ917562 KTE917559:KTF917562 LDA917559:LDB917562 LMW917559:LMX917562 LWS917559:LWT917562 MGO917559:MGP917562 MQK917559:MQL917562 NAG917559:NAH917562 NKC917559:NKD917562 NTY917559:NTZ917562 ODU917559:ODV917562 ONQ917559:ONR917562 OXM917559:OXN917562 PHI917559:PHJ917562 PRE917559:PRF917562 QBA917559:QBB917562 QKW917559:QKX917562 QUS917559:QUT917562 REO917559:REP917562 ROK917559:ROL917562 RYG917559:RYH917562 SIC917559:SID917562 SRY917559:SRZ917562 TBU917559:TBV917562 TLQ917559:TLR917562 TVM917559:TVN917562 UFI917559:UFJ917562 UPE917559:UPF917562 UZA917559:UZB917562 VIW917559:VIX917562 VSS917559:VST917562 WCO917559:WCP917562 WMK917559:WML917562 WWG917559:WWH917562 VSS983095:VST983098 JU983095:JV983098 TQ983095:TR983098 ADM983095:ADN983098 ANI983095:ANJ983098 AXE983095:AXF983098 BHA983095:BHB983098 BQW983095:BQX983098 CAS983095:CAT983098 CKO983095:CKP983098 CUK983095:CUL983098 DEG983095:DEH983098 DOC983095:DOD983098 DXY983095:DXZ983098 EHU983095:EHV983098 ERQ983095:ERR983098 AJ65591:AK65594 AJ131127:AK131130 AJ196663:AK196666 AJ262199:AK262202 AJ327735:AK327738 AJ393271:AK393274 AJ458807:AK458810 AJ524343:AK524346 AJ589879:AK589882 AJ655415:AK655418 AJ720951:AK720954 AJ786487:AK786490 AJ852023:AK852026 AJ917559:AK917562 AJ983095:AK983098 O65591:P65594 O131127:P131130 O196663:P196666 O262199:P262202 O327735:P327738 O393271:P393274 O458807:P458810 O524343:P524346 O589879:P589882 O655415:P655418 O720951:P720954 O786487:P786490 O852023:P852026 O917559:P917562 O983095:P983098 Z65591:AA65594 Z131127:AA131130 Z196663:AA196666 Z262199:AA262202 Z327735:AA327738 Z393271:AA393274 Z458807:AA458810 Z524343:AA524346 Z589879:AA589882 Z655415:AA655418 Z720951:AA720954 Z786487:AA786490 Z852023:AA852026 Z917559:AA917562 Z983095:AA983098">
      <formula1>"YES,NO"</formula1>
    </dataValidation>
    <dataValidation type="list" allowBlank="1" showInputMessage="1" showErrorMessage="1" sqref="AE60:AM62">
      <formula1>"Purchaser,Vendor"</formula1>
    </dataValidation>
    <dataValidation type="list" allowBlank="1" showInputMessage="1" showErrorMessage="1" sqref="G20:G21">
      <formula1>"Horizontal,Vertical"</formula1>
    </dataValidation>
    <dataValidation type="list" allowBlank="1" showInputMessage="1" showErrorMessage="1" sqref="E64 J64:J65 N64 A65 K66 O66 H66">
      <formula1>"l,m"</formula1>
    </dataValidation>
    <dataValidation type="list" allowBlank="1" showInputMessage="1" showErrorMessage="1" sqref="F64:I64">
      <formula1>"Under roof,Partial sides"</formula1>
    </dataValidation>
    <dataValidation type="list" allowBlank="1" showInputMessage="1" showErrorMessage="1" sqref="K64:M64">
      <formula1>"Outdoor,Indoor"</formula1>
    </dataValidation>
    <dataValidation type="list" allowBlank="1" showInputMessage="1" showErrorMessage="1" sqref="O64:S64">
      <formula1>"Unheated,Heated"</formula1>
    </dataValidation>
    <dataValidation type="list" allowBlank="1" showInputMessage="1" showErrorMessage="1" sqref="K21:P21">
      <formula1>"OH1,OH3,VS4"</formula1>
    </dataValidation>
    <dataValidation type="list" allowBlank="1" showInputMessage="1" showErrorMessage="1" sqref="K20:P20">
      <formula1>"OH1,OH3,VS4(VTC), VS6(VTC)"</formula1>
    </dataValidation>
  </dataValidations>
  <printOptions horizontalCentered="1" verticalCentered="1"/>
  <pageMargins left="0.25" right="0.25" top="0" bottom="0" header="0" footer="0"/>
  <pageSetup paperSize="9" scale="7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L69"/>
  <sheetViews>
    <sheetView showGridLines="0" view="pageBreakPreview" zoomScaleNormal="115" zoomScaleSheetLayoutView="100" workbookViewId="0">
      <selection activeCell="A31" sqref="A31:AL52"/>
    </sheetView>
  </sheetViews>
  <sheetFormatPr defaultRowHeight="12" customHeight="1" x14ac:dyDescent="0.2"/>
  <cols>
    <col min="1" max="11" width="2.7109375" style="318" customWidth="1"/>
    <col min="12" max="28" width="4.7109375" style="318" customWidth="1"/>
    <col min="29" max="38" width="2.85546875" style="318" customWidth="1"/>
    <col min="39" max="254" width="9.140625" style="318"/>
    <col min="255" max="293" width="2.42578125" style="318" customWidth="1"/>
    <col min="294" max="294" width="3.42578125" style="318" bestFit="1" customWidth="1"/>
    <col min="295" max="510" width="9.140625" style="318"/>
    <col min="511" max="549" width="2.42578125" style="318" customWidth="1"/>
    <col min="550" max="550" width="3.42578125" style="318" bestFit="1" customWidth="1"/>
    <col min="551" max="766" width="9.140625" style="318"/>
    <col min="767" max="805" width="2.42578125" style="318" customWidth="1"/>
    <col min="806" max="806" width="3.42578125" style="318" bestFit="1" customWidth="1"/>
    <col min="807" max="1022" width="9.140625" style="318"/>
    <col min="1023" max="1061" width="2.42578125" style="318" customWidth="1"/>
    <col min="1062" max="1062" width="3.42578125" style="318" bestFit="1" customWidth="1"/>
    <col min="1063" max="1278" width="9.140625" style="318"/>
    <col min="1279" max="1317" width="2.42578125" style="318" customWidth="1"/>
    <col min="1318" max="1318" width="3.42578125" style="318" bestFit="1" customWidth="1"/>
    <col min="1319" max="1534" width="9.140625" style="318"/>
    <col min="1535" max="1573" width="2.42578125" style="318" customWidth="1"/>
    <col min="1574" max="1574" width="3.42578125" style="318" bestFit="1" customWidth="1"/>
    <col min="1575" max="1790" width="9.140625" style="318"/>
    <col min="1791" max="1829" width="2.42578125" style="318" customWidth="1"/>
    <col min="1830" max="1830" width="3.42578125" style="318" bestFit="1" customWidth="1"/>
    <col min="1831" max="2046" width="9.140625" style="318"/>
    <col min="2047" max="2085" width="2.42578125" style="318" customWidth="1"/>
    <col min="2086" max="2086" width="3.42578125" style="318" bestFit="1" customWidth="1"/>
    <col min="2087" max="2302" width="9.140625" style="318"/>
    <col min="2303" max="2341" width="2.42578125" style="318" customWidth="1"/>
    <col min="2342" max="2342" width="3.42578125" style="318" bestFit="1" customWidth="1"/>
    <col min="2343" max="2558" width="9.140625" style="318"/>
    <col min="2559" max="2597" width="2.42578125" style="318" customWidth="1"/>
    <col min="2598" max="2598" width="3.42578125" style="318" bestFit="1" customWidth="1"/>
    <col min="2599" max="2814" width="9.140625" style="318"/>
    <col min="2815" max="2853" width="2.42578125" style="318" customWidth="1"/>
    <col min="2854" max="2854" width="3.42578125" style="318" bestFit="1" customWidth="1"/>
    <col min="2855" max="3070" width="9.140625" style="318"/>
    <col min="3071" max="3109" width="2.42578125" style="318" customWidth="1"/>
    <col min="3110" max="3110" width="3.42578125" style="318" bestFit="1" customWidth="1"/>
    <col min="3111" max="3326" width="9.140625" style="318"/>
    <col min="3327" max="3365" width="2.42578125" style="318" customWidth="1"/>
    <col min="3366" max="3366" width="3.42578125" style="318" bestFit="1" customWidth="1"/>
    <col min="3367" max="3582" width="9.140625" style="318"/>
    <col min="3583" max="3621" width="2.42578125" style="318" customWidth="1"/>
    <col min="3622" max="3622" width="3.42578125" style="318" bestFit="1" customWidth="1"/>
    <col min="3623" max="3838" width="9.140625" style="318"/>
    <col min="3839" max="3877" width="2.42578125" style="318" customWidth="1"/>
    <col min="3878" max="3878" width="3.42578125" style="318" bestFit="1" customWidth="1"/>
    <col min="3879" max="4094" width="9.140625" style="318"/>
    <col min="4095" max="4133" width="2.42578125" style="318" customWidth="1"/>
    <col min="4134" max="4134" width="3.42578125" style="318" bestFit="1" customWidth="1"/>
    <col min="4135" max="4350" width="9.140625" style="318"/>
    <col min="4351" max="4389" width="2.42578125" style="318" customWidth="1"/>
    <col min="4390" max="4390" width="3.42578125" style="318" bestFit="1" customWidth="1"/>
    <col min="4391" max="4606" width="9.140625" style="318"/>
    <col min="4607" max="4645" width="2.42578125" style="318" customWidth="1"/>
    <col min="4646" max="4646" width="3.42578125" style="318" bestFit="1" customWidth="1"/>
    <col min="4647" max="4862" width="9.140625" style="318"/>
    <col min="4863" max="4901" width="2.42578125" style="318" customWidth="1"/>
    <col min="4902" max="4902" width="3.42578125" style="318" bestFit="1" customWidth="1"/>
    <col min="4903" max="5118" width="9.140625" style="318"/>
    <col min="5119" max="5157" width="2.42578125" style="318" customWidth="1"/>
    <col min="5158" max="5158" width="3.42578125" style="318" bestFit="1" customWidth="1"/>
    <col min="5159" max="5374" width="9.140625" style="318"/>
    <col min="5375" max="5413" width="2.42578125" style="318" customWidth="1"/>
    <col min="5414" max="5414" width="3.42578125" style="318" bestFit="1" customWidth="1"/>
    <col min="5415" max="5630" width="9.140625" style="318"/>
    <col min="5631" max="5669" width="2.42578125" style="318" customWidth="1"/>
    <col min="5670" max="5670" width="3.42578125" style="318" bestFit="1" customWidth="1"/>
    <col min="5671" max="5886" width="9.140625" style="318"/>
    <col min="5887" max="5925" width="2.42578125" style="318" customWidth="1"/>
    <col min="5926" max="5926" width="3.42578125" style="318" bestFit="1" customWidth="1"/>
    <col min="5927" max="6142" width="9.140625" style="318"/>
    <col min="6143" max="6181" width="2.42578125" style="318" customWidth="1"/>
    <col min="6182" max="6182" width="3.42578125" style="318" bestFit="1" customWidth="1"/>
    <col min="6183" max="6398" width="9.140625" style="318"/>
    <col min="6399" max="6437" width="2.42578125" style="318" customWidth="1"/>
    <col min="6438" max="6438" width="3.42578125" style="318" bestFit="1" customWidth="1"/>
    <col min="6439" max="6654" width="9.140625" style="318"/>
    <col min="6655" max="6693" width="2.42578125" style="318" customWidth="1"/>
    <col min="6694" max="6694" width="3.42578125" style="318" bestFit="1" customWidth="1"/>
    <col min="6695" max="6910" width="9.140625" style="318"/>
    <col min="6911" max="6949" width="2.42578125" style="318" customWidth="1"/>
    <col min="6950" max="6950" width="3.42578125" style="318" bestFit="1" customWidth="1"/>
    <col min="6951" max="7166" width="9.140625" style="318"/>
    <col min="7167" max="7205" width="2.42578125" style="318" customWidth="1"/>
    <col min="7206" max="7206" width="3.42578125" style="318" bestFit="1" customWidth="1"/>
    <col min="7207" max="7422" width="9.140625" style="318"/>
    <col min="7423" max="7461" width="2.42578125" style="318" customWidth="1"/>
    <col min="7462" max="7462" width="3.42578125" style="318" bestFit="1" customWidth="1"/>
    <col min="7463" max="7678" width="9.140625" style="318"/>
    <col min="7679" max="7717" width="2.42578125" style="318" customWidth="1"/>
    <col min="7718" max="7718" width="3.42578125" style="318" bestFit="1" customWidth="1"/>
    <col min="7719" max="7934" width="9.140625" style="318"/>
    <col min="7935" max="7973" width="2.42578125" style="318" customWidth="1"/>
    <col min="7974" max="7974" width="3.42578125" style="318" bestFit="1" customWidth="1"/>
    <col min="7975" max="8190" width="9.140625" style="318"/>
    <col min="8191" max="8229" width="2.42578125" style="318" customWidth="1"/>
    <col min="8230" max="8230" width="3.42578125" style="318" bestFit="1" customWidth="1"/>
    <col min="8231" max="8446" width="9.140625" style="318"/>
    <col min="8447" max="8485" width="2.42578125" style="318" customWidth="1"/>
    <col min="8486" max="8486" width="3.42578125" style="318" bestFit="1" customWidth="1"/>
    <col min="8487" max="8702" width="9.140625" style="318"/>
    <col min="8703" max="8741" width="2.42578125" style="318" customWidth="1"/>
    <col min="8742" max="8742" width="3.42578125" style="318" bestFit="1" customWidth="1"/>
    <col min="8743" max="8958" width="9.140625" style="318"/>
    <col min="8959" max="8997" width="2.42578125" style="318" customWidth="1"/>
    <col min="8998" max="8998" width="3.42578125" style="318" bestFit="1" customWidth="1"/>
    <col min="8999" max="9214" width="9.140625" style="318"/>
    <col min="9215" max="9253" width="2.42578125" style="318" customWidth="1"/>
    <col min="9254" max="9254" width="3.42578125" style="318" bestFit="1" customWidth="1"/>
    <col min="9255" max="9470" width="9.140625" style="318"/>
    <col min="9471" max="9509" width="2.42578125" style="318" customWidth="1"/>
    <col min="9510" max="9510" width="3.42578125" style="318" bestFit="1" customWidth="1"/>
    <col min="9511" max="9726" width="9.140625" style="318"/>
    <col min="9727" max="9765" width="2.42578125" style="318" customWidth="1"/>
    <col min="9766" max="9766" width="3.42578125" style="318" bestFit="1" customWidth="1"/>
    <col min="9767" max="9982" width="9.140625" style="318"/>
    <col min="9983" max="10021" width="2.42578125" style="318" customWidth="1"/>
    <col min="10022" max="10022" width="3.42578125" style="318" bestFit="1" customWidth="1"/>
    <col min="10023" max="10238" width="9.140625" style="318"/>
    <col min="10239" max="10277" width="2.42578125" style="318" customWidth="1"/>
    <col min="10278" max="10278" width="3.42578125" style="318" bestFit="1" customWidth="1"/>
    <col min="10279" max="10494" width="9.140625" style="318"/>
    <col min="10495" max="10533" width="2.42578125" style="318" customWidth="1"/>
    <col min="10534" max="10534" width="3.42578125" style="318" bestFit="1" customWidth="1"/>
    <col min="10535" max="10750" width="9.140625" style="318"/>
    <col min="10751" max="10789" width="2.42578125" style="318" customWidth="1"/>
    <col min="10790" max="10790" width="3.42578125" style="318" bestFit="1" customWidth="1"/>
    <col min="10791" max="11006" width="9.140625" style="318"/>
    <col min="11007" max="11045" width="2.42578125" style="318" customWidth="1"/>
    <col min="11046" max="11046" width="3.42578125" style="318" bestFit="1" customWidth="1"/>
    <col min="11047" max="11262" width="9.140625" style="318"/>
    <col min="11263" max="11301" width="2.42578125" style="318" customWidth="1"/>
    <col min="11302" max="11302" width="3.42578125" style="318" bestFit="1" customWidth="1"/>
    <col min="11303" max="11518" width="9.140625" style="318"/>
    <col min="11519" max="11557" width="2.42578125" style="318" customWidth="1"/>
    <col min="11558" max="11558" width="3.42578125" style="318" bestFit="1" customWidth="1"/>
    <col min="11559" max="11774" width="9.140625" style="318"/>
    <col min="11775" max="11813" width="2.42578125" style="318" customWidth="1"/>
    <col min="11814" max="11814" width="3.42578125" style="318" bestFit="1" customWidth="1"/>
    <col min="11815" max="12030" width="9.140625" style="318"/>
    <col min="12031" max="12069" width="2.42578125" style="318" customWidth="1"/>
    <col min="12070" max="12070" width="3.42578125" style="318" bestFit="1" customWidth="1"/>
    <col min="12071" max="12286" width="9.140625" style="318"/>
    <col min="12287" max="12325" width="2.42578125" style="318" customWidth="1"/>
    <col min="12326" max="12326" width="3.42578125" style="318" bestFit="1" customWidth="1"/>
    <col min="12327" max="12542" width="9.140625" style="318"/>
    <col min="12543" max="12581" width="2.42578125" style="318" customWidth="1"/>
    <col min="12582" max="12582" width="3.42578125" style="318" bestFit="1" customWidth="1"/>
    <col min="12583" max="12798" width="9.140625" style="318"/>
    <col min="12799" max="12837" width="2.42578125" style="318" customWidth="1"/>
    <col min="12838" max="12838" width="3.42578125" style="318" bestFit="1" customWidth="1"/>
    <col min="12839" max="13054" width="9.140625" style="318"/>
    <col min="13055" max="13093" width="2.42578125" style="318" customWidth="1"/>
    <col min="13094" max="13094" width="3.42578125" style="318" bestFit="1" customWidth="1"/>
    <col min="13095" max="13310" width="9.140625" style="318"/>
    <col min="13311" max="13349" width="2.42578125" style="318" customWidth="1"/>
    <col min="13350" max="13350" width="3.42578125" style="318" bestFit="1" customWidth="1"/>
    <col min="13351" max="13566" width="9.140625" style="318"/>
    <col min="13567" max="13605" width="2.42578125" style="318" customWidth="1"/>
    <col min="13606" max="13606" width="3.42578125" style="318" bestFit="1" customWidth="1"/>
    <col min="13607" max="13822" width="9.140625" style="318"/>
    <col min="13823" max="13861" width="2.42578125" style="318" customWidth="1"/>
    <col min="13862" max="13862" width="3.42578125" style="318" bestFit="1" customWidth="1"/>
    <col min="13863" max="14078" width="9.140625" style="318"/>
    <col min="14079" max="14117" width="2.42578125" style="318" customWidth="1"/>
    <col min="14118" max="14118" width="3.42578125" style="318" bestFit="1" customWidth="1"/>
    <col min="14119" max="14334" width="9.140625" style="318"/>
    <col min="14335" max="14373" width="2.42578125" style="318" customWidth="1"/>
    <col min="14374" max="14374" width="3.42578125" style="318" bestFit="1" customWidth="1"/>
    <col min="14375" max="14590" width="9.140625" style="318"/>
    <col min="14591" max="14629" width="2.42578125" style="318" customWidth="1"/>
    <col min="14630" max="14630" width="3.42578125" style="318" bestFit="1" customWidth="1"/>
    <col min="14631" max="14846" width="9.140625" style="318"/>
    <col min="14847" max="14885" width="2.42578125" style="318" customWidth="1"/>
    <col min="14886" max="14886" width="3.42578125" style="318" bestFit="1" customWidth="1"/>
    <col min="14887" max="15102" width="9.140625" style="318"/>
    <col min="15103" max="15141" width="2.42578125" style="318" customWidth="1"/>
    <col min="15142" max="15142" width="3.42578125" style="318" bestFit="1" customWidth="1"/>
    <col min="15143" max="15358" width="9.140625" style="318"/>
    <col min="15359" max="15397" width="2.42578125" style="318" customWidth="1"/>
    <col min="15398" max="15398" width="3.42578125" style="318" bestFit="1" customWidth="1"/>
    <col min="15399" max="15614" width="9.140625" style="318"/>
    <col min="15615" max="15653" width="2.42578125" style="318" customWidth="1"/>
    <col min="15654" max="15654" width="3.42578125" style="318" bestFit="1" customWidth="1"/>
    <col min="15655" max="15870" width="9.140625" style="318"/>
    <col min="15871" max="15909" width="2.42578125" style="318" customWidth="1"/>
    <col min="15910" max="15910" width="3.42578125" style="318" bestFit="1" customWidth="1"/>
    <col min="15911" max="16126" width="9.140625" style="318"/>
    <col min="16127" max="16165" width="2.42578125" style="318" customWidth="1"/>
    <col min="16166" max="16166" width="3.42578125" style="318" bestFit="1" customWidth="1"/>
    <col min="16167" max="16384" width="9.140625" style="318"/>
  </cols>
  <sheetData>
    <row r="1" spans="1:38" ht="15" customHeight="1" x14ac:dyDescent="0.2">
      <c r="A1" s="889" t="s">
        <v>380</v>
      </c>
      <c r="B1" s="890"/>
      <c r="C1" s="890"/>
      <c r="D1" s="890"/>
      <c r="E1" s="890"/>
      <c r="F1" s="890"/>
      <c r="G1" s="890"/>
      <c r="H1" s="890"/>
      <c r="I1" s="890"/>
      <c r="J1" s="890"/>
      <c r="K1" s="890"/>
      <c r="L1" s="893" t="s">
        <v>763</v>
      </c>
      <c r="M1" s="893"/>
      <c r="N1" s="893"/>
      <c r="O1" s="893"/>
      <c r="P1" s="893"/>
      <c r="Q1" s="893"/>
      <c r="R1" s="893"/>
      <c r="S1" s="893"/>
      <c r="T1" s="893"/>
      <c r="U1" s="893"/>
      <c r="V1" s="893"/>
      <c r="W1" s="893"/>
      <c r="X1" s="893"/>
      <c r="Y1" s="893"/>
      <c r="Z1" s="893"/>
      <c r="AA1" s="893"/>
      <c r="AB1" s="893"/>
      <c r="AC1" s="622"/>
      <c r="AD1" s="623"/>
      <c r="AE1" s="623"/>
      <c r="AF1" s="623"/>
      <c r="AG1" s="623"/>
      <c r="AH1" s="623"/>
      <c r="AI1" s="623"/>
      <c r="AJ1" s="623"/>
      <c r="AK1" s="623"/>
      <c r="AL1" s="624"/>
    </row>
    <row r="2" spans="1:38" ht="15" customHeight="1" x14ac:dyDescent="0.2">
      <c r="A2" s="891"/>
      <c r="B2" s="892"/>
      <c r="C2" s="892"/>
      <c r="D2" s="892"/>
      <c r="E2" s="892"/>
      <c r="F2" s="892"/>
      <c r="G2" s="892"/>
      <c r="H2" s="892"/>
      <c r="I2" s="892"/>
      <c r="J2" s="892"/>
      <c r="K2" s="892"/>
      <c r="L2" s="894"/>
      <c r="M2" s="894"/>
      <c r="N2" s="894"/>
      <c r="O2" s="894"/>
      <c r="P2" s="894"/>
      <c r="Q2" s="894"/>
      <c r="R2" s="894"/>
      <c r="S2" s="894"/>
      <c r="T2" s="894"/>
      <c r="U2" s="894"/>
      <c r="V2" s="894"/>
      <c r="W2" s="894"/>
      <c r="X2" s="894"/>
      <c r="Y2" s="894"/>
      <c r="Z2" s="894"/>
      <c r="AA2" s="894"/>
      <c r="AB2" s="894"/>
      <c r="AC2" s="625"/>
      <c r="AD2" s="626"/>
      <c r="AE2" s="626"/>
      <c r="AF2" s="626"/>
      <c r="AG2" s="626"/>
      <c r="AH2" s="626"/>
      <c r="AI2" s="626"/>
      <c r="AJ2" s="626"/>
      <c r="AK2" s="626"/>
      <c r="AL2" s="627"/>
    </row>
    <row r="3" spans="1:38" ht="15" customHeight="1" x14ac:dyDescent="0.2">
      <c r="A3" s="891"/>
      <c r="B3" s="892"/>
      <c r="C3" s="892"/>
      <c r="D3" s="892"/>
      <c r="E3" s="892"/>
      <c r="F3" s="892"/>
      <c r="G3" s="892"/>
      <c r="H3" s="892"/>
      <c r="I3" s="892"/>
      <c r="J3" s="892"/>
      <c r="K3" s="892"/>
      <c r="L3" s="894"/>
      <c r="M3" s="894"/>
      <c r="N3" s="894"/>
      <c r="O3" s="894"/>
      <c r="P3" s="894"/>
      <c r="Q3" s="894"/>
      <c r="R3" s="894"/>
      <c r="S3" s="894"/>
      <c r="T3" s="894"/>
      <c r="U3" s="894"/>
      <c r="V3" s="894"/>
      <c r="W3" s="894"/>
      <c r="X3" s="894"/>
      <c r="Y3" s="894"/>
      <c r="Z3" s="894"/>
      <c r="AA3" s="894"/>
      <c r="AB3" s="894"/>
      <c r="AC3" s="625"/>
      <c r="AD3" s="626"/>
      <c r="AE3" s="626"/>
      <c r="AF3" s="626"/>
      <c r="AG3" s="626"/>
      <c r="AH3" s="626"/>
      <c r="AI3" s="626"/>
      <c r="AJ3" s="626"/>
      <c r="AK3" s="626"/>
      <c r="AL3" s="627"/>
    </row>
    <row r="4" spans="1:38" ht="15" customHeight="1" x14ac:dyDescent="0.2">
      <c r="A4" s="891"/>
      <c r="B4" s="892"/>
      <c r="C4" s="892"/>
      <c r="D4" s="892"/>
      <c r="E4" s="892"/>
      <c r="F4" s="892"/>
      <c r="G4" s="892"/>
      <c r="H4" s="892"/>
      <c r="I4" s="892"/>
      <c r="J4" s="892"/>
      <c r="K4" s="892"/>
      <c r="L4" s="894"/>
      <c r="M4" s="894"/>
      <c r="N4" s="894"/>
      <c r="O4" s="894"/>
      <c r="P4" s="894"/>
      <c r="Q4" s="894"/>
      <c r="R4" s="894"/>
      <c r="S4" s="894"/>
      <c r="T4" s="894"/>
      <c r="U4" s="894"/>
      <c r="V4" s="894"/>
      <c r="W4" s="894"/>
      <c r="X4" s="894"/>
      <c r="Y4" s="894"/>
      <c r="Z4" s="894"/>
      <c r="AA4" s="894"/>
      <c r="AB4" s="894"/>
      <c r="AC4" s="625"/>
      <c r="AD4" s="626"/>
      <c r="AE4" s="626"/>
      <c r="AF4" s="626"/>
      <c r="AG4" s="626"/>
      <c r="AH4" s="626"/>
      <c r="AI4" s="626"/>
      <c r="AJ4" s="626"/>
      <c r="AK4" s="626"/>
      <c r="AL4" s="627"/>
    </row>
    <row r="5" spans="1:38" ht="20.100000000000001" customHeight="1" x14ac:dyDescent="0.2">
      <c r="A5" s="891"/>
      <c r="B5" s="892"/>
      <c r="C5" s="892"/>
      <c r="D5" s="892"/>
      <c r="E5" s="892"/>
      <c r="F5" s="892"/>
      <c r="G5" s="892"/>
      <c r="H5" s="892"/>
      <c r="I5" s="892"/>
      <c r="J5" s="892"/>
      <c r="K5" s="892"/>
      <c r="L5" s="894"/>
      <c r="M5" s="894"/>
      <c r="N5" s="894"/>
      <c r="O5" s="894"/>
      <c r="P5" s="894"/>
      <c r="Q5" s="894"/>
      <c r="R5" s="894"/>
      <c r="S5" s="894"/>
      <c r="T5" s="894"/>
      <c r="U5" s="894"/>
      <c r="V5" s="894"/>
      <c r="W5" s="894"/>
      <c r="X5" s="894"/>
      <c r="Y5" s="894"/>
      <c r="Z5" s="894"/>
      <c r="AA5" s="894"/>
      <c r="AB5" s="894"/>
      <c r="AC5" s="625"/>
      <c r="AD5" s="626"/>
      <c r="AE5" s="626"/>
      <c r="AF5" s="626"/>
      <c r="AG5" s="626"/>
      <c r="AH5" s="626"/>
      <c r="AI5" s="626"/>
      <c r="AJ5" s="626"/>
      <c r="AK5" s="626"/>
      <c r="AL5" s="627"/>
    </row>
    <row r="6" spans="1:38" ht="15" customHeight="1" x14ac:dyDescent="0.2">
      <c r="A6" s="891"/>
      <c r="B6" s="892"/>
      <c r="C6" s="892"/>
      <c r="D6" s="892"/>
      <c r="E6" s="892"/>
      <c r="F6" s="892"/>
      <c r="G6" s="892"/>
      <c r="H6" s="892"/>
      <c r="I6" s="892"/>
      <c r="J6" s="892"/>
      <c r="K6" s="892"/>
      <c r="L6" s="894"/>
      <c r="M6" s="894"/>
      <c r="N6" s="894"/>
      <c r="O6" s="894"/>
      <c r="P6" s="894"/>
      <c r="Q6" s="894"/>
      <c r="R6" s="894"/>
      <c r="S6" s="894"/>
      <c r="T6" s="894"/>
      <c r="U6" s="894"/>
      <c r="V6" s="894"/>
      <c r="W6" s="894"/>
      <c r="X6" s="894"/>
      <c r="Y6" s="894"/>
      <c r="Z6" s="894"/>
      <c r="AA6" s="894"/>
      <c r="AB6" s="894"/>
      <c r="AC6" s="628"/>
      <c r="AD6" s="629"/>
      <c r="AE6" s="629"/>
      <c r="AF6" s="629"/>
      <c r="AG6" s="629"/>
      <c r="AH6" s="629"/>
      <c r="AI6" s="629"/>
      <c r="AJ6" s="629"/>
      <c r="AK6" s="629"/>
      <c r="AL6" s="630"/>
    </row>
    <row r="7" spans="1:38" ht="15" customHeight="1" x14ac:dyDescent="0.2">
      <c r="A7" s="895" t="s">
        <v>652</v>
      </c>
      <c r="B7" s="896"/>
      <c r="C7" s="896"/>
      <c r="D7" s="896"/>
      <c r="E7" s="896"/>
      <c r="F7" s="896"/>
      <c r="G7" s="896"/>
      <c r="H7" s="896"/>
      <c r="I7" s="896"/>
      <c r="J7" s="896"/>
      <c r="K7" s="896"/>
      <c r="L7" s="609" t="str">
        <f>Cover!L7</f>
        <v>MECHANICAL DATA SHEETS FOR SUMP PUMPS</v>
      </c>
      <c r="M7" s="610"/>
      <c r="N7" s="610"/>
      <c r="O7" s="610"/>
      <c r="P7" s="610"/>
      <c r="Q7" s="610"/>
      <c r="R7" s="610"/>
      <c r="S7" s="610"/>
      <c r="T7" s="610"/>
      <c r="U7" s="610"/>
      <c r="V7" s="610"/>
      <c r="W7" s="610"/>
      <c r="X7" s="610"/>
      <c r="Y7" s="610"/>
      <c r="Z7" s="610"/>
      <c r="AA7" s="610"/>
      <c r="AB7" s="610"/>
      <c r="AC7" s="611" t="s">
        <v>704</v>
      </c>
      <c r="AD7" s="612"/>
      <c r="AE7" s="612"/>
      <c r="AF7" s="612"/>
      <c r="AG7" s="612"/>
      <c r="AH7" s="612"/>
      <c r="AI7" s="612"/>
      <c r="AJ7" s="612"/>
      <c r="AK7" s="612"/>
      <c r="AL7" s="613"/>
    </row>
    <row r="8" spans="1:38" ht="15" customHeight="1" x14ac:dyDescent="0.2">
      <c r="A8" s="897" t="s">
        <v>753</v>
      </c>
      <c r="B8" s="554"/>
      <c r="C8" s="554"/>
      <c r="D8" s="554"/>
      <c r="E8" s="554"/>
      <c r="F8" s="554"/>
      <c r="G8" s="554"/>
      <c r="H8" s="554"/>
      <c r="I8" s="554"/>
      <c r="J8" s="554"/>
      <c r="K8" s="554"/>
      <c r="L8" s="620" t="s">
        <v>653</v>
      </c>
      <c r="M8" s="554"/>
      <c r="N8" s="621" t="s">
        <v>654</v>
      </c>
      <c r="O8" s="621"/>
      <c r="P8" s="554" t="s">
        <v>655</v>
      </c>
      <c r="Q8" s="554"/>
      <c r="R8" s="554" t="s">
        <v>656</v>
      </c>
      <c r="S8" s="554"/>
      <c r="T8" s="554" t="s">
        <v>657</v>
      </c>
      <c r="U8" s="554"/>
      <c r="V8" s="554" t="s">
        <v>658</v>
      </c>
      <c r="W8" s="554"/>
      <c r="X8" s="590" t="s">
        <v>659</v>
      </c>
      <c r="Y8" s="590"/>
      <c r="Z8" s="590"/>
      <c r="AA8" s="554" t="s">
        <v>660</v>
      </c>
      <c r="AB8" s="554"/>
      <c r="AC8" s="614"/>
      <c r="AD8" s="615"/>
      <c r="AE8" s="615"/>
      <c r="AF8" s="615"/>
      <c r="AG8" s="615"/>
      <c r="AH8" s="615"/>
      <c r="AI8" s="615"/>
      <c r="AJ8" s="615"/>
      <c r="AK8" s="615"/>
      <c r="AL8" s="616"/>
    </row>
    <row r="9" spans="1:38" s="319" customFormat="1" ht="15" customHeight="1" thickBot="1" x14ac:dyDescent="0.25">
      <c r="A9" s="898"/>
      <c r="B9" s="899"/>
      <c r="C9" s="899"/>
      <c r="D9" s="899"/>
      <c r="E9" s="899"/>
      <c r="F9" s="899"/>
      <c r="G9" s="899"/>
      <c r="H9" s="899"/>
      <c r="I9" s="899"/>
      <c r="J9" s="899"/>
      <c r="K9" s="899"/>
      <c r="L9" s="532" t="s">
        <v>754</v>
      </c>
      <c r="M9" s="532"/>
      <c r="N9" s="533" t="s">
        <v>755</v>
      </c>
      <c r="O9" s="533"/>
      <c r="P9" s="533" t="s">
        <v>756</v>
      </c>
      <c r="Q9" s="533"/>
      <c r="R9" s="533" t="s">
        <v>661</v>
      </c>
      <c r="S9" s="533"/>
      <c r="T9" s="533" t="s">
        <v>398</v>
      </c>
      <c r="U9" s="533"/>
      <c r="V9" s="533" t="s">
        <v>662</v>
      </c>
      <c r="W9" s="533"/>
      <c r="X9" s="533" t="s">
        <v>757</v>
      </c>
      <c r="Y9" s="533"/>
      <c r="Z9" s="533"/>
      <c r="AA9" s="533" t="s">
        <v>697</v>
      </c>
      <c r="AB9" s="533"/>
      <c r="AC9" s="617"/>
      <c r="AD9" s="618"/>
      <c r="AE9" s="618"/>
      <c r="AF9" s="618"/>
      <c r="AG9" s="618"/>
      <c r="AH9" s="618"/>
      <c r="AI9" s="618"/>
      <c r="AJ9" s="618"/>
      <c r="AK9" s="618"/>
      <c r="AL9" s="619"/>
    </row>
    <row r="10" spans="1:38" ht="11.25" customHeight="1" thickBot="1" x14ac:dyDescent="0.25">
      <c r="A10" s="452"/>
      <c r="B10" s="370"/>
      <c r="C10" s="303"/>
      <c r="D10" s="303"/>
      <c r="E10" s="303"/>
      <c r="F10" s="303"/>
      <c r="G10" s="303"/>
      <c r="H10" s="303"/>
      <c r="I10" s="303"/>
      <c r="J10" s="303"/>
      <c r="K10" s="303"/>
      <c r="L10" s="303"/>
      <c r="M10" s="303"/>
      <c r="N10" s="303"/>
      <c r="O10" s="303"/>
      <c r="P10" s="303"/>
      <c r="Q10" s="303"/>
      <c r="R10" s="303"/>
      <c r="S10" s="303"/>
      <c r="T10" s="304"/>
      <c r="U10" s="292"/>
      <c r="V10" s="292"/>
      <c r="W10" s="292"/>
      <c r="X10" s="293"/>
      <c r="Y10" s="293"/>
      <c r="Z10" s="293"/>
      <c r="AA10" s="293"/>
      <c r="AB10" s="293"/>
      <c r="AC10" s="292"/>
      <c r="AD10" s="292"/>
      <c r="AE10" s="293"/>
      <c r="AF10" s="293"/>
      <c r="AG10" s="293"/>
      <c r="AH10" s="293"/>
      <c r="AI10" s="293"/>
      <c r="AJ10" s="293"/>
      <c r="AK10" s="293"/>
      <c r="AL10" s="453"/>
    </row>
    <row r="11" spans="1:38" ht="11.65" customHeight="1" thickBot="1" x14ac:dyDescent="0.25">
      <c r="A11" s="918" t="s">
        <v>650</v>
      </c>
      <c r="B11" s="919"/>
      <c r="C11" s="919"/>
      <c r="D11" s="919"/>
      <c r="E11" s="919"/>
      <c r="F11" s="919"/>
      <c r="G11" s="919"/>
      <c r="H11" s="919"/>
      <c r="I11" s="919"/>
      <c r="J11" s="919"/>
      <c r="K11" s="919"/>
      <c r="L11" s="919"/>
      <c r="M11" s="919"/>
      <c r="N11" s="919"/>
      <c r="O11" s="919"/>
      <c r="P11" s="919"/>
      <c r="Q11" s="919"/>
      <c r="R11" s="919"/>
      <c r="S11" s="919"/>
      <c r="T11" s="919"/>
      <c r="U11" s="919"/>
      <c r="V11" s="919"/>
      <c r="W11" s="919"/>
      <c r="X11" s="919"/>
      <c r="Y11" s="919"/>
      <c r="Z11" s="919"/>
      <c r="AA11" s="919"/>
      <c r="AB11" s="919"/>
      <c r="AC11" s="919"/>
      <c r="AD11" s="919"/>
      <c r="AE11" s="919"/>
      <c r="AF11" s="919"/>
      <c r="AG11" s="919"/>
      <c r="AH11" s="919"/>
      <c r="AI11" s="919"/>
      <c r="AJ11" s="919"/>
      <c r="AK11" s="919"/>
      <c r="AL11" s="920"/>
    </row>
    <row r="12" spans="1:38" ht="11.65" customHeight="1" thickBot="1" x14ac:dyDescent="0.25">
      <c r="A12" s="454"/>
      <c r="B12" s="311"/>
      <c r="C12" s="311"/>
      <c r="D12" s="311"/>
      <c r="E12" s="311"/>
      <c r="F12" s="311"/>
      <c r="G12" s="311"/>
      <c r="H12" s="311"/>
      <c r="I12" s="311"/>
      <c r="J12" s="311"/>
      <c r="K12" s="311"/>
      <c r="L12" s="311"/>
      <c r="M12" s="311"/>
      <c r="N12" s="311"/>
      <c r="O12" s="311"/>
      <c r="P12" s="311"/>
      <c r="Q12" s="311"/>
      <c r="R12" s="311"/>
      <c r="S12" s="311"/>
      <c r="T12" s="312"/>
      <c r="U12" s="313"/>
      <c r="V12" s="313"/>
      <c r="W12" s="314"/>
      <c r="X12" s="315"/>
      <c r="Y12" s="315"/>
      <c r="Z12" s="315"/>
      <c r="AA12" s="315"/>
      <c r="AB12" s="315"/>
      <c r="AC12" s="313"/>
      <c r="AD12" s="313"/>
      <c r="AE12" s="315"/>
      <c r="AF12" s="315"/>
      <c r="AG12" s="315"/>
      <c r="AH12" s="315"/>
      <c r="AI12" s="315"/>
      <c r="AJ12" s="315"/>
      <c r="AK12" s="316"/>
      <c r="AL12" s="455"/>
    </row>
    <row r="13" spans="1:38" ht="11.65" customHeight="1" thickBot="1" x14ac:dyDescent="0.25">
      <c r="A13" s="965" t="s">
        <v>781</v>
      </c>
      <c r="B13" s="922"/>
      <c r="C13" s="922"/>
      <c r="D13" s="922"/>
      <c r="E13" s="922"/>
      <c r="F13" s="922"/>
      <c r="G13" s="922"/>
      <c r="H13" s="922"/>
      <c r="I13" s="922"/>
      <c r="J13" s="922"/>
      <c r="K13" s="922"/>
      <c r="L13" s="922"/>
      <c r="M13" s="922"/>
      <c r="N13" s="922"/>
      <c r="O13" s="922"/>
      <c r="P13" s="922"/>
      <c r="Q13" s="922"/>
      <c r="R13" s="922"/>
      <c r="S13" s="922"/>
      <c r="T13" s="922"/>
      <c r="U13" s="922"/>
      <c r="V13" s="922"/>
      <c r="W13" s="922"/>
      <c r="X13" s="922"/>
      <c r="Y13" s="922"/>
      <c r="Z13" s="922"/>
      <c r="AA13" s="922"/>
      <c r="AB13" s="922"/>
      <c r="AC13" s="922"/>
      <c r="AD13" s="922"/>
      <c r="AE13" s="922"/>
      <c r="AF13" s="922"/>
      <c r="AG13" s="922"/>
      <c r="AH13" s="922"/>
      <c r="AI13" s="922"/>
      <c r="AJ13" s="922"/>
      <c r="AK13" s="922"/>
      <c r="AL13" s="966"/>
    </row>
    <row r="14" spans="1:38" ht="11.65" customHeight="1" x14ac:dyDescent="0.2">
      <c r="A14" s="960" t="s">
        <v>574</v>
      </c>
      <c r="B14" s="961"/>
      <c r="C14" s="931"/>
      <c r="D14" s="967" t="s">
        <v>780</v>
      </c>
      <c r="E14" s="968"/>
      <c r="F14" s="329" t="s">
        <v>637</v>
      </c>
      <c r="G14" s="329"/>
      <c r="H14" s="329"/>
      <c r="I14" s="329"/>
      <c r="J14" s="329"/>
      <c r="K14" s="329"/>
      <c r="L14" s="329"/>
      <c r="M14" s="970" t="s">
        <v>795</v>
      </c>
      <c r="N14" s="970"/>
      <c r="O14" s="970"/>
      <c r="P14" s="970"/>
      <c r="Q14" s="970"/>
      <c r="R14" s="970"/>
      <c r="S14" s="329"/>
      <c r="T14" s="329"/>
      <c r="U14" s="329"/>
      <c r="V14" s="329"/>
      <c r="W14" s="329"/>
      <c r="X14" s="329"/>
      <c r="Y14" s="329"/>
      <c r="Z14" s="329"/>
      <c r="AA14" s="329"/>
      <c r="AB14" s="329"/>
      <c r="AC14" s="329"/>
      <c r="AD14" s="329"/>
      <c r="AE14" s="329"/>
      <c r="AF14" s="329"/>
      <c r="AG14" s="329"/>
      <c r="AH14" s="329"/>
      <c r="AI14" s="329"/>
      <c r="AJ14" s="329"/>
      <c r="AK14" s="329"/>
      <c r="AL14" s="330"/>
    </row>
    <row r="15" spans="1:38" ht="11.65" customHeight="1" x14ac:dyDescent="0.2">
      <c r="A15" s="825" t="s">
        <v>476</v>
      </c>
      <c r="B15" s="802"/>
      <c r="C15" s="802"/>
      <c r="D15" s="802"/>
      <c r="E15" s="802"/>
      <c r="F15" s="802"/>
      <c r="G15" s="773"/>
      <c r="H15" s="774"/>
      <c r="I15" s="774"/>
      <c r="J15" s="774"/>
      <c r="K15" s="774"/>
      <c r="L15" s="775"/>
      <c r="M15" s="802" t="s">
        <v>487</v>
      </c>
      <c r="N15" s="802"/>
      <c r="O15" s="802"/>
      <c r="P15" s="802"/>
      <c r="Q15" s="802"/>
      <c r="R15" s="802"/>
      <c r="S15" s="802"/>
      <c r="T15" s="802"/>
      <c r="U15" s="803"/>
      <c r="V15" s="803"/>
      <c r="W15" s="803"/>
      <c r="X15" s="803"/>
      <c r="Y15" s="812" t="s">
        <v>500</v>
      </c>
      <c r="Z15" s="812"/>
      <c r="AA15" s="812"/>
      <c r="AB15" s="802" t="s">
        <v>501</v>
      </c>
      <c r="AC15" s="802"/>
      <c r="AD15" s="802"/>
      <c r="AE15" s="802"/>
      <c r="AF15" s="802"/>
      <c r="AG15" s="802"/>
      <c r="AH15" s="773"/>
      <c r="AI15" s="774"/>
      <c r="AJ15" s="774"/>
      <c r="AK15" s="774"/>
      <c r="AL15" s="804"/>
    </row>
    <row r="16" spans="1:38" ht="11.65" customHeight="1" x14ac:dyDescent="0.2">
      <c r="A16" s="825" t="s">
        <v>477</v>
      </c>
      <c r="B16" s="802"/>
      <c r="C16" s="802"/>
      <c r="D16" s="802"/>
      <c r="E16" s="802"/>
      <c r="F16" s="802"/>
      <c r="G16" s="773"/>
      <c r="H16" s="774"/>
      <c r="I16" s="774"/>
      <c r="J16" s="774"/>
      <c r="K16" s="774"/>
      <c r="L16" s="775"/>
      <c r="M16" s="802" t="s">
        <v>488</v>
      </c>
      <c r="N16" s="802"/>
      <c r="O16" s="802"/>
      <c r="P16" s="802"/>
      <c r="Q16" s="802"/>
      <c r="R16" s="802"/>
      <c r="S16" s="802"/>
      <c r="T16" s="802"/>
      <c r="U16" s="803"/>
      <c r="V16" s="803"/>
      <c r="W16" s="803"/>
      <c r="X16" s="803"/>
      <c r="Y16" s="812"/>
      <c r="Z16" s="812"/>
      <c r="AA16" s="812"/>
      <c r="AB16" s="826" t="s">
        <v>502</v>
      </c>
      <c r="AC16" s="826"/>
      <c r="AD16" s="802" t="s">
        <v>507</v>
      </c>
      <c r="AE16" s="802"/>
      <c r="AF16" s="802"/>
      <c r="AG16" s="802"/>
      <c r="AH16" s="773"/>
      <c r="AI16" s="774"/>
      <c r="AJ16" s="774"/>
      <c r="AK16" s="774"/>
      <c r="AL16" s="804"/>
    </row>
    <row r="17" spans="1:38" ht="11.65" customHeight="1" x14ac:dyDescent="0.2">
      <c r="A17" s="825" t="s">
        <v>478</v>
      </c>
      <c r="B17" s="802"/>
      <c r="C17" s="802"/>
      <c r="D17" s="802"/>
      <c r="E17" s="802"/>
      <c r="F17" s="802"/>
      <c r="G17" s="773"/>
      <c r="H17" s="774"/>
      <c r="I17" s="774"/>
      <c r="J17" s="774"/>
      <c r="K17" s="774"/>
      <c r="L17" s="775"/>
      <c r="M17" s="802" t="s">
        <v>489</v>
      </c>
      <c r="N17" s="802"/>
      <c r="O17" s="802"/>
      <c r="P17" s="802"/>
      <c r="Q17" s="802"/>
      <c r="R17" s="802"/>
      <c r="S17" s="802"/>
      <c r="T17" s="802"/>
      <c r="U17" s="803"/>
      <c r="V17" s="803"/>
      <c r="W17" s="803"/>
      <c r="X17" s="803"/>
      <c r="Y17" s="812"/>
      <c r="Z17" s="812"/>
      <c r="AA17" s="812"/>
      <c r="AB17" s="826" t="s">
        <v>503</v>
      </c>
      <c r="AC17" s="826"/>
      <c r="AD17" s="802" t="s">
        <v>507</v>
      </c>
      <c r="AE17" s="802"/>
      <c r="AF17" s="802"/>
      <c r="AG17" s="802"/>
      <c r="AH17" s="773"/>
      <c r="AI17" s="774"/>
      <c r="AJ17" s="774"/>
      <c r="AK17" s="774"/>
      <c r="AL17" s="804"/>
    </row>
    <row r="18" spans="1:38" ht="11.65" customHeight="1" x14ac:dyDescent="0.2">
      <c r="A18" s="825" t="s">
        <v>479</v>
      </c>
      <c r="B18" s="802"/>
      <c r="C18" s="802"/>
      <c r="D18" s="802"/>
      <c r="E18" s="802"/>
      <c r="F18" s="802"/>
      <c r="G18" s="773"/>
      <c r="H18" s="774"/>
      <c r="I18" s="774"/>
      <c r="J18" s="774"/>
      <c r="K18" s="774"/>
      <c r="L18" s="775"/>
      <c r="M18" s="802" t="s">
        <v>490</v>
      </c>
      <c r="N18" s="802"/>
      <c r="O18" s="802"/>
      <c r="P18" s="802"/>
      <c r="Q18" s="802"/>
      <c r="R18" s="802"/>
      <c r="S18" s="802"/>
      <c r="T18" s="802"/>
      <c r="U18" s="803"/>
      <c r="V18" s="803"/>
      <c r="W18" s="803"/>
      <c r="X18" s="803"/>
      <c r="Y18" s="812"/>
      <c r="Z18" s="812"/>
      <c r="AA18" s="812"/>
      <c r="AB18" s="802" t="s">
        <v>504</v>
      </c>
      <c r="AC18" s="802"/>
      <c r="AD18" s="802"/>
      <c r="AE18" s="802"/>
      <c r="AF18" s="802"/>
      <c r="AG18" s="802"/>
      <c r="AH18" s="773"/>
      <c r="AI18" s="774"/>
      <c r="AJ18" s="774"/>
      <c r="AK18" s="774"/>
      <c r="AL18" s="804"/>
    </row>
    <row r="19" spans="1:38" ht="11.65" customHeight="1" x14ac:dyDescent="0.2">
      <c r="A19" s="825" t="s">
        <v>480</v>
      </c>
      <c r="B19" s="802"/>
      <c r="C19" s="802"/>
      <c r="D19" s="802"/>
      <c r="E19" s="802"/>
      <c r="F19" s="802"/>
      <c r="G19" s="773"/>
      <c r="H19" s="774"/>
      <c r="I19" s="774"/>
      <c r="J19" s="774"/>
      <c r="K19" s="774"/>
      <c r="L19" s="775"/>
      <c r="M19" s="802" t="s">
        <v>491</v>
      </c>
      <c r="N19" s="802"/>
      <c r="O19" s="802"/>
      <c r="P19" s="802"/>
      <c r="Q19" s="802"/>
      <c r="R19" s="802"/>
      <c r="S19" s="802"/>
      <c r="T19" s="802"/>
      <c r="U19" s="803"/>
      <c r="V19" s="803"/>
      <c r="W19" s="803"/>
      <c r="X19" s="803"/>
      <c r="Y19" s="812"/>
      <c r="Z19" s="812"/>
      <c r="AA19" s="812"/>
      <c r="AB19" s="802" t="s">
        <v>505</v>
      </c>
      <c r="AC19" s="802"/>
      <c r="AD19" s="802"/>
      <c r="AE19" s="802"/>
      <c r="AF19" s="802"/>
      <c r="AG19" s="802"/>
      <c r="AH19" s="773"/>
      <c r="AI19" s="774"/>
      <c r="AJ19" s="774"/>
      <c r="AK19" s="774"/>
      <c r="AL19" s="804"/>
    </row>
    <row r="20" spans="1:38" ht="11.65" customHeight="1" x14ac:dyDescent="0.2">
      <c r="A20" s="825" t="s">
        <v>466</v>
      </c>
      <c r="B20" s="802"/>
      <c r="C20" s="802"/>
      <c r="D20" s="802"/>
      <c r="E20" s="802"/>
      <c r="F20" s="802"/>
      <c r="G20" s="773"/>
      <c r="H20" s="774"/>
      <c r="I20" s="774"/>
      <c r="J20" s="774"/>
      <c r="K20" s="774"/>
      <c r="L20" s="775"/>
      <c r="M20" s="802" t="s">
        <v>492</v>
      </c>
      <c r="N20" s="802"/>
      <c r="O20" s="802"/>
      <c r="P20" s="802"/>
      <c r="Q20" s="802"/>
      <c r="R20" s="802"/>
      <c r="S20" s="802"/>
      <c r="T20" s="802"/>
      <c r="U20" s="803"/>
      <c r="V20" s="803"/>
      <c r="W20" s="803"/>
      <c r="X20" s="803"/>
      <c r="Y20" s="812"/>
      <c r="Z20" s="812"/>
      <c r="AA20" s="812"/>
      <c r="AB20" s="826" t="s">
        <v>506</v>
      </c>
      <c r="AC20" s="826"/>
      <c r="AD20" s="826"/>
      <c r="AE20" s="826"/>
      <c r="AF20" s="826"/>
      <c r="AG20" s="826"/>
      <c r="AH20" s="773"/>
      <c r="AI20" s="774"/>
      <c r="AJ20" s="774"/>
      <c r="AK20" s="774"/>
      <c r="AL20" s="804"/>
    </row>
    <row r="21" spans="1:38" ht="11.65" customHeight="1" x14ac:dyDescent="0.2">
      <c r="A21" s="825" t="s">
        <v>481</v>
      </c>
      <c r="B21" s="802"/>
      <c r="C21" s="802"/>
      <c r="D21" s="802"/>
      <c r="E21" s="802"/>
      <c r="F21" s="802"/>
      <c r="G21" s="773"/>
      <c r="H21" s="774"/>
      <c r="I21" s="774"/>
      <c r="J21" s="774"/>
      <c r="K21" s="774"/>
      <c r="L21" s="775"/>
      <c r="M21" s="802" t="s">
        <v>493</v>
      </c>
      <c r="N21" s="802"/>
      <c r="O21" s="802"/>
      <c r="P21" s="802"/>
      <c r="Q21" s="802"/>
      <c r="R21" s="802"/>
      <c r="S21" s="802"/>
      <c r="T21" s="802"/>
      <c r="U21" s="803"/>
      <c r="V21" s="803"/>
      <c r="W21" s="803"/>
      <c r="X21" s="803"/>
      <c r="Y21" s="812" t="s">
        <v>508</v>
      </c>
      <c r="Z21" s="812"/>
      <c r="AA21" s="812"/>
      <c r="AB21" s="802" t="s">
        <v>509</v>
      </c>
      <c r="AC21" s="802"/>
      <c r="AD21" s="802"/>
      <c r="AE21" s="802"/>
      <c r="AF21" s="802"/>
      <c r="AG21" s="802"/>
      <c r="AH21" s="773"/>
      <c r="AI21" s="774"/>
      <c r="AJ21" s="774"/>
      <c r="AK21" s="774"/>
      <c r="AL21" s="804"/>
    </row>
    <row r="22" spans="1:38" ht="11.65" customHeight="1" x14ac:dyDescent="0.2">
      <c r="A22" s="825" t="s">
        <v>482</v>
      </c>
      <c r="B22" s="802"/>
      <c r="C22" s="802"/>
      <c r="D22" s="802"/>
      <c r="E22" s="802"/>
      <c r="F22" s="802"/>
      <c r="G22" s="773"/>
      <c r="H22" s="774"/>
      <c r="I22" s="774"/>
      <c r="J22" s="774"/>
      <c r="K22" s="774"/>
      <c r="L22" s="775"/>
      <c r="M22" s="802" t="s">
        <v>494</v>
      </c>
      <c r="N22" s="802"/>
      <c r="O22" s="802"/>
      <c r="P22" s="802"/>
      <c r="Q22" s="802"/>
      <c r="R22" s="802"/>
      <c r="S22" s="802"/>
      <c r="T22" s="802"/>
      <c r="U22" s="803"/>
      <c r="V22" s="803"/>
      <c r="W22" s="803"/>
      <c r="X22" s="803"/>
      <c r="Y22" s="812"/>
      <c r="Z22" s="812"/>
      <c r="AA22" s="812"/>
      <c r="AB22" s="802" t="s">
        <v>510</v>
      </c>
      <c r="AC22" s="802"/>
      <c r="AD22" s="802"/>
      <c r="AE22" s="802"/>
      <c r="AF22" s="802"/>
      <c r="AG22" s="802"/>
      <c r="AH22" s="773"/>
      <c r="AI22" s="774"/>
      <c r="AJ22" s="774"/>
      <c r="AK22" s="774"/>
      <c r="AL22" s="804"/>
    </row>
    <row r="23" spans="1:38" ht="11.65" customHeight="1" x14ac:dyDescent="0.2">
      <c r="A23" s="825" t="s">
        <v>483</v>
      </c>
      <c r="B23" s="802"/>
      <c r="C23" s="802"/>
      <c r="D23" s="802"/>
      <c r="E23" s="802"/>
      <c r="F23" s="802"/>
      <c r="G23" s="773"/>
      <c r="H23" s="774"/>
      <c r="I23" s="774"/>
      <c r="J23" s="774"/>
      <c r="K23" s="774"/>
      <c r="L23" s="775"/>
      <c r="M23" s="802" t="s">
        <v>495</v>
      </c>
      <c r="N23" s="802"/>
      <c r="O23" s="802"/>
      <c r="P23" s="802"/>
      <c r="Q23" s="802"/>
      <c r="R23" s="802"/>
      <c r="S23" s="802"/>
      <c r="T23" s="802"/>
      <c r="U23" s="803"/>
      <c r="V23" s="803"/>
      <c r="W23" s="803"/>
      <c r="X23" s="803"/>
      <c r="Y23" s="812"/>
      <c r="Z23" s="812"/>
      <c r="AA23" s="812"/>
      <c r="AB23" s="802" t="s">
        <v>459</v>
      </c>
      <c r="AC23" s="802"/>
      <c r="AD23" s="802"/>
      <c r="AE23" s="802"/>
      <c r="AF23" s="802"/>
      <c r="AG23" s="802"/>
      <c r="AH23" s="773"/>
      <c r="AI23" s="774"/>
      <c r="AJ23" s="774"/>
      <c r="AK23" s="774"/>
      <c r="AL23" s="804"/>
    </row>
    <row r="24" spans="1:38" ht="11.65" customHeight="1" x14ac:dyDescent="0.2">
      <c r="A24" s="825" t="s">
        <v>608</v>
      </c>
      <c r="B24" s="802"/>
      <c r="C24" s="802"/>
      <c r="D24" s="802"/>
      <c r="E24" s="802"/>
      <c r="F24" s="802"/>
      <c r="G24" s="773"/>
      <c r="H24" s="774"/>
      <c r="I24" s="774"/>
      <c r="J24" s="774"/>
      <c r="K24" s="774"/>
      <c r="L24" s="775"/>
      <c r="M24" s="802" t="s">
        <v>496</v>
      </c>
      <c r="N24" s="802"/>
      <c r="O24" s="802"/>
      <c r="P24" s="802"/>
      <c r="Q24" s="802"/>
      <c r="R24" s="802"/>
      <c r="S24" s="802"/>
      <c r="T24" s="802"/>
      <c r="U24" s="803"/>
      <c r="V24" s="803"/>
      <c r="W24" s="803"/>
      <c r="X24" s="803"/>
      <c r="Y24" s="969" t="s">
        <v>511</v>
      </c>
      <c r="Z24" s="945"/>
      <c r="AA24" s="945"/>
      <c r="AB24" s="945"/>
      <c r="AC24" s="945"/>
      <c r="AD24" s="945"/>
      <c r="AE24" s="945"/>
      <c r="AF24" s="945"/>
      <c r="AG24" s="945"/>
      <c r="AH24" s="945"/>
      <c r="AI24" s="945"/>
      <c r="AJ24" s="945"/>
      <c r="AK24" s="945"/>
      <c r="AL24" s="946"/>
    </row>
    <row r="25" spans="1:38" ht="11.65" customHeight="1" x14ac:dyDescent="0.2">
      <c r="A25" s="825" t="s">
        <v>484</v>
      </c>
      <c r="B25" s="802"/>
      <c r="C25" s="802"/>
      <c r="D25" s="802"/>
      <c r="E25" s="802"/>
      <c r="F25" s="802"/>
      <c r="G25" s="773"/>
      <c r="H25" s="774"/>
      <c r="I25" s="774"/>
      <c r="J25" s="774"/>
      <c r="K25" s="774"/>
      <c r="L25" s="775"/>
      <c r="M25" s="802" t="s">
        <v>497</v>
      </c>
      <c r="N25" s="802"/>
      <c r="O25" s="802"/>
      <c r="P25" s="802"/>
      <c r="Q25" s="802"/>
      <c r="R25" s="802"/>
      <c r="S25" s="802"/>
      <c r="T25" s="802"/>
      <c r="U25" s="803"/>
      <c r="V25" s="803"/>
      <c r="W25" s="803"/>
      <c r="X25" s="803"/>
      <c r="Y25" s="969" t="s">
        <v>512</v>
      </c>
      <c r="Z25" s="945"/>
      <c r="AA25" s="945"/>
      <c r="AB25" s="945"/>
      <c r="AC25" s="945"/>
      <c r="AD25" s="945"/>
      <c r="AE25" s="945"/>
      <c r="AF25" s="945"/>
      <c r="AG25" s="945"/>
      <c r="AH25" s="945"/>
      <c r="AI25" s="945"/>
      <c r="AJ25" s="945"/>
      <c r="AK25" s="945"/>
      <c r="AL25" s="946"/>
    </row>
    <row r="26" spans="1:38" ht="14.25" customHeight="1" x14ac:dyDescent="0.2">
      <c r="A26" s="825" t="s">
        <v>485</v>
      </c>
      <c r="B26" s="802"/>
      <c r="C26" s="802"/>
      <c r="D26" s="802"/>
      <c r="E26" s="802"/>
      <c r="F26" s="802"/>
      <c r="G26" s="773"/>
      <c r="H26" s="774"/>
      <c r="I26" s="774"/>
      <c r="J26" s="774"/>
      <c r="K26" s="774"/>
      <c r="L26" s="775"/>
      <c r="M26" s="802" t="s">
        <v>498</v>
      </c>
      <c r="N26" s="802"/>
      <c r="O26" s="802"/>
      <c r="P26" s="802"/>
      <c r="Q26" s="802"/>
      <c r="R26" s="802"/>
      <c r="S26" s="802"/>
      <c r="T26" s="802"/>
      <c r="U26" s="803"/>
      <c r="V26" s="803"/>
      <c r="W26" s="803"/>
      <c r="X26" s="803"/>
      <c r="Y26" s="812" t="s">
        <v>513</v>
      </c>
      <c r="Z26" s="812"/>
      <c r="AA26" s="784" t="s">
        <v>782</v>
      </c>
      <c r="AB26" s="784"/>
      <c r="AC26" s="784"/>
      <c r="AD26" s="784"/>
      <c r="AE26" s="784"/>
      <c r="AF26" s="784"/>
      <c r="AG26" s="784"/>
      <c r="AH26" s="784"/>
      <c r="AI26" s="784"/>
      <c r="AJ26" s="784"/>
      <c r="AK26" s="784"/>
      <c r="AL26" s="957"/>
    </row>
    <row r="27" spans="1:38" ht="15" customHeight="1" thickBot="1" x14ac:dyDescent="0.25">
      <c r="A27" s="952" t="s">
        <v>486</v>
      </c>
      <c r="B27" s="818"/>
      <c r="C27" s="818"/>
      <c r="D27" s="818"/>
      <c r="E27" s="818"/>
      <c r="F27" s="818"/>
      <c r="G27" s="792"/>
      <c r="H27" s="793"/>
      <c r="I27" s="793"/>
      <c r="J27" s="793"/>
      <c r="K27" s="793"/>
      <c r="L27" s="794"/>
      <c r="M27" s="818" t="s">
        <v>499</v>
      </c>
      <c r="N27" s="818"/>
      <c r="O27" s="818"/>
      <c r="P27" s="818"/>
      <c r="Q27" s="818"/>
      <c r="R27" s="818"/>
      <c r="S27" s="818"/>
      <c r="T27" s="818"/>
      <c r="U27" s="947"/>
      <c r="V27" s="947"/>
      <c r="W27" s="947"/>
      <c r="X27" s="947"/>
      <c r="Y27" s="956"/>
      <c r="Z27" s="956"/>
      <c r="AA27" s="958"/>
      <c r="AB27" s="958"/>
      <c r="AC27" s="958"/>
      <c r="AD27" s="958"/>
      <c r="AE27" s="958"/>
      <c r="AF27" s="958"/>
      <c r="AG27" s="958"/>
      <c r="AH27" s="958"/>
      <c r="AI27" s="958"/>
      <c r="AJ27" s="958"/>
      <c r="AK27" s="958"/>
      <c r="AL27" s="959"/>
    </row>
    <row r="28" spans="1:38" ht="15" customHeight="1" thickBot="1" x14ac:dyDescent="0.25">
      <c r="A28" s="962" t="s">
        <v>831</v>
      </c>
      <c r="B28" s="963"/>
      <c r="C28" s="963"/>
      <c r="D28" s="963"/>
      <c r="E28" s="963"/>
      <c r="F28" s="963"/>
      <c r="G28" s="963"/>
      <c r="H28" s="963"/>
      <c r="I28" s="963"/>
      <c r="J28" s="963"/>
      <c r="K28" s="963"/>
      <c r="L28" s="963"/>
      <c r="M28" s="963"/>
      <c r="N28" s="963"/>
      <c r="O28" s="963"/>
      <c r="P28" s="963"/>
      <c r="Q28" s="963"/>
      <c r="R28" s="963"/>
      <c r="S28" s="963"/>
      <c r="T28" s="963"/>
      <c r="U28" s="963"/>
      <c r="V28" s="963"/>
      <c r="W28" s="963"/>
      <c r="X28" s="963"/>
      <c r="Y28" s="963"/>
      <c r="Z28" s="963"/>
      <c r="AA28" s="963"/>
      <c r="AB28" s="963"/>
      <c r="AC28" s="963"/>
      <c r="AD28" s="963"/>
      <c r="AE28" s="963"/>
      <c r="AF28" s="963"/>
      <c r="AG28" s="963"/>
      <c r="AH28" s="963"/>
      <c r="AI28" s="963"/>
      <c r="AJ28" s="963"/>
      <c r="AK28" s="963"/>
      <c r="AL28" s="964"/>
    </row>
    <row r="29" spans="1:38" ht="15" customHeight="1" x14ac:dyDescent="0.2">
      <c r="A29" s="371" t="s">
        <v>751</v>
      </c>
      <c r="B29" s="372"/>
      <c r="C29" s="372"/>
      <c r="D29" s="372"/>
      <c r="E29" s="372"/>
      <c r="F29" s="372"/>
      <c r="G29" s="372"/>
      <c r="H29" s="372"/>
      <c r="I29" s="372"/>
      <c r="J29" s="372"/>
      <c r="K29" s="372"/>
      <c r="L29" s="372"/>
      <c r="M29" s="372"/>
      <c r="N29" s="372"/>
      <c r="O29" s="372"/>
      <c r="P29" s="372"/>
      <c r="Q29" s="372"/>
      <c r="R29" s="372"/>
      <c r="S29" s="372"/>
      <c r="T29" s="297"/>
      <c r="U29" s="297"/>
      <c r="V29" s="373"/>
      <c r="W29" s="373"/>
      <c r="X29" s="373"/>
      <c r="Y29" s="373"/>
      <c r="Z29" s="373"/>
      <c r="AA29" s="374"/>
      <c r="AB29" s="373"/>
      <c r="AC29" s="373"/>
      <c r="AD29" s="373"/>
      <c r="AE29" s="373"/>
      <c r="AF29" s="373"/>
      <c r="AG29" s="373"/>
      <c r="AH29" s="373"/>
      <c r="AI29" s="373"/>
      <c r="AJ29" s="373"/>
      <c r="AK29" s="373"/>
      <c r="AL29" s="375"/>
    </row>
    <row r="30" spans="1:38" ht="15" customHeight="1" x14ac:dyDescent="0.2">
      <c r="A30" s="376"/>
      <c r="B30" s="319"/>
      <c r="C30" s="456" t="s">
        <v>741</v>
      </c>
      <c r="D30" s="456"/>
      <c r="E30" s="456"/>
      <c r="F30" s="372"/>
      <c r="G30" s="372"/>
      <c r="H30" s="169"/>
      <c r="I30" s="169"/>
      <c r="J30" s="169"/>
      <c r="K30" s="169"/>
      <c r="L30" s="169"/>
      <c r="M30" s="169"/>
      <c r="N30" s="169"/>
      <c r="O30" s="346">
        <v>1</v>
      </c>
      <c r="P30" s="955"/>
      <c r="Q30" s="955"/>
      <c r="R30" s="372"/>
      <c r="S30" s="377" t="str">
        <f>[8]Units!$B$12</f>
        <v>m</v>
      </c>
      <c r="T30" s="297"/>
      <c r="U30" s="297"/>
      <c r="V30" s="373"/>
      <c r="W30" s="373"/>
      <c r="X30" s="373"/>
      <c r="Y30" s="373"/>
      <c r="Z30" s="373"/>
      <c r="AA30" s="373"/>
      <c r="AB30" s="373"/>
      <c r="AC30" s="373"/>
      <c r="AD30" s="373"/>
      <c r="AE30" s="373"/>
      <c r="AF30" s="373"/>
      <c r="AG30" s="373"/>
      <c r="AH30" s="373"/>
      <c r="AI30" s="373"/>
      <c r="AJ30" s="373"/>
      <c r="AK30" s="373"/>
      <c r="AL30" s="375"/>
    </row>
    <row r="31" spans="1:38" ht="15" customHeight="1" x14ac:dyDescent="0.2">
      <c r="A31" s="378"/>
      <c r="B31" s="319"/>
      <c r="C31" s="456" t="s">
        <v>742</v>
      </c>
      <c r="D31" s="456"/>
      <c r="E31" s="456"/>
      <c r="F31" s="372"/>
      <c r="G31" s="372"/>
      <c r="H31" s="372"/>
      <c r="I31" s="372"/>
      <c r="J31" s="372"/>
      <c r="K31" s="372"/>
      <c r="L31" s="372"/>
      <c r="M31" s="372"/>
      <c r="N31" s="372"/>
      <c r="O31" s="346">
        <v>2</v>
      </c>
      <c r="P31" s="971">
        <v>0.4</v>
      </c>
      <c r="Q31" s="971"/>
      <c r="R31" s="372"/>
      <c r="S31" s="377" t="str">
        <f>[8]Units!$B$12</f>
        <v>m</v>
      </c>
      <c r="T31" s="297"/>
      <c r="U31" s="297"/>
      <c r="V31" s="373"/>
      <c r="W31" s="373"/>
      <c r="X31" s="373"/>
      <c r="Y31" s="373"/>
      <c r="Z31" s="373"/>
      <c r="AA31" s="373"/>
      <c r="AB31" s="373"/>
      <c r="AC31" s="373"/>
      <c r="AD31" s="373"/>
      <c r="AE31" s="373"/>
      <c r="AF31" s="373"/>
      <c r="AG31" s="373"/>
      <c r="AH31" s="373"/>
      <c r="AI31" s="373"/>
      <c r="AJ31" s="373"/>
      <c r="AK31" s="373"/>
      <c r="AL31" s="375"/>
    </row>
    <row r="32" spans="1:38" ht="15" customHeight="1" x14ac:dyDescent="0.2">
      <c r="A32" s="378"/>
      <c r="B32" s="319"/>
      <c r="C32" s="456" t="s">
        <v>743</v>
      </c>
      <c r="D32" s="456"/>
      <c r="E32" s="456"/>
      <c r="F32" s="372"/>
      <c r="G32" s="372"/>
      <c r="H32" s="372"/>
      <c r="I32" s="372"/>
      <c r="J32" s="372"/>
      <c r="K32" s="372"/>
      <c r="L32" s="372"/>
      <c r="M32" s="372"/>
      <c r="N32" s="372"/>
      <c r="O32" s="346">
        <v>3</v>
      </c>
      <c r="P32" s="955"/>
      <c r="Q32" s="955"/>
      <c r="R32" s="372"/>
      <c r="S32" s="377" t="str">
        <f>[8]Units!$B$12</f>
        <v>m</v>
      </c>
      <c r="T32" s="297"/>
      <c r="U32" s="297"/>
      <c r="V32" s="373"/>
      <c r="W32" s="373"/>
      <c r="X32" s="373"/>
      <c r="Y32" s="373"/>
      <c r="Z32" s="373"/>
      <c r="AA32" s="373"/>
      <c r="AB32" s="373"/>
      <c r="AC32" s="373"/>
      <c r="AD32" s="373"/>
      <c r="AE32" s="373"/>
      <c r="AF32" s="373"/>
      <c r="AG32" s="373"/>
      <c r="AH32" s="373"/>
      <c r="AI32" s="373"/>
      <c r="AJ32" s="373"/>
      <c r="AK32" s="373"/>
      <c r="AL32" s="375"/>
    </row>
    <row r="33" spans="1:38" ht="15" customHeight="1" x14ac:dyDescent="0.2">
      <c r="A33" s="376"/>
      <c r="B33" s="319"/>
      <c r="C33" s="456" t="s">
        <v>744</v>
      </c>
      <c r="D33" s="456"/>
      <c r="E33" s="456"/>
      <c r="F33" s="372"/>
      <c r="G33" s="372"/>
      <c r="H33" s="372"/>
      <c r="I33" s="372"/>
      <c r="J33" s="372"/>
      <c r="K33" s="372"/>
      <c r="L33" s="372"/>
      <c r="M33" s="372"/>
      <c r="N33" s="372"/>
      <c r="O33" s="379" t="s">
        <v>734</v>
      </c>
      <c r="P33" s="944">
        <v>4.18</v>
      </c>
      <c r="Q33" s="944"/>
      <c r="R33" s="372"/>
      <c r="S33" s="377" t="str">
        <f>[8]Units!$B$12</f>
        <v>m</v>
      </c>
      <c r="T33" s="297"/>
      <c r="U33" s="297"/>
      <c r="V33" s="373"/>
      <c r="W33" s="373"/>
      <c r="X33" s="373"/>
      <c r="Y33" s="373"/>
      <c r="Z33" s="373"/>
      <c r="AA33" s="373"/>
      <c r="AB33" s="373"/>
      <c r="AC33" s="373"/>
      <c r="AD33" s="373"/>
      <c r="AE33" s="373"/>
      <c r="AF33" s="373"/>
      <c r="AG33" s="373"/>
      <c r="AH33" s="373"/>
      <c r="AI33" s="373"/>
      <c r="AJ33" s="373"/>
      <c r="AK33" s="373"/>
      <c r="AL33" s="375"/>
    </row>
    <row r="34" spans="1:38" ht="15" customHeight="1" x14ac:dyDescent="0.2">
      <c r="A34" s="380"/>
      <c r="B34" s="319"/>
      <c r="C34" s="456" t="s">
        <v>745</v>
      </c>
      <c r="D34" s="456"/>
      <c r="E34" s="456"/>
      <c r="F34" s="372"/>
      <c r="G34" s="372"/>
      <c r="H34" s="372"/>
      <c r="I34" s="372"/>
      <c r="J34" s="372"/>
      <c r="K34" s="372"/>
      <c r="L34" s="372"/>
      <c r="M34" s="372"/>
      <c r="N34" s="372"/>
      <c r="O34" s="379" t="s">
        <v>735</v>
      </c>
      <c r="P34" s="955"/>
      <c r="Q34" s="955"/>
      <c r="R34" s="372"/>
      <c r="S34" s="377" t="str">
        <f>[8]Units!$B$12</f>
        <v>m</v>
      </c>
      <c r="T34" s="297"/>
      <c r="U34" s="297"/>
      <c r="V34" s="373"/>
      <c r="W34" s="373"/>
      <c r="X34" s="373"/>
      <c r="Y34" s="373"/>
      <c r="Z34" s="373"/>
      <c r="AA34" s="373"/>
      <c r="AB34" s="373"/>
      <c r="AC34" s="373"/>
      <c r="AD34" s="373"/>
      <c r="AE34" s="373"/>
      <c r="AF34" s="373"/>
      <c r="AG34" s="373"/>
      <c r="AH34" s="373"/>
      <c r="AI34" s="373"/>
      <c r="AJ34" s="373"/>
      <c r="AK34" s="373"/>
      <c r="AL34" s="375"/>
    </row>
    <row r="35" spans="1:38" ht="15" customHeight="1" x14ac:dyDescent="0.2">
      <c r="A35" s="376"/>
      <c r="B35" s="319"/>
      <c r="C35" s="456" t="s">
        <v>746</v>
      </c>
      <c r="D35" s="456"/>
      <c r="E35" s="456"/>
      <c r="F35" s="372"/>
      <c r="G35" s="372"/>
      <c r="H35" s="372"/>
      <c r="I35" s="372"/>
      <c r="J35" s="372"/>
      <c r="K35" s="372"/>
      <c r="L35" s="372"/>
      <c r="M35" s="372"/>
      <c r="N35" s="372"/>
      <c r="O35" s="379" t="s">
        <v>736</v>
      </c>
      <c r="P35" s="955"/>
      <c r="Q35" s="955"/>
      <c r="R35" s="372"/>
      <c r="S35" s="377" t="str">
        <f>[8]Units!$B$12</f>
        <v>m</v>
      </c>
      <c r="T35" s="297"/>
      <c r="U35" s="297"/>
      <c r="V35" s="373"/>
      <c r="W35" s="373"/>
      <c r="X35" s="373"/>
      <c r="Y35" s="381"/>
      <c r="Z35" s="373"/>
      <c r="AA35" s="373"/>
      <c r="AB35" s="373"/>
      <c r="AC35" s="373"/>
      <c r="AD35" s="373"/>
      <c r="AE35" s="373"/>
      <c r="AF35" s="373"/>
      <c r="AG35" s="373"/>
      <c r="AH35" s="373"/>
      <c r="AI35" s="381"/>
      <c r="AJ35" s="373"/>
      <c r="AK35" s="373"/>
      <c r="AL35" s="375"/>
    </row>
    <row r="36" spans="1:38" ht="15" customHeight="1" x14ac:dyDescent="0.2">
      <c r="A36" s="382"/>
      <c r="B36" s="319"/>
      <c r="C36" s="456" t="s">
        <v>747</v>
      </c>
      <c r="D36" s="456"/>
      <c r="E36" s="456"/>
      <c r="F36" s="372"/>
      <c r="G36" s="383"/>
      <c r="H36" s="372"/>
      <c r="I36" s="372"/>
      <c r="J36" s="372"/>
      <c r="K36" s="372"/>
      <c r="L36" s="372"/>
      <c r="M36" s="372"/>
      <c r="N36" s="372"/>
      <c r="O36" s="379" t="s">
        <v>737</v>
      </c>
      <c r="P36" s="955"/>
      <c r="Q36" s="955"/>
      <c r="R36" s="372"/>
      <c r="S36" s="377" t="str">
        <f>[8]Units!$B$12</f>
        <v>m</v>
      </c>
      <c r="T36" s="297"/>
      <c r="U36" s="297"/>
      <c r="V36" s="373"/>
      <c r="W36" s="373"/>
      <c r="X36" s="373"/>
      <c r="Y36" s="373"/>
      <c r="Z36" s="373"/>
      <c r="AA36" s="384"/>
      <c r="AB36" s="373"/>
      <c r="AC36" s="373"/>
      <c r="AD36" s="373"/>
      <c r="AE36" s="373"/>
      <c r="AF36" s="373"/>
      <c r="AG36" s="373"/>
      <c r="AH36" s="373"/>
      <c r="AI36" s="373"/>
      <c r="AJ36" s="373"/>
      <c r="AK36" s="373"/>
      <c r="AL36" s="375"/>
    </row>
    <row r="37" spans="1:38" ht="15" customHeight="1" x14ac:dyDescent="0.2">
      <c r="A37" s="376"/>
      <c r="B37" s="319"/>
      <c r="C37" s="456" t="s">
        <v>748</v>
      </c>
      <c r="D37" s="456"/>
      <c r="E37" s="456"/>
      <c r="F37" s="372"/>
      <c r="G37" s="372"/>
      <c r="H37" s="372"/>
      <c r="I37" s="372"/>
      <c r="J37" s="372"/>
      <c r="K37" s="372"/>
      <c r="L37" s="372"/>
      <c r="M37" s="372"/>
      <c r="N37" s="372"/>
      <c r="O37" s="379" t="s">
        <v>738</v>
      </c>
      <c r="P37" s="955"/>
      <c r="Q37" s="955"/>
      <c r="R37" s="372"/>
      <c r="S37" s="377" t="str">
        <f>[8]Units!$B$12</f>
        <v>m</v>
      </c>
      <c r="T37" s="297"/>
      <c r="U37" s="297"/>
      <c r="V37" s="373"/>
      <c r="W37" s="373"/>
      <c r="X37" s="373"/>
      <c r="Y37" s="373"/>
      <c r="Z37" s="373"/>
      <c r="AA37" s="373"/>
      <c r="AB37" s="373"/>
      <c r="AC37" s="373"/>
      <c r="AD37" s="373"/>
      <c r="AE37" s="373"/>
      <c r="AF37" s="373"/>
      <c r="AG37" s="373"/>
      <c r="AH37" s="373"/>
      <c r="AI37" s="373"/>
      <c r="AJ37" s="373"/>
      <c r="AK37" s="373"/>
      <c r="AL37" s="375"/>
    </row>
    <row r="38" spans="1:38" ht="15" customHeight="1" x14ac:dyDescent="0.2">
      <c r="A38" s="378"/>
      <c r="B38" s="319"/>
      <c r="C38" s="456" t="s">
        <v>749</v>
      </c>
      <c r="D38" s="456"/>
      <c r="E38" s="456"/>
      <c r="F38" s="372"/>
      <c r="G38" s="372"/>
      <c r="H38" s="372"/>
      <c r="I38" s="372"/>
      <c r="J38" s="372"/>
      <c r="K38" s="372"/>
      <c r="L38" s="372"/>
      <c r="M38" s="372"/>
      <c r="N38" s="372"/>
      <c r="O38" s="379" t="s">
        <v>739</v>
      </c>
      <c r="P38" s="955"/>
      <c r="Q38" s="955"/>
      <c r="R38" s="372"/>
      <c r="S38" s="377" t="str">
        <f>[8]Units!$B$12</f>
        <v>m</v>
      </c>
      <c r="T38" s="297"/>
      <c r="U38" s="297"/>
      <c r="V38" s="373"/>
      <c r="W38" s="373"/>
      <c r="X38" s="373"/>
      <c r="Y38" s="373"/>
      <c r="Z38" s="373"/>
      <c r="AA38" s="373"/>
      <c r="AB38" s="373"/>
      <c r="AC38" s="373"/>
      <c r="AD38" s="373"/>
      <c r="AE38" s="373"/>
      <c r="AF38" s="373"/>
      <c r="AG38" s="373"/>
      <c r="AH38" s="373"/>
      <c r="AI38" s="373"/>
      <c r="AJ38" s="373"/>
      <c r="AK38" s="373"/>
      <c r="AL38" s="375"/>
    </row>
    <row r="39" spans="1:38" ht="15" customHeight="1" x14ac:dyDescent="0.2">
      <c r="A39" s="380"/>
      <c r="B39" s="319"/>
      <c r="C39" s="456" t="s">
        <v>750</v>
      </c>
      <c r="D39" s="456"/>
      <c r="E39" s="456"/>
      <c r="F39" s="372"/>
      <c r="G39" s="372"/>
      <c r="H39" s="372"/>
      <c r="I39" s="372"/>
      <c r="J39" s="372"/>
      <c r="K39" s="372"/>
      <c r="L39" s="372"/>
      <c r="M39" s="372"/>
      <c r="N39" s="372"/>
      <c r="O39" s="346" t="s">
        <v>740</v>
      </c>
      <c r="P39" s="955"/>
      <c r="Q39" s="955"/>
      <c r="R39" s="372"/>
      <c r="S39" s="377" t="str">
        <f>[8]Units!$B$12</f>
        <v>m</v>
      </c>
      <c r="T39" s="297"/>
      <c r="U39" s="297"/>
      <c r="V39" s="373"/>
      <c r="W39" s="373"/>
      <c r="X39" s="373"/>
      <c r="Y39" s="373"/>
      <c r="Z39" s="373"/>
      <c r="AA39" s="373"/>
      <c r="AB39" s="373"/>
      <c r="AC39" s="373"/>
      <c r="AD39" s="373"/>
      <c r="AE39" s="373"/>
      <c r="AF39" s="373"/>
      <c r="AG39" s="373"/>
      <c r="AH39" s="373"/>
      <c r="AI39" s="373"/>
      <c r="AJ39" s="373"/>
      <c r="AK39" s="373"/>
      <c r="AL39" s="375"/>
    </row>
    <row r="40" spans="1:38" ht="15" customHeight="1" x14ac:dyDescent="0.2">
      <c r="A40" s="385"/>
      <c r="B40" s="373"/>
      <c r="C40" s="373"/>
      <c r="D40" s="373"/>
      <c r="E40" s="373"/>
      <c r="F40" s="373"/>
      <c r="G40" s="373"/>
      <c r="H40" s="373"/>
      <c r="I40" s="373"/>
      <c r="J40" s="373"/>
      <c r="K40" s="373"/>
      <c r="L40" s="373"/>
      <c r="M40" s="373"/>
      <c r="N40" s="373"/>
      <c r="O40" s="386"/>
      <c r="P40" s="387"/>
      <c r="Q40" s="387"/>
      <c r="R40" s="373"/>
      <c r="S40" s="388"/>
      <c r="T40" s="297"/>
      <c r="U40" s="297"/>
      <c r="V40" s="373"/>
      <c r="W40" s="373"/>
      <c r="X40" s="373"/>
      <c r="Y40" s="373"/>
      <c r="Z40" s="373"/>
      <c r="AA40" s="373"/>
      <c r="AB40" s="373"/>
      <c r="AC40" s="373"/>
      <c r="AD40" s="389" t="s">
        <v>718</v>
      </c>
      <c r="AE40" s="390"/>
      <c r="AF40" s="373"/>
      <c r="AG40" s="373"/>
      <c r="AH40" s="373"/>
      <c r="AI40" s="373"/>
      <c r="AJ40" s="373"/>
      <c r="AK40" s="373"/>
      <c r="AL40" s="375"/>
    </row>
    <row r="41" spans="1:38" ht="15" customHeight="1" x14ac:dyDescent="0.2">
      <c r="A41" s="391"/>
      <c r="B41" s="373"/>
      <c r="C41" s="373"/>
      <c r="D41" s="373"/>
      <c r="E41" s="373"/>
      <c r="F41" s="373"/>
      <c r="G41" s="373"/>
      <c r="H41" s="373"/>
      <c r="I41" s="373"/>
      <c r="J41" s="373"/>
      <c r="K41" s="373"/>
      <c r="L41" s="373"/>
      <c r="M41" s="373"/>
      <c r="N41" s="373"/>
      <c r="O41" s="386"/>
      <c r="P41" s="387"/>
      <c r="Q41" s="387"/>
      <c r="R41" s="373"/>
      <c r="S41" s="388"/>
      <c r="T41" s="297"/>
      <c r="U41" s="297"/>
      <c r="V41" s="373"/>
      <c r="W41" s="373"/>
      <c r="X41" s="373"/>
      <c r="Y41" s="373"/>
      <c r="Z41" s="373"/>
      <c r="AA41" s="373"/>
      <c r="AB41" s="373"/>
      <c r="AC41" s="373"/>
      <c r="AD41" s="373"/>
      <c r="AE41" s="386"/>
      <c r="AF41" s="390"/>
      <c r="AG41" s="373"/>
      <c r="AH41" s="373"/>
      <c r="AI41" s="373"/>
      <c r="AJ41" s="373"/>
      <c r="AK41" s="373"/>
      <c r="AL41" s="375"/>
    </row>
    <row r="42" spans="1:38" ht="15" customHeight="1" thickBot="1" x14ac:dyDescent="0.25">
      <c r="A42" s="392"/>
      <c r="B42" s="393"/>
      <c r="C42" s="393"/>
      <c r="D42" s="393"/>
      <c r="E42" s="393"/>
      <c r="F42" s="394"/>
      <c r="G42" s="393"/>
      <c r="H42" s="395"/>
      <c r="I42" s="395"/>
      <c r="J42" s="395"/>
      <c r="K42" s="396"/>
      <c r="L42" s="393"/>
      <c r="M42" s="397"/>
      <c r="N42" s="393"/>
      <c r="O42" s="394"/>
      <c r="P42" s="395"/>
      <c r="Q42" s="395"/>
      <c r="R42" s="395"/>
      <c r="S42" s="396"/>
      <c r="T42" s="398"/>
      <c r="U42" s="398"/>
      <c r="V42" s="393"/>
      <c r="W42" s="393"/>
      <c r="X42" s="399"/>
      <c r="Y42" s="393"/>
      <c r="Z42" s="393"/>
      <c r="AA42" s="393"/>
      <c r="AB42" s="393"/>
      <c r="AC42" s="393"/>
      <c r="AD42" s="400"/>
      <c r="AE42" s="400"/>
      <c r="AF42" s="400"/>
      <c r="AG42" s="401"/>
      <c r="AH42" s="401"/>
      <c r="AI42" s="401"/>
      <c r="AJ42" s="396"/>
      <c r="AK42" s="393"/>
      <c r="AL42" s="402"/>
    </row>
    <row r="43" spans="1:38" ht="11.65" customHeight="1" x14ac:dyDescent="0.2">
      <c r="A43" s="403" t="s">
        <v>629</v>
      </c>
      <c r="B43" s="276"/>
      <c r="C43" s="276"/>
      <c r="D43" s="404"/>
      <c r="E43" s="404"/>
      <c r="F43" s="404"/>
      <c r="G43" s="404"/>
      <c r="H43" s="404"/>
      <c r="I43" s="404"/>
      <c r="J43" s="404"/>
      <c r="K43" s="404"/>
      <c r="L43" s="404"/>
      <c r="M43" s="404"/>
      <c r="N43" s="404"/>
      <c r="O43" s="404"/>
      <c r="P43" s="404"/>
      <c r="Q43" s="404"/>
      <c r="R43" s="404"/>
      <c r="S43" s="404"/>
      <c r="T43" s="404"/>
      <c r="U43" s="404"/>
      <c r="V43" s="404"/>
      <c r="W43" s="404"/>
      <c r="X43" s="404"/>
      <c r="Y43" s="404"/>
      <c r="Z43" s="404"/>
      <c r="AA43" s="404"/>
      <c r="AB43" s="404"/>
      <c r="AC43" s="404"/>
      <c r="AD43" s="404"/>
      <c r="AE43" s="404"/>
      <c r="AF43" s="404"/>
      <c r="AG43" s="404"/>
      <c r="AH43" s="404"/>
      <c r="AI43" s="404"/>
      <c r="AJ43" s="404"/>
      <c r="AK43" s="404"/>
      <c r="AL43" s="405"/>
    </row>
    <row r="44" spans="1:38" ht="11.65" customHeight="1" x14ac:dyDescent="0.2">
      <c r="A44" s="406"/>
      <c r="B44" s="276"/>
      <c r="C44" s="276"/>
      <c r="D44" s="487" t="s">
        <v>839</v>
      </c>
      <c r="E44" s="488"/>
      <c r="F44" s="488"/>
      <c r="G44" s="488"/>
      <c r="H44" s="488"/>
      <c r="I44" s="488"/>
      <c r="J44" s="488"/>
      <c r="K44" s="488"/>
      <c r="L44" s="488"/>
      <c r="M44" s="488"/>
      <c r="N44" s="488"/>
      <c r="O44" s="488"/>
      <c r="P44" s="489"/>
      <c r="Q44" s="489"/>
      <c r="R44" s="489"/>
      <c r="S44" s="489"/>
      <c r="T44" s="489"/>
      <c r="U44" s="489"/>
      <c r="V44" s="489"/>
      <c r="W44" s="489"/>
      <c r="X44" s="489"/>
      <c r="Y44" s="489"/>
      <c r="Z44" s="489"/>
      <c r="AA44" s="489"/>
      <c r="AB44" s="489"/>
      <c r="AC44" s="407"/>
      <c r="AD44" s="407"/>
      <c r="AE44" s="407"/>
      <c r="AF44" s="407"/>
      <c r="AG44" s="407"/>
      <c r="AH44" s="407"/>
      <c r="AI44" s="407"/>
      <c r="AJ44" s="407"/>
      <c r="AK44" s="407"/>
      <c r="AL44" s="408"/>
    </row>
    <row r="45" spans="1:38" ht="11.65" customHeight="1" x14ac:dyDescent="0.2">
      <c r="A45" s="406"/>
      <c r="B45" s="276"/>
      <c r="C45" s="276"/>
      <c r="D45" s="407"/>
      <c r="E45" s="407"/>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7"/>
      <c r="AH45" s="407"/>
      <c r="AI45" s="407"/>
      <c r="AJ45" s="407"/>
      <c r="AK45" s="407"/>
      <c r="AL45" s="408"/>
    </row>
    <row r="46" spans="1:38" ht="11.65" customHeight="1" x14ac:dyDescent="0.2">
      <c r="A46" s="406"/>
      <c r="B46" s="276"/>
      <c r="C46" s="276"/>
      <c r="D46" s="407"/>
      <c r="E46" s="407"/>
      <c r="F46" s="407"/>
      <c r="G46" s="407"/>
      <c r="H46" s="407"/>
      <c r="I46" s="407"/>
      <c r="J46" s="407"/>
      <c r="K46" s="407"/>
      <c r="L46" s="407"/>
      <c r="M46" s="407"/>
      <c r="N46" s="407"/>
      <c r="O46" s="407"/>
      <c r="P46" s="407"/>
      <c r="Q46" s="407"/>
      <c r="R46" s="407"/>
      <c r="S46" s="407"/>
      <c r="T46" s="407"/>
      <c r="U46" s="407"/>
      <c r="V46" s="407"/>
      <c r="W46" s="407"/>
      <c r="X46" s="407"/>
      <c r="Y46" s="407"/>
      <c r="Z46" s="407"/>
      <c r="AA46" s="407"/>
      <c r="AB46" s="407"/>
      <c r="AC46" s="407"/>
      <c r="AD46" s="407"/>
      <c r="AE46" s="407"/>
      <c r="AF46" s="407"/>
      <c r="AG46" s="407"/>
      <c r="AH46" s="407"/>
      <c r="AI46" s="407"/>
      <c r="AJ46" s="407"/>
      <c r="AK46" s="407"/>
      <c r="AL46" s="408"/>
    </row>
    <row r="47" spans="1:38" ht="11.65" customHeight="1" x14ac:dyDescent="0.2">
      <c r="A47" s="406"/>
      <c r="B47" s="276"/>
      <c r="C47" s="276"/>
      <c r="D47" s="407"/>
      <c r="E47" s="407"/>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7"/>
      <c r="AD47" s="407"/>
      <c r="AE47" s="407"/>
      <c r="AF47" s="407"/>
      <c r="AG47" s="407"/>
      <c r="AH47" s="407"/>
      <c r="AI47" s="407"/>
      <c r="AJ47" s="407"/>
      <c r="AK47" s="407"/>
      <c r="AL47" s="408"/>
    </row>
    <row r="48" spans="1:38" ht="11.65" customHeight="1" x14ac:dyDescent="0.2">
      <c r="A48" s="406"/>
      <c r="B48" s="276"/>
      <c r="C48" s="276"/>
      <c r="D48" s="407"/>
      <c r="E48" s="407"/>
      <c r="F48" s="407"/>
      <c r="G48" s="407"/>
      <c r="H48" s="407"/>
      <c r="I48" s="407"/>
      <c r="J48" s="407"/>
      <c r="K48" s="407"/>
      <c r="L48" s="407"/>
      <c r="M48" s="407"/>
      <c r="N48" s="407"/>
      <c r="O48" s="407"/>
      <c r="P48" s="407"/>
      <c r="Q48" s="407"/>
      <c r="R48" s="407"/>
      <c r="S48" s="407"/>
      <c r="T48" s="407"/>
      <c r="U48" s="407"/>
      <c r="V48" s="407"/>
      <c r="W48" s="407"/>
      <c r="X48" s="407"/>
      <c r="Y48" s="407"/>
      <c r="Z48" s="407"/>
      <c r="AA48" s="407"/>
      <c r="AB48" s="407"/>
      <c r="AC48" s="407"/>
      <c r="AD48" s="407"/>
      <c r="AE48" s="407"/>
      <c r="AF48" s="407"/>
      <c r="AG48" s="407"/>
      <c r="AH48" s="407"/>
      <c r="AI48" s="407"/>
      <c r="AJ48" s="407"/>
      <c r="AK48" s="407"/>
      <c r="AL48" s="408"/>
    </row>
    <row r="49" spans="1:38" ht="11.65" customHeight="1" x14ac:dyDescent="0.2">
      <c r="A49" s="406"/>
      <c r="B49" s="276"/>
      <c r="C49" s="276"/>
      <c r="D49" s="407"/>
      <c r="E49" s="407"/>
      <c r="F49" s="407"/>
      <c r="G49" s="407"/>
      <c r="H49" s="407"/>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07"/>
      <c r="AH49" s="407"/>
      <c r="AI49" s="407"/>
      <c r="AJ49" s="407"/>
      <c r="AK49" s="407"/>
      <c r="AL49" s="408"/>
    </row>
    <row r="50" spans="1:38" ht="11.65" customHeight="1" x14ac:dyDescent="0.2">
      <c r="A50" s="406"/>
      <c r="B50" s="276"/>
      <c r="C50" s="276"/>
      <c r="D50" s="407"/>
      <c r="E50" s="407"/>
      <c r="F50" s="407"/>
      <c r="G50" s="407"/>
      <c r="H50" s="407"/>
      <c r="I50" s="407"/>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407"/>
      <c r="AH50" s="407"/>
      <c r="AI50" s="407"/>
      <c r="AJ50" s="407"/>
      <c r="AK50" s="407"/>
      <c r="AL50" s="408"/>
    </row>
    <row r="51" spans="1:38" ht="11.65" customHeight="1" x14ac:dyDescent="0.2">
      <c r="A51" s="406"/>
      <c r="B51" s="276"/>
      <c r="C51" s="276"/>
      <c r="D51" s="407"/>
      <c r="E51" s="407"/>
      <c r="F51" s="407"/>
      <c r="G51" s="407"/>
      <c r="H51" s="407"/>
      <c r="I51" s="407"/>
      <c r="J51" s="407"/>
      <c r="K51" s="407"/>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407"/>
      <c r="AJ51" s="407"/>
      <c r="AK51" s="407"/>
      <c r="AL51" s="408"/>
    </row>
    <row r="52" spans="1:38" ht="11.65" customHeight="1" x14ac:dyDescent="0.2">
      <c r="A52" s="406"/>
      <c r="B52" s="276"/>
      <c r="C52" s="276"/>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8"/>
    </row>
    <row r="53" spans="1:38" ht="11.65" customHeight="1" x14ac:dyDescent="0.2">
      <c r="A53" s="406"/>
      <c r="B53" s="276"/>
      <c r="C53" s="276"/>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7"/>
      <c r="AB53" s="407"/>
      <c r="AC53" s="407"/>
      <c r="AD53" s="407"/>
      <c r="AE53" s="407"/>
      <c r="AF53" s="407"/>
      <c r="AG53" s="407"/>
      <c r="AH53" s="407"/>
      <c r="AI53" s="407"/>
      <c r="AJ53" s="407"/>
      <c r="AK53" s="407"/>
      <c r="AL53" s="408"/>
    </row>
    <row r="54" spans="1:38" ht="11.65" customHeight="1" x14ac:dyDescent="0.2">
      <c r="A54" s="406"/>
      <c r="B54" s="276"/>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409"/>
    </row>
    <row r="55" spans="1:38" ht="11.65" customHeight="1" x14ac:dyDescent="0.2">
      <c r="A55" s="406"/>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409"/>
    </row>
    <row r="56" spans="1:38" ht="11.65" customHeight="1" x14ac:dyDescent="0.2">
      <c r="A56" s="406"/>
      <c r="B56" s="276"/>
      <c r="C56" s="276"/>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K56" s="276"/>
      <c r="AL56" s="409"/>
    </row>
    <row r="57" spans="1:38" ht="11.65" customHeight="1" x14ac:dyDescent="0.2">
      <c r="A57" s="406"/>
      <c r="B57" s="410"/>
      <c r="C57" s="410"/>
      <c r="D57" s="410"/>
      <c r="E57" s="410"/>
      <c r="F57" s="410"/>
      <c r="G57" s="410"/>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0"/>
      <c r="AF57" s="410"/>
      <c r="AG57" s="410"/>
      <c r="AH57" s="410"/>
      <c r="AI57" s="410"/>
      <c r="AJ57" s="410"/>
      <c r="AK57" s="410"/>
      <c r="AL57" s="409"/>
    </row>
    <row r="58" spans="1:38" ht="11.65" customHeight="1" x14ac:dyDescent="0.2">
      <c r="A58" s="411"/>
      <c r="B58" s="953" t="s">
        <v>514</v>
      </c>
      <c r="C58" s="953"/>
      <c r="D58" s="953"/>
      <c r="E58" s="953"/>
      <c r="F58" s="953"/>
      <c r="G58" s="953"/>
      <c r="H58" s="953"/>
      <c r="I58" s="953"/>
      <c r="J58" s="953"/>
      <c r="K58" s="953"/>
      <c r="L58" s="953"/>
      <c r="M58" s="953"/>
      <c r="N58" s="953"/>
      <c r="O58" s="953"/>
      <c r="P58" s="953"/>
      <c r="Q58" s="953"/>
      <c r="R58" s="953"/>
      <c r="S58" s="953"/>
      <c r="T58" s="954"/>
      <c r="U58" s="949" t="s">
        <v>515</v>
      </c>
      <c r="V58" s="949"/>
      <c r="W58" s="949"/>
      <c r="X58" s="949"/>
      <c r="Y58" s="949"/>
      <c r="Z58" s="949"/>
      <c r="AA58" s="949"/>
      <c r="AB58" s="949"/>
      <c r="AC58" s="949"/>
      <c r="AD58" s="949"/>
      <c r="AE58" s="949"/>
      <c r="AF58" s="949"/>
      <c r="AG58" s="949"/>
      <c r="AH58" s="949"/>
      <c r="AI58" s="949"/>
      <c r="AJ58" s="949"/>
      <c r="AK58" s="949"/>
      <c r="AL58" s="409"/>
    </row>
    <row r="59" spans="1:38" ht="11.65" customHeight="1" x14ac:dyDescent="0.2">
      <c r="A59" s="412"/>
      <c r="B59" s="950" t="s">
        <v>609</v>
      </c>
      <c r="C59" s="950"/>
      <c r="D59" s="950"/>
      <c r="E59" s="950"/>
      <c r="F59" s="950"/>
      <c r="G59" s="950"/>
      <c r="H59" s="950"/>
      <c r="I59" s="950"/>
      <c r="J59" s="950"/>
      <c r="K59" s="951"/>
      <c r="L59" s="948" t="s">
        <v>618</v>
      </c>
      <c r="M59" s="948"/>
      <c r="N59" s="948"/>
      <c r="O59" s="948"/>
      <c r="P59" s="948"/>
      <c r="Q59" s="948"/>
      <c r="R59" s="948"/>
      <c r="S59" s="948"/>
      <c r="T59" s="948"/>
      <c r="U59" s="948" t="s">
        <v>609</v>
      </c>
      <c r="V59" s="948"/>
      <c r="W59" s="948"/>
      <c r="X59" s="948"/>
      <c r="Y59" s="948"/>
      <c r="Z59" s="948"/>
      <c r="AA59" s="948"/>
      <c r="AB59" s="948"/>
      <c r="AC59" s="948" t="s">
        <v>619</v>
      </c>
      <c r="AD59" s="948"/>
      <c r="AE59" s="948"/>
      <c r="AF59" s="948"/>
      <c r="AG59" s="948"/>
      <c r="AH59" s="948"/>
      <c r="AI59" s="948"/>
      <c r="AJ59" s="948"/>
      <c r="AK59" s="948"/>
      <c r="AL59" s="409"/>
    </row>
    <row r="60" spans="1:38" ht="11.65" customHeight="1" x14ac:dyDescent="0.2">
      <c r="A60" s="413"/>
      <c r="B60" s="771"/>
      <c r="C60" s="771"/>
      <c r="D60" s="771"/>
      <c r="E60" s="771"/>
      <c r="F60" s="771"/>
      <c r="G60" s="771"/>
      <c r="H60" s="771"/>
      <c r="I60" s="771"/>
      <c r="J60" s="771"/>
      <c r="K60" s="772"/>
      <c r="L60" s="810"/>
      <c r="M60" s="810"/>
      <c r="N60" s="810"/>
      <c r="O60" s="810"/>
      <c r="P60" s="810"/>
      <c r="Q60" s="810"/>
      <c r="R60" s="810"/>
      <c r="S60" s="810"/>
      <c r="T60" s="810"/>
      <c r="U60" s="948"/>
      <c r="V60" s="948"/>
      <c r="W60" s="948"/>
      <c r="X60" s="948"/>
      <c r="Y60" s="948"/>
      <c r="Z60" s="948"/>
      <c r="AA60" s="948"/>
      <c r="AB60" s="948"/>
      <c r="AC60" s="948"/>
      <c r="AD60" s="948"/>
      <c r="AE60" s="948"/>
      <c r="AF60" s="948"/>
      <c r="AG60" s="948"/>
      <c r="AH60" s="948"/>
      <c r="AI60" s="948"/>
      <c r="AJ60" s="948"/>
      <c r="AK60" s="948"/>
      <c r="AL60" s="409"/>
    </row>
    <row r="61" spans="1:38" ht="11.65" customHeight="1" x14ac:dyDescent="0.2">
      <c r="A61" s="413"/>
      <c r="B61" s="771"/>
      <c r="C61" s="771"/>
      <c r="D61" s="771"/>
      <c r="E61" s="771"/>
      <c r="F61" s="771"/>
      <c r="G61" s="771"/>
      <c r="H61" s="771"/>
      <c r="I61" s="771"/>
      <c r="J61" s="771"/>
      <c r="K61" s="772"/>
      <c r="L61" s="810"/>
      <c r="M61" s="810"/>
      <c r="N61" s="810"/>
      <c r="O61" s="810"/>
      <c r="P61" s="810"/>
      <c r="Q61" s="810"/>
      <c r="R61" s="810"/>
      <c r="S61" s="810"/>
      <c r="T61" s="810"/>
      <c r="U61" s="948"/>
      <c r="V61" s="948"/>
      <c r="W61" s="948"/>
      <c r="X61" s="948"/>
      <c r="Y61" s="948"/>
      <c r="Z61" s="948"/>
      <c r="AA61" s="948"/>
      <c r="AB61" s="948"/>
      <c r="AC61" s="948"/>
      <c r="AD61" s="948"/>
      <c r="AE61" s="948"/>
      <c r="AF61" s="948"/>
      <c r="AG61" s="948"/>
      <c r="AH61" s="948"/>
      <c r="AI61" s="948"/>
      <c r="AJ61" s="948"/>
      <c r="AK61" s="948"/>
      <c r="AL61" s="409"/>
    </row>
    <row r="62" spans="1:38" ht="11.65" customHeight="1" thickBot="1" x14ac:dyDescent="0.25">
      <c r="A62" s="414"/>
      <c r="B62" s="415"/>
      <c r="C62" s="415"/>
      <c r="D62" s="415"/>
      <c r="E62" s="415"/>
      <c r="F62" s="415"/>
      <c r="G62" s="415"/>
      <c r="H62" s="415"/>
      <c r="I62" s="415"/>
      <c r="J62" s="415"/>
      <c r="K62" s="415"/>
      <c r="L62" s="415"/>
      <c r="M62" s="415"/>
      <c r="N62" s="415"/>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415"/>
      <c r="AL62" s="416"/>
    </row>
    <row r="63" spans="1:38" ht="12" customHeight="1" x14ac:dyDescent="0.2">
      <c r="A63" s="352"/>
      <c r="B63" s="319"/>
      <c r="C63" s="319"/>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428"/>
    </row>
    <row r="64" spans="1:38" ht="12" customHeight="1" x14ac:dyDescent="0.2">
      <c r="A64" s="352"/>
      <c r="B64" s="319"/>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428"/>
    </row>
    <row r="65" spans="1:38" ht="12" customHeight="1" x14ac:dyDescent="0.2">
      <c r="A65" s="352"/>
      <c r="B65" s="319"/>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428"/>
    </row>
    <row r="66" spans="1:38" ht="12" customHeight="1" x14ac:dyDescent="0.2">
      <c r="A66" s="352"/>
      <c r="B66" s="319"/>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428"/>
    </row>
    <row r="67" spans="1:38" ht="12" customHeight="1" x14ac:dyDescent="0.2">
      <c r="A67" s="352"/>
      <c r="B67" s="319"/>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428"/>
    </row>
    <row r="68" spans="1:38" ht="12" customHeight="1" x14ac:dyDescent="0.2">
      <c r="A68" s="352"/>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428"/>
    </row>
    <row r="69" spans="1:38" ht="12" customHeight="1" thickBot="1" x14ac:dyDescent="0.25">
      <c r="A69" s="353"/>
      <c r="B69" s="365"/>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5"/>
      <c r="AL69" s="366"/>
    </row>
  </sheetData>
  <mergeCells count="133">
    <mergeCell ref="AC1:AL6"/>
    <mergeCell ref="M14:R14"/>
    <mergeCell ref="A1:K6"/>
    <mergeCell ref="L1:AB6"/>
    <mergeCell ref="AB23:AG23"/>
    <mergeCell ref="L59:T59"/>
    <mergeCell ref="A7:K7"/>
    <mergeCell ref="L7:AB7"/>
    <mergeCell ref="AC7:AL9"/>
    <mergeCell ref="A8:K9"/>
    <mergeCell ref="L8:M8"/>
    <mergeCell ref="N8:O8"/>
    <mergeCell ref="P8:Q8"/>
    <mergeCell ref="R8:S8"/>
    <mergeCell ref="T8:U8"/>
    <mergeCell ref="V8:W8"/>
    <mergeCell ref="X8:Z8"/>
    <mergeCell ref="AA8:AB8"/>
    <mergeCell ref="V9:W9"/>
    <mergeCell ref="P30:Q30"/>
    <mergeCell ref="P31:Q31"/>
    <mergeCell ref="P32:Q32"/>
    <mergeCell ref="P34:Q34"/>
    <mergeCell ref="Y25:AB25"/>
    <mergeCell ref="A28:AL28"/>
    <mergeCell ref="A11:AL11"/>
    <mergeCell ref="A13:AL13"/>
    <mergeCell ref="D14:E14"/>
    <mergeCell ref="X9:Z9"/>
    <mergeCell ref="AA9:AB9"/>
    <mergeCell ref="L9:M9"/>
    <mergeCell ref="N9:O9"/>
    <mergeCell ref="P9:Q9"/>
    <mergeCell ref="Y24:AB24"/>
    <mergeCell ref="AD17:AG17"/>
    <mergeCell ref="U19:X19"/>
    <mergeCell ref="AB19:AG19"/>
    <mergeCell ref="A20:F20"/>
    <mergeCell ref="G22:L22"/>
    <mergeCell ref="U22:X22"/>
    <mergeCell ref="U26:X26"/>
    <mergeCell ref="A18:F18"/>
    <mergeCell ref="U21:X21"/>
    <mergeCell ref="M22:T22"/>
    <mergeCell ref="U23:X23"/>
    <mergeCell ref="A23:F23"/>
    <mergeCell ref="G23:L23"/>
    <mergeCell ref="R9:S9"/>
    <mergeCell ref="T9:U9"/>
    <mergeCell ref="M23:T23"/>
    <mergeCell ref="U25:X25"/>
    <mergeCell ref="A14:C14"/>
    <mergeCell ref="A15:F15"/>
    <mergeCell ref="G15:L15"/>
    <mergeCell ref="M15:T15"/>
    <mergeCell ref="G19:L19"/>
    <mergeCell ref="M19:T19"/>
    <mergeCell ref="A17:F17"/>
    <mergeCell ref="G17:L17"/>
    <mergeCell ref="A26:F26"/>
    <mergeCell ref="G26:L26"/>
    <mergeCell ref="M26:T26"/>
    <mergeCell ref="M25:T25"/>
    <mergeCell ref="M24:T24"/>
    <mergeCell ref="A25:F25"/>
    <mergeCell ref="G25:L25"/>
    <mergeCell ref="G20:L20"/>
    <mergeCell ref="G18:L18"/>
    <mergeCell ref="M21:T21"/>
    <mergeCell ref="A24:F24"/>
    <mergeCell ref="L61:T61"/>
    <mergeCell ref="G27:L27"/>
    <mergeCell ref="M27:T27"/>
    <mergeCell ref="B60:K60"/>
    <mergeCell ref="B61:K61"/>
    <mergeCell ref="U27:X27"/>
    <mergeCell ref="AC59:AK59"/>
    <mergeCell ref="AC60:AK60"/>
    <mergeCell ref="AC61:AK61"/>
    <mergeCell ref="U59:AB59"/>
    <mergeCell ref="U60:AB60"/>
    <mergeCell ref="U61:AB61"/>
    <mergeCell ref="U58:AK58"/>
    <mergeCell ref="B59:K59"/>
    <mergeCell ref="A27:F27"/>
    <mergeCell ref="B58:T58"/>
    <mergeCell ref="P37:Q37"/>
    <mergeCell ref="P35:Q35"/>
    <mergeCell ref="P36:Q36"/>
    <mergeCell ref="P38:Q38"/>
    <mergeCell ref="P39:Q39"/>
    <mergeCell ref="L60:T60"/>
    <mergeCell ref="Y26:Z27"/>
    <mergeCell ref="AA26:AL27"/>
    <mergeCell ref="AH15:AL15"/>
    <mergeCell ref="AH16:AL16"/>
    <mergeCell ref="AH17:AL17"/>
    <mergeCell ref="AH18:AL18"/>
    <mergeCell ref="AH19:AL19"/>
    <mergeCell ref="AH20:AL20"/>
    <mergeCell ref="M18:T18"/>
    <mergeCell ref="U20:X20"/>
    <mergeCell ref="AB20:AG20"/>
    <mergeCell ref="U18:X18"/>
    <mergeCell ref="M20:T20"/>
    <mergeCell ref="Y15:AA20"/>
    <mergeCell ref="M17:T17"/>
    <mergeCell ref="U17:X17"/>
    <mergeCell ref="U15:X15"/>
    <mergeCell ref="P33:Q33"/>
    <mergeCell ref="AC24:AL24"/>
    <mergeCell ref="AC25:AL25"/>
    <mergeCell ref="AH21:AL21"/>
    <mergeCell ref="AH22:AL22"/>
    <mergeCell ref="AH23:AL23"/>
    <mergeCell ref="AB15:AG15"/>
    <mergeCell ref="A16:F16"/>
    <mergeCell ref="G16:L16"/>
    <mergeCell ref="M16:T16"/>
    <mergeCell ref="U16:X16"/>
    <mergeCell ref="G24:L24"/>
    <mergeCell ref="U24:X24"/>
    <mergeCell ref="A21:F21"/>
    <mergeCell ref="G21:L21"/>
    <mergeCell ref="Y21:AA23"/>
    <mergeCell ref="AB21:AG21"/>
    <mergeCell ref="A22:F22"/>
    <mergeCell ref="AB22:AG22"/>
    <mergeCell ref="A19:F19"/>
    <mergeCell ref="AB16:AC16"/>
    <mergeCell ref="AD16:AG16"/>
    <mergeCell ref="AB18:AG18"/>
    <mergeCell ref="AB17:AC17"/>
  </mergeCells>
  <dataValidations count="16">
    <dataValidation type="list" allowBlank="1" showInputMessage="1" showErrorMessage="1" sqref="WCN983084:WCO983087 VSR983084:VSS983087 VIV983084:VIW983087 UYZ983084:UZA983087 UPD983084:UPE983087 UFH983084:UFI983087 TVL983084:TVM983087 TLP983084:TLQ983087 TBT983084:TBU983087 SRX983084:SRY983087 SIB983084:SIC983087 RYF983084:RYG983087 ROJ983084:ROK983087 REN983084:REO983087 QUR983084:QUS983087 QKV983084:QKW983087 QAZ983084:QBA983087 PRD983084:PRE983087 PHH983084:PHI983087 OXL983084:OXM983087 ONP983084:ONQ983087 ODT983084:ODU983087 NTX983084:NTY983087 NKB983084:NKC983087 NAF983084:NAG983087 MQJ983084:MQK983087 MGN983084:MGO983087 LWR983084:LWS983087 LMV983084:LMW983087 LCZ983084:LDA983087 KTD983084:KTE983087 KJH983084:KJI983087 JZL983084:JZM983087 JPP983084:JPQ983087 JFT983084:JFU983087 IVX983084:IVY983087 IMB983084:IMC983087 ICF983084:ICG983087 HSJ983084:HSK983087 HIN983084:HIO983087 GYR983084:GYS983087 GOV983084:GOW983087 GEZ983084:GFA983087 FVD983084:FVE983087 FLH983084:FLI983087 FBL983084:FBM983087 ERP983084:ERQ983087 EHT983084:EHU983087 DXX983084:DXY983087 DOB983084:DOC983087 DEF983084:DEG983087 CUJ983084:CUK983087 CKN983084:CKO983087 CAR983084:CAS983087 BQV983084:BQW983087 BGZ983084:BHA983087 AXD983084:AXE983087 ANH983084:ANI983087 ADL983084:ADM983087 TP983084:TQ983087 JT983084:JU983087 Z983084:AA983087 WWF917548:WWG917551 WMJ917548:WMK917551 WCN917548:WCO917551 VSR917548:VSS917551 VIV917548:VIW917551 UYZ917548:UZA917551 UPD917548:UPE917551 UFH917548:UFI917551 TVL917548:TVM917551 TLP917548:TLQ917551 TBT917548:TBU917551 SRX917548:SRY917551 SIB917548:SIC917551 RYF917548:RYG917551 ROJ917548:ROK917551 REN917548:REO917551 QUR917548:QUS917551 QKV917548:QKW917551 QAZ917548:QBA917551 PRD917548:PRE917551 PHH917548:PHI917551 OXL917548:OXM917551 ONP917548:ONQ917551 ODT917548:ODU917551 NTX917548:NTY917551 NKB917548:NKC917551 NAF917548:NAG917551 MQJ917548:MQK917551 MGN917548:MGO917551 LWR917548:LWS917551 LMV917548:LMW917551 LCZ917548:LDA917551 KTD917548:KTE917551 KJH917548:KJI917551 JZL917548:JZM917551 JPP917548:JPQ917551 JFT917548:JFU917551 IVX917548:IVY917551 IMB917548:IMC917551 ICF917548:ICG917551 HSJ917548:HSK917551 HIN917548:HIO917551 GYR917548:GYS917551 GOV917548:GOW917551 GEZ917548:GFA917551 FVD917548:FVE917551 FLH917548:FLI917551 FBL917548:FBM917551 ERP917548:ERQ917551 EHT917548:EHU917551 DXX917548:DXY917551 DOB917548:DOC917551 DEF917548:DEG917551 CUJ917548:CUK917551 CKN917548:CKO917551 CAR917548:CAS917551 BQV917548:BQW917551 BGZ917548:BHA917551 AXD917548:AXE917551 ANH917548:ANI917551 ADL917548:ADM917551 TP917548:TQ917551 JT917548:JU917551 Z917548:AA917551 WWF852012:WWG852015 WMJ852012:WMK852015 WCN852012:WCO852015 VSR852012:VSS852015 VIV852012:VIW852015 UYZ852012:UZA852015 UPD852012:UPE852015 UFH852012:UFI852015 TVL852012:TVM852015 TLP852012:TLQ852015 TBT852012:TBU852015 SRX852012:SRY852015 SIB852012:SIC852015 RYF852012:RYG852015 ROJ852012:ROK852015 REN852012:REO852015 QUR852012:QUS852015 QKV852012:QKW852015 QAZ852012:QBA852015 PRD852012:PRE852015 PHH852012:PHI852015 OXL852012:OXM852015 ONP852012:ONQ852015 ODT852012:ODU852015 NTX852012:NTY852015 NKB852012:NKC852015 NAF852012:NAG852015 MQJ852012:MQK852015 MGN852012:MGO852015 LWR852012:LWS852015 LMV852012:LMW852015 LCZ852012:LDA852015 KTD852012:KTE852015 KJH852012:KJI852015 JZL852012:JZM852015 JPP852012:JPQ852015 JFT852012:JFU852015 IVX852012:IVY852015 IMB852012:IMC852015 ICF852012:ICG852015 HSJ852012:HSK852015 HIN852012:HIO852015 GYR852012:GYS852015 GOV852012:GOW852015 GEZ852012:GFA852015 FVD852012:FVE852015 FLH852012:FLI852015 FBL852012:FBM852015 ERP852012:ERQ852015 EHT852012:EHU852015 DXX852012:DXY852015 DOB852012:DOC852015 DEF852012:DEG852015 CUJ852012:CUK852015 CKN852012:CKO852015 CAR852012:CAS852015 BQV852012:BQW852015 BGZ852012:BHA852015 AXD852012:AXE852015 ANH852012:ANI852015 ADL852012:ADM852015 TP852012:TQ852015 JT852012:JU852015 Z852012:AA852015 WWF786476:WWG786479 WMJ786476:WMK786479 WCN786476:WCO786479 VSR786476:VSS786479 VIV786476:VIW786479 UYZ786476:UZA786479 UPD786476:UPE786479 UFH786476:UFI786479 TVL786476:TVM786479 TLP786476:TLQ786479 TBT786476:TBU786479 SRX786476:SRY786479 SIB786476:SIC786479 RYF786476:RYG786479 ROJ786476:ROK786479 REN786476:REO786479 QUR786476:QUS786479 QKV786476:QKW786479 QAZ786476:QBA786479 PRD786476:PRE786479 PHH786476:PHI786479 OXL786476:OXM786479 ONP786476:ONQ786479 ODT786476:ODU786479 NTX786476:NTY786479 NKB786476:NKC786479 NAF786476:NAG786479 MQJ786476:MQK786479 MGN786476:MGO786479 LWR786476:LWS786479 LMV786476:LMW786479 LCZ786476:LDA786479 KTD786476:KTE786479 KJH786476:KJI786479 JZL786476:JZM786479 JPP786476:JPQ786479 JFT786476:JFU786479 IVX786476:IVY786479 IMB786476:IMC786479 ICF786476:ICG786479 HSJ786476:HSK786479 HIN786476:HIO786479 GYR786476:GYS786479 GOV786476:GOW786479 GEZ786476:GFA786479 FVD786476:FVE786479 FLH786476:FLI786479 FBL786476:FBM786479 ERP786476:ERQ786479 EHT786476:EHU786479 DXX786476:DXY786479 DOB786476:DOC786479 DEF786476:DEG786479 CUJ786476:CUK786479 CKN786476:CKO786479 CAR786476:CAS786479 BQV786476:BQW786479 BGZ786476:BHA786479 AXD786476:AXE786479 ANH786476:ANI786479 ADL786476:ADM786479 TP786476:TQ786479 JT786476:JU786479 Z786476:AA786479 WWF720940:WWG720943 WMJ720940:WMK720943 WCN720940:WCO720943 VSR720940:VSS720943 VIV720940:VIW720943 UYZ720940:UZA720943 UPD720940:UPE720943 UFH720940:UFI720943 TVL720940:TVM720943 TLP720940:TLQ720943 TBT720940:TBU720943 SRX720940:SRY720943 SIB720940:SIC720943 RYF720940:RYG720943 ROJ720940:ROK720943 REN720940:REO720943 QUR720940:QUS720943 QKV720940:QKW720943 QAZ720940:QBA720943 PRD720940:PRE720943 PHH720940:PHI720943 OXL720940:OXM720943 ONP720940:ONQ720943 ODT720940:ODU720943 NTX720940:NTY720943 NKB720940:NKC720943 NAF720940:NAG720943 MQJ720940:MQK720943 MGN720940:MGO720943 LWR720940:LWS720943 LMV720940:LMW720943 LCZ720940:LDA720943 KTD720940:KTE720943 KJH720940:KJI720943 JZL720940:JZM720943 JPP720940:JPQ720943 JFT720940:JFU720943 IVX720940:IVY720943 IMB720940:IMC720943 ICF720940:ICG720943 HSJ720940:HSK720943 HIN720940:HIO720943 GYR720940:GYS720943 GOV720940:GOW720943 GEZ720940:GFA720943 FVD720940:FVE720943 FLH720940:FLI720943 FBL720940:FBM720943 ERP720940:ERQ720943 EHT720940:EHU720943 DXX720940:DXY720943 DOB720940:DOC720943 DEF720940:DEG720943 CUJ720940:CUK720943 CKN720940:CKO720943 CAR720940:CAS720943 BQV720940:BQW720943 BGZ720940:BHA720943 AXD720940:AXE720943 ANH720940:ANI720943 ADL720940:ADM720943 TP720940:TQ720943 JT720940:JU720943 Z720940:AA720943 WWF655404:WWG655407 WMJ655404:WMK655407 WCN655404:WCO655407 VSR655404:VSS655407 VIV655404:VIW655407 UYZ655404:UZA655407 UPD655404:UPE655407 UFH655404:UFI655407 TVL655404:TVM655407 TLP655404:TLQ655407 TBT655404:TBU655407 SRX655404:SRY655407 SIB655404:SIC655407 RYF655404:RYG655407 ROJ655404:ROK655407 REN655404:REO655407 QUR655404:QUS655407 QKV655404:QKW655407 QAZ655404:QBA655407 PRD655404:PRE655407 PHH655404:PHI655407 OXL655404:OXM655407 ONP655404:ONQ655407 ODT655404:ODU655407 NTX655404:NTY655407 NKB655404:NKC655407 NAF655404:NAG655407 MQJ655404:MQK655407 MGN655404:MGO655407 LWR655404:LWS655407 LMV655404:LMW655407 LCZ655404:LDA655407 KTD655404:KTE655407 KJH655404:KJI655407 JZL655404:JZM655407 JPP655404:JPQ655407 JFT655404:JFU655407 IVX655404:IVY655407 IMB655404:IMC655407 ICF655404:ICG655407 HSJ655404:HSK655407 HIN655404:HIO655407 GYR655404:GYS655407 GOV655404:GOW655407 GEZ655404:GFA655407 FVD655404:FVE655407 FLH655404:FLI655407 FBL655404:FBM655407 ERP655404:ERQ655407 EHT655404:EHU655407 DXX655404:DXY655407 DOB655404:DOC655407 DEF655404:DEG655407 CUJ655404:CUK655407 CKN655404:CKO655407 CAR655404:CAS655407 BQV655404:BQW655407 BGZ655404:BHA655407 AXD655404:AXE655407 ANH655404:ANI655407 ADL655404:ADM655407 TP655404:TQ655407 JT655404:JU655407 Z655404:AA655407 WWF589868:WWG589871 WMJ589868:WMK589871 WCN589868:WCO589871 VSR589868:VSS589871 VIV589868:VIW589871 UYZ589868:UZA589871 UPD589868:UPE589871 UFH589868:UFI589871 TVL589868:TVM589871 TLP589868:TLQ589871 TBT589868:TBU589871 SRX589868:SRY589871 SIB589868:SIC589871 RYF589868:RYG589871 ROJ589868:ROK589871 REN589868:REO589871 QUR589868:QUS589871 QKV589868:QKW589871 QAZ589868:QBA589871 PRD589868:PRE589871 PHH589868:PHI589871 OXL589868:OXM589871 ONP589868:ONQ589871 ODT589868:ODU589871 NTX589868:NTY589871 NKB589868:NKC589871 NAF589868:NAG589871 MQJ589868:MQK589871 MGN589868:MGO589871 LWR589868:LWS589871 LMV589868:LMW589871 LCZ589868:LDA589871 KTD589868:KTE589871 KJH589868:KJI589871 JZL589868:JZM589871 JPP589868:JPQ589871 JFT589868:JFU589871 IVX589868:IVY589871 IMB589868:IMC589871 ICF589868:ICG589871 HSJ589868:HSK589871 HIN589868:HIO589871 GYR589868:GYS589871 GOV589868:GOW589871 GEZ589868:GFA589871 FVD589868:FVE589871 FLH589868:FLI589871 FBL589868:FBM589871 ERP589868:ERQ589871 EHT589868:EHU589871 DXX589868:DXY589871 DOB589868:DOC589871 DEF589868:DEG589871 CUJ589868:CUK589871 CKN589868:CKO589871 CAR589868:CAS589871 BQV589868:BQW589871 BGZ589868:BHA589871 AXD589868:AXE589871 ANH589868:ANI589871 ADL589868:ADM589871 TP589868:TQ589871 JT589868:JU589871 Z589868:AA589871 WWF524332:WWG524335 WMJ524332:WMK524335 WCN524332:WCO524335 VSR524332:VSS524335 VIV524332:VIW524335 UYZ524332:UZA524335 UPD524332:UPE524335 UFH524332:UFI524335 TVL524332:TVM524335 TLP524332:TLQ524335 TBT524332:TBU524335 SRX524332:SRY524335 SIB524332:SIC524335 RYF524332:RYG524335 ROJ524332:ROK524335 REN524332:REO524335 QUR524332:QUS524335 QKV524332:QKW524335 QAZ524332:QBA524335 PRD524332:PRE524335 PHH524332:PHI524335 OXL524332:OXM524335 ONP524332:ONQ524335 ODT524332:ODU524335 NTX524332:NTY524335 NKB524332:NKC524335 NAF524332:NAG524335 MQJ524332:MQK524335 MGN524332:MGO524335 LWR524332:LWS524335 LMV524332:LMW524335 LCZ524332:LDA524335 KTD524332:KTE524335 KJH524332:KJI524335 JZL524332:JZM524335 JPP524332:JPQ524335 JFT524332:JFU524335 IVX524332:IVY524335 IMB524332:IMC524335 ICF524332:ICG524335 HSJ524332:HSK524335 HIN524332:HIO524335 GYR524332:GYS524335 GOV524332:GOW524335 GEZ524332:GFA524335 FVD524332:FVE524335 FLH524332:FLI524335 FBL524332:FBM524335 ERP524332:ERQ524335 EHT524332:EHU524335 DXX524332:DXY524335 DOB524332:DOC524335 DEF524332:DEG524335 CUJ524332:CUK524335 CKN524332:CKO524335 CAR524332:CAS524335 BQV524332:BQW524335 BGZ524332:BHA524335 AXD524332:AXE524335 ANH524332:ANI524335 ADL524332:ADM524335 TP524332:TQ524335 JT524332:JU524335 Z524332:AA524335 WWF458796:WWG458799 WMJ458796:WMK458799 WCN458796:WCO458799 VSR458796:VSS458799 VIV458796:VIW458799 UYZ458796:UZA458799 UPD458796:UPE458799 UFH458796:UFI458799 TVL458796:TVM458799 TLP458796:TLQ458799 TBT458796:TBU458799 SRX458796:SRY458799 SIB458796:SIC458799 RYF458796:RYG458799 ROJ458796:ROK458799 REN458796:REO458799 QUR458796:QUS458799 QKV458796:QKW458799 QAZ458796:QBA458799 PRD458796:PRE458799 PHH458796:PHI458799 OXL458796:OXM458799 ONP458796:ONQ458799 ODT458796:ODU458799 NTX458796:NTY458799 NKB458796:NKC458799 NAF458796:NAG458799 MQJ458796:MQK458799 MGN458796:MGO458799 LWR458796:LWS458799 LMV458796:LMW458799 LCZ458796:LDA458799 KTD458796:KTE458799 KJH458796:KJI458799 JZL458796:JZM458799 JPP458796:JPQ458799 JFT458796:JFU458799 IVX458796:IVY458799 IMB458796:IMC458799 ICF458796:ICG458799 HSJ458796:HSK458799 HIN458796:HIO458799 GYR458796:GYS458799 GOV458796:GOW458799 GEZ458796:GFA458799 FVD458796:FVE458799 FLH458796:FLI458799 FBL458796:FBM458799 ERP458796:ERQ458799 EHT458796:EHU458799 DXX458796:DXY458799 DOB458796:DOC458799 DEF458796:DEG458799 CUJ458796:CUK458799 CKN458796:CKO458799 CAR458796:CAS458799 BQV458796:BQW458799 BGZ458796:BHA458799 AXD458796:AXE458799 ANH458796:ANI458799 ADL458796:ADM458799 TP458796:TQ458799 JT458796:JU458799 Z458796:AA458799 WWF393260:WWG393263 WMJ393260:WMK393263 WCN393260:WCO393263 VSR393260:VSS393263 VIV393260:VIW393263 UYZ393260:UZA393263 UPD393260:UPE393263 UFH393260:UFI393263 TVL393260:TVM393263 TLP393260:TLQ393263 TBT393260:TBU393263 SRX393260:SRY393263 SIB393260:SIC393263 RYF393260:RYG393263 ROJ393260:ROK393263 REN393260:REO393263 QUR393260:QUS393263 QKV393260:QKW393263 QAZ393260:QBA393263 PRD393260:PRE393263 PHH393260:PHI393263 OXL393260:OXM393263 ONP393260:ONQ393263 ODT393260:ODU393263 NTX393260:NTY393263 NKB393260:NKC393263 NAF393260:NAG393263 MQJ393260:MQK393263 MGN393260:MGO393263 LWR393260:LWS393263 LMV393260:LMW393263 LCZ393260:LDA393263 KTD393260:KTE393263 KJH393260:KJI393263 JZL393260:JZM393263 JPP393260:JPQ393263 JFT393260:JFU393263 IVX393260:IVY393263 IMB393260:IMC393263 ICF393260:ICG393263 HSJ393260:HSK393263 HIN393260:HIO393263 GYR393260:GYS393263 GOV393260:GOW393263 GEZ393260:GFA393263 FVD393260:FVE393263 FLH393260:FLI393263 FBL393260:FBM393263 ERP393260:ERQ393263 EHT393260:EHU393263 DXX393260:DXY393263 DOB393260:DOC393263 DEF393260:DEG393263 CUJ393260:CUK393263 CKN393260:CKO393263 CAR393260:CAS393263 BQV393260:BQW393263 BGZ393260:BHA393263 AXD393260:AXE393263 ANH393260:ANI393263 ADL393260:ADM393263 TP393260:TQ393263 JT393260:JU393263 Z393260:AA393263 WWF327724:WWG327727 WMJ327724:WMK327727 WCN327724:WCO327727 VSR327724:VSS327727 VIV327724:VIW327727 UYZ327724:UZA327727 UPD327724:UPE327727 UFH327724:UFI327727 TVL327724:TVM327727 TLP327724:TLQ327727 TBT327724:TBU327727 SRX327724:SRY327727 SIB327724:SIC327727 RYF327724:RYG327727 ROJ327724:ROK327727 REN327724:REO327727 QUR327724:QUS327727 QKV327724:QKW327727 QAZ327724:QBA327727 PRD327724:PRE327727 PHH327724:PHI327727 OXL327724:OXM327727 ONP327724:ONQ327727 ODT327724:ODU327727 NTX327724:NTY327727 NKB327724:NKC327727 NAF327724:NAG327727 MQJ327724:MQK327727 MGN327724:MGO327727 LWR327724:LWS327727 LMV327724:LMW327727 LCZ327724:LDA327727 KTD327724:KTE327727 KJH327724:KJI327727 JZL327724:JZM327727 JPP327724:JPQ327727 JFT327724:JFU327727 IVX327724:IVY327727 IMB327724:IMC327727 ICF327724:ICG327727 HSJ327724:HSK327727 HIN327724:HIO327727 GYR327724:GYS327727 GOV327724:GOW327727 GEZ327724:GFA327727 FVD327724:FVE327727 FLH327724:FLI327727 FBL327724:FBM327727 ERP327724:ERQ327727 EHT327724:EHU327727 DXX327724:DXY327727 DOB327724:DOC327727 DEF327724:DEG327727 CUJ327724:CUK327727 CKN327724:CKO327727 CAR327724:CAS327727 BQV327724:BQW327727 BGZ327724:BHA327727 AXD327724:AXE327727 ANH327724:ANI327727 ADL327724:ADM327727 TP327724:TQ327727 JT327724:JU327727 Z327724:AA327727 WWF262188:WWG262191 WMJ262188:WMK262191 WCN262188:WCO262191 VSR262188:VSS262191 VIV262188:VIW262191 UYZ262188:UZA262191 UPD262188:UPE262191 UFH262188:UFI262191 TVL262188:TVM262191 TLP262188:TLQ262191 TBT262188:TBU262191 SRX262188:SRY262191 SIB262188:SIC262191 RYF262188:RYG262191 ROJ262188:ROK262191 REN262188:REO262191 QUR262188:QUS262191 QKV262188:QKW262191 QAZ262188:QBA262191 PRD262188:PRE262191 PHH262188:PHI262191 OXL262188:OXM262191 ONP262188:ONQ262191 ODT262188:ODU262191 NTX262188:NTY262191 NKB262188:NKC262191 NAF262188:NAG262191 MQJ262188:MQK262191 MGN262188:MGO262191 LWR262188:LWS262191 LMV262188:LMW262191 LCZ262188:LDA262191 KTD262188:KTE262191 KJH262188:KJI262191 JZL262188:JZM262191 JPP262188:JPQ262191 JFT262188:JFU262191 IVX262188:IVY262191 IMB262188:IMC262191 ICF262188:ICG262191 HSJ262188:HSK262191 HIN262188:HIO262191 GYR262188:GYS262191 GOV262188:GOW262191 GEZ262188:GFA262191 FVD262188:FVE262191 FLH262188:FLI262191 FBL262188:FBM262191 ERP262188:ERQ262191 EHT262188:EHU262191 DXX262188:DXY262191 DOB262188:DOC262191 DEF262188:DEG262191 CUJ262188:CUK262191 CKN262188:CKO262191 CAR262188:CAS262191 BQV262188:BQW262191 BGZ262188:BHA262191 AXD262188:AXE262191 ANH262188:ANI262191 ADL262188:ADM262191 TP262188:TQ262191 JT262188:JU262191 Z262188:AA262191 WWF196652:WWG196655 WMJ196652:WMK196655 WCN196652:WCO196655 VSR196652:VSS196655 VIV196652:VIW196655 UYZ196652:UZA196655 UPD196652:UPE196655 UFH196652:UFI196655 TVL196652:TVM196655 TLP196652:TLQ196655 TBT196652:TBU196655 SRX196652:SRY196655 SIB196652:SIC196655 RYF196652:RYG196655 ROJ196652:ROK196655 REN196652:REO196655 QUR196652:QUS196655 QKV196652:QKW196655 QAZ196652:QBA196655 PRD196652:PRE196655 PHH196652:PHI196655 OXL196652:OXM196655 ONP196652:ONQ196655 ODT196652:ODU196655 NTX196652:NTY196655 NKB196652:NKC196655 NAF196652:NAG196655 MQJ196652:MQK196655 MGN196652:MGO196655 LWR196652:LWS196655 LMV196652:LMW196655 LCZ196652:LDA196655 KTD196652:KTE196655 KJH196652:KJI196655 JZL196652:JZM196655 JPP196652:JPQ196655 JFT196652:JFU196655 IVX196652:IVY196655 IMB196652:IMC196655 ICF196652:ICG196655 HSJ196652:HSK196655 HIN196652:HIO196655 GYR196652:GYS196655 GOV196652:GOW196655 GEZ196652:GFA196655 FVD196652:FVE196655 FLH196652:FLI196655 FBL196652:FBM196655 ERP196652:ERQ196655 EHT196652:EHU196655 DXX196652:DXY196655 DOB196652:DOC196655 DEF196652:DEG196655 CUJ196652:CUK196655 CKN196652:CKO196655 CAR196652:CAS196655 BQV196652:BQW196655 BGZ196652:BHA196655 AXD196652:AXE196655 ANH196652:ANI196655 ADL196652:ADM196655 TP196652:TQ196655 JT196652:JU196655 Z196652:AA196655 WWF131116:WWG131119 WMJ131116:WMK131119 WCN131116:WCO131119 VSR131116:VSS131119 VIV131116:VIW131119 UYZ131116:UZA131119 UPD131116:UPE131119 UFH131116:UFI131119 TVL131116:TVM131119 TLP131116:TLQ131119 TBT131116:TBU131119 SRX131116:SRY131119 SIB131116:SIC131119 RYF131116:RYG131119 ROJ131116:ROK131119 REN131116:REO131119 QUR131116:QUS131119 QKV131116:QKW131119 QAZ131116:QBA131119 PRD131116:PRE131119 PHH131116:PHI131119 OXL131116:OXM131119 ONP131116:ONQ131119 ODT131116:ODU131119 NTX131116:NTY131119 NKB131116:NKC131119 NAF131116:NAG131119 MQJ131116:MQK131119 MGN131116:MGO131119 LWR131116:LWS131119 LMV131116:LMW131119 LCZ131116:LDA131119 KTD131116:KTE131119 KJH131116:KJI131119 JZL131116:JZM131119 JPP131116:JPQ131119 JFT131116:JFU131119 IVX131116:IVY131119 IMB131116:IMC131119 ICF131116:ICG131119 HSJ131116:HSK131119 HIN131116:HIO131119 GYR131116:GYS131119 GOV131116:GOW131119 GEZ131116:GFA131119 FVD131116:FVE131119 FLH131116:FLI131119 FBL131116:FBM131119 ERP131116:ERQ131119 EHT131116:EHU131119 DXX131116:DXY131119 DOB131116:DOC131119 DEF131116:DEG131119 CUJ131116:CUK131119 CKN131116:CKO131119 CAR131116:CAS131119 BQV131116:BQW131119 BGZ131116:BHA131119 AXD131116:AXE131119 ANH131116:ANI131119 ADL131116:ADM131119 TP131116:TQ131119 JT131116:JU131119 Z131116:AA131119 WWF65580:WWG65583 WMJ65580:WMK65583 WCN65580:WCO65583 VSR65580:VSS65583 VIV65580:VIW65583 UYZ65580:UZA65583 UPD65580:UPE65583 UFH65580:UFI65583 TVL65580:TVM65583 TLP65580:TLQ65583 TBT65580:TBU65583 SRX65580:SRY65583 SIB65580:SIC65583 RYF65580:RYG65583 ROJ65580:ROK65583 REN65580:REO65583 QUR65580:QUS65583 QKV65580:QKW65583 QAZ65580:QBA65583 PRD65580:PRE65583 PHH65580:PHI65583 OXL65580:OXM65583 ONP65580:ONQ65583 ODT65580:ODU65583 NTX65580:NTY65583 NKB65580:NKC65583 NAF65580:NAG65583 MQJ65580:MQK65583 MGN65580:MGO65583 LWR65580:LWS65583 LMV65580:LMW65583 LCZ65580:LDA65583 KTD65580:KTE65583 KJH65580:KJI65583 JZL65580:JZM65583 JPP65580:JPQ65583 JFT65580:JFU65583 IVX65580:IVY65583 IMB65580:IMC65583 ICF65580:ICG65583 HSJ65580:HSK65583 HIN65580:HIO65583 GYR65580:GYS65583 GOV65580:GOW65583 GEZ65580:GFA65583 FVD65580:FVE65583 FLH65580:FLI65583 FBL65580:FBM65583 ERP65580:ERQ65583 EHT65580:EHU65583 DXX65580:DXY65583 DOB65580:DOC65583 DEF65580:DEG65583 CUJ65580:CUK65583 CKN65580:CKO65583 CAR65580:CAS65583 BQV65580:BQW65583 BGZ65580:BHA65583 AXD65580:AXE65583 ANH65580:ANI65583 ADL65580:ADM65583 TP65580:TQ65583 JT65580:JU65583 Z65580:AA65583 WWF983084:WWG983087 WVU983084:WVV983087 WLY983084:WLZ983087 WCC983084:WCD983087 VSG983084:VSH983087 VIK983084:VIL983087 UYO983084:UYP983087 UOS983084:UOT983087 UEW983084:UEX983087 TVA983084:TVB983087 TLE983084:TLF983087 TBI983084:TBJ983087 SRM983084:SRN983087 SHQ983084:SHR983087 RXU983084:RXV983087 RNY983084:RNZ983087 REC983084:RED983087 QUG983084:QUH983087 QKK983084:QKL983087 QAO983084:QAP983087 PQS983084:PQT983087 PGW983084:PGX983087 OXA983084:OXB983087 ONE983084:ONF983087 ODI983084:ODJ983087 NTM983084:NTN983087 NJQ983084:NJR983087 MZU983084:MZV983087 MPY983084:MPZ983087 MGC983084:MGD983087 LWG983084:LWH983087 LMK983084:LML983087 LCO983084:LCP983087 KSS983084:KST983087 KIW983084:KIX983087 JZA983084:JZB983087 JPE983084:JPF983087 JFI983084:JFJ983087 IVM983084:IVN983087 ILQ983084:ILR983087 IBU983084:IBV983087 HRY983084:HRZ983087 HIC983084:HID983087 GYG983084:GYH983087 GOK983084:GOL983087 GEO983084:GEP983087 FUS983084:FUT983087 FKW983084:FKX983087 FBA983084:FBB983087 ERE983084:ERF983087 EHI983084:EHJ983087 DXM983084:DXN983087 DNQ983084:DNR983087 DDU983084:DDV983087 CTY983084:CTZ983087 CKC983084:CKD983087 CAG983084:CAH983087 BQK983084:BQL983087 BGO983084:BGP983087 AWS983084:AWT983087 AMW983084:AMX983087 ADA983084:ADB983087 TE983084:TF983087 JI983084:JJ983087 O983084:P983087 WVU917548:WVV917551 WLY917548:WLZ917551 WCC917548:WCD917551 VSG917548:VSH917551 VIK917548:VIL917551 UYO917548:UYP917551 UOS917548:UOT917551 UEW917548:UEX917551 TVA917548:TVB917551 TLE917548:TLF917551 TBI917548:TBJ917551 SRM917548:SRN917551 SHQ917548:SHR917551 RXU917548:RXV917551 RNY917548:RNZ917551 REC917548:RED917551 QUG917548:QUH917551 QKK917548:QKL917551 QAO917548:QAP917551 PQS917548:PQT917551 PGW917548:PGX917551 OXA917548:OXB917551 ONE917548:ONF917551 ODI917548:ODJ917551 NTM917548:NTN917551 NJQ917548:NJR917551 MZU917548:MZV917551 MPY917548:MPZ917551 MGC917548:MGD917551 LWG917548:LWH917551 LMK917548:LML917551 LCO917548:LCP917551 KSS917548:KST917551 KIW917548:KIX917551 JZA917548:JZB917551 JPE917548:JPF917551 JFI917548:JFJ917551 IVM917548:IVN917551 ILQ917548:ILR917551 IBU917548:IBV917551 HRY917548:HRZ917551 HIC917548:HID917551 GYG917548:GYH917551 GOK917548:GOL917551 GEO917548:GEP917551 FUS917548:FUT917551 FKW917548:FKX917551 FBA917548:FBB917551 ERE917548:ERF917551 EHI917548:EHJ917551 DXM917548:DXN917551 DNQ917548:DNR917551 DDU917548:DDV917551 CTY917548:CTZ917551 CKC917548:CKD917551 CAG917548:CAH917551 BQK917548:BQL917551 BGO917548:BGP917551 AWS917548:AWT917551 AMW917548:AMX917551 ADA917548:ADB917551 TE917548:TF917551 JI917548:JJ917551 O917548:P917551 WVU852012:WVV852015 WLY852012:WLZ852015 WCC852012:WCD852015 VSG852012:VSH852015 VIK852012:VIL852015 UYO852012:UYP852015 UOS852012:UOT852015 UEW852012:UEX852015 TVA852012:TVB852015 TLE852012:TLF852015 TBI852012:TBJ852015 SRM852012:SRN852015 SHQ852012:SHR852015 RXU852012:RXV852015 RNY852012:RNZ852015 REC852012:RED852015 QUG852012:QUH852015 QKK852012:QKL852015 QAO852012:QAP852015 PQS852012:PQT852015 PGW852012:PGX852015 OXA852012:OXB852015 ONE852012:ONF852015 ODI852012:ODJ852015 NTM852012:NTN852015 NJQ852012:NJR852015 MZU852012:MZV852015 MPY852012:MPZ852015 MGC852012:MGD852015 LWG852012:LWH852015 LMK852012:LML852015 LCO852012:LCP852015 KSS852012:KST852015 KIW852012:KIX852015 JZA852012:JZB852015 JPE852012:JPF852015 JFI852012:JFJ852015 IVM852012:IVN852015 ILQ852012:ILR852015 IBU852012:IBV852015 HRY852012:HRZ852015 HIC852012:HID852015 GYG852012:GYH852015 GOK852012:GOL852015 GEO852012:GEP852015 FUS852012:FUT852015 FKW852012:FKX852015 FBA852012:FBB852015 ERE852012:ERF852015 EHI852012:EHJ852015 DXM852012:DXN852015 DNQ852012:DNR852015 DDU852012:DDV852015 CTY852012:CTZ852015 CKC852012:CKD852015 CAG852012:CAH852015 BQK852012:BQL852015 BGO852012:BGP852015 AWS852012:AWT852015 AMW852012:AMX852015 ADA852012:ADB852015 TE852012:TF852015 JI852012:JJ852015 O852012:P852015 WVU786476:WVV786479 WLY786476:WLZ786479 WCC786476:WCD786479 VSG786476:VSH786479 VIK786476:VIL786479 UYO786476:UYP786479 UOS786476:UOT786479 UEW786476:UEX786479 TVA786476:TVB786479 TLE786476:TLF786479 TBI786476:TBJ786479 SRM786476:SRN786479 SHQ786476:SHR786479 RXU786476:RXV786479 RNY786476:RNZ786479 REC786476:RED786479 QUG786476:QUH786479 QKK786476:QKL786479 QAO786476:QAP786479 PQS786476:PQT786479 PGW786476:PGX786479 OXA786476:OXB786479 ONE786476:ONF786479 ODI786476:ODJ786479 NTM786476:NTN786479 NJQ786476:NJR786479 MZU786476:MZV786479 MPY786476:MPZ786479 MGC786476:MGD786479 LWG786476:LWH786479 LMK786476:LML786479 LCO786476:LCP786479 KSS786476:KST786479 KIW786476:KIX786479 JZA786476:JZB786479 JPE786476:JPF786479 JFI786476:JFJ786479 IVM786476:IVN786479 ILQ786476:ILR786479 IBU786476:IBV786479 HRY786476:HRZ786479 HIC786476:HID786479 GYG786476:GYH786479 GOK786476:GOL786479 GEO786476:GEP786479 FUS786476:FUT786479 FKW786476:FKX786479 FBA786476:FBB786479 ERE786476:ERF786479 EHI786476:EHJ786479 DXM786476:DXN786479 DNQ786476:DNR786479 DDU786476:DDV786479 CTY786476:CTZ786479 CKC786476:CKD786479 CAG786476:CAH786479 BQK786476:BQL786479 BGO786476:BGP786479 AWS786476:AWT786479 AMW786476:AMX786479 ADA786476:ADB786479 TE786476:TF786479 JI786476:JJ786479 O786476:P786479 WVU720940:WVV720943 WLY720940:WLZ720943 WCC720940:WCD720943 VSG720940:VSH720943 VIK720940:VIL720943 UYO720940:UYP720943 UOS720940:UOT720943 UEW720940:UEX720943 TVA720940:TVB720943 TLE720940:TLF720943 TBI720940:TBJ720943 SRM720940:SRN720943 SHQ720940:SHR720943 RXU720940:RXV720943 RNY720940:RNZ720943 REC720940:RED720943 QUG720940:QUH720943 QKK720940:QKL720943 QAO720940:QAP720943 PQS720940:PQT720943 PGW720940:PGX720943 OXA720940:OXB720943 ONE720940:ONF720943 ODI720940:ODJ720943 NTM720940:NTN720943 NJQ720940:NJR720943 MZU720940:MZV720943 MPY720940:MPZ720943 MGC720940:MGD720943 LWG720940:LWH720943 LMK720940:LML720943 LCO720940:LCP720943 KSS720940:KST720943 KIW720940:KIX720943 JZA720940:JZB720943 JPE720940:JPF720943 JFI720940:JFJ720943 IVM720940:IVN720943 ILQ720940:ILR720943 IBU720940:IBV720943 HRY720940:HRZ720943 HIC720940:HID720943 GYG720940:GYH720943 GOK720940:GOL720943 GEO720940:GEP720943 FUS720940:FUT720943 FKW720940:FKX720943 FBA720940:FBB720943 ERE720940:ERF720943 EHI720940:EHJ720943 DXM720940:DXN720943 DNQ720940:DNR720943 DDU720940:DDV720943 CTY720940:CTZ720943 CKC720940:CKD720943 CAG720940:CAH720943 BQK720940:BQL720943 BGO720940:BGP720943 AWS720940:AWT720943 AMW720940:AMX720943 ADA720940:ADB720943 TE720940:TF720943 JI720940:JJ720943 O720940:P720943 WVU655404:WVV655407 WLY655404:WLZ655407 WCC655404:WCD655407 VSG655404:VSH655407 VIK655404:VIL655407 UYO655404:UYP655407 UOS655404:UOT655407 UEW655404:UEX655407 TVA655404:TVB655407 TLE655404:TLF655407 TBI655404:TBJ655407 SRM655404:SRN655407 SHQ655404:SHR655407 RXU655404:RXV655407 RNY655404:RNZ655407 REC655404:RED655407 QUG655404:QUH655407 QKK655404:QKL655407 QAO655404:QAP655407 PQS655404:PQT655407 PGW655404:PGX655407 OXA655404:OXB655407 ONE655404:ONF655407 ODI655404:ODJ655407 NTM655404:NTN655407 NJQ655404:NJR655407 MZU655404:MZV655407 MPY655404:MPZ655407 MGC655404:MGD655407 LWG655404:LWH655407 LMK655404:LML655407 LCO655404:LCP655407 KSS655404:KST655407 KIW655404:KIX655407 JZA655404:JZB655407 JPE655404:JPF655407 JFI655404:JFJ655407 IVM655404:IVN655407 ILQ655404:ILR655407 IBU655404:IBV655407 HRY655404:HRZ655407 HIC655404:HID655407 GYG655404:GYH655407 GOK655404:GOL655407 GEO655404:GEP655407 FUS655404:FUT655407 FKW655404:FKX655407 FBA655404:FBB655407 ERE655404:ERF655407 EHI655404:EHJ655407 DXM655404:DXN655407 DNQ655404:DNR655407 DDU655404:DDV655407 CTY655404:CTZ655407 CKC655404:CKD655407 CAG655404:CAH655407 BQK655404:BQL655407 BGO655404:BGP655407 AWS655404:AWT655407 AMW655404:AMX655407 ADA655404:ADB655407 TE655404:TF655407 JI655404:JJ655407 O655404:P655407 WVU589868:WVV589871 WLY589868:WLZ589871 WCC589868:WCD589871 VSG589868:VSH589871 VIK589868:VIL589871 UYO589868:UYP589871 UOS589868:UOT589871 UEW589868:UEX589871 TVA589868:TVB589871 TLE589868:TLF589871 TBI589868:TBJ589871 SRM589868:SRN589871 SHQ589868:SHR589871 RXU589868:RXV589871 RNY589868:RNZ589871 REC589868:RED589871 QUG589868:QUH589871 QKK589868:QKL589871 QAO589868:QAP589871 PQS589868:PQT589871 PGW589868:PGX589871 OXA589868:OXB589871 ONE589868:ONF589871 ODI589868:ODJ589871 NTM589868:NTN589871 NJQ589868:NJR589871 MZU589868:MZV589871 MPY589868:MPZ589871 MGC589868:MGD589871 LWG589868:LWH589871 LMK589868:LML589871 LCO589868:LCP589871 KSS589868:KST589871 KIW589868:KIX589871 JZA589868:JZB589871 JPE589868:JPF589871 JFI589868:JFJ589871 IVM589868:IVN589871 ILQ589868:ILR589871 IBU589868:IBV589871 HRY589868:HRZ589871 HIC589868:HID589871 GYG589868:GYH589871 GOK589868:GOL589871 GEO589868:GEP589871 FUS589868:FUT589871 FKW589868:FKX589871 FBA589868:FBB589871 ERE589868:ERF589871 EHI589868:EHJ589871 DXM589868:DXN589871 DNQ589868:DNR589871 DDU589868:DDV589871 CTY589868:CTZ589871 CKC589868:CKD589871 CAG589868:CAH589871 BQK589868:BQL589871 BGO589868:BGP589871 AWS589868:AWT589871 AMW589868:AMX589871 ADA589868:ADB589871 TE589868:TF589871 JI589868:JJ589871 O589868:P589871 WVU524332:WVV524335 WLY524332:WLZ524335 WCC524332:WCD524335 VSG524332:VSH524335 VIK524332:VIL524335 UYO524332:UYP524335 UOS524332:UOT524335 UEW524332:UEX524335 TVA524332:TVB524335 TLE524332:TLF524335 TBI524332:TBJ524335 SRM524332:SRN524335 SHQ524332:SHR524335 RXU524332:RXV524335 RNY524332:RNZ524335 REC524332:RED524335 QUG524332:QUH524335 QKK524332:QKL524335 QAO524332:QAP524335 PQS524332:PQT524335 PGW524332:PGX524335 OXA524332:OXB524335 ONE524332:ONF524335 ODI524332:ODJ524335 NTM524332:NTN524335 NJQ524332:NJR524335 MZU524332:MZV524335 MPY524332:MPZ524335 MGC524332:MGD524335 LWG524332:LWH524335 LMK524332:LML524335 LCO524332:LCP524335 KSS524332:KST524335 KIW524332:KIX524335 JZA524332:JZB524335 JPE524332:JPF524335 JFI524332:JFJ524335 IVM524332:IVN524335 ILQ524332:ILR524335 IBU524332:IBV524335 HRY524332:HRZ524335 HIC524332:HID524335 GYG524332:GYH524335 GOK524332:GOL524335 GEO524332:GEP524335 FUS524332:FUT524335 FKW524332:FKX524335 FBA524332:FBB524335 ERE524332:ERF524335 EHI524332:EHJ524335 DXM524332:DXN524335 DNQ524332:DNR524335 DDU524332:DDV524335 CTY524332:CTZ524335 CKC524332:CKD524335 CAG524332:CAH524335 BQK524332:BQL524335 BGO524332:BGP524335 AWS524332:AWT524335 AMW524332:AMX524335 ADA524332:ADB524335 TE524332:TF524335 JI524332:JJ524335 O524332:P524335 WVU458796:WVV458799 WLY458796:WLZ458799 WCC458796:WCD458799 VSG458796:VSH458799 VIK458796:VIL458799 UYO458796:UYP458799 UOS458796:UOT458799 UEW458796:UEX458799 TVA458796:TVB458799 TLE458796:TLF458799 TBI458796:TBJ458799 SRM458796:SRN458799 SHQ458796:SHR458799 RXU458796:RXV458799 RNY458796:RNZ458799 REC458796:RED458799 QUG458796:QUH458799 QKK458796:QKL458799 QAO458796:QAP458799 PQS458796:PQT458799 PGW458796:PGX458799 OXA458796:OXB458799 ONE458796:ONF458799 ODI458796:ODJ458799 NTM458796:NTN458799 NJQ458796:NJR458799 MZU458796:MZV458799 MPY458796:MPZ458799 MGC458796:MGD458799 LWG458796:LWH458799 LMK458796:LML458799 LCO458796:LCP458799 KSS458796:KST458799 KIW458796:KIX458799 JZA458796:JZB458799 JPE458796:JPF458799 JFI458796:JFJ458799 IVM458796:IVN458799 ILQ458796:ILR458799 IBU458796:IBV458799 HRY458796:HRZ458799 HIC458796:HID458799 GYG458796:GYH458799 GOK458796:GOL458799 GEO458796:GEP458799 FUS458796:FUT458799 FKW458796:FKX458799 FBA458796:FBB458799 ERE458796:ERF458799 EHI458796:EHJ458799 DXM458796:DXN458799 DNQ458796:DNR458799 DDU458796:DDV458799 CTY458796:CTZ458799 CKC458796:CKD458799 CAG458796:CAH458799 BQK458796:BQL458799 BGO458796:BGP458799 AWS458796:AWT458799 AMW458796:AMX458799 ADA458796:ADB458799 TE458796:TF458799 JI458796:JJ458799 O458796:P458799 WVU393260:WVV393263 WLY393260:WLZ393263 WCC393260:WCD393263 VSG393260:VSH393263 VIK393260:VIL393263 UYO393260:UYP393263 UOS393260:UOT393263 UEW393260:UEX393263 TVA393260:TVB393263 TLE393260:TLF393263 TBI393260:TBJ393263 SRM393260:SRN393263 SHQ393260:SHR393263 RXU393260:RXV393263 RNY393260:RNZ393263 REC393260:RED393263 QUG393260:QUH393263 QKK393260:QKL393263 QAO393260:QAP393263 PQS393260:PQT393263 PGW393260:PGX393263 OXA393260:OXB393263 ONE393260:ONF393263 ODI393260:ODJ393263 NTM393260:NTN393263 NJQ393260:NJR393263 MZU393260:MZV393263 MPY393260:MPZ393263 MGC393260:MGD393263 LWG393260:LWH393263 LMK393260:LML393263 LCO393260:LCP393263 KSS393260:KST393263 KIW393260:KIX393263 JZA393260:JZB393263 JPE393260:JPF393263 JFI393260:JFJ393263 IVM393260:IVN393263 ILQ393260:ILR393263 IBU393260:IBV393263 HRY393260:HRZ393263 HIC393260:HID393263 GYG393260:GYH393263 GOK393260:GOL393263 GEO393260:GEP393263 FUS393260:FUT393263 FKW393260:FKX393263 FBA393260:FBB393263 ERE393260:ERF393263 EHI393260:EHJ393263 DXM393260:DXN393263 DNQ393260:DNR393263 DDU393260:DDV393263 CTY393260:CTZ393263 CKC393260:CKD393263 CAG393260:CAH393263 BQK393260:BQL393263 BGO393260:BGP393263 AWS393260:AWT393263 AMW393260:AMX393263 ADA393260:ADB393263 TE393260:TF393263 JI393260:JJ393263 O393260:P393263 WVU327724:WVV327727 WLY327724:WLZ327727 WCC327724:WCD327727 VSG327724:VSH327727 VIK327724:VIL327727 UYO327724:UYP327727 UOS327724:UOT327727 UEW327724:UEX327727 TVA327724:TVB327727 TLE327724:TLF327727 TBI327724:TBJ327727 SRM327724:SRN327727 SHQ327724:SHR327727 RXU327724:RXV327727 RNY327724:RNZ327727 REC327724:RED327727 QUG327724:QUH327727 QKK327724:QKL327727 QAO327724:QAP327727 PQS327724:PQT327727 PGW327724:PGX327727 OXA327724:OXB327727 ONE327724:ONF327727 ODI327724:ODJ327727 NTM327724:NTN327727 NJQ327724:NJR327727 MZU327724:MZV327727 MPY327724:MPZ327727 MGC327724:MGD327727 LWG327724:LWH327727 LMK327724:LML327727 LCO327724:LCP327727 KSS327724:KST327727 KIW327724:KIX327727 JZA327724:JZB327727 JPE327724:JPF327727 JFI327724:JFJ327727 IVM327724:IVN327727 ILQ327724:ILR327727 IBU327724:IBV327727 HRY327724:HRZ327727 HIC327724:HID327727 GYG327724:GYH327727 GOK327724:GOL327727 GEO327724:GEP327727 FUS327724:FUT327727 FKW327724:FKX327727 FBA327724:FBB327727 ERE327724:ERF327727 EHI327724:EHJ327727 DXM327724:DXN327727 DNQ327724:DNR327727 DDU327724:DDV327727 CTY327724:CTZ327727 CKC327724:CKD327727 CAG327724:CAH327727 BQK327724:BQL327727 BGO327724:BGP327727 AWS327724:AWT327727 AMW327724:AMX327727 ADA327724:ADB327727 TE327724:TF327727 JI327724:JJ327727 O327724:P327727 WVU262188:WVV262191 WLY262188:WLZ262191 WCC262188:WCD262191 VSG262188:VSH262191 VIK262188:VIL262191 UYO262188:UYP262191 UOS262188:UOT262191 UEW262188:UEX262191 TVA262188:TVB262191 TLE262188:TLF262191 TBI262188:TBJ262191 SRM262188:SRN262191 SHQ262188:SHR262191 RXU262188:RXV262191 RNY262188:RNZ262191 REC262188:RED262191 QUG262188:QUH262191 QKK262188:QKL262191 QAO262188:QAP262191 PQS262188:PQT262191 PGW262188:PGX262191 OXA262188:OXB262191 ONE262188:ONF262191 ODI262188:ODJ262191 NTM262188:NTN262191 NJQ262188:NJR262191 MZU262188:MZV262191 MPY262188:MPZ262191 MGC262188:MGD262191 LWG262188:LWH262191 LMK262188:LML262191 LCO262188:LCP262191 KSS262188:KST262191 KIW262188:KIX262191 JZA262188:JZB262191 JPE262188:JPF262191 JFI262188:JFJ262191 IVM262188:IVN262191 ILQ262188:ILR262191 IBU262188:IBV262191 HRY262188:HRZ262191 HIC262188:HID262191 GYG262188:GYH262191 GOK262188:GOL262191 GEO262188:GEP262191 FUS262188:FUT262191 FKW262188:FKX262191 FBA262188:FBB262191 ERE262188:ERF262191 EHI262188:EHJ262191 DXM262188:DXN262191 DNQ262188:DNR262191 DDU262188:DDV262191 CTY262188:CTZ262191 CKC262188:CKD262191 CAG262188:CAH262191 BQK262188:BQL262191 BGO262188:BGP262191 AWS262188:AWT262191 AMW262188:AMX262191 ADA262188:ADB262191 TE262188:TF262191 JI262188:JJ262191 O262188:P262191 WVU196652:WVV196655 WLY196652:WLZ196655 WCC196652:WCD196655 VSG196652:VSH196655 VIK196652:VIL196655 UYO196652:UYP196655 UOS196652:UOT196655 UEW196652:UEX196655 TVA196652:TVB196655 TLE196652:TLF196655 TBI196652:TBJ196655 SRM196652:SRN196655 SHQ196652:SHR196655 RXU196652:RXV196655 RNY196652:RNZ196655 REC196652:RED196655 QUG196652:QUH196655 QKK196652:QKL196655 QAO196652:QAP196655 PQS196652:PQT196655 PGW196652:PGX196655 OXA196652:OXB196655 ONE196652:ONF196655 ODI196652:ODJ196655 NTM196652:NTN196655 NJQ196652:NJR196655 MZU196652:MZV196655 MPY196652:MPZ196655 MGC196652:MGD196655 LWG196652:LWH196655 LMK196652:LML196655 LCO196652:LCP196655 KSS196652:KST196655 KIW196652:KIX196655 JZA196652:JZB196655 JPE196652:JPF196655 JFI196652:JFJ196655 IVM196652:IVN196655 ILQ196652:ILR196655 IBU196652:IBV196655 HRY196652:HRZ196655 HIC196652:HID196655 GYG196652:GYH196655 GOK196652:GOL196655 GEO196652:GEP196655 FUS196652:FUT196655 FKW196652:FKX196655 FBA196652:FBB196655 ERE196652:ERF196655 EHI196652:EHJ196655 DXM196652:DXN196655 DNQ196652:DNR196655 DDU196652:DDV196655 CTY196652:CTZ196655 CKC196652:CKD196655 CAG196652:CAH196655 BQK196652:BQL196655 BGO196652:BGP196655 AWS196652:AWT196655 AMW196652:AMX196655 ADA196652:ADB196655 TE196652:TF196655 JI196652:JJ196655 O196652:P196655 WVU131116:WVV131119 WLY131116:WLZ131119 WCC131116:WCD131119 VSG131116:VSH131119 VIK131116:VIL131119 UYO131116:UYP131119 UOS131116:UOT131119 UEW131116:UEX131119 TVA131116:TVB131119 TLE131116:TLF131119 TBI131116:TBJ131119 SRM131116:SRN131119 SHQ131116:SHR131119 RXU131116:RXV131119 RNY131116:RNZ131119 REC131116:RED131119 QUG131116:QUH131119 QKK131116:QKL131119 QAO131116:QAP131119 PQS131116:PQT131119 PGW131116:PGX131119 OXA131116:OXB131119 ONE131116:ONF131119 ODI131116:ODJ131119 NTM131116:NTN131119 NJQ131116:NJR131119 MZU131116:MZV131119 MPY131116:MPZ131119 MGC131116:MGD131119 LWG131116:LWH131119 LMK131116:LML131119 LCO131116:LCP131119 KSS131116:KST131119 KIW131116:KIX131119 JZA131116:JZB131119 JPE131116:JPF131119 JFI131116:JFJ131119 IVM131116:IVN131119 ILQ131116:ILR131119 IBU131116:IBV131119 HRY131116:HRZ131119 HIC131116:HID131119 GYG131116:GYH131119 GOK131116:GOL131119 GEO131116:GEP131119 FUS131116:FUT131119 FKW131116:FKX131119 FBA131116:FBB131119 ERE131116:ERF131119 EHI131116:EHJ131119 DXM131116:DXN131119 DNQ131116:DNR131119 DDU131116:DDV131119 CTY131116:CTZ131119 CKC131116:CKD131119 CAG131116:CAH131119 BQK131116:BQL131119 BGO131116:BGP131119 AWS131116:AWT131119 AMW131116:AMX131119 ADA131116:ADB131119 TE131116:TF131119 JI131116:JJ131119 O131116:P131119 WVU65580:WVV65583 WLY65580:WLZ65583 WCC65580:WCD65583 VSG65580:VSH65583 VIK65580:VIL65583 UYO65580:UYP65583 UOS65580:UOT65583 UEW65580:UEX65583 TVA65580:TVB65583 TLE65580:TLF65583 TBI65580:TBJ65583 SRM65580:SRN65583 SHQ65580:SHR65583 RXU65580:RXV65583 RNY65580:RNZ65583 REC65580:RED65583 QUG65580:QUH65583 QKK65580:QKL65583 QAO65580:QAP65583 PQS65580:PQT65583 PGW65580:PGX65583 OXA65580:OXB65583 ONE65580:ONF65583 ODI65580:ODJ65583 NTM65580:NTN65583 NJQ65580:NJR65583 MZU65580:MZV65583 MPY65580:MPZ65583 MGC65580:MGD65583 LWG65580:LWH65583 LMK65580:LML65583 LCO65580:LCP65583 KSS65580:KST65583 KIW65580:KIX65583 JZA65580:JZB65583 JPE65580:JPF65583 JFI65580:JFJ65583 IVM65580:IVN65583 ILQ65580:ILR65583 IBU65580:IBV65583 HRY65580:HRZ65583 HIC65580:HID65583 GYG65580:GYH65583 GOK65580:GOL65583 GEO65580:GEP65583 FUS65580:FUT65583 FKW65580:FKX65583 FBA65580:FBB65583 ERE65580:ERF65583 EHI65580:EHJ65583 DXM65580:DXN65583 DNQ65580:DNR65583 DDU65580:DDV65583 CTY65580:CTZ65583 CKC65580:CKD65583 CAG65580:CAH65583 BQK65580:BQL65583 BGO65580:BGP65583 AWS65580:AWT65583 AMW65580:AMX65583 ADA65580:ADB65583 TE65580:TF65583 JI65580:JJ65583 O65580:P65583 WMJ983084:WMK983087 WWQ983084:WWR983087 WMU983084:WMV983087 WCY983084:WCZ983087 VTC983084:VTD983087 VJG983084:VJH983087 UZK983084:UZL983087 UPO983084:UPP983087 UFS983084:UFT983087 TVW983084:TVX983087 TMA983084:TMB983087 TCE983084:TCF983087 SSI983084:SSJ983087 SIM983084:SIN983087 RYQ983084:RYR983087 ROU983084:ROV983087 REY983084:REZ983087 QVC983084:QVD983087 QLG983084:QLH983087 QBK983084:QBL983087 PRO983084:PRP983087 PHS983084:PHT983087 OXW983084:OXX983087 OOA983084:OOB983087 OEE983084:OEF983087 NUI983084:NUJ983087 NKM983084:NKN983087 NAQ983084:NAR983087 MQU983084:MQV983087 MGY983084:MGZ983087 LXC983084:LXD983087 LNG983084:LNH983087 LDK983084:LDL983087 KTO983084:KTP983087 KJS983084:KJT983087 JZW983084:JZX983087 JQA983084:JQB983087 JGE983084:JGF983087 IWI983084:IWJ983087 IMM983084:IMN983087 ICQ983084:ICR983087 HSU983084:HSV983087 HIY983084:HIZ983087 GZC983084:GZD983087 GPG983084:GPH983087 GFK983084:GFL983087 FVO983084:FVP983087 FLS983084:FLT983087 FBW983084:FBX983087 ESA983084:ESB983087 EIE983084:EIF983087 DYI983084:DYJ983087 DOM983084:DON983087 DEQ983084:DER983087 CUU983084:CUV983087 CKY983084:CKZ983087 CBC983084:CBD983087 BRG983084:BRH983087 BHK983084:BHL983087 AXO983084:AXP983087 ANS983084:ANT983087 ADW983084:ADX983087 UA983084:UB983087 KE983084:KF983087 AJ983084:AK983087 WWQ917548:WWR917551 WMU917548:WMV917551 WCY917548:WCZ917551 VTC917548:VTD917551 VJG917548:VJH917551 UZK917548:UZL917551 UPO917548:UPP917551 UFS917548:UFT917551 TVW917548:TVX917551 TMA917548:TMB917551 TCE917548:TCF917551 SSI917548:SSJ917551 SIM917548:SIN917551 RYQ917548:RYR917551 ROU917548:ROV917551 REY917548:REZ917551 QVC917548:QVD917551 QLG917548:QLH917551 QBK917548:QBL917551 PRO917548:PRP917551 PHS917548:PHT917551 OXW917548:OXX917551 OOA917548:OOB917551 OEE917548:OEF917551 NUI917548:NUJ917551 NKM917548:NKN917551 NAQ917548:NAR917551 MQU917548:MQV917551 MGY917548:MGZ917551 LXC917548:LXD917551 LNG917548:LNH917551 LDK917548:LDL917551 KTO917548:KTP917551 KJS917548:KJT917551 JZW917548:JZX917551 JQA917548:JQB917551 JGE917548:JGF917551 IWI917548:IWJ917551 IMM917548:IMN917551 ICQ917548:ICR917551 HSU917548:HSV917551 HIY917548:HIZ917551 GZC917548:GZD917551 GPG917548:GPH917551 GFK917548:GFL917551 FVO917548:FVP917551 FLS917548:FLT917551 FBW917548:FBX917551 ESA917548:ESB917551 EIE917548:EIF917551 DYI917548:DYJ917551 DOM917548:DON917551 DEQ917548:DER917551 CUU917548:CUV917551 CKY917548:CKZ917551 CBC917548:CBD917551 BRG917548:BRH917551 BHK917548:BHL917551 AXO917548:AXP917551 ANS917548:ANT917551 ADW917548:ADX917551 UA917548:UB917551 KE917548:KF917551 AJ917548:AK917551 WWQ852012:WWR852015 WMU852012:WMV852015 WCY852012:WCZ852015 VTC852012:VTD852015 VJG852012:VJH852015 UZK852012:UZL852015 UPO852012:UPP852015 UFS852012:UFT852015 TVW852012:TVX852015 TMA852012:TMB852015 TCE852012:TCF852015 SSI852012:SSJ852015 SIM852012:SIN852015 RYQ852012:RYR852015 ROU852012:ROV852015 REY852012:REZ852015 QVC852012:QVD852015 QLG852012:QLH852015 QBK852012:QBL852015 PRO852012:PRP852015 PHS852012:PHT852015 OXW852012:OXX852015 OOA852012:OOB852015 OEE852012:OEF852015 NUI852012:NUJ852015 NKM852012:NKN852015 NAQ852012:NAR852015 MQU852012:MQV852015 MGY852012:MGZ852015 LXC852012:LXD852015 LNG852012:LNH852015 LDK852012:LDL852015 KTO852012:KTP852015 KJS852012:KJT852015 JZW852012:JZX852015 JQA852012:JQB852015 JGE852012:JGF852015 IWI852012:IWJ852015 IMM852012:IMN852015 ICQ852012:ICR852015 HSU852012:HSV852015 HIY852012:HIZ852015 GZC852012:GZD852015 GPG852012:GPH852015 GFK852012:GFL852015 FVO852012:FVP852015 FLS852012:FLT852015 FBW852012:FBX852015 ESA852012:ESB852015 EIE852012:EIF852015 DYI852012:DYJ852015 DOM852012:DON852015 DEQ852012:DER852015 CUU852012:CUV852015 CKY852012:CKZ852015 CBC852012:CBD852015 BRG852012:BRH852015 BHK852012:BHL852015 AXO852012:AXP852015 ANS852012:ANT852015 ADW852012:ADX852015 UA852012:UB852015 KE852012:KF852015 AJ852012:AK852015 WWQ786476:WWR786479 WMU786476:WMV786479 WCY786476:WCZ786479 VTC786476:VTD786479 VJG786476:VJH786479 UZK786476:UZL786479 UPO786476:UPP786479 UFS786476:UFT786479 TVW786476:TVX786479 TMA786476:TMB786479 TCE786476:TCF786479 SSI786476:SSJ786479 SIM786476:SIN786479 RYQ786476:RYR786479 ROU786476:ROV786479 REY786476:REZ786479 QVC786476:QVD786479 QLG786476:QLH786479 QBK786476:QBL786479 PRO786476:PRP786479 PHS786476:PHT786479 OXW786476:OXX786479 OOA786476:OOB786479 OEE786476:OEF786479 NUI786476:NUJ786479 NKM786476:NKN786479 NAQ786476:NAR786479 MQU786476:MQV786479 MGY786476:MGZ786479 LXC786476:LXD786479 LNG786476:LNH786479 LDK786476:LDL786479 KTO786476:KTP786479 KJS786476:KJT786479 JZW786476:JZX786479 JQA786476:JQB786479 JGE786476:JGF786479 IWI786476:IWJ786479 IMM786476:IMN786479 ICQ786476:ICR786479 HSU786476:HSV786479 HIY786476:HIZ786479 GZC786476:GZD786479 GPG786476:GPH786479 GFK786476:GFL786479 FVO786476:FVP786479 FLS786476:FLT786479 FBW786476:FBX786479 ESA786476:ESB786479 EIE786476:EIF786479 DYI786476:DYJ786479 DOM786476:DON786479 DEQ786476:DER786479 CUU786476:CUV786479 CKY786476:CKZ786479 CBC786476:CBD786479 BRG786476:BRH786479 BHK786476:BHL786479 AXO786476:AXP786479 ANS786476:ANT786479 ADW786476:ADX786479 UA786476:UB786479 KE786476:KF786479 AJ786476:AK786479 WWQ720940:WWR720943 WMU720940:WMV720943 WCY720940:WCZ720943 VTC720940:VTD720943 VJG720940:VJH720943 UZK720940:UZL720943 UPO720940:UPP720943 UFS720940:UFT720943 TVW720940:TVX720943 TMA720940:TMB720943 TCE720940:TCF720943 SSI720940:SSJ720943 SIM720940:SIN720943 RYQ720940:RYR720943 ROU720940:ROV720943 REY720940:REZ720943 QVC720940:QVD720943 QLG720940:QLH720943 QBK720940:QBL720943 PRO720940:PRP720943 PHS720940:PHT720943 OXW720940:OXX720943 OOA720940:OOB720943 OEE720940:OEF720943 NUI720940:NUJ720943 NKM720940:NKN720943 NAQ720940:NAR720943 MQU720940:MQV720943 MGY720940:MGZ720943 LXC720940:LXD720943 LNG720940:LNH720943 LDK720940:LDL720943 KTO720940:KTP720943 KJS720940:KJT720943 JZW720940:JZX720943 JQA720940:JQB720943 JGE720940:JGF720943 IWI720940:IWJ720943 IMM720940:IMN720943 ICQ720940:ICR720943 HSU720940:HSV720943 HIY720940:HIZ720943 GZC720940:GZD720943 GPG720940:GPH720943 GFK720940:GFL720943 FVO720940:FVP720943 FLS720940:FLT720943 FBW720940:FBX720943 ESA720940:ESB720943 EIE720940:EIF720943 DYI720940:DYJ720943 DOM720940:DON720943 DEQ720940:DER720943 CUU720940:CUV720943 CKY720940:CKZ720943 CBC720940:CBD720943 BRG720940:BRH720943 BHK720940:BHL720943 AXO720940:AXP720943 ANS720940:ANT720943 ADW720940:ADX720943 UA720940:UB720943 KE720940:KF720943 AJ720940:AK720943 WWQ655404:WWR655407 WMU655404:WMV655407 WCY655404:WCZ655407 VTC655404:VTD655407 VJG655404:VJH655407 UZK655404:UZL655407 UPO655404:UPP655407 UFS655404:UFT655407 TVW655404:TVX655407 TMA655404:TMB655407 TCE655404:TCF655407 SSI655404:SSJ655407 SIM655404:SIN655407 RYQ655404:RYR655407 ROU655404:ROV655407 REY655404:REZ655407 QVC655404:QVD655407 QLG655404:QLH655407 QBK655404:QBL655407 PRO655404:PRP655407 PHS655404:PHT655407 OXW655404:OXX655407 OOA655404:OOB655407 OEE655404:OEF655407 NUI655404:NUJ655407 NKM655404:NKN655407 NAQ655404:NAR655407 MQU655404:MQV655407 MGY655404:MGZ655407 LXC655404:LXD655407 LNG655404:LNH655407 LDK655404:LDL655407 KTO655404:KTP655407 KJS655404:KJT655407 JZW655404:JZX655407 JQA655404:JQB655407 JGE655404:JGF655407 IWI655404:IWJ655407 IMM655404:IMN655407 ICQ655404:ICR655407 HSU655404:HSV655407 HIY655404:HIZ655407 GZC655404:GZD655407 GPG655404:GPH655407 GFK655404:GFL655407 FVO655404:FVP655407 FLS655404:FLT655407 FBW655404:FBX655407 ESA655404:ESB655407 EIE655404:EIF655407 DYI655404:DYJ655407 DOM655404:DON655407 DEQ655404:DER655407 CUU655404:CUV655407 CKY655404:CKZ655407 CBC655404:CBD655407 BRG655404:BRH655407 BHK655404:BHL655407 AXO655404:AXP655407 ANS655404:ANT655407 ADW655404:ADX655407 UA655404:UB655407 KE655404:KF655407 AJ655404:AK655407 WWQ589868:WWR589871 WMU589868:WMV589871 WCY589868:WCZ589871 VTC589868:VTD589871 VJG589868:VJH589871 UZK589868:UZL589871 UPO589868:UPP589871 UFS589868:UFT589871 TVW589868:TVX589871 TMA589868:TMB589871 TCE589868:TCF589871 SSI589868:SSJ589871 SIM589868:SIN589871 RYQ589868:RYR589871 ROU589868:ROV589871 REY589868:REZ589871 QVC589868:QVD589871 QLG589868:QLH589871 QBK589868:QBL589871 PRO589868:PRP589871 PHS589868:PHT589871 OXW589868:OXX589871 OOA589868:OOB589871 OEE589868:OEF589871 NUI589868:NUJ589871 NKM589868:NKN589871 NAQ589868:NAR589871 MQU589868:MQV589871 MGY589868:MGZ589871 LXC589868:LXD589871 LNG589868:LNH589871 LDK589868:LDL589871 KTO589868:KTP589871 KJS589868:KJT589871 JZW589868:JZX589871 JQA589868:JQB589871 JGE589868:JGF589871 IWI589868:IWJ589871 IMM589868:IMN589871 ICQ589868:ICR589871 HSU589868:HSV589871 HIY589868:HIZ589871 GZC589868:GZD589871 GPG589868:GPH589871 GFK589868:GFL589871 FVO589868:FVP589871 FLS589868:FLT589871 FBW589868:FBX589871 ESA589868:ESB589871 EIE589868:EIF589871 DYI589868:DYJ589871 DOM589868:DON589871 DEQ589868:DER589871 CUU589868:CUV589871 CKY589868:CKZ589871 CBC589868:CBD589871 BRG589868:BRH589871 BHK589868:BHL589871 AXO589868:AXP589871 ANS589868:ANT589871 ADW589868:ADX589871 UA589868:UB589871 KE589868:KF589871 AJ589868:AK589871 WWQ524332:WWR524335 WMU524332:WMV524335 WCY524332:WCZ524335 VTC524332:VTD524335 VJG524332:VJH524335 UZK524332:UZL524335 UPO524332:UPP524335 UFS524332:UFT524335 TVW524332:TVX524335 TMA524332:TMB524335 TCE524332:TCF524335 SSI524332:SSJ524335 SIM524332:SIN524335 RYQ524332:RYR524335 ROU524332:ROV524335 REY524332:REZ524335 QVC524332:QVD524335 QLG524332:QLH524335 QBK524332:QBL524335 PRO524332:PRP524335 PHS524332:PHT524335 OXW524332:OXX524335 OOA524332:OOB524335 OEE524332:OEF524335 NUI524332:NUJ524335 NKM524332:NKN524335 NAQ524332:NAR524335 MQU524332:MQV524335 MGY524332:MGZ524335 LXC524332:LXD524335 LNG524332:LNH524335 LDK524332:LDL524335 KTO524332:KTP524335 KJS524332:KJT524335 JZW524332:JZX524335 JQA524332:JQB524335 JGE524332:JGF524335 IWI524332:IWJ524335 IMM524332:IMN524335 ICQ524332:ICR524335 HSU524332:HSV524335 HIY524332:HIZ524335 GZC524332:GZD524335 GPG524332:GPH524335 GFK524332:GFL524335 FVO524332:FVP524335 FLS524332:FLT524335 FBW524332:FBX524335 ESA524332:ESB524335 EIE524332:EIF524335 DYI524332:DYJ524335 DOM524332:DON524335 DEQ524332:DER524335 CUU524332:CUV524335 CKY524332:CKZ524335 CBC524332:CBD524335 BRG524332:BRH524335 BHK524332:BHL524335 AXO524332:AXP524335 ANS524332:ANT524335 ADW524332:ADX524335 UA524332:UB524335 KE524332:KF524335 AJ524332:AK524335 WWQ458796:WWR458799 WMU458796:WMV458799 WCY458796:WCZ458799 VTC458796:VTD458799 VJG458796:VJH458799 UZK458796:UZL458799 UPO458796:UPP458799 UFS458796:UFT458799 TVW458796:TVX458799 TMA458796:TMB458799 TCE458796:TCF458799 SSI458796:SSJ458799 SIM458796:SIN458799 RYQ458796:RYR458799 ROU458796:ROV458799 REY458796:REZ458799 QVC458796:QVD458799 QLG458796:QLH458799 QBK458796:QBL458799 PRO458796:PRP458799 PHS458796:PHT458799 OXW458796:OXX458799 OOA458796:OOB458799 OEE458796:OEF458799 NUI458796:NUJ458799 NKM458796:NKN458799 NAQ458796:NAR458799 MQU458796:MQV458799 MGY458796:MGZ458799 LXC458796:LXD458799 LNG458796:LNH458799 LDK458796:LDL458799 KTO458796:KTP458799 KJS458796:KJT458799 JZW458796:JZX458799 JQA458796:JQB458799 JGE458796:JGF458799 IWI458796:IWJ458799 IMM458796:IMN458799 ICQ458796:ICR458799 HSU458796:HSV458799 HIY458796:HIZ458799 GZC458796:GZD458799 GPG458796:GPH458799 GFK458796:GFL458799 FVO458796:FVP458799 FLS458796:FLT458799 FBW458796:FBX458799 ESA458796:ESB458799 EIE458796:EIF458799 DYI458796:DYJ458799 DOM458796:DON458799 DEQ458796:DER458799 CUU458796:CUV458799 CKY458796:CKZ458799 CBC458796:CBD458799 BRG458796:BRH458799 BHK458796:BHL458799 AXO458796:AXP458799 ANS458796:ANT458799 ADW458796:ADX458799 UA458796:UB458799 KE458796:KF458799 AJ458796:AK458799 WWQ393260:WWR393263 WMU393260:WMV393263 WCY393260:WCZ393263 VTC393260:VTD393263 VJG393260:VJH393263 UZK393260:UZL393263 UPO393260:UPP393263 UFS393260:UFT393263 TVW393260:TVX393263 TMA393260:TMB393263 TCE393260:TCF393263 SSI393260:SSJ393263 SIM393260:SIN393263 RYQ393260:RYR393263 ROU393260:ROV393263 REY393260:REZ393263 QVC393260:QVD393263 QLG393260:QLH393263 QBK393260:QBL393263 PRO393260:PRP393263 PHS393260:PHT393263 OXW393260:OXX393263 OOA393260:OOB393263 OEE393260:OEF393263 NUI393260:NUJ393263 NKM393260:NKN393263 NAQ393260:NAR393263 MQU393260:MQV393263 MGY393260:MGZ393263 LXC393260:LXD393263 LNG393260:LNH393263 LDK393260:LDL393263 KTO393260:KTP393263 KJS393260:KJT393263 JZW393260:JZX393263 JQA393260:JQB393263 JGE393260:JGF393263 IWI393260:IWJ393263 IMM393260:IMN393263 ICQ393260:ICR393263 HSU393260:HSV393263 HIY393260:HIZ393263 GZC393260:GZD393263 GPG393260:GPH393263 GFK393260:GFL393263 FVO393260:FVP393263 FLS393260:FLT393263 FBW393260:FBX393263 ESA393260:ESB393263 EIE393260:EIF393263 DYI393260:DYJ393263 DOM393260:DON393263 DEQ393260:DER393263 CUU393260:CUV393263 CKY393260:CKZ393263 CBC393260:CBD393263 BRG393260:BRH393263 BHK393260:BHL393263 AXO393260:AXP393263 ANS393260:ANT393263 ADW393260:ADX393263 UA393260:UB393263 KE393260:KF393263 AJ393260:AK393263 WWQ327724:WWR327727 WMU327724:WMV327727 WCY327724:WCZ327727 VTC327724:VTD327727 VJG327724:VJH327727 UZK327724:UZL327727 UPO327724:UPP327727 UFS327724:UFT327727 TVW327724:TVX327727 TMA327724:TMB327727 TCE327724:TCF327727 SSI327724:SSJ327727 SIM327724:SIN327727 RYQ327724:RYR327727 ROU327724:ROV327727 REY327724:REZ327727 QVC327724:QVD327727 QLG327724:QLH327727 QBK327724:QBL327727 PRO327724:PRP327727 PHS327724:PHT327727 OXW327724:OXX327727 OOA327724:OOB327727 OEE327724:OEF327727 NUI327724:NUJ327727 NKM327724:NKN327727 NAQ327724:NAR327727 MQU327724:MQV327727 MGY327724:MGZ327727 LXC327724:LXD327727 LNG327724:LNH327727 LDK327724:LDL327727 KTO327724:KTP327727 KJS327724:KJT327727 JZW327724:JZX327727 JQA327724:JQB327727 JGE327724:JGF327727 IWI327724:IWJ327727 IMM327724:IMN327727 ICQ327724:ICR327727 HSU327724:HSV327727 HIY327724:HIZ327727 GZC327724:GZD327727 GPG327724:GPH327727 GFK327724:GFL327727 FVO327724:FVP327727 FLS327724:FLT327727 FBW327724:FBX327727 ESA327724:ESB327727 EIE327724:EIF327727 DYI327724:DYJ327727 DOM327724:DON327727 DEQ327724:DER327727 CUU327724:CUV327727 CKY327724:CKZ327727 CBC327724:CBD327727 BRG327724:BRH327727 BHK327724:BHL327727 AXO327724:AXP327727 ANS327724:ANT327727 ADW327724:ADX327727 UA327724:UB327727 KE327724:KF327727 AJ327724:AK327727 WWQ262188:WWR262191 WMU262188:WMV262191 WCY262188:WCZ262191 VTC262188:VTD262191 VJG262188:VJH262191 UZK262188:UZL262191 UPO262188:UPP262191 UFS262188:UFT262191 TVW262188:TVX262191 TMA262188:TMB262191 TCE262188:TCF262191 SSI262188:SSJ262191 SIM262188:SIN262191 RYQ262188:RYR262191 ROU262188:ROV262191 REY262188:REZ262191 QVC262188:QVD262191 QLG262188:QLH262191 QBK262188:QBL262191 PRO262188:PRP262191 PHS262188:PHT262191 OXW262188:OXX262191 OOA262188:OOB262191 OEE262188:OEF262191 NUI262188:NUJ262191 NKM262188:NKN262191 NAQ262188:NAR262191 MQU262188:MQV262191 MGY262188:MGZ262191 LXC262188:LXD262191 LNG262188:LNH262191 LDK262188:LDL262191 KTO262188:KTP262191 KJS262188:KJT262191 JZW262188:JZX262191 JQA262188:JQB262191 JGE262188:JGF262191 IWI262188:IWJ262191 IMM262188:IMN262191 ICQ262188:ICR262191 HSU262188:HSV262191 HIY262188:HIZ262191 GZC262188:GZD262191 GPG262188:GPH262191 GFK262188:GFL262191 FVO262188:FVP262191 FLS262188:FLT262191 FBW262188:FBX262191 ESA262188:ESB262191 EIE262188:EIF262191 DYI262188:DYJ262191 DOM262188:DON262191 DEQ262188:DER262191 CUU262188:CUV262191 CKY262188:CKZ262191 CBC262188:CBD262191 BRG262188:BRH262191 BHK262188:BHL262191 AXO262188:AXP262191 ANS262188:ANT262191 ADW262188:ADX262191 UA262188:UB262191 KE262188:KF262191 AJ262188:AK262191 WWQ196652:WWR196655 WMU196652:WMV196655 WCY196652:WCZ196655 VTC196652:VTD196655 VJG196652:VJH196655 UZK196652:UZL196655 UPO196652:UPP196655 UFS196652:UFT196655 TVW196652:TVX196655 TMA196652:TMB196655 TCE196652:TCF196655 SSI196652:SSJ196655 SIM196652:SIN196655 RYQ196652:RYR196655 ROU196652:ROV196655 REY196652:REZ196655 QVC196652:QVD196655 QLG196652:QLH196655 QBK196652:QBL196655 PRO196652:PRP196655 PHS196652:PHT196655 OXW196652:OXX196655 OOA196652:OOB196655 OEE196652:OEF196655 NUI196652:NUJ196655 NKM196652:NKN196655 NAQ196652:NAR196655 MQU196652:MQV196655 MGY196652:MGZ196655 LXC196652:LXD196655 LNG196652:LNH196655 LDK196652:LDL196655 KTO196652:KTP196655 KJS196652:KJT196655 JZW196652:JZX196655 JQA196652:JQB196655 JGE196652:JGF196655 IWI196652:IWJ196655 IMM196652:IMN196655 ICQ196652:ICR196655 HSU196652:HSV196655 HIY196652:HIZ196655 GZC196652:GZD196655 GPG196652:GPH196655 GFK196652:GFL196655 FVO196652:FVP196655 FLS196652:FLT196655 FBW196652:FBX196655 ESA196652:ESB196655 EIE196652:EIF196655 DYI196652:DYJ196655 DOM196652:DON196655 DEQ196652:DER196655 CUU196652:CUV196655 CKY196652:CKZ196655 CBC196652:CBD196655 BRG196652:BRH196655 BHK196652:BHL196655 AXO196652:AXP196655 ANS196652:ANT196655 ADW196652:ADX196655 UA196652:UB196655 KE196652:KF196655 AJ196652:AK196655 WWQ131116:WWR131119 WMU131116:WMV131119 WCY131116:WCZ131119 VTC131116:VTD131119 VJG131116:VJH131119 UZK131116:UZL131119 UPO131116:UPP131119 UFS131116:UFT131119 TVW131116:TVX131119 TMA131116:TMB131119 TCE131116:TCF131119 SSI131116:SSJ131119 SIM131116:SIN131119 RYQ131116:RYR131119 ROU131116:ROV131119 REY131116:REZ131119 QVC131116:QVD131119 QLG131116:QLH131119 QBK131116:QBL131119 PRO131116:PRP131119 PHS131116:PHT131119 OXW131116:OXX131119 OOA131116:OOB131119 OEE131116:OEF131119 NUI131116:NUJ131119 NKM131116:NKN131119 NAQ131116:NAR131119 MQU131116:MQV131119 MGY131116:MGZ131119 LXC131116:LXD131119 LNG131116:LNH131119 LDK131116:LDL131119 KTO131116:KTP131119 KJS131116:KJT131119 JZW131116:JZX131119 JQA131116:JQB131119 JGE131116:JGF131119 IWI131116:IWJ131119 IMM131116:IMN131119 ICQ131116:ICR131119 HSU131116:HSV131119 HIY131116:HIZ131119 GZC131116:GZD131119 GPG131116:GPH131119 GFK131116:GFL131119 FVO131116:FVP131119 FLS131116:FLT131119 FBW131116:FBX131119 ESA131116:ESB131119 EIE131116:EIF131119 DYI131116:DYJ131119 DOM131116:DON131119 DEQ131116:DER131119 CUU131116:CUV131119 CKY131116:CKZ131119 CBC131116:CBD131119 BRG131116:BRH131119 BHK131116:BHL131119 AXO131116:AXP131119 ANS131116:ANT131119 ADW131116:ADX131119 UA131116:UB131119 KE131116:KF131119 AJ131116:AK131119 WWQ65580:WWR65583 WMU65580:WMV65583 WCY65580:WCZ65583 VTC65580:VTD65583 VJG65580:VJH65583 UZK65580:UZL65583 UPO65580:UPP65583 UFS65580:UFT65583 TVW65580:TVX65583 TMA65580:TMB65583 TCE65580:TCF65583 SSI65580:SSJ65583 SIM65580:SIN65583 RYQ65580:RYR65583 ROU65580:ROV65583 REY65580:REZ65583 QVC65580:QVD65583 QLG65580:QLH65583 QBK65580:QBL65583 PRO65580:PRP65583 PHS65580:PHT65583 OXW65580:OXX65583 OOA65580:OOB65583 OEE65580:OEF65583 NUI65580:NUJ65583 NKM65580:NKN65583 NAQ65580:NAR65583 MQU65580:MQV65583 MGY65580:MGZ65583 LXC65580:LXD65583 LNG65580:LNH65583 LDK65580:LDL65583 KTO65580:KTP65583 KJS65580:KJT65583 JZW65580:JZX65583 JQA65580:JQB65583 JGE65580:JGF65583 IWI65580:IWJ65583 IMM65580:IMN65583 ICQ65580:ICR65583 HSU65580:HSV65583 HIY65580:HIZ65583 GZC65580:GZD65583 GPG65580:GPH65583 GFK65580:GFL65583 FVO65580:FVP65583 FLS65580:FLT65583 FBW65580:FBX65583 ESA65580:ESB65583 EIE65580:EIF65583 DYI65580:DYJ65583 DOM65580:DON65583 DEQ65580:DER65583 CUU65580:CUV65583 CKY65580:CKZ65583 CBC65580:CBD65583 BRG65580:BRH65583 BHK65580:BHL65583 AXO65580:AXP65583 ANS65580:ANT65583 ADW65580:ADX65583 UA65580:UB65583 KE65580:KF65583 AJ65580:AK65583">
      <formula1>"YES,NO"</formula1>
    </dataValidation>
    <dataValidation type="list" allowBlank="1" showInputMessage="1" showErrorMessage="1" sqref="P29">
      <formula1>"YES, NO"</formula1>
    </dataValidation>
    <dataValidation type="list" allowBlank="1" showInputMessage="1" showErrorMessage="1" sqref="AI38:AK40">
      <formula1>"NON-WIT, WIT, OBSERVE"</formula1>
    </dataValidation>
    <dataValidation type="list" allowBlank="1" showInputMessage="1" showErrorMessage="1" promptTitle="6.9.2.3" prompt="If specified for variable-frequency drives (VFD) a steady state damped response analysis shall be performed.  The analysis shall consider all resonant frequencies through 12 times line frequency. " sqref="P41:Q41">
      <formula1>"YES, NO"</formula1>
    </dataValidation>
    <dataValidation type="list" allowBlank="1" showInputMessage="1" showErrorMessage="1" promptTitle="6.9.2.4" prompt="If specified, or if the driver is a synchronous motor rated 500 kW (670 hp) or higher, a transient torsional analysis shall be performed.  If performed, the time transient analysis shall meet the requirements of 6.9.2.8 through 6.9.2.11." sqref="P42:Q42">
      <formula1>"YES, NO"</formula1>
    </dataValidation>
    <dataValidation type="list" allowBlank="1" showInputMessage="1" showErrorMessage="1" sqref="AG37">
      <formula1>"@ SUPPLIER'S,@ SUB-SUPPLIER'S"</formula1>
    </dataValidation>
    <dataValidation type="list" allowBlank="1" showInputMessage="1" showErrorMessage="1" promptTitle="8.3.3.7.b" prompt="If specified, disassembly of multistage pumps for any head adjustment (including less than 5 % diameter change) after test, shall be cause for retest._x000a_" sqref="AI33:AK33">
      <formula1>"NON-WIT, WIT, OBSERVE"</formula1>
    </dataValidation>
    <dataValidation type="list" allowBlank="1" showInputMessage="1" showErrorMessage="1" promptTitle="8.3.3.6" prompt="If specified, auxiliary equipment such as oil systems, gears and control systems shall be tested in the vendor’s shop. Details of the auxiliary equipment test(s) shall be developed jointly by the purchaser and the vendor." sqref="AI31:AK31">
      <formula1>"YES,No"</formula1>
    </dataValidation>
    <dataValidation type="list" allowBlank="1" showInputMessage="1" showErrorMessage="1" promptTitle="8.3.3.2.d" prompt="If specified, seal leakage during test shall require the assembled pump and seal to be rerun to demonstrate satisfactory seal performance." sqref="AI32:AK32">
      <formula1>"NON-WIT, WIT, OBSERVE"</formula1>
    </dataValidation>
    <dataValidation type="list" allowBlank="1" showInputMessage="1" showErrorMessage="1" promptTitle="8.3.4.3.2" prompt="A 3% drop in head (first stage head on pumps with two or more stages) shall be interpreted as indicating performance impairment, thus the terminology (NPSH3). Etc" sqref="AI29:AK29">
      <formula1>"NON-WIT, WIT, OBSERVE"</formula1>
    </dataValidation>
    <dataValidation type="list" allowBlank="1" showInputMessage="1" showErrorMessage="1" promptTitle="8.3.4.3.3" prompt="The (NPSH) required test shall determine the actual (NPSH) required at a 3 percent head drop. Etc" sqref="AI30:AK30">
      <formula1>"NON-WIT, WIT, OBSERVE"</formula1>
    </dataValidation>
    <dataValidation type="list" allowBlank="1" showInputMessage="1" showErrorMessage="1" promptTitle="8.3.4.4.1" prompt="If specified, the pump and driver train, complete with all auxiliaries that make up the unit, shall be tested together. If specified, torsional vibration measurements shall be made to verify the vendor’s analysis. Etc" sqref="AI34:AK34">
      <formula1>"NON-WIT, WIT, OBSERVE"</formula1>
    </dataValidation>
    <dataValidation type="list" allowBlank="1" showInputMessage="1" showErrorMessage="1" promptTitle="8.3.4.5" prompt="If specified, sound level tests shall be performed as agreed between the purchaser and the vendor." sqref="AI35:AK35">
      <formula1>"NON-WIT, WIT, OBSERVE"</formula1>
    </dataValidation>
    <dataValidation type="list" allowBlank="1" showInputMessage="1" showErrorMessage="1" promptTitle="8.2.2.6" prompt="If specified, the purchaser may inspect for cleanliness of the equipment and all piping and appurtenances furnished by or through the vendor before assembly." sqref="AI36:AK36">
      <formula1>"NON-WIT, WIT, OBSERVE"</formula1>
    </dataValidation>
    <dataValidation type="list" allowBlank="1" showInputMessage="1" showErrorMessage="1" promptTitle="8.3.4.2.1" prompt="If specified, the pump shall be run on the test stand at the rated flow until oil temperature stabilization (6.10.2.4) has been achieved." sqref="AI41:AK41">
      <formula1>"NON-WIT, WIT, OBSERVE"</formula1>
    </dataValidation>
    <dataValidation type="list" allowBlank="1" showInputMessage="1" showErrorMessage="1" promptTitle="8.3.4.2.2" prompt="If specified, the pump shall be mechanically run at the rated flow for 4 h." sqref="AI42:AK42">
      <formula1>"NON-WIT, WIT, OBSERVE"</formula1>
    </dataValidation>
  </dataValidations>
  <printOptions horizontalCentered="1" verticalCentered="1"/>
  <pageMargins left="0.25" right="0.25" top="0" bottom="0" header="0" footer="0"/>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Cover</vt:lpstr>
      <vt:lpstr>Record Sheet</vt:lpstr>
      <vt:lpstr>Notes</vt:lpstr>
      <vt:lpstr>1</vt:lpstr>
      <vt:lpstr>2</vt:lpstr>
      <vt:lpstr>3</vt:lpstr>
      <vt:lpstr>4</vt:lpstr>
      <vt:lpstr>P 2203 A,B-ISO (1)</vt:lpstr>
      <vt:lpstr>P 2203 A,B-ISO (2)</vt:lpstr>
      <vt:lpstr>Cover!C_PageNo_Total</vt:lpstr>
      <vt:lpstr>Notes!C_PageNo_Total</vt:lpstr>
      <vt:lpstr>'P 2203 A,B-ISO (1)'!C_PageNo_Total</vt:lpstr>
      <vt:lpstr>'P 2203 A,B-ISO (2)'!C_PageNo_Total</vt:lpstr>
      <vt:lpstr>'Record Sheet'!C_PageNo_Total</vt:lpstr>
      <vt:lpstr>'1'!Print_Area</vt:lpstr>
      <vt:lpstr>'2'!Print_Area</vt:lpstr>
      <vt:lpstr>'3'!Print_Area</vt:lpstr>
      <vt:lpstr>'4'!Print_Area</vt:lpstr>
      <vt:lpstr>Cover!Print_Area</vt:lpstr>
      <vt:lpstr>Notes!Print_Area</vt:lpstr>
      <vt:lpstr>'P 2203 A,B-ISO (1)'!Print_Area</vt:lpstr>
      <vt:lpstr>'P 2203 A,B-ISO (2)'!Print_Area</vt:lpstr>
      <vt:lpstr>'Record Sheet'!Print_Area</vt:lpstr>
    </vt:vector>
  </TitlesOfParts>
  <Company>sadra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S.mirrazavi</dc:creator>
  <cp:lastModifiedBy>Emad Sadeghi</cp:lastModifiedBy>
  <cp:lastPrinted>2022-09-06T12:19:02Z</cp:lastPrinted>
  <dcterms:created xsi:type="dcterms:W3CDTF">2005-05-23T06:08:44Z</dcterms:created>
  <dcterms:modified xsi:type="dcterms:W3CDTF">2022-09-06T12:19:53Z</dcterms:modified>
</cp:coreProperties>
</file>