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Mechanic\PROJECTS\4001 - Binak(Petro Iran)\Engineering\MDS\ROTARY MDS\Mechanical Data Sheets for Sump Pump (P-2203 AB)\Rev.03\"/>
    </mc:Choice>
  </mc:AlternateContent>
  <bookViews>
    <workbookView xWindow="-120" yWindow="-120" windowWidth="21840" windowHeight="1314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Cover!$A$1:$AL$69</definedName>
    <definedName name="_xlnm.Print_Area" localSheetId="2">Notes!$A$1:$AL$89</definedName>
    <definedName name="_xlnm.Print_Area" localSheetId="7">'P 2203 A,B-ISO (1)'!$A$1:$AM$70</definedName>
    <definedName name="_xlnm.Print_Area" localSheetId="8">'P 2203 A,B-ISO (2)'!$A$1:$AL$62</definedName>
    <definedName name="_xlnm.Print_Area" localSheetId="1">'Record Sheet'!$A$1:$AL$78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62913"/>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L7" i="103"/>
  <c r="U13" i="103" l="1"/>
  <c r="AA53" i="78" l="1"/>
  <c r="AA48" i="78"/>
</calcChain>
</file>

<file path=xl/sharedStrings.xml><?xml version="1.0" encoding="utf-8"?>
<sst xmlns="http://schemas.openxmlformats.org/spreadsheetml/2006/main" count="1470" uniqueCount="848">
  <si>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</si>
  <si>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</si>
  <si>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</si>
  <si>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</si>
  <si>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</si>
  <si>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</si>
  <si>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</si>
  <si>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</si>
  <si>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</si>
  <si>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</si>
  <si>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</si>
  <si>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</si>
  <si>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</si>
  <si>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</si>
  <si>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</si>
  <si>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</si>
  <si>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</si>
  <si>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</si>
  <si>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</si>
  <si>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</si>
  <si>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</si>
  <si>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</si>
  <si>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</si>
  <si>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</si>
  <si>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</si>
  <si>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</si>
  <si>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</si>
  <si>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</si>
  <si>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</si>
  <si>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</si>
  <si>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</si>
  <si>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</si>
  <si>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</si>
  <si>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</si>
  <si>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</si>
  <si>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</si>
  <si>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</si>
  <si>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</si>
  <si>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</si>
  <si>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</si>
  <si>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</si>
  <si>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</si>
  <si>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</si>
  <si>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</si>
  <si>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</si>
  <si>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</si>
  <si>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</si>
  <si>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</si>
  <si>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</si>
  <si>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</si>
  <si>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</si>
  <si>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</si>
  <si>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</si>
  <si>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</si>
  <si>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</si>
  <si>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</si>
  <si>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</si>
  <si>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</si>
  <si>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</si>
  <si>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</si>
  <si>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</si>
  <si>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</si>
  <si>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</si>
  <si>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</si>
  <si>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</si>
  <si>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</si>
  <si>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</si>
  <si>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</si>
  <si>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</si>
  <si>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</si>
  <si>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</si>
  <si>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</si>
  <si>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</si>
  <si>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</si>
  <si>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</si>
  <si>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</si>
  <si>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</si>
  <si>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</si>
  <si>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</si>
  <si>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</si>
  <si>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</si>
  <si>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</si>
  <si>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</si>
  <si>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</si>
  <si>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</si>
  <si>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</si>
  <si>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</si>
  <si>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</si>
  <si>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</si>
  <si>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</si>
  <si>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</si>
  <si>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</si>
  <si>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</si>
  <si>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</si>
  <si>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</si>
  <si>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</si>
  <si>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</si>
  <si>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</si>
  <si>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</si>
  <si>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</si>
  <si>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</si>
  <si>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</si>
  <si>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</si>
  <si>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</si>
  <si>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</si>
  <si>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</si>
  <si>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</si>
  <si>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</si>
  <si>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</si>
  <si>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</si>
  <si>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</si>
  <si>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</si>
  <si>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</si>
  <si>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</si>
  <si>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</si>
  <si>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</si>
  <si>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</si>
  <si>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</si>
  <si>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</si>
  <si>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</si>
  <si>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</si>
  <si>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</si>
  <si>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</si>
  <si>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</si>
  <si>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</si>
  <si>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</si>
  <si>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</si>
  <si>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</si>
  <si>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</si>
  <si>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</si>
  <si>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</si>
  <si>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</si>
  <si>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</si>
  <si>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</si>
  <si>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</si>
  <si>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</si>
  <si>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</si>
  <si>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</si>
  <si>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</si>
  <si>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</si>
  <si>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</si>
  <si>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</si>
  <si>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</si>
  <si>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</si>
  <si>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</si>
  <si>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</si>
  <si>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</si>
  <si>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</si>
  <si>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</si>
  <si>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</si>
  <si>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</si>
  <si>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</si>
  <si>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</si>
  <si>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</si>
  <si>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</si>
  <si>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</si>
  <si>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</si>
  <si>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</si>
  <si>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</si>
  <si>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</si>
  <si>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</si>
  <si>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</si>
  <si>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</si>
  <si>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</si>
  <si>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</si>
  <si>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</si>
  <si>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</si>
  <si>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</si>
  <si>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</si>
  <si>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</si>
  <si>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</si>
  <si>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</si>
  <si>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</si>
  <si>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</si>
  <si>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</si>
  <si>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</si>
  <si>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</si>
  <si>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</si>
  <si>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</si>
  <si>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</si>
  <si>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</si>
  <si>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</si>
  <si>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</si>
  <si>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</si>
  <si>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</si>
  <si>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</si>
  <si>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</si>
  <si>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</si>
  <si>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</si>
  <si>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</si>
  <si>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</si>
  <si>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</si>
  <si>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</si>
  <si>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</si>
  <si>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</si>
  <si>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</si>
  <si>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</si>
  <si>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</si>
  <si>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</si>
  <si>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</si>
  <si>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</si>
  <si>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</si>
  <si>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</si>
  <si>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</si>
  <si>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</si>
  <si>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</si>
  <si>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</si>
  <si>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</si>
  <si>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</si>
  <si>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</si>
  <si>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</si>
  <si>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</si>
  <si>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</si>
  <si>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</si>
  <si>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</si>
  <si>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</si>
  <si>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</si>
  <si>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</si>
  <si>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</si>
  <si>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</si>
  <si>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</si>
  <si>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</si>
  <si>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</si>
  <si>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</si>
  <si>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</si>
  <si>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</si>
  <si>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</si>
  <si>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</si>
  <si>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</si>
  <si>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</si>
  <si>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</si>
  <si>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</si>
  <si>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</si>
  <si>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</si>
  <si>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</si>
  <si>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</si>
  <si>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</si>
  <si>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</si>
  <si>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</si>
  <si>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</si>
  <si>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</si>
  <si>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</si>
  <si>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</si>
  <si>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</si>
  <si>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</si>
  <si>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</si>
  <si>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</si>
  <si>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</si>
  <si>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</si>
  <si>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</si>
  <si>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</si>
  <si>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</si>
  <si>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</si>
  <si>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</si>
  <si>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</si>
  <si>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</si>
  <si>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</si>
  <si>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</si>
  <si>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</si>
  <si>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</si>
  <si>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</si>
  <si>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</si>
  <si>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</si>
  <si>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</si>
  <si>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</si>
  <si>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</si>
  <si>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</si>
  <si>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</si>
  <si>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</si>
  <si>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</si>
  <si>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</si>
  <si>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</si>
  <si>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</si>
  <si>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</si>
  <si>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</si>
  <si>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</si>
  <si>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</si>
  <si>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</si>
  <si>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</si>
  <si>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</si>
  <si>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</si>
  <si>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</si>
  <si>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</si>
  <si>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</si>
  <si>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</si>
  <si>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</si>
  <si>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</si>
  <si>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</si>
  <si>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</si>
  <si>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</si>
  <si>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</si>
  <si>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</si>
  <si>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</si>
  <si>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</si>
  <si>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</si>
  <si>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</si>
  <si>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</si>
  <si>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</si>
  <si>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</si>
  <si>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</si>
  <si>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</si>
  <si>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</si>
  <si>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</si>
  <si>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</si>
  <si>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</si>
  <si>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</si>
  <si>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</si>
  <si>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</si>
  <si>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</si>
  <si>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</si>
  <si>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</si>
  <si>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</si>
  <si>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</si>
  <si>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</si>
  <si>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</si>
  <si>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</si>
  <si>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</si>
  <si>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</si>
  <si>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</si>
  <si>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</si>
  <si>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</si>
  <si>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</si>
  <si>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</si>
  <si>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</si>
  <si>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</si>
  <si>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</si>
  <si>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</si>
  <si>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</si>
  <si>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</si>
  <si>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</si>
  <si>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</si>
  <si>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</si>
  <si>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</si>
  <si>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</si>
  <si>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</si>
  <si>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</si>
  <si>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</si>
  <si>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</si>
  <si>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</si>
  <si>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</si>
  <si>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</si>
  <si>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</si>
  <si>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</si>
  <si>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</si>
  <si>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</si>
  <si>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</si>
  <si>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</si>
  <si>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</si>
  <si>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</si>
  <si>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</si>
  <si>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</si>
  <si>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</si>
  <si>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</si>
  <si>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</si>
  <si>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</si>
  <si>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</si>
  <si>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</si>
  <si>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</si>
  <si>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</si>
  <si>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</si>
  <si>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</si>
  <si>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</si>
  <si>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</si>
  <si>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</si>
  <si>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</si>
  <si>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</si>
  <si>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</si>
  <si>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</si>
  <si>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</si>
  <si>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</si>
  <si>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</si>
  <si>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</si>
  <si>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</si>
  <si>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</si>
  <si>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</si>
  <si>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</si>
  <si>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</si>
  <si>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</si>
  <si>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</si>
  <si>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</si>
  <si>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</si>
  <si>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</si>
  <si>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</si>
  <si>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</si>
  <si>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</si>
  <si>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</si>
  <si>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</si>
  <si>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</si>
  <si>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</si>
  <si>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</si>
  <si>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</si>
  <si>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</si>
  <si>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</si>
  <si>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</si>
  <si>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</si>
  <si>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</si>
  <si>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</si>
  <si>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</si>
  <si>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</si>
  <si>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</si>
  <si>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</si>
  <si>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</si>
  <si>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</si>
  <si>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</si>
  <si>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</si>
  <si>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</si>
  <si>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</si>
  <si>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</si>
  <si>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</si>
  <si>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</si>
  <si>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</si>
  <si>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</si>
  <si>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</si>
  <si>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</si>
  <si>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</si>
  <si>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</si>
  <si>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</si>
  <si>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</si>
  <si>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</si>
  <si>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</si>
  <si>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</si>
  <si>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</si>
  <si>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</si>
  <si>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</si>
  <si>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</si>
  <si>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</si>
  <si>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</si>
  <si>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</si>
  <si>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</si>
  <si>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</si>
  <si>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</si>
  <si>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</si>
  <si>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</si>
  <si>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</si>
  <si>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</si>
  <si>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</si>
  <si>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</si>
  <si>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</si>
  <si>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</si>
  <si>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</si>
  <si>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</si>
  <si>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</si>
  <si>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</si>
  <si>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</si>
  <si>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</si>
  <si>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</si>
  <si>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</si>
  <si>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</si>
  <si>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</si>
  <si>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</si>
  <si>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</si>
  <si>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</si>
  <si>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</si>
  <si>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</si>
  <si>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</si>
  <si>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</si>
  <si>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</si>
  <si>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</si>
  <si>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</si>
  <si>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</si>
  <si>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</si>
  <si>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</si>
  <si>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</si>
  <si>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</si>
  <si>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</si>
  <si>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</si>
  <si>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</si>
  <si>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</si>
  <si>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</si>
  <si>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</si>
  <si>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</si>
  <si>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</si>
  <si>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</si>
  <si>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</si>
  <si>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</si>
  <si>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</si>
  <si>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</si>
  <si>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</si>
  <si>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</si>
  <si>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</si>
  <si>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</si>
  <si>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</si>
  <si>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</si>
  <si>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</si>
  <si>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</si>
  <si>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</si>
  <si>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</si>
  <si>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</si>
  <si>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</si>
  <si>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</si>
  <si>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</si>
  <si>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</si>
  <si>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</si>
  <si>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</si>
  <si>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</si>
  <si>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</si>
  <si>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</si>
  <si>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</si>
  <si>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</si>
  <si>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</si>
  <si>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</si>
  <si>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</si>
  <si>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</si>
  <si>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</si>
  <si>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</si>
  <si>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</si>
  <si>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</si>
  <si>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</si>
  <si>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</si>
  <si>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</si>
  <si>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</si>
  <si>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</si>
  <si>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</si>
  <si>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</si>
  <si>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</si>
  <si>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</si>
  <si>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</si>
  <si>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</si>
  <si>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</si>
  <si>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</si>
  <si>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</si>
  <si>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</si>
  <si>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</si>
  <si>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</si>
  <si>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</si>
  <si>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</si>
  <si>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</si>
  <si>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</si>
  <si>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</si>
  <si>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</si>
  <si>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</si>
  <si>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</si>
  <si>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</si>
  <si>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</si>
  <si>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</si>
  <si>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</si>
  <si>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</si>
  <si>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</si>
  <si>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</si>
  <si>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</si>
  <si>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</si>
  <si>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</si>
  <si>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</si>
  <si>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</si>
  <si>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</si>
  <si>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</si>
  <si>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</si>
  <si>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</si>
  <si>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</si>
  <si>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</si>
  <si>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</si>
  <si>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</si>
  <si>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</si>
  <si>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</si>
  <si>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</si>
  <si>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</si>
  <si>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</si>
  <si>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</si>
  <si>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</si>
  <si>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</si>
  <si>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</si>
  <si>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</si>
  <si>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</si>
  <si>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</si>
  <si>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</si>
  <si>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</si>
  <si>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</si>
  <si>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</si>
  <si>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</si>
  <si>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</si>
  <si>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</si>
  <si>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</si>
  <si>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</si>
  <si>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</si>
  <si>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</si>
  <si>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</si>
  <si>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</si>
  <si>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</si>
  <si>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</si>
  <si>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</si>
  <si>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</si>
  <si>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</si>
  <si>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</si>
  <si>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</si>
  <si>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</si>
  <si>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</si>
  <si>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</si>
  <si>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</si>
  <si>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</si>
  <si>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</si>
  <si>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</si>
  <si>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</si>
  <si>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</si>
  <si>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</si>
  <si>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</si>
  <si>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</si>
  <si>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</si>
  <si>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</si>
  <si>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</si>
  <si>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</si>
  <si>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</si>
  <si>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</si>
  <si>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</si>
  <si>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</si>
  <si>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</si>
  <si>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</si>
  <si>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</si>
  <si>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</si>
  <si>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</si>
  <si>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</si>
  <si>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</si>
  <si>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</si>
  <si>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</si>
  <si>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</si>
  <si>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</si>
  <si>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</si>
  <si>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</si>
  <si>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</si>
  <si>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</si>
  <si>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</si>
  <si>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</si>
  <si>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</si>
  <si>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</si>
  <si>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</si>
  <si>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</si>
  <si>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</si>
  <si>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</si>
  <si>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</si>
  <si>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</si>
  <si>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</si>
  <si>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</si>
  <si>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</si>
  <si>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</si>
  <si>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</si>
  <si>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</si>
  <si>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</si>
  <si>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</si>
  <si>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</si>
  <si>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Electric Area Classification</t>
  </si>
  <si>
    <t xml:space="preserve">Starting Method  </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</si>
  <si>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</si>
  <si>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</si>
  <si>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</si>
  <si>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</si>
  <si>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</si>
  <si>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</si>
  <si>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</si>
  <si>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</si>
  <si>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</si>
  <si>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</si>
  <si>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</si>
  <si>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</si>
  <si>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</si>
  <si>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</si>
  <si>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</si>
  <si>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</si>
  <si>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</si>
  <si>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</si>
  <si>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</si>
  <si>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</si>
  <si>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</si>
  <si>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</si>
  <si>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</si>
  <si>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</si>
  <si>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</si>
  <si>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</si>
  <si>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</si>
  <si>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</si>
  <si>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</si>
  <si>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Class: 2</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</si>
  <si>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</si>
  <si>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</si>
  <si>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</si>
  <si>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</si>
  <si>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</si>
  <si>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</si>
  <si>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</si>
  <si>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</si>
  <si>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</si>
  <si>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</si>
  <si>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</si>
  <si>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</si>
  <si>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</si>
  <si>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</si>
  <si>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</si>
  <si>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</si>
  <si>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</si>
  <si>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</si>
  <si>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</si>
  <si>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</si>
  <si>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</si>
  <si>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</si>
  <si>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</si>
  <si>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17.</t>
  </si>
  <si>
    <t>page</t>
  </si>
  <si>
    <t>D01</t>
  </si>
  <si>
    <t>D02</t>
  </si>
  <si>
    <t>D03</t>
  </si>
  <si>
    <t>D04</t>
  </si>
  <si>
    <t>Vendor is requested to confirm the material, or propose appropriate alternative.</t>
  </si>
  <si>
    <t>15.</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</si>
  <si>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</si>
  <si>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</si>
  <si>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</si>
  <si>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</si>
  <si>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</si>
  <si>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</si>
  <si>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</si>
  <si>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</si>
  <si>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</si>
  <si>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</si>
  <si>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Electrical motor shall be rated for the end of curve.</t>
  </si>
  <si>
    <r>
      <t>The</t>
    </r>
    <r>
      <rPr>
        <sz val="9"/>
        <rFont val="Trebuchet MS"/>
        <family val="2"/>
      </rPr>
      <t xml:space="preserve"> discharge line is 2". </t>
    </r>
  </si>
  <si>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</si>
  <si>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</si>
  <si>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</si>
  <si>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</si>
  <si>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</si>
  <si>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</si>
  <si>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</si>
  <si>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 xml:space="preserve">Mechanical seal data sheet shall fill in by vendor as per API 682. Pump Manufacturer shall supply all instrumentation for  </t>
  </si>
  <si>
    <t>mechanical seals as per API 682 4th Edition and project requirements.</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</si>
  <si>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</si>
  <si>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</si>
  <si>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</si>
  <si>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</si>
  <si>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</si>
  <si>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</si>
  <si>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</si>
  <si>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r>
      <t xml:space="preserve">Material </t>
    </r>
    <r>
      <rPr>
        <b/>
        <sz val="8"/>
        <color rgb="FF0000FF"/>
        <rFont val="Arial"/>
        <family val="2"/>
      </rPr>
      <t>(17)</t>
    </r>
  </si>
  <si>
    <r>
      <t xml:space="preserve">Operating Condition </t>
    </r>
    <r>
      <rPr>
        <b/>
        <sz val="8"/>
        <color rgb="FF0000FF"/>
        <rFont val="Arial"/>
        <family val="2"/>
      </rPr>
      <t>(NOTE 12)</t>
    </r>
  </si>
  <si>
    <r>
      <t xml:space="preserve">Rating/facing </t>
    </r>
    <r>
      <rPr>
        <b/>
        <sz val="8"/>
        <color rgb="FF0000FF"/>
        <rFont val="Times New Roman"/>
        <family val="1"/>
      </rPr>
      <t>(14)</t>
    </r>
  </si>
  <si>
    <t>Mech. Seal</t>
  </si>
  <si>
    <r>
      <t xml:space="preserve">Type, size </t>
    </r>
    <r>
      <rPr>
        <b/>
        <sz val="8"/>
        <color rgb="FF0000FF"/>
        <rFont val="Arial"/>
        <family val="2"/>
      </rPr>
      <t>(NOTE 7)</t>
    </r>
  </si>
  <si>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</si>
  <si>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</si>
  <si>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</si>
  <si>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</si>
  <si>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</si>
  <si>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</si>
  <si>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</si>
  <si>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</si>
  <si>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</si>
  <si>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</si>
  <si>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</si>
  <si>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</si>
  <si>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</si>
  <si>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</si>
  <si>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</si>
  <si>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</si>
  <si>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</si>
  <si>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</si>
  <si>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</si>
  <si>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</si>
  <si>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</si>
  <si>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GCS</t>
  </si>
  <si>
    <t>PEDCO</t>
  </si>
  <si>
    <t>0023</t>
  </si>
  <si>
    <t>H. Adineh</t>
  </si>
  <si>
    <t>M. Fakharian</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</si>
  <si>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</si>
  <si>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</si>
  <si>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</si>
  <si>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</si>
  <si>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BINAK GCS</t>
  </si>
  <si>
    <t>BK-GCS-PEDCO-120-ME-SP-0004</t>
  </si>
  <si>
    <t>P-2203 A/B</t>
  </si>
  <si>
    <t>Drain Water</t>
  </si>
  <si>
    <t>Vapour press. at Max. T</t>
  </si>
  <si>
    <t>24</t>
  </si>
  <si>
    <t>For electrical motor descriptions, refer to 'Specification For LV Electro Motors' Doc. No. BK-GNRAL-PEDCO-000-EL-SP-0010.</t>
  </si>
  <si>
    <t>2" / Up</t>
  </si>
  <si>
    <r>
      <t xml:space="preserve">Flush plan </t>
    </r>
    <r>
      <rPr>
        <b/>
        <sz val="8"/>
        <color rgb="FF0000FF"/>
        <rFont val="Arial"/>
        <family val="2"/>
      </rPr>
      <t>(VTC)</t>
    </r>
  </si>
  <si>
    <t xml:space="preserve"> D.O.L. Open Discharge Valve</t>
  </si>
  <si>
    <t xml:space="preserve"> ± 2%</t>
  </si>
  <si>
    <t>For site conditions refer to Process basis of design document; Doc.No: BK-GNRAL-PEDCO-000-PR-DB-0001.</t>
  </si>
  <si>
    <t>25</t>
  </si>
  <si>
    <t>26</t>
  </si>
  <si>
    <t xml:space="preserve">Power Factor, efficiency, frequent, voltage, frequent variation and voltage variation of motor shall be specified by vendor </t>
  </si>
  <si>
    <t>in data sheet.</t>
  </si>
  <si>
    <t>I-1</t>
  </si>
  <si>
    <r>
      <t xml:space="preserve">Material </t>
    </r>
    <r>
      <rPr>
        <b/>
        <sz val="10"/>
        <color rgb="FF0000FF"/>
        <rFont val="Arial"/>
        <family val="2"/>
      </rPr>
      <t>(VTC)</t>
    </r>
  </si>
  <si>
    <t>According to "Specification for Painting";
Doc. No. BK-GNRAL-PEDCO-000-PI-SP-0006</t>
  </si>
  <si>
    <t>Vendor to provide the pump with mentioned flow rate or minimum available flow rate at market.</t>
  </si>
  <si>
    <t>VS4(VTC)</t>
  </si>
  <si>
    <t>1</t>
  </si>
  <si>
    <t>Vendor shall fill in the blanks and return the completed data sheet along with Motor data sheet, "Doc. No.: BK-GCS-PEDCO-120-</t>
  </si>
  <si>
    <t>2</t>
  </si>
  <si>
    <t>3</t>
  </si>
  <si>
    <t>4</t>
  </si>
  <si>
    <t>5</t>
  </si>
  <si>
    <t>6</t>
  </si>
  <si>
    <t>23</t>
  </si>
  <si>
    <r>
      <t xml:space="preserve">Pump power input rated </t>
    </r>
    <r>
      <rPr>
        <b/>
        <sz val="8"/>
        <color rgb="FF0000FF"/>
        <rFont val="Times New Roman"/>
        <family val="1"/>
      </rPr>
      <t>(NOTE 2)</t>
    </r>
  </si>
  <si>
    <r>
      <t xml:space="preserve">Test </t>
    </r>
    <r>
      <rPr>
        <b/>
        <sz val="8"/>
        <color rgb="FF0000FF"/>
        <rFont val="Arial"/>
        <family val="2"/>
      </rPr>
      <t>(4)</t>
    </r>
  </si>
  <si>
    <t>(NOTES 6,15,17)</t>
  </si>
  <si>
    <t>22</t>
  </si>
  <si>
    <t>18</t>
  </si>
  <si>
    <t>19</t>
  </si>
  <si>
    <t>20</t>
  </si>
  <si>
    <t>21</t>
  </si>
  <si>
    <r>
      <t xml:space="preserve">Coupling
</t>
    </r>
    <r>
      <rPr>
        <b/>
        <sz val="8"/>
        <color rgb="FF0000FF"/>
        <rFont val="Arial"/>
        <family val="2"/>
      </rPr>
      <t>(NOTE 20)</t>
    </r>
    <r>
      <rPr>
        <sz val="8"/>
        <rFont val="Arial"/>
        <family val="2"/>
      </rPr>
      <t xml:space="preserve"> </t>
    </r>
  </si>
  <si>
    <r>
      <t xml:space="preserve"> Site and Utility Data </t>
    </r>
    <r>
      <rPr>
        <b/>
        <sz val="8"/>
        <color rgb="FF0000FF"/>
        <rFont val="Arial"/>
        <family val="2"/>
      </rPr>
      <t xml:space="preserve">(NOTES 23,24) </t>
    </r>
  </si>
  <si>
    <r>
      <t xml:space="preserve">Max Voltage Variation </t>
    </r>
    <r>
      <rPr>
        <b/>
        <sz val="8"/>
        <color rgb="FF0000FF"/>
        <rFont val="Arial"/>
        <family val="2"/>
      </rPr>
      <t xml:space="preserve"> (NOTE 24)</t>
    </r>
  </si>
  <si>
    <r>
      <t xml:space="preserve">Max Frequency Variation  </t>
    </r>
    <r>
      <rPr>
        <b/>
        <sz val="8"/>
        <color rgb="FF0000FF"/>
        <rFont val="Arial"/>
        <family val="2"/>
      </rPr>
      <t>(NOTE 24)</t>
    </r>
  </si>
  <si>
    <t>27</t>
  </si>
  <si>
    <t>Max. allow. Sound press. Level =85 dBA.</t>
  </si>
  <si>
    <t>NOTE 27</t>
  </si>
  <si>
    <t>M.Mehrshad</t>
  </si>
  <si>
    <t>DEC. 2021</t>
  </si>
  <si>
    <t>28</t>
  </si>
  <si>
    <t>Allowable external forces and moments on nozzle should be conformed to Spec. No.: BK-GCS-PEDCO-120-ME-SP-0004.</t>
  </si>
  <si>
    <t>29</t>
  </si>
  <si>
    <t>All drain and vents (If any) to be manifolded, valved and routed to the skid edge.</t>
  </si>
  <si>
    <t xml:space="preserve">The motors,pump coupling and pump accessories shall be supplied from the project's approved vendor list (A.V.L.).  </t>
  </si>
  <si>
    <t xml:space="preserve">Chinese &amp; Indian vendors are not acceptable for Mechanical seal , Electro motor and coupling subvendors. </t>
  </si>
  <si>
    <t>JAN. 2022</t>
  </si>
  <si>
    <t>IFA</t>
  </si>
  <si>
    <r>
      <t>Minimum Design Metal Tem (MDMT) = 5</t>
    </r>
    <r>
      <rPr>
        <sz val="9"/>
        <rFont val="Times New Roman"/>
        <family val="1"/>
      </rPr>
      <t>℃</t>
    </r>
    <r>
      <rPr>
        <sz val="9"/>
        <rFont val="Arial"/>
        <family val="2"/>
      </rPr>
      <t>.</t>
    </r>
  </si>
  <si>
    <t>30</t>
  </si>
  <si>
    <t>0/100</t>
  </si>
  <si>
    <t>The Tie-in flanges shall conform to ASME B-16.5.</t>
  </si>
  <si>
    <t>5/50</t>
  </si>
  <si>
    <t>Min./Max. pumping temperature (°C):   5 / 50</t>
  </si>
  <si>
    <t>Hydraulic power (Kw):     0.31</t>
  </si>
  <si>
    <t>Pump material shall be selected based on Annex H API 610 11th Edition. (vendor to confirm)</t>
  </si>
  <si>
    <t xml:space="preserve">      CLIENT Doc. Number: F0Z-708854</t>
  </si>
  <si>
    <t xml:space="preserve"> Drain Water Pump</t>
  </si>
  <si>
    <t>Mar. 2022</t>
  </si>
  <si>
    <t>For Instrumentation, Project specification 'Specification For Instrument and Control of package Unit System (PU)' Doc. No.BK-GNRAL-PEDCO-000-IN-SP-0004 and</t>
  </si>
  <si>
    <t xml:space="preserve">Specification For Hazardous Area Classification; BK-GNRAL-PEDCO-000-SA-SP-0002 and other instrument specification which to be attached to MR shall be followed. </t>
  </si>
  <si>
    <r>
      <t xml:space="preserve">Sump Arrangement </t>
    </r>
    <r>
      <rPr>
        <b/>
        <sz val="10"/>
        <color rgb="FF0000FF"/>
        <rFont val="Arial"/>
        <family val="2"/>
      </rPr>
      <t>(Note 33)</t>
    </r>
  </si>
  <si>
    <t xml:space="preserve">The Sump pump is in pit. Sump dimentions have been considered in calculations of operating conditions. For further data refer to related P&amp;ID; </t>
  </si>
  <si>
    <t>BK-GCS-PEDCO-120-PR-PI-0017. and Calculation Note For Pumps; BK-GCS-PEDCO-120-PR-CN-0001.</t>
  </si>
  <si>
    <t>EL-DT-0008 with his proposal.</t>
  </si>
  <si>
    <t>MECHANICAL DATA SHEETS FOR SUMP PUMPS</t>
  </si>
  <si>
    <r>
      <t xml:space="preserve">MECHANICAL DATA SHEETS FOR SUMP PUMPS
(P-2203 A/B)
</t>
    </r>
    <r>
      <rPr>
        <b/>
        <sz val="16"/>
        <color rgb="FF366092"/>
        <rFont val="Arial"/>
        <family val="2"/>
      </rPr>
      <t>نگهداشت و افزایش تولید میدان نفتی بینک</t>
    </r>
  </si>
  <si>
    <t>AFC</t>
  </si>
  <si>
    <r>
      <t xml:space="preserve">Shut-off head </t>
    </r>
    <r>
      <rPr>
        <b/>
        <sz val="8"/>
        <color rgb="FF0000FF"/>
        <rFont val="Arial"/>
        <family val="2"/>
      </rPr>
      <t>(Note 22)</t>
    </r>
  </si>
  <si>
    <t>For Pump schematic and P&amp;ID refer to BK-GCS-PEDCO-120-PR-PI-0017. and calculation note for pumps; BK-GCS-PEDCO-120-PR-CN-0001.</t>
  </si>
  <si>
    <t>11+61</t>
  </si>
  <si>
    <t>Zone 1 , IIB , T3</t>
  </si>
  <si>
    <t xml:space="preserve">Max Allowable Pressure at Shut-Off at rated impeller (barg):  2.5 </t>
  </si>
  <si>
    <t>Min. / Max. Design temperature (°c): 5 / 85</t>
  </si>
  <si>
    <t>Op. Temp. (Min. / Max.)</t>
  </si>
  <si>
    <t>5 / 50</t>
  </si>
  <si>
    <t>(Note 22)</t>
  </si>
  <si>
    <t>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</si>
</sst>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9"/>
      <color indexed="8"/>
      <name val="Arial"/>
      <family val="2"/>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sz val="9"/>
      <name val="Times New Roman"/>
      <family val="1"/>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72">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9" fillId="0" borderId="0" xfId="1" applyNumberFormat="1" applyFont="1" applyFill="1" applyBorder="1" applyAlignment="1">
      <alignment horizontal="center"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29"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2"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1" fillId="0" borderId="0" xfId="5" applyNumberFormat="1" applyFont="1" applyFill="1" applyBorder="1" applyAlignment="1" applyProtection="1">
      <alignment vertical="center" wrapText="1"/>
    </xf>
    <xf numFmtId="1" fontId="45"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0" fillId="0" borderId="0" xfId="5" applyNumberFormat="1" applyFont="1" applyFill="1" applyBorder="1" applyAlignment="1" applyProtection="1">
      <alignment vertical="center"/>
    </xf>
    <xf numFmtId="1" fontId="53"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9" fillId="0" borderId="0" xfId="1" quotePrefix="1" applyFont="1" applyFill="1" applyBorder="1" applyAlignment="1">
      <alignment vertical="center"/>
    </xf>
    <xf numFmtId="49" fontId="55" fillId="0" borderId="0" xfId="1" applyNumberFormat="1" applyFont="1" applyFill="1" applyBorder="1" applyAlignment="1" applyProtection="1">
      <alignment vertical="center"/>
    </xf>
    <xf numFmtId="49" fontId="55"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0" fontId="34" fillId="0" borderId="5" xfId="1" applyFont="1" applyFill="1" applyBorder="1" applyAlignment="1">
      <alignment horizontal="left" vertical="center"/>
    </xf>
    <xf numFmtId="49" fontId="21" fillId="0" borderId="48" xfId="1" applyNumberFormat="1" applyFont="1" applyFill="1" applyBorder="1" applyAlignment="1" applyProtection="1">
      <alignment horizontal="left"/>
    </xf>
    <xf numFmtId="49" fontId="22"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protection locked="0"/>
    </xf>
    <xf numFmtId="49" fontId="21" fillId="0" borderId="48" xfId="0" applyNumberFormat="1" applyFont="1" applyFill="1" applyBorder="1" applyAlignment="1" applyProtection="1">
      <alignment vertical="center"/>
    </xf>
    <xf numFmtId="49" fontId="22"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horizontal="left" vertical="center"/>
    </xf>
    <xf numFmtId="49" fontId="6" fillId="0" borderId="48" xfId="0"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5"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6" fillId="0" borderId="0" xfId="1" applyNumberFormat="1" applyFont="1" applyFill="1" applyBorder="1" applyAlignment="1" applyProtection="1">
      <alignment horizontal="left"/>
    </xf>
    <xf numFmtId="0" fontId="56" fillId="0" borderId="0" xfId="1" applyFont="1" applyFill="1" applyBorder="1"/>
    <xf numFmtId="49" fontId="5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0" fillId="0" borderId="0" xfId="1" applyFont="1" applyFill="1" applyBorder="1" applyAlignment="1">
      <alignment horizontal="left"/>
    </xf>
    <xf numFmtId="0" fontId="5" fillId="0" borderId="8" xfId="9" applyFont="1" applyFill="1" applyBorder="1"/>
    <xf numFmtId="49" fontId="5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6" fillId="0" borderId="0" xfId="1" applyNumberFormat="1" applyFont="1" applyFill="1" applyBorder="1"/>
    <xf numFmtId="0" fontId="56" fillId="0" borderId="8" xfId="9" quotePrefix="1" applyFont="1" applyFill="1" applyBorder="1" applyAlignment="1" applyProtection="1">
      <alignment horizontal="left" vertical="center"/>
      <protection locked="0"/>
    </xf>
    <xf numFmtId="49" fontId="5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6" fillId="0" borderId="8" xfId="9" applyFont="1" applyFill="1" applyBorder="1"/>
    <xf numFmtId="0" fontId="56" fillId="0" borderId="22" xfId="9" applyFont="1" applyFill="1" applyBorder="1" applyProtection="1">
      <protection locked="0"/>
    </xf>
    <xf numFmtId="49" fontId="56" fillId="0" borderId="9" xfId="1" applyNumberFormat="1" applyFont="1" applyFill="1" applyBorder="1" applyAlignment="1" applyProtection="1">
      <alignment horizontal="left"/>
    </xf>
    <xf numFmtId="0" fontId="58" fillId="0" borderId="9" xfId="1" applyFont="1" applyFill="1" applyBorder="1" applyAlignment="1">
      <alignment horizontal="left"/>
    </xf>
    <xf numFmtId="49" fontId="56" fillId="0" borderId="9" xfId="1" applyNumberFormat="1" applyFont="1" applyFill="1" applyBorder="1" applyAlignment="1" applyProtection="1">
      <alignment horizontal="center"/>
    </xf>
    <xf numFmtId="0" fontId="56" fillId="0" borderId="9" xfId="1" applyNumberFormat="1" applyFont="1" applyFill="1" applyBorder="1" applyAlignment="1" applyProtection="1">
      <alignment horizontal="left"/>
    </xf>
    <xf numFmtId="49" fontId="56" fillId="0" borderId="9" xfId="1" applyNumberFormat="1" applyFont="1" applyFill="1" applyBorder="1"/>
    <xf numFmtId="0" fontId="16" fillId="0" borderId="9" xfId="1" applyFont="1" applyFill="1" applyBorder="1"/>
    <xf numFmtId="49" fontId="57" fillId="0" borderId="9" xfId="1" applyNumberFormat="1" applyFont="1" applyFill="1" applyBorder="1" applyAlignment="1" applyProtection="1">
      <alignment horizontal="center" vertical="center"/>
      <protection locked="0"/>
    </xf>
    <xf numFmtId="49" fontId="56" fillId="0" borderId="9" xfId="1" applyNumberFormat="1" applyFont="1" applyFill="1" applyBorder="1" applyAlignment="1" applyProtection="1">
      <alignment horizontal="left"/>
      <protection locked="0"/>
    </xf>
    <xf numFmtId="49" fontId="57" fillId="0" borderId="9" xfId="1" applyNumberFormat="1" applyFont="1" applyFill="1" applyBorder="1" applyAlignment="1" applyProtection="1">
      <alignment horizontal="center"/>
      <protection locked="0"/>
    </xf>
    <xf numFmtId="49" fontId="56"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3" xfId="1" applyFont="1" applyFill="1" applyBorder="1" applyAlignment="1">
      <alignment vertical="center"/>
    </xf>
    <xf numFmtId="0" fontId="5" fillId="0" borderId="54" xfId="1" applyFont="1" applyFill="1" applyBorder="1" applyAlignment="1">
      <alignment vertical="center"/>
    </xf>
    <xf numFmtId="0" fontId="5" fillId="0" borderId="8" xfId="1" applyFont="1" applyFill="1" applyBorder="1" applyAlignment="1">
      <alignment vertical="center"/>
    </xf>
    <xf numFmtId="0" fontId="32" fillId="0" borderId="46" xfId="1" applyFont="1" applyFill="1" applyBorder="1" applyAlignment="1">
      <alignment vertical="center"/>
    </xf>
    <xf numFmtId="0" fontId="32" fillId="0" borderId="52"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7" xfId="1" applyFont="1" applyFill="1" applyBorder="1" applyAlignment="1">
      <alignment vertical="center"/>
    </xf>
    <xf numFmtId="0" fontId="33" fillId="0" borderId="47" xfId="1" applyFont="1" applyFill="1" applyBorder="1" applyAlignment="1">
      <alignment vertical="center"/>
    </xf>
    <xf numFmtId="0" fontId="32" fillId="0" borderId="47" xfId="1" applyFont="1" applyFill="1" applyBorder="1" applyAlignment="1">
      <alignment vertical="center"/>
    </xf>
    <xf numFmtId="0" fontId="5" fillId="0" borderId="22" xfId="1" applyFont="1" applyFill="1" applyBorder="1" applyAlignment="1"/>
    <xf numFmtId="0" fontId="5" fillId="0" borderId="9" xfId="1" applyFont="1" applyFill="1" applyBorder="1" applyAlignment="1"/>
    <xf numFmtId="0" fontId="5" fillId="0" borderId="25"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8" xfId="1" applyNumberFormat="1" applyFont="1" applyFill="1" applyBorder="1" applyAlignment="1">
      <alignment horizontal="left"/>
    </xf>
    <xf numFmtId="0" fontId="5" fillId="0" borderId="14" xfId="1" applyFont="1" applyFill="1" applyBorder="1" applyAlignment="1">
      <alignment vertical="center"/>
    </xf>
    <xf numFmtId="0" fontId="37" fillId="0" borderId="13" xfId="1" applyFont="1" applyFill="1" applyBorder="1" applyAlignment="1">
      <alignment vertical="center"/>
    </xf>
    <xf numFmtId="0" fontId="37" fillId="0" borderId="4" xfId="1" applyFont="1" applyFill="1" applyBorder="1" applyAlignment="1">
      <alignment vertical="center"/>
    </xf>
    <xf numFmtId="0" fontId="37" fillId="0" borderId="14" xfId="1" applyFont="1" applyFill="1" applyBorder="1" applyAlignment="1">
      <alignment vertical="center"/>
    </xf>
    <xf numFmtId="49" fontId="29" fillId="0" borderId="0" xfId="1" quotePrefix="1" applyNumberFormat="1" applyFont="1" applyFill="1" applyBorder="1" applyAlignment="1">
      <alignment vertical="center"/>
    </xf>
    <xf numFmtId="49" fontId="29" fillId="0" borderId="0" xfId="5" quotePrefix="1" applyNumberFormat="1" applyFont="1" applyFill="1" applyBorder="1" applyAlignment="1">
      <alignment vertical="center"/>
    </xf>
    <xf numFmtId="0" fontId="6" fillId="0" borderId="1" xfId="1" applyFont="1" applyFill="1" applyBorder="1" applyAlignment="1">
      <alignment horizontal="left"/>
    </xf>
    <xf numFmtId="49" fontId="54" fillId="0" borderId="8" xfId="1" applyNumberFormat="1" applyFont="1" applyFill="1" applyBorder="1" applyAlignment="1" applyProtection="1">
      <alignment horizontal="center"/>
    </xf>
    <xf numFmtId="49" fontId="54" fillId="0" borderId="0" xfId="1" applyNumberFormat="1" applyFont="1" applyFill="1" applyBorder="1" applyAlignment="1" applyProtection="1">
      <alignment horizontal="center"/>
    </xf>
    <xf numFmtId="49" fontId="54" fillId="0" borderId="1" xfId="1" applyNumberFormat="1" applyFont="1" applyFill="1" applyBorder="1" applyAlignment="1" applyProtection="1">
      <alignment horizontal="center"/>
    </xf>
    <xf numFmtId="49" fontId="63" fillId="0" borderId="0" xfId="1" applyNumberFormat="1" applyFont="1" applyFill="1" applyBorder="1" applyAlignment="1" applyProtection="1">
      <alignment horizontal="center"/>
    </xf>
    <xf numFmtId="49" fontId="63" fillId="0" borderId="0" xfId="1" applyNumberFormat="1" applyFont="1" applyFill="1" applyBorder="1" applyAlignment="1" applyProtection="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5"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13" xfId="1" applyFont="1" applyFill="1" applyBorder="1" applyAlignment="1">
      <alignment horizontal="center" vertical="center" wrapText="1"/>
    </xf>
    <xf numFmtId="0" fontId="5" fillId="0" borderId="16"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5" fillId="0" borderId="13" xfId="1" applyFont="1" applyFill="1" applyBorder="1" applyAlignment="1">
      <alignment vertical="center"/>
    </xf>
    <xf numFmtId="0" fontId="5" fillId="0" borderId="4"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5" fillId="0" borderId="0" xfId="0" applyFont="1" applyFill="1" applyBorder="1" applyAlignment="1">
      <alignment vertical="center"/>
    </xf>
    <xf numFmtId="49" fontId="21" fillId="0" borderId="49" xfId="1" applyNumberFormat="1" applyFont="1" applyFill="1" applyBorder="1" applyAlignment="1" applyProtection="1">
      <alignment horizontal="left"/>
    </xf>
    <xf numFmtId="49" fontId="21" fillId="0" borderId="49" xfId="0" applyNumberFormat="1" applyFont="1" applyFill="1" applyBorder="1" applyAlignment="1" applyProtection="1">
      <alignment vertical="center"/>
    </xf>
    <xf numFmtId="1" fontId="51" fillId="0" borderId="8" xfId="5" applyNumberFormat="1" applyFont="1" applyFill="1" applyBorder="1" applyAlignment="1" applyProtection="1">
      <alignment vertical="center" wrapText="1"/>
    </xf>
    <xf numFmtId="1" fontId="51" fillId="0" borderId="1" xfId="5" applyNumberFormat="1" applyFont="1" applyFill="1" applyBorder="1" applyAlignment="1" applyProtection="1">
      <alignment vertical="center" wrapText="1"/>
    </xf>
    <xf numFmtId="1" fontId="45" fillId="0" borderId="8" xfId="5" applyNumberFormat="1" applyFont="1" applyFill="1" applyBorder="1" applyAlignment="1" applyProtection="1">
      <alignment vertical="center" wrapText="1"/>
    </xf>
    <xf numFmtId="1" fontId="45" fillId="0" borderId="1" xfId="5" applyNumberFormat="1" applyFont="1" applyFill="1" applyBorder="1" applyAlignment="1" applyProtection="1">
      <alignment vertical="center"/>
    </xf>
    <xf numFmtId="1" fontId="45"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0" fillId="0" borderId="1" xfId="5" applyNumberFormat="1" applyFont="1" applyFill="1" applyBorder="1" applyAlignment="1" applyProtection="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Fill="1" applyBorder="1" applyAlignment="1">
      <alignment horizontal="left"/>
    </xf>
    <xf numFmtId="49" fontId="25" fillId="0" borderId="50" xfId="1" applyNumberFormat="1" applyFont="1" applyFill="1" applyBorder="1" applyAlignment="1" applyProtection="1">
      <alignment vertical="center"/>
    </xf>
    <xf numFmtId="49" fontId="35" fillId="0" borderId="22" xfId="1" applyNumberFormat="1" applyFont="1" applyFill="1" applyBorder="1" applyAlignment="1" applyProtection="1"/>
    <xf numFmtId="49" fontId="28" fillId="0" borderId="9" xfId="1" applyNumberFormat="1" applyFont="1" applyFill="1" applyBorder="1" applyAlignment="1" applyProtection="1"/>
    <xf numFmtId="49" fontId="25" fillId="0" borderId="9" xfId="1" applyNumberFormat="1" applyFont="1" applyFill="1" applyBorder="1" applyAlignment="1" applyProtection="1"/>
    <xf numFmtId="0" fontId="34" fillId="0" borderId="9" xfId="2" applyFont="1" applyFill="1" applyBorder="1" applyAlignment="1">
      <alignment vertical="center"/>
    </xf>
    <xf numFmtId="1" fontId="53" fillId="0" borderId="4" xfId="5" applyNumberFormat="1" applyFont="1" applyFill="1" applyBorder="1" applyAlignment="1" applyProtection="1">
      <alignment vertical="top"/>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6" fillId="0" borderId="4" xfId="5" applyFont="1" applyBorder="1" applyAlignment="1">
      <alignment vertical="center"/>
    </xf>
    <xf numFmtId="0" fontId="46" fillId="0" borderId="30" xfId="5" applyFont="1" applyBorder="1" applyAlignment="1">
      <alignment vertical="center"/>
    </xf>
    <xf numFmtId="0" fontId="9" fillId="0" borderId="0" xfId="1" applyFont="1" applyFill="1" applyBorder="1" applyAlignment="1">
      <alignment horizontal="left"/>
    </xf>
    <xf numFmtId="0" fontId="9" fillId="0" borderId="0" xfId="1" applyFont="1" applyFill="1" applyBorder="1" applyAlignment="1"/>
    <xf numFmtId="0" fontId="33" fillId="4" borderId="46" xfId="1" applyFont="1" applyFill="1" applyBorder="1" applyAlignment="1">
      <alignment vertical="center"/>
    </xf>
    <xf numFmtId="0" fontId="57" fillId="4" borderId="46" xfId="1" applyFont="1" applyFill="1" applyBorder="1" applyAlignment="1">
      <alignment vertical="center"/>
    </xf>
    <xf numFmtId="0" fontId="32" fillId="4" borderId="46" xfId="1" applyFont="1" applyFill="1" applyBorder="1" applyAlignment="1">
      <alignment vertical="center"/>
    </xf>
    <xf numFmtId="0" fontId="34" fillId="4" borderId="24" xfId="2" applyFont="1" applyFill="1" applyBorder="1" applyAlignment="1">
      <alignment vertical="center"/>
    </xf>
    <xf numFmtId="0" fontId="34" fillId="4" borderId="9" xfId="2" applyFont="1" applyFill="1" applyBorder="1" applyAlignment="1">
      <alignment vertical="center"/>
    </xf>
    <xf numFmtId="1" fontId="64" fillId="0" borderId="7" xfId="5" applyNumberFormat="1" applyFont="1" applyFill="1" applyBorder="1" applyAlignment="1" applyProtection="1">
      <alignment horizontal="center" vertical="center"/>
    </xf>
    <xf numFmtId="1" fontId="64" fillId="0" borderId="5" xfId="5" applyNumberFormat="1" applyFont="1" applyFill="1" applyBorder="1" applyAlignment="1" applyProtection="1">
      <alignment horizontal="center" vertical="center"/>
    </xf>
    <xf numFmtId="1" fontId="64" fillId="0" borderId="11" xfId="5" applyNumberFormat="1" applyFont="1" applyFill="1" applyBorder="1" applyAlignment="1" applyProtection="1">
      <alignment horizontal="center" vertical="center"/>
    </xf>
    <xf numFmtId="1" fontId="64" fillId="0" borderId="27" xfId="5" applyNumberFormat="1" applyFont="1" applyFill="1" applyBorder="1" applyAlignment="1" applyProtection="1">
      <alignment horizontal="center" vertical="center"/>
    </xf>
    <xf numFmtId="1" fontId="64" fillId="0" borderId="18" xfId="5" applyNumberFormat="1" applyFont="1" applyFill="1" applyBorder="1" applyAlignment="1" applyProtection="1">
      <alignment horizontal="center" vertical="center"/>
    </xf>
    <xf numFmtId="1" fontId="64" fillId="0" borderId="26" xfId="5" applyNumberFormat="1" applyFont="1" applyFill="1" applyBorder="1" applyAlignment="1" applyProtection="1">
      <alignment horizontal="center" vertical="center"/>
    </xf>
    <xf numFmtId="1" fontId="50" fillId="0" borderId="7" xfId="5" applyNumberFormat="1" applyFont="1" applyFill="1" applyBorder="1" applyAlignment="1" applyProtection="1">
      <alignment horizontal="center" vertical="center"/>
    </xf>
    <xf numFmtId="1" fontId="50" fillId="0" borderId="5" xfId="5" applyNumberFormat="1" applyFont="1" applyFill="1" applyBorder="1" applyAlignment="1" applyProtection="1">
      <alignment horizontal="center" vertical="center"/>
    </xf>
    <xf numFmtId="1" fontId="50" fillId="0" borderId="11" xfId="5" applyNumberFormat="1" applyFont="1" applyFill="1" applyBorder="1" applyAlignment="1" applyProtection="1">
      <alignment horizontal="center" vertical="center"/>
    </xf>
    <xf numFmtId="1" fontId="50" fillId="0" borderId="27" xfId="5" applyNumberFormat="1" applyFont="1" applyFill="1" applyBorder="1" applyAlignment="1" applyProtection="1">
      <alignment horizontal="center" vertical="center"/>
    </xf>
    <xf numFmtId="1" fontId="50" fillId="0" borderId="18" xfId="5" applyNumberFormat="1" applyFont="1" applyFill="1" applyBorder="1" applyAlignment="1" applyProtection="1">
      <alignment horizontal="center" vertical="center"/>
    </xf>
    <xf numFmtId="1" fontId="50" fillId="0" borderId="26" xfId="5" applyNumberFormat="1" applyFont="1" applyFill="1" applyBorder="1" applyAlignment="1" applyProtection="1">
      <alignment horizontal="center" vertical="center"/>
    </xf>
    <xf numFmtId="1" fontId="7" fillId="0" borderId="7" xfId="5" applyNumberFormat="1" applyFont="1" applyFill="1" applyBorder="1" applyAlignment="1" applyProtection="1">
      <alignment horizontal="center" vertical="center"/>
    </xf>
    <xf numFmtId="1" fontId="7" fillId="0" borderId="5" xfId="5" applyNumberFormat="1" applyFont="1" applyFill="1" applyBorder="1" applyAlignment="1" applyProtection="1">
      <alignment horizontal="center" vertical="center"/>
    </xf>
    <xf numFmtId="1" fontId="7" fillId="0" borderId="20" xfId="5" applyNumberFormat="1" applyFont="1" applyFill="1" applyBorder="1" applyAlignment="1" applyProtection="1">
      <alignment horizontal="center" vertical="center"/>
    </xf>
    <xf numFmtId="1" fontId="7" fillId="0" borderId="27" xfId="5" applyNumberFormat="1" applyFont="1" applyFill="1" applyBorder="1" applyAlignment="1" applyProtection="1">
      <alignment horizontal="center" vertical="center"/>
    </xf>
    <xf numFmtId="1" fontId="7" fillId="0" borderId="18" xfId="5" applyNumberFormat="1" applyFont="1" applyFill="1" applyBorder="1" applyAlignment="1" applyProtection="1">
      <alignment horizontal="center" vertical="center"/>
    </xf>
    <xf numFmtId="1" fontId="7" fillId="0" borderId="19" xfId="5" applyNumberFormat="1" applyFont="1" applyFill="1" applyBorder="1" applyAlignment="1" applyProtection="1">
      <alignment horizontal="center" vertical="center"/>
    </xf>
    <xf numFmtId="1" fontId="64" fillId="0" borderId="16" xfId="5" applyNumberFormat="1" applyFont="1" applyFill="1" applyBorder="1" applyAlignment="1" applyProtection="1">
      <alignment horizontal="center" vertical="center"/>
    </xf>
    <xf numFmtId="1" fontId="64" fillId="0" borderId="17" xfId="5" applyNumberFormat="1" applyFont="1" applyFill="1" applyBorder="1" applyAlignment="1" applyProtection="1">
      <alignment horizontal="center" vertical="center"/>
    </xf>
    <xf numFmtId="17" fontId="47" fillId="0" borderId="0" xfId="5" applyNumberFormat="1" applyFont="1" applyBorder="1" applyAlignment="1">
      <alignment horizontal="left" vertical="center" wrapText="1"/>
    </xf>
    <xf numFmtId="17" fontId="49" fillId="0" borderId="0" xfId="5" applyNumberFormat="1" applyFont="1" applyBorder="1" applyAlignment="1">
      <alignment horizontal="left" vertical="center" wrapText="1"/>
    </xf>
    <xf numFmtId="17" fontId="47" fillId="0" borderId="9" xfId="5" applyNumberFormat="1" applyFont="1" applyBorder="1" applyAlignment="1">
      <alignment horizontal="left" vertical="center" wrapText="1"/>
    </xf>
    <xf numFmtId="0" fontId="46" fillId="0" borderId="8" xfId="5" applyFont="1" applyFill="1" applyBorder="1" applyAlignment="1">
      <alignment horizontal="left" vertical="top"/>
    </xf>
    <xf numFmtId="0" fontId="46" fillId="0" borderId="0" xfId="5" applyFont="1" applyFill="1" applyBorder="1" applyAlignment="1">
      <alignment horizontal="left" vertical="top"/>
    </xf>
    <xf numFmtId="0" fontId="46" fillId="0" borderId="22" xfId="5" applyFont="1" applyFill="1" applyBorder="1" applyAlignment="1">
      <alignment horizontal="left" vertical="top"/>
    </xf>
    <xf numFmtId="0" fontId="46" fillId="0" borderId="9" xfId="5" applyFont="1" applyFill="1" applyBorder="1" applyAlignment="1">
      <alignment horizontal="left" vertical="top"/>
    </xf>
    <xf numFmtId="1" fontId="10" fillId="0" borderId="40" xfId="5" applyNumberFormat="1" applyFont="1" applyFill="1" applyBorder="1" applyAlignment="1" applyProtection="1">
      <alignment horizontal="center" vertical="center"/>
    </xf>
    <xf numFmtId="1" fontId="10" fillId="0" borderId="56" xfId="5" applyNumberFormat="1" applyFont="1" applyFill="1" applyBorder="1" applyAlignment="1" applyProtection="1">
      <alignment horizontal="center" vertical="center"/>
    </xf>
    <xf numFmtId="1" fontId="64" fillId="0" borderId="55" xfId="5" applyNumberFormat="1" applyFont="1" applyFill="1" applyBorder="1" applyAlignment="1" applyProtection="1">
      <alignment horizontal="center" vertical="center"/>
    </xf>
    <xf numFmtId="1" fontId="64" fillId="0" borderId="40" xfId="5" applyNumberFormat="1" applyFont="1" applyFill="1" applyBorder="1" applyAlignment="1" applyProtection="1">
      <alignment horizontal="center" vertical="center"/>
    </xf>
    <xf numFmtId="1" fontId="50" fillId="0" borderId="40"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45" fillId="0" borderId="36" xfId="5" applyNumberFormat="1" applyFont="1" applyFill="1" applyBorder="1" applyAlignment="1" applyProtection="1">
      <alignment horizontal="center" vertical="center"/>
    </xf>
    <xf numFmtId="1" fontId="45" fillId="0" borderId="39" xfId="5" applyNumberFormat="1" applyFont="1" applyFill="1" applyBorder="1" applyAlignment="1" applyProtection="1">
      <alignment horizontal="center" vertical="center"/>
    </xf>
    <xf numFmtId="1" fontId="19" fillId="0" borderId="40" xfId="5" applyNumberFormat="1" applyFont="1" applyFill="1" applyBorder="1" applyAlignment="1" applyProtection="1">
      <alignment horizontal="center" vertical="center"/>
    </xf>
    <xf numFmtId="1" fontId="19" fillId="0" borderId="56" xfId="5" applyNumberFormat="1" applyFont="1" applyFill="1" applyBorder="1" applyAlignment="1" applyProtection="1">
      <alignment horizontal="center" vertical="center"/>
    </xf>
    <xf numFmtId="1" fontId="10" fillId="0" borderId="55"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0" fontId="7" fillId="0" borderId="37" xfId="5" applyFont="1" applyFill="1" applyBorder="1" applyAlignment="1">
      <alignment horizontal="center" vertical="center"/>
    </xf>
    <xf numFmtId="49" fontId="7" fillId="0" borderId="37" xfId="5" applyNumberFormat="1" applyFont="1" applyFill="1" applyBorder="1" applyAlignment="1">
      <alignment horizontal="center" vertical="center"/>
    </xf>
    <xf numFmtId="1" fontId="65" fillId="0" borderId="49" xfId="5" applyNumberFormat="1" applyFont="1" applyFill="1" applyBorder="1" applyAlignment="1" applyProtection="1">
      <alignment horizontal="center" vertical="center" wrapText="1"/>
    </xf>
    <xf numFmtId="1" fontId="65" fillId="0" borderId="48" xfId="5" applyNumberFormat="1" applyFont="1" applyFill="1" applyBorder="1" applyAlignment="1" applyProtection="1">
      <alignment horizontal="center" vertical="center" wrapText="1"/>
    </xf>
    <xf numFmtId="1" fontId="65" fillId="0" borderId="50" xfId="5" applyNumberFormat="1" applyFont="1" applyFill="1" applyBorder="1" applyAlignment="1" applyProtection="1">
      <alignment horizontal="center" vertical="center" wrapText="1"/>
    </xf>
    <xf numFmtId="49" fontId="66" fillId="0" borderId="10" xfId="1" applyNumberFormat="1" applyFont="1" applyFill="1" applyBorder="1" applyAlignment="1" applyProtection="1">
      <alignment horizontal="center" vertical="center" wrapText="1"/>
    </xf>
    <xf numFmtId="49" fontId="66" fillId="0" borderId="2" xfId="1" applyNumberFormat="1" applyFont="1" applyFill="1" applyBorder="1" applyAlignment="1" applyProtection="1">
      <alignment horizontal="center" vertical="center" wrapText="1"/>
    </xf>
    <xf numFmtId="49" fontId="66" fillId="0" borderId="3" xfId="1" applyNumberFormat="1" applyFont="1" applyFill="1" applyBorder="1" applyAlignment="1" applyProtection="1">
      <alignment horizontal="center" vertical="center" wrapText="1"/>
    </xf>
    <xf numFmtId="49" fontId="66" fillId="0" borderId="8" xfId="1" applyNumberFormat="1" applyFont="1" applyFill="1" applyBorder="1" applyAlignment="1" applyProtection="1">
      <alignment horizontal="center" vertical="center" wrapText="1"/>
    </xf>
    <xf numFmtId="49" fontId="66" fillId="0" borderId="0" xfId="1" applyNumberFormat="1" applyFont="1" applyFill="1" applyBorder="1" applyAlignment="1" applyProtection="1">
      <alignment horizontal="center" vertical="center" wrapText="1"/>
    </xf>
    <xf numFmtId="49" fontId="66" fillId="0" borderId="1" xfId="1" applyNumberFormat="1" applyFont="1" applyFill="1" applyBorder="1" applyAlignment="1" applyProtection="1">
      <alignment horizontal="center" vertical="center" wrapText="1"/>
    </xf>
    <xf numFmtId="0" fontId="46" fillId="0" borderId="4" xfId="5" applyFont="1" applyBorder="1" applyAlignment="1">
      <alignment horizontal="left" vertical="center"/>
    </xf>
    <xf numFmtId="0" fontId="46"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1" fillId="0" borderId="10" xfId="5" applyFont="1" applyBorder="1" applyAlignment="1">
      <alignment horizontal="center" wrapText="1"/>
    </xf>
    <xf numFmtId="0" fontId="41" fillId="0" borderId="2" xfId="5" applyFont="1" applyBorder="1" applyAlignment="1">
      <alignment horizontal="center" wrapText="1"/>
    </xf>
    <xf numFmtId="0" fontId="41" fillId="0" borderId="31" xfId="5" applyFont="1" applyBorder="1" applyAlignment="1">
      <alignment horizontal="center" wrapText="1"/>
    </xf>
    <xf numFmtId="0" fontId="41" fillId="0" borderId="8" xfId="5" applyFont="1" applyBorder="1" applyAlignment="1">
      <alignment horizontal="center" wrapText="1"/>
    </xf>
    <xf numFmtId="0" fontId="41" fillId="0" borderId="0" xfId="5" applyFont="1" applyBorder="1" applyAlignment="1">
      <alignment horizontal="center" wrapText="1"/>
    </xf>
    <xf numFmtId="0" fontId="41" fillId="0" borderId="12" xfId="5" applyFont="1" applyBorder="1" applyAlignment="1">
      <alignment horizontal="center" wrapText="1"/>
    </xf>
    <xf numFmtId="0" fontId="41" fillId="0" borderId="17" xfId="5" applyFont="1" applyBorder="1" applyAlignment="1">
      <alignment horizontal="center" wrapText="1"/>
    </xf>
    <xf numFmtId="0" fontId="41" fillId="0" borderId="18" xfId="5" applyFont="1" applyBorder="1" applyAlignment="1">
      <alignment horizontal="center" wrapText="1"/>
    </xf>
    <xf numFmtId="0" fontId="41" fillId="0" borderId="26" xfId="5" applyFont="1" applyBorder="1" applyAlignment="1">
      <alignment horizont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3" fillId="0" borderId="36" xfId="5" applyFont="1" applyBorder="1" applyAlignment="1">
      <alignment horizontal="center" vertical="center"/>
    </xf>
    <xf numFmtId="0" fontId="68" fillId="0" borderId="7"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0" xfId="5" applyFont="1" applyBorder="1" applyAlignment="1">
      <alignment horizontal="center" vertical="center" wrapText="1"/>
    </xf>
    <xf numFmtId="0" fontId="68" fillId="0" borderId="6" xfId="5" applyFont="1" applyBorder="1" applyAlignment="1">
      <alignment horizontal="center" vertical="center" wrapText="1"/>
    </xf>
    <xf numFmtId="0" fontId="68" fillId="0" borderId="0" xfId="5" applyFont="1" applyBorder="1" applyAlignment="1">
      <alignment horizontal="center" vertical="center" wrapText="1"/>
    </xf>
    <xf numFmtId="0" fontId="68" fillId="0" borderId="1" xfId="5" applyFont="1" applyBorder="1" applyAlignment="1">
      <alignment horizontal="center" vertical="center" wrapText="1"/>
    </xf>
    <xf numFmtId="0" fontId="68" fillId="0" borderId="24"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25"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1" fontId="51" fillId="0" borderId="36" xfId="5" applyNumberFormat="1" applyFont="1" applyFill="1" applyBorder="1" applyAlignment="1" applyProtection="1">
      <alignment horizontal="center" vertical="center" wrapText="1"/>
    </xf>
    <xf numFmtId="1" fontId="44" fillId="0" borderId="36" xfId="5" applyNumberFormat="1" applyFont="1" applyFill="1" applyBorder="1" applyAlignment="1" applyProtection="1">
      <alignment horizontal="center" vertical="center" wrapText="1"/>
    </xf>
    <xf numFmtId="1" fontId="51" fillId="0" borderId="40" xfId="5" applyNumberFormat="1" applyFont="1" applyFill="1" applyBorder="1" applyAlignment="1" applyProtection="1">
      <alignment horizontal="center" vertical="center" wrapText="1"/>
    </xf>
    <xf numFmtId="1" fontId="44" fillId="0" borderId="41" xfId="5" applyNumberFormat="1" applyFont="1" applyFill="1" applyBorder="1" applyAlignment="1" applyProtection="1">
      <alignment horizontal="center" vertical="center" wrapText="1"/>
    </xf>
    <xf numFmtId="1" fontId="51" fillId="0" borderId="41" xfId="5" applyNumberFormat="1" applyFont="1" applyFill="1" applyBorder="1" applyAlignment="1" applyProtection="1">
      <alignment horizontal="center" vertical="center" wrapText="1"/>
    </xf>
    <xf numFmtId="1" fontId="44" fillId="0" borderId="40"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2" fillId="0" borderId="0" xfId="5" applyNumberFormat="1" applyFont="1" applyFill="1" applyBorder="1" applyAlignment="1" applyProtection="1">
      <alignment horizontal="center" vertical="center" wrapText="1"/>
    </xf>
    <xf numFmtId="0" fontId="9" fillId="0" borderId="0" xfId="1" applyFont="1" applyFill="1" applyBorder="1" applyAlignment="1">
      <alignment horizontal="left" vertical="center"/>
    </xf>
    <xf numFmtId="0" fontId="41" fillId="0" borderId="10" xfId="5" applyFont="1" applyFill="1" applyBorder="1" applyAlignment="1">
      <alignment horizontal="center" wrapText="1"/>
    </xf>
    <xf numFmtId="0" fontId="41" fillId="0" borderId="2" xfId="5" applyFont="1" applyFill="1" applyBorder="1" applyAlignment="1">
      <alignment horizontal="center" wrapText="1"/>
    </xf>
    <xf numFmtId="0" fontId="41" fillId="0" borderId="31" xfId="5" applyFont="1" applyFill="1" applyBorder="1" applyAlignment="1">
      <alignment horizontal="center" wrapText="1"/>
    </xf>
    <xf numFmtId="0" fontId="41" fillId="0" borderId="8" xfId="5" applyFont="1" applyFill="1" applyBorder="1" applyAlignment="1">
      <alignment horizontal="center" wrapText="1"/>
    </xf>
    <xf numFmtId="0" fontId="41" fillId="0" borderId="0" xfId="5" applyFont="1" applyFill="1" applyBorder="1" applyAlignment="1">
      <alignment horizontal="center" wrapText="1"/>
    </xf>
    <xf numFmtId="0" fontId="41" fillId="0" borderId="12" xfId="5" applyFont="1" applyFill="1" applyBorder="1" applyAlignment="1">
      <alignment horizontal="center" wrapText="1"/>
    </xf>
    <xf numFmtId="0" fontId="41" fillId="0" borderId="17" xfId="5" applyFont="1" applyFill="1" applyBorder="1" applyAlignment="1">
      <alignment horizontal="center" wrapText="1"/>
    </xf>
    <xf numFmtId="0" fontId="41" fillId="0" borderId="18" xfId="5" applyFont="1" applyFill="1" applyBorder="1" applyAlignment="1">
      <alignment horizontal="center" wrapText="1"/>
    </xf>
    <xf numFmtId="0" fontId="41"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3" fillId="0" borderId="36" xfId="5" applyFont="1" applyFill="1" applyBorder="1" applyAlignment="1">
      <alignment horizontal="center" vertical="center"/>
    </xf>
    <xf numFmtId="0" fontId="68" fillId="0" borderId="7" xfId="5" applyFont="1" applyFill="1" applyBorder="1" applyAlignment="1">
      <alignment horizontal="center" vertical="center" wrapText="1"/>
    </xf>
    <xf numFmtId="0" fontId="68" fillId="0" borderId="5" xfId="5" applyFont="1" applyFill="1" applyBorder="1" applyAlignment="1">
      <alignment horizontal="center" vertical="center" wrapText="1"/>
    </xf>
    <xf numFmtId="0" fontId="68" fillId="0" borderId="20" xfId="5" applyFont="1" applyFill="1" applyBorder="1" applyAlignment="1">
      <alignment horizontal="center" vertical="center" wrapText="1"/>
    </xf>
    <xf numFmtId="0" fontId="68" fillId="0" borderId="6" xfId="5" applyFont="1" applyFill="1" applyBorder="1" applyAlignment="1">
      <alignment horizontal="center" vertical="center" wrapText="1"/>
    </xf>
    <xf numFmtId="0" fontId="68" fillId="0" borderId="0" xfId="5" applyFont="1" applyFill="1" applyBorder="1" applyAlignment="1">
      <alignment horizontal="center" vertical="center" wrapText="1"/>
    </xf>
    <xf numFmtId="0" fontId="68" fillId="0" borderId="1" xfId="5" applyFont="1" applyFill="1" applyBorder="1" applyAlignment="1">
      <alignment horizontal="center" vertical="center" wrapText="1"/>
    </xf>
    <xf numFmtId="0" fontId="68" fillId="0" borderId="24" xfId="5" applyFont="1" applyFill="1" applyBorder="1" applyAlignment="1">
      <alignment horizontal="center" vertical="center" wrapText="1"/>
    </xf>
    <xf numFmtId="0" fontId="68" fillId="0" borderId="9" xfId="5" applyFont="1" applyFill="1" applyBorder="1" applyAlignment="1">
      <alignment horizontal="center" vertical="center" wrapText="1"/>
    </xf>
    <xf numFmtId="0" fontId="68"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9" fillId="0" borderId="0" xfId="1" applyFont="1" applyFill="1" applyBorder="1" applyAlignment="1">
      <alignment horizontal="left"/>
    </xf>
    <xf numFmtId="49" fontId="54" fillId="0" borderId="32" xfId="1" applyNumberFormat="1" applyFont="1" applyFill="1" applyBorder="1" applyAlignment="1" applyProtection="1">
      <alignment horizontal="center"/>
    </xf>
    <xf numFmtId="49" fontId="54" fillId="0" borderId="28" xfId="1" applyNumberFormat="1" applyFont="1" applyFill="1" applyBorder="1" applyAlignment="1" applyProtection="1">
      <alignment horizontal="center"/>
    </xf>
    <xf numFmtId="49" fontId="54" fillId="0" borderId="35" xfId="1" applyNumberFormat="1" applyFont="1" applyFill="1" applyBorder="1" applyAlignment="1" applyProtection="1">
      <alignment horizontal="center"/>
    </xf>
    <xf numFmtId="0" fontId="17" fillId="0" borderId="36" xfId="1" applyFont="1" applyBorder="1" applyAlignment="1">
      <alignment horizont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8" fillId="0" borderId="18" xfId="1" applyFont="1" applyBorder="1" applyAlignment="1">
      <alignment vertical="center" wrapText="1"/>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7" fillId="0" borderId="4" xfId="1" applyFont="1" applyBorder="1" applyAlignment="1">
      <alignment horizontal="left" vertical="center" wrapText="1"/>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8" fillId="0" borderId="0" xfId="1" applyFont="1" applyBorder="1" applyAlignment="1">
      <alignment vertical="center" wrapText="1"/>
    </xf>
    <xf numFmtId="0" fontId="7" fillId="0" borderId="0" xfId="1" applyBorder="1" applyAlignment="1">
      <alignment horizontal="center"/>
    </xf>
    <xf numFmtId="0" fontId="8" fillId="0" borderId="3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4" xfId="2" applyFont="1" applyBorder="1" applyAlignment="1">
      <alignment horizontal="center"/>
    </xf>
    <xf numFmtId="0" fontId="8" fillId="0" borderId="4" xfId="1" applyFont="1" applyBorder="1" applyAlignment="1">
      <alignment horizont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0" xfId="1" applyFont="1" applyBorder="1" applyAlignment="1">
      <alignment vertical="center" wrapText="1"/>
    </xf>
    <xf numFmtId="0" fontId="8" fillId="0" borderId="18" xfId="1" applyFont="1" applyBorder="1" applyAlignment="1">
      <alignment horizontal="center" vertical="center" wrapText="1"/>
    </xf>
    <xf numFmtId="49" fontId="8" fillId="2" borderId="18" xfId="2" applyNumberFormat="1" applyFont="1" applyFill="1" applyBorder="1" applyAlignment="1">
      <alignment horizontal="center"/>
    </xf>
    <xf numFmtId="0" fontId="8" fillId="0" borderId="18" xfId="2" applyFont="1" applyBorder="1" applyAlignment="1">
      <alignment horizontal="center"/>
    </xf>
    <xf numFmtId="0" fontId="8" fillId="0" borderId="18" xfId="1" applyFont="1" applyBorder="1" applyAlignment="1">
      <alignment horizontal="left" vertical="center" wrapText="1"/>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15" xfId="1" applyFont="1" applyBorder="1" applyAlignment="1">
      <alignment horizontal="center"/>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5" fillId="0" borderId="8" xfId="1" applyFont="1" applyBorder="1" applyAlignment="1">
      <alignment vertical="center" wrapText="1"/>
    </xf>
    <xf numFmtId="0" fontId="8" fillId="0" borderId="18" xfId="1" applyFont="1" applyBorder="1" applyAlignment="1">
      <alignment horizont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8" fillId="0" borderId="4" xfId="1" applyFont="1" applyBorder="1" applyAlignment="1">
      <alignment vertical="center" wrapText="1"/>
    </xf>
    <xf numFmtId="0" fontId="5" fillId="0" borderId="4" xfId="1" applyFont="1" applyBorder="1" applyAlignment="1">
      <alignment vertical="center" wrapText="1"/>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4" xfId="1" applyFont="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5" fillId="0" borderId="30"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3" xfId="1" applyFont="1" applyFill="1" applyBorder="1" applyAlignment="1">
      <alignment horizontal="left" vertical="center"/>
    </xf>
    <xf numFmtId="0" fontId="5" fillId="0" borderId="15" xfId="1" applyFont="1" applyFill="1" applyBorder="1" applyAlignment="1">
      <alignment horizontal="left"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14" xfId="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34" fillId="0" borderId="7"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36" xfId="1" applyFont="1" applyFill="1" applyBorder="1" applyAlignment="1">
      <alignment horizontal="left" vertical="center" wrapText="1"/>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6" xfId="1" applyFont="1" applyFill="1" applyBorder="1" applyAlignment="1">
      <alignment horizontal="left" vertical="center"/>
    </xf>
    <xf numFmtId="0" fontId="34" fillId="0" borderId="36" xfId="1" applyFont="1" applyFill="1" applyBorder="1" applyAlignment="1">
      <alignment horizontal="center" vertical="center"/>
    </xf>
    <xf numFmtId="0" fontId="34" fillId="0" borderId="15" xfId="1" applyFont="1" applyFill="1" applyBorder="1" applyAlignment="1">
      <alignment horizontal="center" vertical="center"/>
    </xf>
    <xf numFmtId="0" fontId="5" fillId="0" borderId="36" xfId="1" applyFont="1" applyFill="1" applyBorder="1" applyAlignment="1">
      <alignment vertical="center"/>
    </xf>
    <xf numFmtId="0" fontId="32" fillId="0" borderId="13" xfId="1" applyFont="1" applyFill="1" applyBorder="1" applyAlignment="1">
      <alignment horizontal="center" vertical="center"/>
    </xf>
    <xf numFmtId="0" fontId="34" fillId="4" borderId="7" xfId="1" applyFont="1" applyFill="1" applyBorder="1" applyAlignment="1">
      <alignment horizontal="center" vertical="center"/>
    </xf>
    <xf numFmtId="0" fontId="34" fillId="4" borderId="5" xfId="1" applyFont="1" applyFill="1" applyBorder="1" applyAlignment="1">
      <alignment horizontal="center" vertical="center"/>
    </xf>
    <xf numFmtId="0" fontId="5" fillId="0" borderId="36" xfId="1" applyFont="1" applyFill="1" applyBorder="1" applyAlignment="1">
      <alignment horizontal="center"/>
    </xf>
    <xf numFmtId="0" fontId="32" fillId="0" borderId="36" xfId="1"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14" xfId="1" applyFont="1" applyFill="1" applyBorder="1" applyAlignment="1">
      <alignment horizontal="center"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0" borderId="40" xfId="1" applyFont="1" applyFill="1" applyBorder="1" applyAlignment="1">
      <alignment horizontal="left"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38"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30"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0" borderId="36" xfId="2" applyFont="1" applyFill="1" applyBorder="1" applyAlignment="1">
      <alignment horizontal="left" vertical="center"/>
    </xf>
    <xf numFmtId="49" fontId="34" fillId="0" borderId="4" xfId="1" applyNumberFormat="1" applyFont="1" applyFill="1" applyBorder="1" applyAlignment="1" applyProtection="1">
      <alignment horizontal="center" vertical="center"/>
      <protection locked="0"/>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4"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5" fillId="0" borderId="4" xfId="1" applyFont="1" applyFill="1" applyBorder="1" applyAlignment="1">
      <alignment horizontal="center"/>
    </xf>
    <xf numFmtId="0" fontId="5" fillId="0" borderId="14" xfId="1" applyFont="1" applyFill="1" applyBorder="1" applyAlignment="1">
      <alignment horizont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11" fillId="0" borderId="36" xfId="1" applyFont="1" applyFill="1" applyBorder="1" applyAlignment="1">
      <alignment horizontal="center" vertical="center"/>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4" borderId="13" xfId="1" quotePrefix="1" applyNumberFormat="1" applyFont="1" applyFill="1" applyBorder="1" applyAlignment="1">
      <alignment horizontal="center" vertical="center"/>
    </xf>
    <xf numFmtId="2" fontId="34" fillId="4" borderId="4" xfId="1" applyNumberFormat="1" applyFont="1" applyFill="1" applyBorder="1" applyAlignment="1">
      <alignment horizontal="center" vertical="center"/>
    </xf>
    <xf numFmtId="0" fontId="39" fillId="0" borderId="40" xfId="1" applyFont="1" applyFill="1" applyBorder="1" applyAlignment="1">
      <alignment horizontal="left" vertical="center"/>
    </xf>
    <xf numFmtId="0" fontId="39" fillId="0" borderId="56" xfId="1" applyFont="1" applyFill="1" applyBorder="1" applyAlignment="1">
      <alignment horizontal="left" vertical="center"/>
    </xf>
    <xf numFmtId="0" fontId="32" fillId="0" borderId="15" xfId="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59" fillId="0" borderId="13" xfId="1" applyFont="1" applyFill="1" applyBorder="1" applyAlignment="1">
      <alignment horizontal="center" vertical="center"/>
    </xf>
    <xf numFmtId="0" fontId="59" fillId="0" borderId="4" xfId="1" applyFont="1" applyFill="1" applyBorder="1" applyAlignment="1">
      <alignment horizontal="center"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45" xfId="0" applyFont="1" applyFill="1" applyBorder="1" applyAlignment="1">
      <alignment horizontal="center" vertical="center"/>
    </xf>
    <xf numFmtId="0" fontId="7" fillId="0" borderId="35" xfId="0" applyFont="1" applyFill="1" applyBorder="1" applyAlignment="1">
      <alignment horizontal="center"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41" fillId="0" borderId="43" xfId="5" applyFont="1" applyFill="1" applyBorder="1" applyAlignment="1">
      <alignment horizontal="center" wrapText="1"/>
    </xf>
    <xf numFmtId="0" fontId="41" fillId="0" borderId="44" xfId="5" applyFont="1" applyFill="1" applyBorder="1" applyAlignment="1">
      <alignment horizontal="center" wrapText="1"/>
    </xf>
    <xf numFmtId="0" fontId="41" fillId="0" borderId="38" xfId="5" applyFont="1" applyFill="1" applyBorder="1" applyAlignment="1">
      <alignment horizontal="center" wrapText="1"/>
    </xf>
    <xf numFmtId="0" fontId="41" fillId="0" borderId="36" xfId="5" applyFont="1" applyFill="1" applyBorder="1" applyAlignment="1">
      <alignment horizontal="center" wrapText="1"/>
    </xf>
    <xf numFmtId="0" fontId="42" fillId="0" borderId="44" xfId="5" applyFont="1" applyFill="1" applyBorder="1" applyAlignment="1">
      <alignment horizontal="center" vertical="center" wrapText="1"/>
    </xf>
    <xf numFmtId="0" fontId="42" fillId="0" borderId="36" xfId="5" applyFont="1" applyFill="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1" xfId="5" applyFont="1" applyFill="1" applyBorder="1" applyAlignment="1">
      <alignment horizontal="center" vertical="center"/>
    </xf>
    <xf numFmtId="0" fontId="36" fillId="0" borderId="37" xfId="5" applyFont="1" applyFill="1" applyBorder="1" applyAlignment="1">
      <alignment horizontal="center" vertical="center"/>
    </xf>
    <xf numFmtId="49" fontId="34" fillId="0" borderId="13" xfId="1" applyNumberFormat="1" applyFont="1" applyFill="1" applyBorder="1" applyAlignment="1" applyProtection="1">
      <alignment horizontal="center" vertical="center"/>
      <protection locked="0"/>
    </xf>
    <xf numFmtId="49" fontId="34" fillId="0" borderId="14" xfId="1" applyNumberFormat="1" applyFont="1" applyFill="1" applyBorder="1" applyAlignment="1" applyProtection="1">
      <alignment horizontal="center" vertical="center"/>
      <protection locked="0"/>
    </xf>
    <xf numFmtId="0" fontId="68" fillId="0" borderId="36" xfId="5" applyFont="1" applyFill="1" applyBorder="1" applyAlignment="1">
      <alignment horizontal="center" vertical="center" wrapText="1"/>
    </xf>
    <xf numFmtId="0" fontId="68" fillId="0" borderId="39" xfId="5" applyFont="1" applyFill="1" applyBorder="1" applyAlignment="1">
      <alignment horizontal="center" vertical="center" wrapText="1"/>
    </xf>
    <xf numFmtId="0" fontId="68" fillId="0" borderId="37" xfId="5" applyFont="1" applyFill="1" applyBorder="1" applyAlignment="1">
      <alignment horizontal="center" vertical="center" wrapText="1"/>
    </xf>
    <xf numFmtId="0" fontId="68" fillId="0" borderId="42" xfId="5" applyFont="1" applyFill="1" applyBorder="1" applyAlignment="1">
      <alignment horizontal="center" vertical="center" wrapText="1"/>
    </xf>
    <xf numFmtId="0" fontId="34" fillId="0" borderId="7"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9" xfId="1" applyNumberFormat="1" applyFont="1" applyFill="1" applyBorder="1" applyAlignment="1" applyProtection="1">
      <alignment horizontal="center" vertical="center" wrapText="1"/>
    </xf>
    <xf numFmtId="49" fontId="25" fillId="0" borderId="48" xfId="1" applyNumberFormat="1" applyFont="1" applyFill="1" applyBorder="1" applyAlignment="1" applyProtection="1">
      <alignment horizontal="center" vertical="center" wrapText="1"/>
    </xf>
    <xf numFmtId="49" fontId="25" fillId="0" borderId="50"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7"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2"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7" xfId="1" applyFont="1" applyFill="1" applyBorder="1" applyAlignment="1">
      <alignment horizontal="center" vertical="center"/>
    </xf>
    <xf numFmtId="0" fontId="5" fillId="0" borderId="24" xfId="2" applyFont="1" applyFill="1" applyBorder="1" applyAlignment="1">
      <alignment horizontal="left" vertical="center"/>
    </xf>
    <xf numFmtId="0" fontId="5" fillId="0" borderId="9" xfId="2" applyFont="1" applyFill="1" applyBorder="1" applyAlignment="1">
      <alignment horizontal="left" vertical="center"/>
    </xf>
    <xf numFmtId="0" fontId="5" fillId="0" borderId="23" xfId="2" applyFont="1" applyFill="1" applyBorder="1" applyAlignment="1">
      <alignment horizontal="left" vertical="center"/>
    </xf>
    <xf numFmtId="49" fontId="34" fillId="0" borderId="9" xfId="1" applyNumberFormat="1" applyFont="1" applyFill="1" applyBorder="1" applyAlignment="1" applyProtection="1">
      <alignment horizontal="center" vertical="center"/>
      <protection locked="0"/>
    </xf>
    <xf numFmtId="49" fontId="34" fillId="0" borderId="25" xfId="1" applyNumberFormat="1" applyFont="1" applyFill="1" applyBorder="1" applyAlignment="1" applyProtection="1">
      <alignment horizontal="center" vertical="center"/>
      <protection locked="0"/>
    </xf>
    <xf numFmtId="0" fontId="40" fillId="4" borderId="46" xfId="1" applyFont="1" applyFill="1" applyBorder="1" applyAlignment="1">
      <alignment horizontal="center" vertical="center"/>
    </xf>
    <xf numFmtId="0" fontId="5" fillId="0" borderId="4" xfId="1" applyFont="1" applyFill="1" applyBorder="1" applyAlignment="1">
      <alignment vertical="center"/>
    </xf>
    <xf numFmtId="0" fontId="5" fillId="0" borderId="15" xfId="1" applyFont="1" applyFill="1" applyBorder="1" applyAlignment="1">
      <alignment vertical="center"/>
    </xf>
    <xf numFmtId="0" fontId="34" fillId="0" borderId="40" xfId="1" applyFont="1" applyFill="1" applyBorder="1" applyAlignment="1">
      <alignment horizontal="center" vertical="center"/>
    </xf>
    <xf numFmtId="0" fontId="33" fillId="0" borderId="36" xfId="1" applyFont="1" applyFill="1" applyBorder="1" applyAlignment="1">
      <alignment horizontal="center" vertical="center"/>
    </xf>
    <xf numFmtId="0" fontId="8" fillId="0" borderId="36" xfId="1" applyFont="1" applyFill="1" applyBorder="1" applyAlignment="1">
      <alignment horizontal="center" vertical="center"/>
    </xf>
    <xf numFmtId="0" fontId="33" fillId="0" borderId="4" xfId="0" applyFont="1" applyFill="1" applyBorder="1" applyAlignment="1">
      <alignment horizontal="center" vertical="center"/>
    </xf>
    <xf numFmtId="0" fontId="33" fillId="0" borderId="14" xfId="0" applyFont="1" applyFill="1" applyBorder="1" applyAlignment="1">
      <alignment horizontal="center" vertical="center"/>
    </xf>
    <xf numFmtId="0" fontId="5" fillId="0" borderId="55"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40" fillId="0" borderId="53" xfId="1" applyFont="1" applyFill="1" applyBorder="1" applyAlignment="1">
      <alignment horizontal="center"/>
    </xf>
    <xf numFmtId="0" fontId="5" fillId="0" borderId="40" xfId="1" applyFont="1" applyFill="1" applyBorder="1" applyAlignment="1">
      <alignment horizontal="center" vertical="center" wrapText="1"/>
    </xf>
    <xf numFmtId="0" fontId="34" fillId="0" borderId="2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17" fillId="0" borderId="49"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50"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5" fillId="0" borderId="13" xfId="1" applyFont="1" applyFill="1" applyBorder="1" applyAlignment="1">
      <alignment vertical="center"/>
    </xf>
    <xf numFmtId="0" fontId="34" fillId="0" borderId="28" xfId="1" applyFont="1" applyFill="1" applyBorder="1" applyAlignment="1">
      <alignment horizontal="left" vertical="center"/>
    </xf>
    <xf numFmtId="0" fontId="40" fillId="4" borderId="53" xfId="1" applyFont="1" applyFill="1" applyBorder="1" applyAlignment="1">
      <alignment horizont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36</xdr:col>
      <xdr:colOff>181535</xdr:colOff>
      <xdr:row>5</xdr:row>
      <xdr:rowOff>108670</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9</xdr:col>
      <xdr:colOff>28575</xdr:colOff>
      <xdr:row>4</xdr:row>
      <xdr:rowOff>200025</xdr:rowOff>
    </xdr:to>
    <xdr:pic>
      <xdr:nvPicPr>
        <xdr:cNvPr id="7" name="Picture 9" descr="oilc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38</xdr:col>
      <xdr:colOff>28575</xdr:colOff>
      <xdr:row>5</xdr:row>
      <xdr:rowOff>152400</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twoCellAnchor>
    <xdr:from>
      <xdr:col>15</xdr:col>
      <xdr:colOff>180975</xdr:colOff>
      <xdr:row>39</xdr:row>
      <xdr:rowOff>19050</xdr:rowOff>
    </xdr:from>
    <xdr:to>
      <xdr:col>17</xdr:col>
      <xdr:colOff>114300</xdr:colOff>
      <xdr:row>41</xdr:row>
      <xdr:rowOff>114300</xdr:rowOff>
    </xdr:to>
    <xdr:sp macro="" textlink="">
      <xdr:nvSpPr>
        <xdr:cNvPr id="3" name="Isosceles Triangle 2"/>
        <xdr:cNvSpPr/>
      </xdr:nvSpPr>
      <xdr:spPr>
        <a:xfrm>
          <a:off x="3514725" y="6057900"/>
          <a:ext cx="561975" cy="38100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39</xdr:row>
      <xdr:rowOff>123825</xdr:rowOff>
    </xdr:from>
    <xdr:to>
      <xdr:col>17</xdr:col>
      <xdr:colOff>180975</xdr:colOff>
      <xdr:row>41</xdr:row>
      <xdr:rowOff>114300</xdr:rowOff>
    </xdr:to>
    <xdr:sp macro="" textlink="">
      <xdr:nvSpPr>
        <xdr:cNvPr id="17" name="TextBox 16"/>
        <xdr:cNvSpPr txBox="1"/>
      </xdr:nvSpPr>
      <xdr:spPr>
        <a:xfrm>
          <a:off x="3457575" y="616267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twoCellAnchor>
    <xdr:from>
      <xdr:col>15</xdr:col>
      <xdr:colOff>9525</xdr:colOff>
      <xdr:row>28</xdr:row>
      <xdr:rowOff>66675</xdr:rowOff>
    </xdr:from>
    <xdr:to>
      <xdr:col>16</xdr:col>
      <xdr:colOff>257175</xdr:colOff>
      <xdr:row>31</xdr:row>
      <xdr:rowOff>38100</xdr:rowOff>
    </xdr:to>
    <xdr:sp macro="" textlink="">
      <xdr:nvSpPr>
        <xdr:cNvPr id="18" name="Isosceles Triangle 17"/>
        <xdr:cNvSpPr/>
      </xdr:nvSpPr>
      <xdr:spPr>
        <a:xfrm>
          <a:off x="3343275" y="4552950"/>
          <a:ext cx="561975" cy="38100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257175</xdr:colOff>
      <xdr:row>29</xdr:row>
      <xdr:rowOff>28575</xdr:rowOff>
    </xdr:from>
    <xdr:to>
      <xdr:col>17</xdr:col>
      <xdr:colOff>0</xdr:colOff>
      <xdr:row>31</xdr:row>
      <xdr:rowOff>38100</xdr:rowOff>
    </xdr:to>
    <xdr:sp macro="" textlink="">
      <xdr:nvSpPr>
        <xdr:cNvPr id="19" name="TextBox 18"/>
        <xdr:cNvSpPr txBox="1"/>
      </xdr:nvSpPr>
      <xdr:spPr>
        <a:xfrm>
          <a:off x="3276600" y="465772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twoCellAnchor>
    <xdr:from>
      <xdr:col>13</xdr:col>
      <xdr:colOff>38100</xdr:colOff>
      <xdr:row>67</xdr:row>
      <xdr:rowOff>9525</xdr:rowOff>
    </xdr:from>
    <xdr:to>
      <xdr:col>14</xdr:col>
      <xdr:colOff>285750</xdr:colOff>
      <xdr:row>69</xdr:row>
      <xdr:rowOff>104775</xdr:rowOff>
    </xdr:to>
    <xdr:sp macro="" textlink="">
      <xdr:nvSpPr>
        <xdr:cNvPr id="8" name="Isosceles Triangle 7"/>
        <xdr:cNvSpPr/>
      </xdr:nvSpPr>
      <xdr:spPr>
        <a:xfrm>
          <a:off x="2743200" y="10077450"/>
          <a:ext cx="561975" cy="38100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295275</xdr:colOff>
      <xdr:row>67</xdr:row>
      <xdr:rowOff>114300</xdr:rowOff>
    </xdr:from>
    <xdr:to>
      <xdr:col>15</xdr:col>
      <xdr:colOff>38100</xdr:colOff>
      <xdr:row>69</xdr:row>
      <xdr:rowOff>104775</xdr:rowOff>
    </xdr:to>
    <xdr:sp macro="" textlink="">
      <xdr:nvSpPr>
        <xdr:cNvPr id="9" name="TextBox 8"/>
        <xdr:cNvSpPr txBox="1"/>
      </xdr:nvSpPr>
      <xdr:spPr>
        <a:xfrm>
          <a:off x="2686050" y="1018222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twoCellAnchor>
    <xdr:from>
      <xdr:col>14</xdr:col>
      <xdr:colOff>266700</xdr:colOff>
      <xdr:row>26</xdr:row>
      <xdr:rowOff>28575</xdr:rowOff>
    </xdr:from>
    <xdr:to>
      <xdr:col>16</xdr:col>
      <xdr:colOff>200025</xdr:colOff>
      <xdr:row>28</xdr:row>
      <xdr:rowOff>28575</xdr:rowOff>
    </xdr:to>
    <xdr:sp macro="" textlink="">
      <xdr:nvSpPr>
        <xdr:cNvPr id="15" name="Isosceles Triangle 14"/>
        <xdr:cNvSpPr/>
      </xdr:nvSpPr>
      <xdr:spPr>
        <a:xfrm>
          <a:off x="3200400" y="4267200"/>
          <a:ext cx="561975" cy="38100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200025</xdr:colOff>
      <xdr:row>26</xdr:row>
      <xdr:rowOff>133350</xdr:rowOff>
    </xdr:from>
    <xdr:to>
      <xdr:col>16</xdr:col>
      <xdr:colOff>257175</xdr:colOff>
      <xdr:row>28</xdr:row>
      <xdr:rowOff>28575</xdr:rowOff>
    </xdr:to>
    <xdr:sp macro="" textlink="">
      <xdr:nvSpPr>
        <xdr:cNvPr id="16" name="TextBox 15"/>
        <xdr:cNvSpPr txBox="1"/>
      </xdr:nvSpPr>
      <xdr:spPr>
        <a:xfrm>
          <a:off x="3133725" y="437197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9"/>
  <sheetViews>
    <sheetView showGridLines="0" tabSelected="1" view="pageBreakPreview" topLeftCell="A10" zoomScale="85" zoomScaleNormal="115" zoomScaleSheetLayoutView="85" workbookViewId="0">
      <selection activeCell="A31" sqref="A31:AL52"/>
    </sheetView>
  </sheetViews>
  <sheetFormatPr defaultRowHeight="12" customHeight="1" x14ac:dyDescent="0.2"/>
  <cols>
    <col min="1" max="11" width="2.7109375" style="307" customWidth="1"/>
    <col min="12" max="29" width="4.7109375" style="307" customWidth="1"/>
    <col min="30"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ht="15" customHeight="1" x14ac:dyDescent="0.2">
      <c r="A1" s="555" t="s">
        <v>380</v>
      </c>
      <c r="B1" s="556"/>
      <c r="C1" s="556"/>
      <c r="D1" s="556"/>
      <c r="E1" s="556"/>
      <c r="F1" s="556"/>
      <c r="G1" s="556"/>
      <c r="H1" s="556"/>
      <c r="I1" s="556"/>
      <c r="J1" s="556"/>
      <c r="K1" s="557"/>
      <c r="L1" s="564" t="s">
        <v>762</v>
      </c>
      <c r="M1" s="564"/>
      <c r="N1" s="564"/>
      <c r="O1" s="564"/>
      <c r="P1" s="564"/>
      <c r="Q1" s="564"/>
      <c r="R1" s="564"/>
      <c r="S1" s="564"/>
      <c r="T1" s="564"/>
      <c r="U1" s="564"/>
      <c r="V1" s="564"/>
      <c r="W1" s="564"/>
      <c r="X1" s="564"/>
      <c r="Y1" s="564"/>
      <c r="Z1" s="564"/>
      <c r="AA1" s="564"/>
      <c r="AB1" s="564"/>
      <c r="AC1" s="545"/>
      <c r="AD1" s="546"/>
      <c r="AE1" s="546"/>
      <c r="AF1" s="546"/>
      <c r="AG1" s="546"/>
      <c r="AH1" s="546"/>
      <c r="AI1" s="546"/>
      <c r="AJ1" s="546"/>
      <c r="AK1" s="546"/>
      <c r="AL1" s="547"/>
    </row>
    <row r="2" spans="1:38" ht="15" customHeight="1" x14ac:dyDescent="0.2">
      <c r="A2" s="558"/>
      <c r="B2" s="559"/>
      <c r="C2" s="559"/>
      <c r="D2" s="559"/>
      <c r="E2" s="559"/>
      <c r="F2" s="559"/>
      <c r="G2" s="559"/>
      <c r="H2" s="559"/>
      <c r="I2" s="559"/>
      <c r="J2" s="559"/>
      <c r="K2" s="560"/>
      <c r="L2" s="565"/>
      <c r="M2" s="565"/>
      <c r="N2" s="565"/>
      <c r="O2" s="565"/>
      <c r="P2" s="565"/>
      <c r="Q2" s="565"/>
      <c r="R2" s="565"/>
      <c r="S2" s="565"/>
      <c r="T2" s="565"/>
      <c r="U2" s="565"/>
      <c r="V2" s="565"/>
      <c r="W2" s="565"/>
      <c r="X2" s="565"/>
      <c r="Y2" s="565"/>
      <c r="Z2" s="565"/>
      <c r="AA2" s="565"/>
      <c r="AB2" s="565"/>
      <c r="AC2" s="548"/>
      <c r="AD2" s="549"/>
      <c r="AE2" s="549"/>
      <c r="AF2" s="549"/>
      <c r="AG2" s="549"/>
      <c r="AH2" s="549"/>
      <c r="AI2" s="549"/>
      <c r="AJ2" s="549"/>
      <c r="AK2" s="549"/>
      <c r="AL2" s="550"/>
    </row>
    <row r="3" spans="1:38" ht="15" customHeight="1" x14ac:dyDescent="0.2">
      <c r="A3" s="558"/>
      <c r="B3" s="559"/>
      <c r="C3" s="559"/>
      <c r="D3" s="559"/>
      <c r="E3" s="559"/>
      <c r="F3" s="559"/>
      <c r="G3" s="559"/>
      <c r="H3" s="559"/>
      <c r="I3" s="559"/>
      <c r="J3" s="559"/>
      <c r="K3" s="560"/>
      <c r="L3" s="565"/>
      <c r="M3" s="565"/>
      <c r="N3" s="565"/>
      <c r="O3" s="565"/>
      <c r="P3" s="565"/>
      <c r="Q3" s="565"/>
      <c r="R3" s="565"/>
      <c r="S3" s="565"/>
      <c r="T3" s="565"/>
      <c r="U3" s="565"/>
      <c r="V3" s="565"/>
      <c r="W3" s="565"/>
      <c r="X3" s="565"/>
      <c r="Y3" s="565"/>
      <c r="Z3" s="565"/>
      <c r="AA3" s="565"/>
      <c r="AB3" s="565"/>
      <c r="AC3" s="548"/>
      <c r="AD3" s="549"/>
      <c r="AE3" s="549"/>
      <c r="AF3" s="549"/>
      <c r="AG3" s="549"/>
      <c r="AH3" s="549"/>
      <c r="AI3" s="549"/>
      <c r="AJ3" s="549"/>
      <c r="AK3" s="549"/>
      <c r="AL3" s="550"/>
    </row>
    <row r="4" spans="1:38" ht="15" customHeight="1" x14ac:dyDescent="0.2">
      <c r="A4" s="558"/>
      <c r="B4" s="559"/>
      <c r="C4" s="559"/>
      <c r="D4" s="559"/>
      <c r="E4" s="559"/>
      <c r="F4" s="559"/>
      <c r="G4" s="559"/>
      <c r="H4" s="559"/>
      <c r="I4" s="559"/>
      <c r="J4" s="559"/>
      <c r="K4" s="560"/>
      <c r="L4" s="565"/>
      <c r="M4" s="565"/>
      <c r="N4" s="565"/>
      <c r="O4" s="565"/>
      <c r="P4" s="565"/>
      <c r="Q4" s="565"/>
      <c r="R4" s="565"/>
      <c r="S4" s="565"/>
      <c r="T4" s="565"/>
      <c r="U4" s="565"/>
      <c r="V4" s="565"/>
      <c r="W4" s="565"/>
      <c r="X4" s="565"/>
      <c r="Y4" s="565"/>
      <c r="Z4" s="565"/>
      <c r="AA4" s="565"/>
      <c r="AB4" s="565"/>
      <c r="AC4" s="548"/>
      <c r="AD4" s="549"/>
      <c r="AE4" s="549"/>
      <c r="AF4" s="549"/>
      <c r="AG4" s="549"/>
      <c r="AH4" s="549"/>
      <c r="AI4" s="549"/>
      <c r="AJ4" s="549"/>
      <c r="AK4" s="549"/>
      <c r="AL4" s="550"/>
    </row>
    <row r="5" spans="1:38" ht="20.100000000000001" customHeight="1" x14ac:dyDescent="0.2">
      <c r="A5" s="558"/>
      <c r="B5" s="559"/>
      <c r="C5" s="559"/>
      <c r="D5" s="559"/>
      <c r="E5" s="559"/>
      <c r="F5" s="559"/>
      <c r="G5" s="559"/>
      <c r="H5" s="559"/>
      <c r="I5" s="559"/>
      <c r="J5" s="559"/>
      <c r="K5" s="560"/>
      <c r="L5" s="565"/>
      <c r="M5" s="565"/>
      <c r="N5" s="565"/>
      <c r="O5" s="565"/>
      <c r="P5" s="565"/>
      <c r="Q5" s="565"/>
      <c r="R5" s="565"/>
      <c r="S5" s="565"/>
      <c r="T5" s="565"/>
      <c r="U5" s="565"/>
      <c r="V5" s="565"/>
      <c r="W5" s="565"/>
      <c r="X5" s="565"/>
      <c r="Y5" s="565"/>
      <c r="Z5" s="565"/>
      <c r="AA5" s="565"/>
      <c r="AB5" s="565"/>
      <c r="AC5" s="548"/>
      <c r="AD5" s="549"/>
      <c r="AE5" s="549"/>
      <c r="AF5" s="549"/>
      <c r="AG5" s="549"/>
      <c r="AH5" s="549"/>
      <c r="AI5" s="549"/>
      <c r="AJ5" s="549"/>
      <c r="AK5" s="549"/>
      <c r="AL5" s="550"/>
    </row>
    <row r="6" spans="1:38" ht="15" customHeight="1" x14ac:dyDescent="0.2">
      <c r="A6" s="561"/>
      <c r="B6" s="562"/>
      <c r="C6" s="562"/>
      <c r="D6" s="562"/>
      <c r="E6" s="562"/>
      <c r="F6" s="562"/>
      <c r="G6" s="562"/>
      <c r="H6" s="562"/>
      <c r="I6" s="562"/>
      <c r="J6" s="562"/>
      <c r="K6" s="563"/>
      <c r="L6" s="566"/>
      <c r="M6" s="566"/>
      <c r="N6" s="566"/>
      <c r="O6" s="566"/>
      <c r="P6" s="566"/>
      <c r="Q6" s="566"/>
      <c r="R6" s="566"/>
      <c r="S6" s="566"/>
      <c r="T6" s="566"/>
      <c r="U6" s="566"/>
      <c r="V6" s="566"/>
      <c r="W6" s="566"/>
      <c r="X6" s="566"/>
      <c r="Y6" s="566"/>
      <c r="Z6" s="566"/>
      <c r="AA6" s="566"/>
      <c r="AB6" s="566"/>
      <c r="AC6" s="551"/>
      <c r="AD6" s="552"/>
      <c r="AE6" s="552"/>
      <c r="AF6" s="552"/>
      <c r="AG6" s="552"/>
      <c r="AH6" s="552"/>
      <c r="AI6" s="552"/>
      <c r="AJ6" s="552"/>
      <c r="AK6" s="552"/>
      <c r="AL6" s="553"/>
    </row>
    <row r="7" spans="1:38" ht="15" customHeight="1" x14ac:dyDescent="0.2">
      <c r="A7" s="567" t="s">
        <v>652</v>
      </c>
      <c r="B7" s="568"/>
      <c r="C7" s="568"/>
      <c r="D7" s="568"/>
      <c r="E7" s="568"/>
      <c r="F7" s="568"/>
      <c r="G7" s="568"/>
      <c r="H7" s="568"/>
      <c r="I7" s="568"/>
      <c r="J7" s="568"/>
      <c r="K7" s="569"/>
      <c r="L7" s="570" t="s">
        <v>835</v>
      </c>
      <c r="M7" s="571"/>
      <c r="N7" s="571"/>
      <c r="O7" s="571"/>
      <c r="P7" s="571"/>
      <c r="Q7" s="571"/>
      <c r="R7" s="571"/>
      <c r="S7" s="571"/>
      <c r="T7" s="571"/>
      <c r="U7" s="571"/>
      <c r="V7" s="571"/>
      <c r="W7" s="571"/>
      <c r="X7" s="571"/>
      <c r="Y7" s="571"/>
      <c r="Z7" s="571"/>
      <c r="AA7" s="571"/>
      <c r="AB7" s="571"/>
      <c r="AC7" s="572" t="s">
        <v>681</v>
      </c>
      <c r="AD7" s="573"/>
      <c r="AE7" s="573"/>
      <c r="AF7" s="573"/>
      <c r="AG7" s="573"/>
      <c r="AH7" s="573"/>
      <c r="AI7" s="573"/>
      <c r="AJ7" s="573"/>
      <c r="AK7" s="573"/>
      <c r="AL7" s="574"/>
    </row>
    <row r="8" spans="1:38" ht="15" customHeight="1" x14ac:dyDescent="0.2">
      <c r="A8" s="581" t="s">
        <v>753</v>
      </c>
      <c r="B8" s="582"/>
      <c r="C8" s="582"/>
      <c r="D8" s="582"/>
      <c r="E8" s="582"/>
      <c r="F8" s="582"/>
      <c r="G8" s="582"/>
      <c r="H8" s="582"/>
      <c r="I8" s="582"/>
      <c r="J8" s="582"/>
      <c r="K8" s="583"/>
      <c r="L8" s="587" t="s">
        <v>653</v>
      </c>
      <c r="M8" s="588"/>
      <c r="N8" s="589" t="s">
        <v>654</v>
      </c>
      <c r="O8" s="589"/>
      <c r="P8" s="588" t="s">
        <v>655</v>
      </c>
      <c r="Q8" s="588"/>
      <c r="R8" s="588" t="s">
        <v>656</v>
      </c>
      <c r="S8" s="588"/>
      <c r="T8" s="588" t="s">
        <v>657</v>
      </c>
      <c r="U8" s="588"/>
      <c r="V8" s="588" t="s">
        <v>658</v>
      </c>
      <c r="W8" s="588"/>
      <c r="X8" s="590" t="s">
        <v>659</v>
      </c>
      <c r="Y8" s="590"/>
      <c r="Z8" s="590"/>
      <c r="AA8" s="554" t="s">
        <v>660</v>
      </c>
      <c r="AB8" s="554"/>
      <c r="AC8" s="575"/>
      <c r="AD8" s="576"/>
      <c r="AE8" s="576"/>
      <c r="AF8" s="576"/>
      <c r="AG8" s="576"/>
      <c r="AH8" s="576"/>
      <c r="AI8" s="576"/>
      <c r="AJ8" s="576"/>
      <c r="AK8" s="576"/>
      <c r="AL8" s="577"/>
    </row>
    <row r="9" spans="1:38" s="308" customFormat="1" ht="15" customHeight="1" thickBot="1" x14ac:dyDescent="0.25">
      <c r="A9" s="584"/>
      <c r="B9" s="585"/>
      <c r="C9" s="585"/>
      <c r="D9" s="585"/>
      <c r="E9" s="585"/>
      <c r="F9" s="585"/>
      <c r="G9" s="585"/>
      <c r="H9" s="585"/>
      <c r="I9" s="585"/>
      <c r="J9" s="585"/>
      <c r="K9" s="586"/>
      <c r="L9" s="532" t="s">
        <v>754</v>
      </c>
      <c r="M9" s="532"/>
      <c r="N9" s="533" t="s">
        <v>755</v>
      </c>
      <c r="O9" s="533"/>
      <c r="P9" s="533" t="s">
        <v>756</v>
      </c>
      <c r="Q9" s="533"/>
      <c r="R9" s="533" t="s">
        <v>661</v>
      </c>
      <c r="S9" s="533"/>
      <c r="T9" s="533" t="s">
        <v>398</v>
      </c>
      <c r="U9" s="533"/>
      <c r="V9" s="533" t="s">
        <v>662</v>
      </c>
      <c r="W9" s="533"/>
      <c r="X9" s="533" t="s">
        <v>757</v>
      </c>
      <c r="Y9" s="533"/>
      <c r="Z9" s="533"/>
      <c r="AA9" s="533" t="s">
        <v>697</v>
      </c>
      <c r="AB9" s="533"/>
      <c r="AC9" s="578"/>
      <c r="AD9" s="579"/>
      <c r="AE9" s="579"/>
      <c r="AF9" s="579"/>
      <c r="AG9" s="579"/>
      <c r="AH9" s="579"/>
      <c r="AI9" s="579"/>
      <c r="AJ9" s="579"/>
      <c r="AK9" s="579"/>
      <c r="AL9" s="580"/>
    </row>
    <row r="10" spans="1:38" ht="7.5" customHeight="1" thickBot="1" x14ac:dyDescent="0.25">
      <c r="A10" s="452"/>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53"/>
    </row>
    <row r="11" spans="1:38" ht="11.65" customHeight="1" thickBot="1" x14ac:dyDescent="0.25">
      <c r="A11" s="534" t="s">
        <v>706</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6"/>
    </row>
    <row r="12" spans="1:38" ht="11.65" customHeight="1" thickBot="1" x14ac:dyDescent="0.25">
      <c r="A12" s="534"/>
      <c r="B12" s="535"/>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6"/>
    </row>
    <row r="13" spans="1:38" ht="11.65" customHeight="1" thickBot="1" x14ac:dyDescent="0.25">
      <c r="A13" s="534"/>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6"/>
    </row>
    <row r="14" spans="1:38" ht="11.65" customHeight="1" thickBot="1" x14ac:dyDescent="0.25">
      <c r="A14" s="534"/>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6"/>
    </row>
    <row r="15" spans="1:38" ht="11.65" customHeight="1" thickBot="1" x14ac:dyDescent="0.25">
      <c r="A15" s="534"/>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6"/>
    </row>
    <row r="16" spans="1:38" ht="11.65" customHeight="1" thickBot="1" x14ac:dyDescent="0.25">
      <c r="A16" s="534"/>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6"/>
    </row>
    <row r="17" spans="1:38" ht="11.65" customHeight="1" thickBot="1" x14ac:dyDescent="0.25">
      <c r="A17" s="534"/>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6"/>
    </row>
    <row r="18" spans="1:38" ht="11.65" customHeight="1" thickBot="1" x14ac:dyDescent="0.25">
      <c r="A18" s="534"/>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6"/>
    </row>
    <row r="19" spans="1:38" ht="11.65" customHeight="1" thickBot="1" x14ac:dyDescent="0.25">
      <c r="A19" s="534"/>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6"/>
    </row>
    <row r="20" spans="1:38" ht="11.65" customHeight="1" thickBot="1" x14ac:dyDescent="0.25">
      <c r="A20" s="534"/>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6"/>
    </row>
    <row r="21" spans="1:38" ht="11.65" customHeight="1" thickBot="1" x14ac:dyDescent="0.25">
      <c r="A21" s="534"/>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6"/>
    </row>
    <row r="22" spans="1:38" ht="11.65" customHeight="1" thickBot="1" x14ac:dyDescent="0.25">
      <c r="A22" s="534"/>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6"/>
    </row>
    <row r="23" spans="1:38" ht="11.65" customHeight="1" thickBot="1" x14ac:dyDescent="0.25">
      <c r="A23" s="534"/>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6"/>
    </row>
    <row r="24" spans="1:38" ht="11.65" customHeight="1" thickBot="1" x14ac:dyDescent="0.25">
      <c r="A24" s="534"/>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6"/>
    </row>
    <row r="25" spans="1:38" ht="11.65" customHeight="1" thickBot="1" x14ac:dyDescent="0.25">
      <c r="A25" s="534"/>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6"/>
    </row>
    <row r="26" spans="1:38" ht="11.65" customHeight="1" thickBot="1" x14ac:dyDescent="0.25">
      <c r="A26" s="534"/>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6"/>
    </row>
    <row r="27" spans="1:38" ht="11.65" customHeight="1" thickBot="1" x14ac:dyDescent="0.25">
      <c r="A27" s="534"/>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6"/>
    </row>
    <row r="28" spans="1:38" ht="11.65" customHeight="1" thickBot="1" x14ac:dyDescent="0.25">
      <c r="A28" s="534"/>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6"/>
    </row>
    <row r="29" spans="1:38" ht="11.65" customHeight="1" thickBot="1" x14ac:dyDescent="0.25">
      <c r="A29" s="534"/>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6"/>
    </row>
    <row r="30" spans="1:38" ht="11.65" customHeight="1" thickBot="1" x14ac:dyDescent="0.25">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6"/>
    </row>
    <row r="31" spans="1:38" ht="11.65" customHeight="1" x14ac:dyDescent="0.2">
      <c r="A31" s="537" t="s">
        <v>836</v>
      </c>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9"/>
    </row>
    <row r="32" spans="1:38" ht="11.65" customHeight="1" x14ac:dyDescent="0.2">
      <c r="A32" s="540"/>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2"/>
    </row>
    <row r="33" spans="1:38" ht="11.65" customHeight="1" x14ac:dyDescent="0.2">
      <c r="A33" s="540"/>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2"/>
    </row>
    <row r="34" spans="1:38" ht="11.65" customHeight="1" x14ac:dyDescent="0.2">
      <c r="A34" s="540"/>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2"/>
    </row>
    <row r="35" spans="1:38" ht="11.65" customHeight="1" x14ac:dyDescent="0.2">
      <c r="A35" s="540"/>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2"/>
    </row>
    <row r="36" spans="1:38" ht="11.65" customHeight="1" x14ac:dyDescent="0.2">
      <c r="A36" s="540"/>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2"/>
    </row>
    <row r="37" spans="1:38" ht="11.65" customHeight="1" x14ac:dyDescent="0.2">
      <c r="A37" s="540"/>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2"/>
    </row>
    <row r="38" spans="1:38" ht="11.65" customHeigh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2"/>
    </row>
    <row r="39" spans="1:38" ht="11.65" customHeight="1" x14ac:dyDescent="0.2">
      <c r="A39" s="540"/>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2"/>
    </row>
    <row r="40" spans="1:38" ht="11.65" customHeight="1" x14ac:dyDescent="0.2">
      <c r="A40" s="540"/>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2"/>
    </row>
    <row r="41" spans="1:38" ht="11.65" customHeight="1" x14ac:dyDescent="0.2">
      <c r="A41" s="540"/>
      <c r="B41" s="541"/>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2"/>
    </row>
    <row r="42" spans="1:38" ht="11.65" customHeight="1" x14ac:dyDescent="0.2">
      <c r="A42" s="540"/>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2"/>
    </row>
    <row r="43" spans="1:38" ht="11.65" customHeight="1" x14ac:dyDescent="0.2">
      <c r="A43" s="540"/>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2"/>
    </row>
    <row r="44" spans="1:38" ht="11.65" customHeight="1" x14ac:dyDescent="0.2">
      <c r="A44" s="540"/>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2"/>
    </row>
    <row r="45" spans="1:38" ht="11.65" customHeight="1" x14ac:dyDescent="0.2">
      <c r="A45" s="540"/>
      <c r="B45" s="541"/>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2"/>
    </row>
    <row r="46" spans="1:38" ht="11.65" customHeight="1" x14ac:dyDescent="0.2">
      <c r="A46" s="540"/>
      <c r="B46" s="541"/>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2"/>
    </row>
    <row r="47" spans="1:38" ht="11.65" customHeight="1" x14ac:dyDescent="0.2">
      <c r="A47" s="540"/>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2"/>
    </row>
    <row r="48" spans="1:38" ht="11.65" customHeight="1" x14ac:dyDescent="0.2">
      <c r="A48" s="540"/>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2"/>
    </row>
    <row r="49" spans="1:38" ht="11.65" customHeight="1" x14ac:dyDescent="0.2">
      <c r="A49" s="540"/>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2"/>
    </row>
    <row r="50" spans="1:38" ht="11.65" customHeight="1" x14ac:dyDescent="0.2">
      <c r="A50" s="540"/>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2"/>
    </row>
    <row r="51" spans="1:38" ht="11.65" customHeight="1" x14ac:dyDescent="0.2">
      <c r="A51" s="540"/>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2"/>
    </row>
    <row r="52" spans="1:38" ht="11.65" customHeight="1" x14ac:dyDescent="0.2">
      <c r="A52" s="540"/>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2"/>
    </row>
    <row r="53" spans="1:38" ht="11.65" customHeight="1" x14ac:dyDescent="0.2">
      <c r="A53" s="510" t="s">
        <v>697</v>
      </c>
      <c r="B53" s="493"/>
      <c r="C53" s="494"/>
      <c r="D53" s="492" t="s">
        <v>847</v>
      </c>
      <c r="E53" s="493"/>
      <c r="F53" s="493"/>
      <c r="G53" s="494"/>
      <c r="H53" s="492" t="s">
        <v>837</v>
      </c>
      <c r="I53" s="493"/>
      <c r="J53" s="493"/>
      <c r="K53" s="493"/>
      <c r="L53" s="493"/>
      <c r="M53" s="493"/>
      <c r="N53" s="493"/>
      <c r="O53" s="493"/>
      <c r="P53" s="493"/>
      <c r="Q53" s="494"/>
      <c r="R53" s="498" t="s">
        <v>758</v>
      </c>
      <c r="S53" s="499"/>
      <c r="T53" s="499"/>
      <c r="U53" s="499"/>
      <c r="V53" s="500"/>
      <c r="W53" s="498" t="s">
        <v>759</v>
      </c>
      <c r="X53" s="499"/>
      <c r="Y53" s="499"/>
      <c r="Z53" s="499"/>
      <c r="AA53" s="500"/>
      <c r="AB53" s="498" t="s">
        <v>808</v>
      </c>
      <c r="AC53" s="499"/>
      <c r="AD53" s="499"/>
      <c r="AE53" s="500"/>
      <c r="AF53" s="504"/>
      <c r="AG53" s="505"/>
      <c r="AH53" s="505"/>
      <c r="AI53" s="505"/>
      <c r="AJ53" s="505"/>
      <c r="AK53" s="505"/>
      <c r="AL53" s="506"/>
    </row>
    <row r="54" spans="1:38" ht="12" customHeight="1" x14ac:dyDescent="0.2">
      <c r="A54" s="511"/>
      <c r="B54" s="496"/>
      <c r="C54" s="497"/>
      <c r="D54" s="495"/>
      <c r="E54" s="496"/>
      <c r="F54" s="496"/>
      <c r="G54" s="497"/>
      <c r="H54" s="495"/>
      <c r="I54" s="496"/>
      <c r="J54" s="496"/>
      <c r="K54" s="496"/>
      <c r="L54" s="496"/>
      <c r="M54" s="496"/>
      <c r="N54" s="496"/>
      <c r="O54" s="496"/>
      <c r="P54" s="496"/>
      <c r="Q54" s="497"/>
      <c r="R54" s="501"/>
      <c r="S54" s="502"/>
      <c r="T54" s="502"/>
      <c r="U54" s="502"/>
      <c r="V54" s="503"/>
      <c r="W54" s="501"/>
      <c r="X54" s="502"/>
      <c r="Y54" s="502"/>
      <c r="Z54" s="502"/>
      <c r="AA54" s="503"/>
      <c r="AB54" s="501"/>
      <c r="AC54" s="502"/>
      <c r="AD54" s="502"/>
      <c r="AE54" s="503"/>
      <c r="AF54" s="507"/>
      <c r="AG54" s="508"/>
      <c r="AH54" s="508"/>
      <c r="AI54" s="508"/>
      <c r="AJ54" s="508"/>
      <c r="AK54" s="508"/>
      <c r="AL54" s="509"/>
    </row>
    <row r="55" spans="1:38" s="332" customFormat="1" ht="23.1" customHeight="1" x14ac:dyDescent="0.2">
      <c r="A55" s="521" t="s">
        <v>696</v>
      </c>
      <c r="B55" s="522"/>
      <c r="C55" s="522"/>
      <c r="D55" s="522" t="s">
        <v>828</v>
      </c>
      <c r="E55" s="522"/>
      <c r="F55" s="522"/>
      <c r="G55" s="522"/>
      <c r="H55" s="522" t="s">
        <v>837</v>
      </c>
      <c r="I55" s="522"/>
      <c r="J55" s="522"/>
      <c r="K55" s="522"/>
      <c r="L55" s="522"/>
      <c r="M55" s="522"/>
      <c r="N55" s="522"/>
      <c r="O55" s="522"/>
      <c r="P55" s="522"/>
      <c r="Q55" s="522"/>
      <c r="R55" s="523" t="s">
        <v>758</v>
      </c>
      <c r="S55" s="523"/>
      <c r="T55" s="523"/>
      <c r="U55" s="523"/>
      <c r="V55" s="523"/>
      <c r="W55" s="523" t="s">
        <v>759</v>
      </c>
      <c r="X55" s="523"/>
      <c r="Y55" s="523"/>
      <c r="Z55" s="523"/>
      <c r="AA55" s="523"/>
      <c r="AB55" s="523" t="s">
        <v>808</v>
      </c>
      <c r="AC55" s="523"/>
      <c r="AD55" s="523"/>
      <c r="AE55" s="523"/>
      <c r="AF55" s="524"/>
      <c r="AG55" s="524"/>
      <c r="AH55" s="524"/>
      <c r="AI55" s="524"/>
      <c r="AJ55" s="524"/>
      <c r="AK55" s="524"/>
      <c r="AL55" s="525"/>
    </row>
    <row r="56" spans="1:38" s="331" customFormat="1" ht="23.1" customHeight="1" x14ac:dyDescent="0.2">
      <c r="A56" s="521" t="s">
        <v>695</v>
      </c>
      <c r="B56" s="522"/>
      <c r="C56" s="522"/>
      <c r="D56" s="522" t="s">
        <v>816</v>
      </c>
      <c r="E56" s="522"/>
      <c r="F56" s="522"/>
      <c r="G56" s="522"/>
      <c r="H56" s="522" t="s">
        <v>817</v>
      </c>
      <c r="I56" s="522"/>
      <c r="J56" s="522"/>
      <c r="K56" s="522"/>
      <c r="L56" s="522"/>
      <c r="M56" s="522"/>
      <c r="N56" s="522"/>
      <c r="O56" s="522"/>
      <c r="P56" s="522"/>
      <c r="Q56" s="522"/>
      <c r="R56" s="523" t="s">
        <v>758</v>
      </c>
      <c r="S56" s="523"/>
      <c r="T56" s="523"/>
      <c r="U56" s="523"/>
      <c r="V56" s="523"/>
      <c r="W56" s="523" t="s">
        <v>759</v>
      </c>
      <c r="X56" s="523"/>
      <c r="Y56" s="523"/>
      <c r="Z56" s="523"/>
      <c r="AA56" s="523"/>
      <c r="AB56" s="523" t="s">
        <v>808</v>
      </c>
      <c r="AC56" s="523"/>
      <c r="AD56" s="523"/>
      <c r="AE56" s="523"/>
      <c r="AF56" s="526"/>
      <c r="AG56" s="526"/>
      <c r="AH56" s="526"/>
      <c r="AI56" s="526"/>
      <c r="AJ56" s="526"/>
      <c r="AK56" s="526"/>
      <c r="AL56" s="527"/>
    </row>
    <row r="57" spans="1:38" s="335" customFormat="1" ht="23.1" customHeight="1" x14ac:dyDescent="0.2">
      <c r="A57" s="521" t="s">
        <v>663</v>
      </c>
      <c r="B57" s="522"/>
      <c r="C57" s="522"/>
      <c r="D57" s="522" t="s">
        <v>809</v>
      </c>
      <c r="E57" s="522"/>
      <c r="F57" s="522"/>
      <c r="G57" s="522"/>
      <c r="H57" s="522" t="s">
        <v>668</v>
      </c>
      <c r="I57" s="522"/>
      <c r="J57" s="522"/>
      <c r="K57" s="522"/>
      <c r="L57" s="522"/>
      <c r="M57" s="522"/>
      <c r="N57" s="522"/>
      <c r="O57" s="522"/>
      <c r="P57" s="522"/>
      <c r="Q57" s="522"/>
      <c r="R57" s="523" t="s">
        <v>758</v>
      </c>
      <c r="S57" s="523"/>
      <c r="T57" s="523"/>
      <c r="U57" s="523"/>
      <c r="V57" s="523"/>
      <c r="W57" s="523" t="s">
        <v>759</v>
      </c>
      <c r="X57" s="523"/>
      <c r="Y57" s="523"/>
      <c r="Z57" s="523"/>
      <c r="AA57" s="523"/>
      <c r="AB57" s="523" t="s">
        <v>808</v>
      </c>
      <c r="AC57" s="523"/>
      <c r="AD57" s="523"/>
      <c r="AE57" s="523"/>
      <c r="AF57" s="528"/>
      <c r="AG57" s="528"/>
      <c r="AH57" s="528"/>
      <c r="AI57" s="528"/>
      <c r="AJ57" s="528"/>
      <c r="AK57" s="528"/>
      <c r="AL57" s="529"/>
    </row>
    <row r="58" spans="1:38" s="331" customFormat="1" ht="23.1" customHeight="1" x14ac:dyDescent="0.2">
      <c r="A58" s="530" t="s">
        <v>315</v>
      </c>
      <c r="B58" s="519"/>
      <c r="C58" s="519"/>
      <c r="D58" s="519" t="s">
        <v>558</v>
      </c>
      <c r="E58" s="519"/>
      <c r="F58" s="519"/>
      <c r="G58" s="519"/>
      <c r="H58" s="531" t="s">
        <v>664</v>
      </c>
      <c r="I58" s="531"/>
      <c r="J58" s="531"/>
      <c r="K58" s="531"/>
      <c r="L58" s="531"/>
      <c r="M58" s="531"/>
      <c r="N58" s="531"/>
      <c r="O58" s="531"/>
      <c r="P58" s="531"/>
      <c r="Q58" s="531"/>
      <c r="R58" s="519" t="s">
        <v>665</v>
      </c>
      <c r="S58" s="519"/>
      <c r="T58" s="519"/>
      <c r="U58" s="519"/>
      <c r="V58" s="519"/>
      <c r="W58" s="519" t="s">
        <v>666</v>
      </c>
      <c r="X58" s="519"/>
      <c r="Y58" s="519"/>
      <c r="Z58" s="519"/>
      <c r="AA58" s="519"/>
      <c r="AB58" s="519" t="s">
        <v>667</v>
      </c>
      <c r="AC58" s="519"/>
      <c r="AD58" s="519"/>
      <c r="AE58" s="519"/>
      <c r="AF58" s="519" t="s">
        <v>760</v>
      </c>
      <c r="AG58" s="519"/>
      <c r="AH58" s="519"/>
      <c r="AI58" s="519"/>
      <c r="AJ58" s="519"/>
      <c r="AK58" s="519"/>
      <c r="AL58" s="520"/>
    </row>
    <row r="59" spans="1:38" s="333" customFormat="1" ht="23.1" customHeight="1" x14ac:dyDescent="0.2">
      <c r="A59" s="484" t="s">
        <v>669</v>
      </c>
      <c r="B59" s="483"/>
      <c r="C59" s="483"/>
      <c r="D59" s="483"/>
      <c r="E59" s="483"/>
      <c r="F59" s="483"/>
      <c r="G59" s="483"/>
      <c r="H59" s="543" t="s">
        <v>826</v>
      </c>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4"/>
    </row>
    <row r="60" spans="1:38" s="334" customFormat="1" ht="16.5" customHeight="1" x14ac:dyDescent="0.2">
      <c r="A60" s="515" t="s">
        <v>670</v>
      </c>
      <c r="B60" s="516"/>
      <c r="C60" s="516"/>
      <c r="D60" s="516"/>
      <c r="E60" s="516"/>
      <c r="F60" s="516"/>
      <c r="G60" s="516"/>
      <c r="H60" s="516"/>
      <c r="I60" s="513" t="s">
        <v>671</v>
      </c>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481"/>
      <c r="AL60" s="482"/>
    </row>
    <row r="61" spans="1:38" s="333" customFormat="1" ht="16.5" customHeight="1" x14ac:dyDescent="0.2">
      <c r="A61" s="515"/>
      <c r="B61" s="516"/>
      <c r="C61" s="516"/>
      <c r="D61" s="516"/>
      <c r="E61" s="516"/>
      <c r="F61" s="516"/>
      <c r="G61" s="516"/>
      <c r="H61" s="516"/>
      <c r="I61" s="512" t="s">
        <v>672</v>
      </c>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321"/>
      <c r="AL61" s="322"/>
    </row>
    <row r="62" spans="1:38" s="333" customFormat="1" ht="16.5" customHeight="1" x14ac:dyDescent="0.2">
      <c r="A62" s="515"/>
      <c r="B62" s="516"/>
      <c r="C62" s="516"/>
      <c r="D62" s="516"/>
      <c r="E62" s="516"/>
      <c r="F62" s="516"/>
      <c r="G62" s="516"/>
      <c r="H62" s="516"/>
      <c r="I62" s="512" t="s">
        <v>673</v>
      </c>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321"/>
      <c r="AL62" s="322"/>
    </row>
    <row r="63" spans="1:38" s="333" customFormat="1" ht="16.5" customHeight="1" x14ac:dyDescent="0.2">
      <c r="A63" s="515"/>
      <c r="B63" s="516"/>
      <c r="C63" s="516"/>
      <c r="D63" s="516"/>
      <c r="E63" s="516"/>
      <c r="F63" s="516"/>
      <c r="G63" s="516"/>
      <c r="H63" s="516"/>
      <c r="I63" s="512" t="s">
        <v>674</v>
      </c>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321"/>
      <c r="AL63" s="322"/>
    </row>
    <row r="64" spans="1:38" s="333" customFormat="1" ht="16.5" customHeight="1" x14ac:dyDescent="0.2">
      <c r="A64" s="515"/>
      <c r="B64" s="516"/>
      <c r="C64" s="516"/>
      <c r="D64" s="516"/>
      <c r="E64" s="516"/>
      <c r="F64" s="516"/>
      <c r="G64" s="516"/>
      <c r="H64" s="516"/>
      <c r="I64" s="512" t="s">
        <v>675</v>
      </c>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321"/>
      <c r="AL64" s="322"/>
    </row>
    <row r="65" spans="1:38" s="333" customFormat="1" ht="16.5" customHeight="1" x14ac:dyDescent="0.2">
      <c r="A65" s="515"/>
      <c r="B65" s="516"/>
      <c r="C65" s="516"/>
      <c r="D65" s="516"/>
      <c r="E65" s="516"/>
      <c r="F65" s="516"/>
      <c r="G65" s="516"/>
      <c r="H65" s="516"/>
      <c r="I65" s="512" t="s">
        <v>676</v>
      </c>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321"/>
      <c r="AL65" s="322"/>
    </row>
    <row r="66" spans="1:38" s="333" customFormat="1" ht="16.5" customHeight="1" x14ac:dyDescent="0.2">
      <c r="A66" s="515"/>
      <c r="B66" s="516"/>
      <c r="C66" s="516"/>
      <c r="D66" s="516"/>
      <c r="E66" s="516"/>
      <c r="F66" s="516"/>
      <c r="G66" s="516"/>
      <c r="H66" s="516"/>
      <c r="I66" s="512" t="s">
        <v>677</v>
      </c>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321"/>
      <c r="AL66" s="322"/>
    </row>
    <row r="67" spans="1:38" s="333" customFormat="1" ht="16.5" customHeight="1" x14ac:dyDescent="0.2">
      <c r="A67" s="515"/>
      <c r="B67" s="516"/>
      <c r="C67" s="516"/>
      <c r="D67" s="516"/>
      <c r="E67" s="516"/>
      <c r="F67" s="516"/>
      <c r="G67" s="516"/>
      <c r="H67" s="516"/>
      <c r="I67" s="512" t="s">
        <v>678</v>
      </c>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321"/>
      <c r="AL67" s="322"/>
    </row>
    <row r="68" spans="1:38" s="333" customFormat="1" ht="16.5" customHeight="1" x14ac:dyDescent="0.2">
      <c r="A68" s="515"/>
      <c r="B68" s="516"/>
      <c r="C68" s="516"/>
      <c r="D68" s="516"/>
      <c r="E68" s="516"/>
      <c r="F68" s="516"/>
      <c r="G68" s="516"/>
      <c r="H68" s="516"/>
      <c r="I68" s="513" t="s">
        <v>761</v>
      </c>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321"/>
      <c r="AL68" s="322"/>
    </row>
    <row r="69" spans="1:38" s="333" customFormat="1" ht="16.5" customHeight="1" thickBot="1" x14ac:dyDescent="0.25">
      <c r="A69" s="517"/>
      <c r="B69" s="518"/>
      <c r="C69" s="518"/>
      <c r="D69" s="518"/>
      <c r="E69" s="518"/>
      <c r="F69" s="518"/>
      <c r="G69" s="518"/>
      <c r="H69" s="518"/>
      <c r="I69" s="514" t="s">
        <v>679</v>
      </c>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323"/>
      <c r="AL69" s="324"/>
    </row>
  </sheetData>
  <mergeCells count="72">
    <mergeCell ref="H59:AL59"/>
    <mergeCell ref="AC1:AL6"/>
    <mergeCell ref="AA8:AB8"/>
    <mergeCell ref="A1:K6"/>
    <mergeCell ref="L1:AB6"/>
    <mergeCell ref="A7:K7"/>
    <mergeCell ref="L7:AB7"/>
    <mergeCell ref="AC7:AL9"/>
    <mergeCell ref="A8:K9"/>
    <mergeCell ref="L8:M8"/>
    <mergeCell ref="N8:O8"/>
    <mergeCell ref="P8:Q8"/>
    <mergeCell ref="R8:S8"/>
    <mergeCell ref="T8:U8"/>
    <mergeCell ref="V8:W8"/>
    <mergeCell ref="X8:Z8"/>
    <mergeCell ref="AB58:AE58"/>
    <mergeCell ref="L9:M9"/>
    <mergeCell ref="N9:O9"/>
    <mergeCell ref="P9:Q9"/>
    <mergeCell ref="R9:S9"/>
    <mergeCell ref="T9:U9"/>
    <mergeCell ref="V9:W9"/>
    <mergeCell ref="X9:Z9"/>
    <mergeCell ref="AA9:AB9"/>
    <mergeCell ref="A11:AL30"/>
    <mergeCell ref="W56:AA56"/>
    <mergeCell ref="A56:C56"/>
    <mergeCell ref="D56:G56"/>
    <mergeCell ref="H56:Q56"/>
    <mergeCell ref="R56:V56"/>
    <mergeCell ref="A31:AL52"/>
    <mergeCell ref="A58:C58"/>
    <mergeCell ref="D58:G58"/>
    <mergeCell ref="H58:Q58"/>
    <mergeCell ref="R58:V58"/>
    <mergeCell ref="W58:AA58"/>
    <mergeCell ref="AF56:AL56"/>
    <mergeCell ref="A57:C57"/>
    <mergeCell ref="D57:G57"/>
    <mergeCell ref="H57:Q57"/>
    <mergeCell ref="R57:V57"/>
    <mergeCell ref="W57:AA57"/>
    <mergeCell ref="AB57:AE57"/>
    <mergeCell ref="AB56:AE56"/>
    <mergeCell ref="AF57:AL57"/>
    <mergeCell ref="H55:Q55"/>
    <mergeCell ref="R55:V55"/>
    <mergeCell ref="W55:AA55"/>
    <mergeCell ref="AB55:AE55"/>
    <mergeCell ref="AF55:AL55"/>
    <mergeCell ref="AF53:AL54"/>
    <mergeCell ref="A53:C54"/>
    <mergeCell ref="I67:AJ67"/>
    <mergeCell ref="I68:AJ68"/>
    <mergeCell ref="I69:AJ69"/>
    <mergeCell ref="A60:H69"/>
    <mergeCell ref="I60:AJ60"/>
    <mergeCell ref="I61:AJ61"/>
    <mergeCell ref="I62:AJ62"/>
    <mergeCell ref="I63:AJ63"/>
    <mergeCell ref="I64:AJ64"/>
    <mergeCell ref="I65:AJ65"/>
    <mergeCell ref="I66:AJ66"/>
    <mergeCell ref="AF58:AL58"/>
    <mergeCell ref="A55:C55"/>
    <mergeCell ref="D55:G55"/>
    <mergeCell ref="D53:G54"/>
    <mergeCell ref="H53:Q54"/>
    <mergeCell ref="R53:V54"/>
    <mergeCell ref="W53:AA54"/>
    <mergeCell ref="AB53:AE54"/>
  </mergeCells>
  <dataValidations disablePrompts="1" count="1">
    <dataValidation type="list" allowBlank="1" showInputMessage="1" showErrorMessage="1" sqref="WCN983093:WCO983096 AJ65589:AK65592 KE65589:KF65592 UA65589:UB65592 ADW65589:ADX65592 ANS65589:ANT65592 AXO65589:AXP65592 BHK65589:BHL65592 BRG65589:BRH65592 CBC65589:CBD65592 CKY65589:CKZ65592 CUU65589:CUV65592 DEQ65589:DER65592 DOM65589:DON65592 DYI65589:DYJ65592 EIE65589:EIF65592 ESA65589:ESB65592 FBW65589:FBX65592 FLS65589:FLT65592 FVO65589:FVP65592 GFK65589:GFL65592 GPG65589:GPH65592 GZC65589:GZD65592 HIY65589:HIZ65592 HSU65589:HSV65592 ICQ65589:ICR65592 IMM65589:IMN65592 IWI65589:IWJ65592 JGE65589:JGF65592 JQA65589:JQB65592 JZW65589:JZX65592 KJS65589:KJT65592 KTO65589:KTP65592 LDK65589:LDL65592 LNG65589:LNH65592 LXC65589:LXD65592 MGY65589:MGZ65592 MQU65589:MQV65592 NAQ65589:NAR65592 NKM65589:NKN65592 NUI65589:NUJ65592 OEE65589:OEF65592 OOA65589:OOB65592 OXW65589:OXX65592 PHS65589:PHT65592 PRO65589:PRP65592 QBK65589:QBL65592 QLG65589:QLH65592 QVC65589:QVD65592 REY65589:REZ65592 ROU65589:ROV65592 RYQ65589:RYR65592 SIM65589:SIN65592 SSI65589:SSJ65592 TCE65589:TCF65592 TMA65589:TMB65592 TVW65589:TVX65592 UFS65589:UFT65592 UPO65589:UPP65592 UZK65589:UZL65592 VJG65589:VJH65592 VTC65589:VTD65592 WCY65589:WCZ65592 WMU65589:WMV65592 WWQ65589:WWR65592 AJ131125:AK131128 KE131125:KF131128 UA131125:UB131128 ADW131125:ADX131128 ANS131125:ANT131128 AXO131125:AXP131128 BHK131125:BHL131128 BRG131125:BRH131128 CBC131125:CBD131128 CKY131125:CKZ131128 CUU131125:CUV131128 DEQ131125:DER131128 DOM131125:DON131128 DYI131125:DYJ131128 EIE131125:EIF131128 ESA131125:ESB131128 FBW131125:FBX131128 FLS131125:FLT131128 FVO131125:FVP131128 GFK131125:GFL131128 GPG131125:GPH131128 GZC131125:GZD131128 HIY131125:HIZ131128 HSU131125:HSV131128 ICQ131125:ICR131128 IMM131125:IMN131128 IWI131125:IWJ131128 JGE131125:JGF131128 JQA131125:JQB131128 JZW131125:JZX131128 KJS131125:KJT131128 KTO131125:KTP131128 LDK131125:LDL131128 LNG131125:LNH131128 LXC131125:LXD131128 MGY131125:MGZ131128 MQU131125:MQV131128 NAQ131125:NAR131128 NKM131125:NKN131128 NUI131125:NUJ131128 OEE131125:OEF131128 OOA131125:OOB131128 OXW131125:OXX131128 PHS131125:PHT131128 PRO131125:PRP131128 QBK131125:QBL131128 QLG131125:QLH131128 QVC131125:QVD131128 REY131125:REZ131128 ROU131125:ROV131128 RYQ131125:RYR131128 SIM131125:SIN131128 SSI131125:SSJ131128 TCE131125:TCF131128 TMA131125:TMB131128 TVW131125:TVX131128 UFS131125:UFT131128 UPO131125:UPP131128 UZK131125:UZL131128 VJG131125:VJH131128 VTC131125:VTD131128 WCY131125:WCZ131128 WMU131125:WMV131128 WWQ131125:WWR131128 AJ196661:AK196664 KE196661:KF196664 UA196661:UB196664 ADW196661:ADX196664 ANS196661:ANT196664 AXO196661:AXP196664 BHK196661:BHL196664 BRG196661:BRH196664 CBC196661:CBD196664 CKY196661:CKZ196664 CUU196661:CUV196664 DEQ196661:DER196664 DOM196661:DON196664 DYI196661:DYJ196664 EIE196661:EIF196664 ESA196661:ESB196664 FBW196661:FBX196664 FLS196661:FLT196664 FVO196661:FVP196664 GFK196661:GFL196664 GPG196661:GPH196664 GZC196661:GZD196664 HIY196661:HIZ196664 HSU196661:HSV196664 ICQ196661:ICR196664 IMM196661:IMN196664 IWI196661:IWJ196664 JGE196661:JGF196664 JQA196661:JQB196664 JZW196661:JZX196664 KJS196661:KJT196664 KTO196661:KTP196664 LDK196661:LDL196664 LNG196661:LNH196664 LXC196661:LXD196664 MGY196661:MGZ196664 MQU196661:MQV196664 NAQ196661:NAR196664 NKM196661:NKN196664 NUI196661:NUJ196664 OEE196661:OEF196664 OOA196661:OOB196664 OXW196661:OXX196664 PHS196661:PHT196664 PRO196661:PRP196664 QBK196661:QBL196664 QLG196661:QLH196664 QVC196661:QVD196664 REY196661:REZ196664 ROU196661:ROV196664 RYQ196661:RYR196664 SIM196661:SIN196664 SSI196661:SSJ196664 TCE196661:TCF196664 TMA196661:TMB196664 TVW196661:TVX196664 UFS196661:UFT196664 UPO196661:UPP196664 UZK196661:UZL196664 VJG196661:VJH196664 VTC196661:VTD196664 WCY196661:WCZ196664 WMU196661:WMV196664 WWQ196661:WWR196664 AJ262197:AK262200 KE262197:KF262200 UA262197:UB262200 ADW262197:ADX262200 ANS262197:ANT262200 AXO262197:AXP262200 BHK262197:BHL262200 BRG262197:BRH262200 CBC262197:CBD262200 CKY262197:CKZ262200 CUU262197:CUV262200 DEQ262197:DER262200 DOM262197:DON262200 DYI262197:DYJ262200 EIE262197:EIF262200 ESA262197:ESB262200 FBW262197:FBX262200 FLS262197:FLT262200 FVO262197:FVP262200 GFK262197:GFL262200 GPG262197:GPH262200 GZC262197:GZD262200 HIY262197:HIZ262200 HSU262197:HSV262200 ICQ262197:ICR262200 IMM262197:IMN262200 IWI262197:IWJ262200 JGE262197:JGF262200 JQA262197:JQB262200 JZW262197:JZX262200 KJS262197:KJT262200 KTO262197:KTP262200 LDK262197:LDL262200 LNG262197:LNH262200 LXC262197:LXD262200 MGY262197:MGZ262200 MQU262197:MQV262200 NAQ262197:NAR262200 NKM262197:NKN262200 NUI262197:NUJ262200 OEE262197:OEF262200 OOA262197:OOB262200 OXW262197:OXX262200 PHS262197:PHT262200 PRO262197:PRP262200 QBK262197:QBL262200 QLG262197:QLH262200 QVC262197:QVD262200 REY262197:REZ262200 ROU262197:ROV262200 RYQ262197:RYR262200 SIM262197:SIN262200 SSI262197:SSJ262200 TCE262197:TCF262200 TMA262197:TMB262200 TVW262197:TVX262200 UFS262197:UFT262200 UPO262197:UPP262200 UZK262197:UZL262200 VJG262197:VJH262200 VTC262197:VTD262200 WCY262197:WCZ262200 WMU262197:WMV262200 WWQ262197:WWR262200 AJ327733:AK327736 KE327733:KF327736 UA327733:UB327736 ADW327733:ADX327736 ANS327733:ANT327736 AXO327733:AXP327736 BHK327733:BHL327736 BRG327733:BRH327736 CBC327733:CBD327736 CKY327733:CKZ327736 CUU327733:CUV327736 DEQ327733:DER327736 DOM327733:DON327736 DYI327733:DYJ327736 EIE327733:EIF327736 ESA327733:ESB327736 FBW327733:FBX327736 FLS327733:FLT327736 FVO327733:FVP327736 GFK327733:GFL327736 GPG327733:GPH327736 GZC327733:GZD327736 HIY327733:HIZ327736 HSU327733:HSV327736 ICQ327733:ICR327736 IMM327733:IMN327736 IWI327733:IWJ327736 JGE327733:JGF327736 JQA327733:JQB327736 JZW327733:JZX327736 KJS327733:KJT327736 KTO327733:KTP327736 LDK327733:LDL327736 LNG327733:LNH327736 LXC327733:LXD327736 MGY327733:MGZ327736 MQU327733:MQV327736 NAQ327733:NAR327736 NKM327733:NKN327736 NUI327733:NUJ327736 OEE327733:OEF327736 OOA327733:OOB327736 OXW327733:OXX327736 PHS327733:PHT327736 PRO327733:PRP327736 QBK327733:QBL327736 QLG327733:QLH327736 QVC327733:QVD327736 REY327733:REZ327736 ROU327733:ROV327736 RYQ327733:RYR327736 SIM327733:SIN327736 SSI327733:SSJ327736 TCE327733:TCF327736 TMA327733:TMB327736 TVW327733:TVX327736 UFS327733:UFT327736 UPO327733:UPP327736 UZK327733:UZL327736 VJG327733:VJH327736 VTC327733:VTD327736 WCY327733:WCZ327736 WMU327733:WMV327736 WWQ327733:WWR327736 AJ393269:AK393272 KE393269:KF393272 UA393269:UB393272 ADW393269:ADX393272 ANS393269:ANT393272 AXO393269:AXP393272 BHK393269:BHL393272 BRG393269:BRH393272 CBC393269:CBD393272 CKY393269:CKZ393272 CUU393269:CUV393272 DEQ393269:DER393272 DOM393269:DON393272 DYI393269:DYJ393272 EIE393269:EIF393272 ESA393269:ESB393272 FBW393269:FBX393272 FLS393269:FLT393272 FVO393269:FVP393272 GFK393269:GFL393272 GPG393269:GPH393272 GZC393269:GZD393272 HIY393269:HIZ393272 HSU393269:HSV393272 ICQ393269:ICR393272 IMM393269:IMN393272 IWI393269:IWJ393272 JGE393269:JGF393272 JQA393269:JQB393272 JZW393269:JZX393272 KJS393269:KJT393272 KTO393269:KTP393272 LDK393269:LDL393272 LNG393269:LNH393272 LXC393269:LXD393272 MGY393269:MGZ393272 MQU393269:MQV393272 NAQ393269:NAR393272 NKM393269:NKN393272 NUI393269:NUJ393272 OEE393269:OEF393272 OOA393269:OOB393272 OXW393269:OXX393272 PHS393269:PHT393272 PRO393269:PRP393272 QBK393269:QBL393272 QLG393269:QLH393272 QVC393269:QVD393272 REY393269:REZ393272 ROU393269:ROV393272 RYQ393269:RYR393272 SIM393269:SIN393272 SSI393269:SSJ393272 TCE393269:TCF393272 TMA393269:TMB393272 TVW393269:TVX393272 UFS393269:UFT393272 UPO393269:UPP393272 UZK393269:UZL393272 VJG393269:VJH393272 VTC393269:VTD393272 WCY393269:WCZ393272 WMU393269:WMV393272 WWQ393269:WWR393272 AJ458805:AK458808 KE458805:KF458808 UA458805:UB458808 ADW458805:ADX458808 ANS458805:ANT458808 AXO458805:AXP458808 BHK458805:BHL458808 BRG458805:BRH458808 CBC458805:CBD458808 CKY458805:CKZ458808 CUU458805:CUV458808 DEQ458805:DER458808 DOM458805:DON458808 DYI458805:DYJ458808 EIE458805:EIF458808 ESA458805:ESB458808 FBW458805:FBX458808 FLS458805:FLT458808 FVO458805:FVP458808 GFK458805:GFL458808 GPG458805:GPH458808 GZC458805:GZD458808 HIY458805:HIZ458808 HSU458805:HSV458808 ICQ458805:ICR458808 IMM458805:IMN458808 IWI458805:IWJ458808 JGE458805:JGF458808 JQA458805:JQB458808 JZW458805:JZX458808 KJS458805:KJT458808 KTO458805:KTP458808 LDK458805:LDL458808 LNG458805:LNH458808 LXC458805:LXD458808 MGY458805:MGZ458808 MQU458805:MQV458808 NAQ458805:NAR458808 NKM458805:NKN458808 NUI458805:NUJ458808 OEE458805:OEF458808 OOA458805:OOB458808 OXW458805:OXX458808 PHS458805:PHT458808 PRO458805:PRP458808 QBK458805:QBL458808 QLG458805:QLH458808 QVC458805:QVD458808 REY458805:REZ458808 ROU458805:ROV458808 RYQ458805:RYR458808 SIM458805:SIN458808 SSI458805:SSJ458808 TCE458805:TCF458808 TMA458805:TMB458808 TVW458805:TVX458808 UFS458805:UFT458808 UPO458805:UPP458808 UZK458805:UZL458808 VJG458805:VJH458808 VTC458805:VTD458808 WCY458805:WCZ458808 WMU458805:WMV458808 WWQ458805:WWR458808 AJ524341:AK524344 KE524341:KF524344 UA524341:UB524344 ADW524341:ADX524344 ANS524341:ANT524344 AXO524341:AXP524344 BHK524341:BHL524344 BRG524341:BRH524344 CBC524341:CBD524344 CKY524341:CKZ524344 CUU524341:CUV524344 DEQ524341:DER524344 DOM524341:DON524344 DYI524341:DYJ524344 EIE524341:EIF524344 ESA524341:ESB524344 FBW524341:FBX524344 FLS524341:FLT524344 FVO524341:FVP524344 GFK524341:GFL524344 GPG524341:GPH524344 GZC524341:GZD524344 HIY524341:HIZ524344 HSU524341:HSV524344 ICQ524341:ICR524344 IMM524341:IMN524344 IWI524341:IWJ524344 JGE524341:JGF524344 JQA524341:JQB524344 JZW524341:JZX524344 KJS524341:KJT524344 KTO524341:KTP524344 LDK524341:LDL524344 LNG524341:LNH524344 LXC524341:LXD524344 MGY524341:MGZ524344 MQU524341:MQV524344 NAQ524341:NAR524344 NKM524341:NKN524344 NUI524341:NUJ524344 OEE524341:OEF524344 OOA524341:OOB524344 OXW524341:OXX524344 PHS524341:PHT524344 PRO524341:PRP524344 QBK524341:QBL524344 QLG524341:QLH524344 QVC524341:QVD524344 REY524341:REZ524344 ROU524341:ROV524344 RYQ524341:RYR524344 SIM524341:SIN524344 SSI524341:SSJ524344 TCE524341:TCF524344 TMA524341:TMB524344 TVW524341:TVX524344 UFS524341:UFT524344 UPO524341:UPP524344 UZK524341:UZL524344 VJG524341:VJH524344 VTC524341:VTD524344 WCY524341:WCZ524344 WMU524341:WMV524344 WWQ524341:WWR524344 AJ589877:AK589880 KE589877:KF589880 UA589877:UB589880 ADW589877:ADX589880 ANS589877:ANT589880 AXO589877:AXP589880 BHK589877:BHL589880 BRG589877:BRH589880 CBC589877:CBD589880 CKY589877:CKZ589880 CUU589877:CUV589880 DEQ589877:DER589880 DOM589877:DON589880 DYI589877:DYJ589880 EIE589877:EIF589880 ESA589877:ESB589880 FBW589877:FBX589880 FLS589877:FLT589880 FVO589877:FVP589880 GFK589877:GFL589880 GPG589877:GPH589880 GZC589877:GZD589880 HIY589877:HIZ589880 HSU589877:HSV589880 ICQ589877:ICR589880 IMM589877:IMN589880 IWI589877:IWJ589880 JGE589877:JGF589880 JQA589877:JQB589880 JZW589877:JZX589880 KJS589877:KJT589880 KTO589877:KTP589880 LDK589877:LDL589880 LNG589877:LNH589880 LXC589877:LXD589880 MGY589877:MGZ589880 MQU589877:MQV589880 NAQ589877:NAR589880 NKM589877:NKN589880 NUI589877:NUJ589880 OEE589877:OEF589880 OOA589877:OOB589880 OXW589877:OXX589880 PHS589877:PHT589880 PRO589877:PRP589880 QBK589877:QBL589880 QLG589877:QLH589880 QVC589877:QVD589880 REY589877:REZ589880 ROU589877:ROV589880 RYQ589877:RYR589880 SIM589877:SIN589880 SSI589877:SSJ589880 TCE589877:TCF589880 TMA589877:TMB589880 TVW589877:TVX589880 UFS589877:UFT589880 UPO589877:UPP589880 UZK589877:UZL589880 VJG589877:VJH589880 VTC589877:VTD589880 WCY589877:WCZ589880 WMU589877:WMV589880 WWQ589877:WWR589880 AJ655413:AK655416 KE655413:KF655416 UA655413:UB655416 ADW655413:ADX655416 ANS655413:ANT655416 AXO655413:AXP655416 BHK655413:BHL655416 BRG655413:BRH655416 CBC655413:CBD655416 CKY655413:CKZ655416 CUU655413:CUV655416 DEQ655413:DER655416 DOM655413:DON655416 DYI655413:DYJ655416 EIE655413:EIF655416 ESA655413:ESB655416 FBW655413:FBX655416 FLS655413:FLT655416 FVO655413:FVP655416 GFK655413:GFL655416 GPG655413:GPH655416 GZC655413:GZD655416 HIY655413:HIZ655416 HSU655413:HSV655416 ICQ655413:ICR655416 IMM655413:IMN655416 IWI655413:IWJ655416 JGE655413:JGF655416 JQA655413:JQB655416 JZW655413:JZX655416 KJS655413:KJT655416 KTO655413:KTP655416 LDK655413:LDL655416 LNG655413:LNH655416 LXC655413:LXD655416 MGY655413:MGZ655416 MQU655413:MQV655416 NAQ655413:NAR655416 NKM655413:NKN655416 NUI655413:NUJ655416 OEE655413:OEF655416 OOA655413:OOB655416 OXW655413:OXX655416 PHS655413:PHT655416 PRO655413:PRP655416 QBK655413:QBL655416 QLG655413:QLH655416 QVC655413:QVD655416 REY655413:REZ655416 ROU655413:ROV655416 RYQ655413:RYR655416 SIM655413:SIN655416 SSI655413:SSJ655416 TCE655413:TCF655416 TMA655413:TMB655416 TVW655413:TVX655416 UFS655413:UFT655416 UPO655413:UPP655416 UZK655413:UZL655416 VJG655413:VJH655416 VTC655413:VTD655416 WCY655413:WCZ655416 WMU655413:WMV655416 WWQ655413:WWR655416 AJ720949:AK720952 KE720949:KF720952 UA720949:UB720952 ADW720949:ADX720952 ANS720949:ANT720952 AXO720949:AXP720952 BHK720949:BHL720952 BRG720949:BRH720952 CBC720949:CBD720952 CKY720949:CKZ720952 CUU720949:CUV720952 DEQ720949:DER720952 DOM720949:DON720952 DYI720949:DYJ720952 EIE720949:EIF720952 ESA720949:ESB720952 FBW720949:FBX720952 FLS720949:FLT720952 FVO720949:FVP720952 GFK720949:GFL720952 GPG720949:GPH720952 GZC720949:GZD720952 HIY720949:HIZ720952 HSU720949:HSV720952 ICQ720949:ICR720952 IMM720949:IMN720952 IWI720949:IWJ720952 JGE720949:JGF720952 JQA720949:JQB720952 JZW720949:JZX720952 KJS720949:KJT720952 KTO720949:KTP720952 LDK720949:LDL720952 LNG720949:LNH720952 LXC720949:LXD720952 MGY720949:MGZ720952 MQU720949:MQV720952 NAQ720949:NAR720952 NKM720949:NKN720952 NUI720949:NUJ720952 OEE720949:OEF720952 OOA720949:OOB720952 OXW720949:OXX720952 PHS720949:PHT720952 PRO720949:PRP720952 QBK720949:QBL720952 QLG720949:QLH720952 QVC720949:QVD720952 REY720949:REZ720952 ROU720949:ROV720952 RYQ720949:RYR720952 SIM720949:SIN720952 SSI720949:SSJ720952 TCE720949:TCF720952 TMA720949:TMB720952 TVW720949:TVX720952 UFS720949:UFT720952 UPO720949:UPP720952 UZK720949:UZL720952 VJG720949:VJH720952 VTC720949:VTD720952 WCY720949:WCZ720952 WMU720949:WMV720952 WWQ720949:WWR720952 AJ786485:AK786488 KE786485:KF786488 UA786485:UB786488 ADW786485:ADX786488 ANS786485:ANT786488 AXO786485:AXP786488 BHK786485:BHL786488 BRG786485:BRH786488 CBC786485:CBD786488 CKY786485:CKZ786488 CUU786485:CUV786488 DEQ786485:DER786488 DOM786485:DON786488 DYI786485:DYJ786488 EIE786485:EIF786488 ESA786485:ESB786488 FBW786485:FBX786488 FLS786485:FLT786488 FVO786485:FVP786488 GFK786485:GFL786488 GPG786485:GPH786488 GZC786485:GZD786488 HIY786485:HIZ786488 HSU786485:HSV786488 ICQ786485:ICR786488 IMM786485:IMN786488 IWI786485:IWJ786488 JGE786485:JGF786488 JQA786485:JQB786488 JZW786485:JZX786488 KJS786485:KJT786488 KTO786485:KTP786488 LDK786485:LDL786488 LNG786485:LNH786488 LXC786485:LXD786488 MGY786485:MGZ786488 MQU786485:MQV786488 NAQ786485:NAR786488 NKM786485:NKN786488 NUI786485:NUJ786488 OEE786485:OEF786488 OOA786485:OOB786488 OXW786485:OXX786488 PHS786485:PHT786488 PRO786485:PRP786488 QBK786485:QBL786488 QLG786485:QLH786488 QVC786485:QVD786488 REY786485:REZ786488 ROU786485:ROV786488 RYQ786485:RYR786488 SIM786485:SIN786488 SSI786485:SSJ786488 TCE786485:TCF786488 TMA786485:TMB786488 TVW786485:TVX786488 UFS786485:UFT786488 UPO786485:UPP786488 UZK786485:UZL786488 VJG786485:VJH786488 VTC786485:VTD786488 WCY786485:WCZ786488 WMU786485:WMV786488 WWQ786485:WWR786488 AJ852021:AK852024 KE852021:KF852024 UA852021:UB852024 ADW852021:ADX852024 ANS852021:ANT852024 AXO852021:AXP852024 BHK852021:BHL852024 BRG852021:BRH852024 CBC852021:CBD852024 CKY852021:CKZ852024 CUU852021:CUV852024 DEQ852021:DER852024 DOM852021:DON852024 DYI852021:DYJ852024 EIE852021:EIF852024 ESA852021:ESB852024 FBW852021:FBX852024 FLS852021:FLT852024 FVO852021:FVP852024 GFK852021:GFL852024 GPG852021:GPH852024 GZC852021:GZD852024 HIY852021:HIZ852024 HSU852021:HSV852024 ICQ852021:ICR852024 IMM852021:IMN852024 IWI852021:IWJ852024 JGE852021:JGF852024 JQA852021:JQB852024 JZW852021:JZX852024 KJS852021:KJT852024 KTO852021:KTP852024 LDK852021:LDL852024 LNG852021:LNH852024 LXC852021:LXD852024 MGY852021:MGZ852024 MQU852021:MQV852024 NAQ852021:NAR852024 NKM852021:NKN852024 NUI852021:NUJ852024 OEE852021:OEF852024 OOA852021:OOB852024 OXW852021:OXX852024 PHS852021:PHT852024 PRO852021:PRP852024 QBK852021:QBL852024 QLG852021:QLH852024 QVC852021:QVD852024 REY852021:REZ852024 ROU852021:ROV852024 RYQ852021:RYR852024 SIM852021:SIN852024 SSI852021:SSJ852024 TCE852021:TCF852024 TMA852021:TMB852024 TVW852021:TVX852024 UFS852021:UFT852024 UPO852021:UPP852024 UZK852021:UZL852024 VJG852021:VJH852024 VTC852021:VTD852024 WCY852021:WCZ852024 WMU852021:WMV852024 WWQ852021:WWR852024 AJ917557:AK917560 KE917557:KF917560 UA917557:UB917560 ADW917557:ADX917560 ANS917557:ANT917560 AXO917557:AXP917560 BHK917557:BHL917560 BRG917557:BRH917560 CBC917557:CBD917560 CKY917557:CKZ917560 CUU917557:CUV917560 DEQ917557:DER917560 DOM917557:DON917560 DYI917557:DYJ917560 EIE917557:EIF917560 ESA917557:ESB917560 FBW917557:FBX917560 FLS917557:FLT917560 FVO917557:FVP917560 GFK917557:GFL917560 GPG917557:GPH917560 GZC917557:GZD917560 HIY917557:HIZ917560 HSU917557:HSV917560 ICQ917557:ICR917560 IMM917557:IMN917560 IWI917557:IWJ917560 JGE917557:JGF917560 JQA917557:JQB917560 JZW917557:JZX917560 KJS917557:KJT917560 KTO917557:KTP917560 LDK917557:LDL917560 LNG917557:LNH917560 LXC917557:LXD917560 MGY917557:MGZ917560 MQU917557:MQV917560 NAQ917557:NAR917560 NKM917557:NKN917560 NUI917557:NUJ917560 OEE917557:OEF917560 OOA917557:OOB917560 OXW917557:OXX917560 PHS917557:PHT917560 PRO917557:PRP917560 QBK917557:QBL917560 QLG917557:QLH917560 QVC917557:QVD917560 REY917557:REZ917560 ROU917557:ROV917560 RYQ917557:RYR917560 SIM917557:SIN917560 SSI917557:SSJ917560 TCE917557:TCF917560 TMA917557:TMB917560 TVW917557:TVX917560 UFS917557:UFT917560 UPO917557:UPP917560 UZK917557:UZL917560 VJG917557:VJH917560 VTC917557:VTD917560 WCY917557:WCZ917560 WMU917557:WMV917560 WWQ917557:WWR917560 AJ983093:AK983096 KE983093:KF983096 UA983093:UB983096 ADW983093:ADX983096 ANS983093:ANT983096 AXO983093:AXP983096 BHK983093:BHL983096 BRG983093:BRH983096 CBC983093:CBD983096 CKY983093:CKZ983096 CUU983093:CUV983096 DEQ983093:DER983096 DOM983093:DON983096 DYI983093:DYJ983096 EIE983093:EIF983096 ESA983093:ESB983096 FBW983093:FBX983096 FLS983093:FLT983096 FVO983093:FVP983096 GFK983093:GFL983096 GPG983093:GPH983096 GZC983093:GZD983096 HIY983093:HIZ983096 HSU983093:HSV983096 ICQ983093:ICR983096 IMM983093:IMN983096 IWI983093:IWJ983096 JGE983093:JGF983096 JQA983093:JQB983096 JZW983093:JZX983096 KJS983093:KJT983096 KTO983093:KTP983096 LDK983093:LDL983096 LNG983093:LNH983096 LXC983093:LXD983096 MGY983093:MGZ983096 MQU983093:MQV983096 NAQ983093:NAR983096 NKM983093:NKN983096 NUI983093:NUJ983096 OEE983093:OEF983096 OOA983093:OOB983096 OXW983093:OXX983096 PHS983093:PHT983096 PRO983093:PRP983096 QBK983093:QBL983096 QLG983093:QLH983096 QVC983093:QVD983096 REY983093:REZ983096 ROU983093:ROV983096 RYQ983093:RYR983096 SIM983093:SIN983096 SSI983093:SSJ983096 TCE983093:TCF983096 TMA983093:TMB983096 TVW983093:TVX983096 UFS983093:UFT983096 UPO983093:UPP983096 UZK983093:UZL983096 VJG983093:VJH983096 VTC983093:VTD983096 WCY983093:WCZ983096 WMU983093:WMV983096 WWQ983093:WWR983096 WMJ983093:WMK983096 O65589:P65592 JI65589:JJ65592 TE65589:TF65592 ADA65589:ADB65592 AMW65589:AMX65592 AWS65589:AWT65592 BGO65589:BGP65592 BQK65589:BQL65592 CAG65589:CAH65592 CKC65589:CKD65592 CTY65589:CTZ65592 DDU65589:DDV65592 DNQ65589:DNR65592 DXM65589:DXN65592 EHI65589:EHJ65592 ERE65589:ERF65592 FBA65589:FBB65592 FKW65589:FKX65592 FUS65589:FUT65592 GEO65589:GEP65592 GOK65589:GOL65592 GYG65589:GYH65592 HIC65589:HID65592 HRY65589:HRZ65592 IBU65589:IBV65592 ILQ65589:ILR65592 IVM65589:IVN65592 JFI65589:JFJ65592 JPE65589:JPF65592 JZA65589:JZB65592 KIW65589:KIX65592 KSS65589:KST65592 LCO65589:LCP65592 LMK65589:LML65592 LWG65589:LWH65592 MGC65589:MGD65592 MPY65589:MPZ65592 MZU65589:MZV65592 NJQ65589:NJR65592 NTM65589:NTN65592 ODI65589:ODJ65592 ONE65589:ONF65592 OXA65589:OXB65592 PGW65589:PGX65592 PQS65589:PQT65592 QAO65589:QAP65592 QKK65589:QKL65592 QUG65589:QUH65592 REC65589:RED65592 RNY65589:RNZ65592 RXU65589:RXV65592 SHQ65589:SHR65592 SRM65589:SRN65592 TBI65589:TBJ65592 TLE65589:TLF65592 TVA65589:TVB65592 UEW65589:UEX65592 UOS65589:UOT65592 UYO65589:UYP65592 VIK65589:VIL65592 VSG65589:VSH65592 WCC65589:WCD65592 WLY65589:WLZ65592 WVU65589:WVV65592 O131125:P131128 JI131125:JJ131128 TE131125:TF131128 ADA131125:ADB131128 AMW131125:AMX131128 AWS131125:AWT131128 BGO131125:BGP131128 BQK131125:BQL131128 CAG131125:CAH131128 CKC131125:CKD131128 CTY131125:CTZ131128 DDU131125:DDV131128 DNQ131125:DNR131128 DXM131125:DXN131128 EHI131125:EHJ131128 ERE131125:ERF131128 FBA131125:FBB131128 FKW131125:FKX131128 FUS131125:FUT131128 GEO131125:GEP131128 GOK131125:GOL131128 GYG131125:GYH131128 HIC131125:HID131128 HRY131125:HRZ131128 IBU131125:IBV131128 ILQ131125:ILR131128 IVM131125:IVN131128 JFI131125:JFJ131128 JPE131125:JPF131128 JZA131125:JZB131128 KIW131125:KIX131128 KSS131125:KST131128 LCO131125:LCP131128 LMK131125:LML131128 LWG131125:LWH131128 MGC131125:MGD131128 MPY131125:MPZ131128 MZU131125:MZV131128 NJQ131125:NJR131128 NTM131125:NTN131128 ODI131125:ODJ131128 ONE131125:ONF131128 OXA131125:OXB131128 PGW131125:PGX131128 PQS131125:PQT131128 QAO131125:QAP131128 QKK131125:QKL131128 QUG131125:QUH131128 REC131125:RED131128 RNY131125:RNZ131128 RXU131125:RXV131128 SHQ131125:SHR131128 SRM131125:SRN131128 TBI131125:TBJ131128 TLE131125:TLF131128 TVA131125:TVB131128 UEW131125:UEX131128 UOS131125:UOT131128 UYO131125:UYP131128 VIK131125:VIL131128 VSG131125:VSH131128 WCC131125:WCD131128 WLY131125:WLZ131128 WVU131125:WVV131128 O196661:P196664 JI196661:JJ196664 TE196661:TF196664 ADA196661:ADB196664 AMW196661:AMX196664 AWS196661:AWT196664 BGO196661:BGP196664 BQK196661:BQL196664 CAG196661:CAH196664 CKC196661:CKD196664 CTY196661:CTZ196664 DDU196661:DDV196664 DNQ196661:DNR196664 DXM196661:DXN196664 EHI196661:EHJ196664 ERE196661:ERF196664 FBA196661:FBB196664 FKW196661:FKX196664 FUS196661:FUT196664 GEO196661:GEP196664 GOK196661:GOL196664 GYG196661:GYH196664 HIC196661:HID196664 HRY196661:HRZ196664 IBU196661:IBV196664 ILQ196661:ILR196664 IVM196661:IVN196664 JFI196661:JFJ196664 JPE196661:JPF196664 JZA196661:JZB196664 KIW196661:KIX196664 KSS196661:KST196664 LCO196661:LCP196664 LMK196661:LML196664 LWG196661:LWH196664 MGC196661:MGD196664 MPY196661:MPZ196664 MZU196661:MZV196664 NJQ196661:NJR196664 NTM196661:NTN196664 ODI196661:ODJ196664 ONE196661:ONF196664 OXA196661:OXB196664 PGW196661:PGX196664 PQS196661:PQT196664 QAO196661:QAP196664 QKK196661:QKL196664 QUG196661:QUH196664 REC196661:RED196664 RNY196661:RNZ196664 RXU196661:RXV196664 SHQ196661:SHR196664 SRM196661:SRN196664 TBI196661:TBJ196664 TLE196661:TLF196664 TVA196661:TVB196664 UEW196661:UEX196664 UOS196661:UOT196664 UYO196661:UYP196664 VIK196661:VIL196664 VSG196661:VSH196664 WCC196661:WCD196664 WLY196661:WLZ196664 WVU196661:WVV196664 O262197:P262200 JI262197:JJ262200 TE262197:TF262200 ADA262197:ADB262200 AMW262197:AMX262200 AWS262197:AWT262200 BGO262197:BGP262200 BQK262197:BQL262200 CAG262197:CAH262200 CKC262197:CKD262200 CTY262197:CTZ262200 DDU262197:DDV262200 DNQ262197:DNR262200 DXM262197:DXN262200 EHI262197:EHJ262200 ERE262197:ERF262200 FBA262197:FBB262200 FKW262197:FKX262200 FUS262197:FUT262200 GEO262197:GEP262200 GOK262197:GOL262200 GYG262197:GYH262200 HIC262197:HID262200 HRY262197:HRZ262200 IBU262197:IBV262200 ILQ262197:ILR262200 IVM262197:IVN262200 JFI262197:JFJ262200 JPE262197:JPF262200 JZA262197:JZB262200 KIW262197:KIX262200 KSS262197:KST262200 LCO262197:LCP262200 LMK262197:LML262200 LWG262197:LWH262200 MGC262197:MGD262200 MPY262197:MPZ262200 MZU262197:MZV262200 NJQ262197:NJR262200 NTM262197:NTN262200 ODI262197:ODJ262200 ONE262197:ONF262200 OXA262197:OXB262200 PGW262197:PGX262200 PQS262197:PQT262200 QAO262197:QAP262200 QKK262197:QKL262200 QUG262197:QUH262200 REC262197:RED262200 RNY262197:RNZ262200 RXU262197:RXV262200 SHQ262197:SHR262200 SRM262197:SRN262200 TBI262197:TBJ262200 TLE262197:TLF262200 TVA262197:TVB262200 UEW262197:UEX262200 UOS262197:UOT262200 UYO262197:UYP262200 VIK262197:VIL262200 VSG262197:VSH262200 WCC262197:WCD262200 WLY262197:WLZ262200 WVU262197:WVV262200 O327733:P327736 JI327733:JJ327736 TE327733:TF327736 ADA327733:ADB327736 AMW327733:AMX327736 AWS327733:AWT327736 BGO327733:BGP327736 BQK327733:BQL327736 CAG327733:CAH327736 CKC327733:CKD327736 CTY327733:CTZ327736 DDU327733:DDV327736 DNQ327733:DNR327736 DXM327733:DXN327736 EHI327733:EHJ327736 ERE327733:ERF327736 FBA327733:FBB327736 FKW327733:FKX327736 FUS327733:FUT327736 GEO327733:GEP327736 GOK327733:GOL327736 GYG327733:GYH327736 HIC327733:HID327736 HRY327733:HRZ327736 IBU327733:IBV327736 ILQ327733:ILR327736 IVM327733:IVN327736 JFI327733:JFJ327736 JPE327733:JPF327736 JZA327733:JZB327736 KIW327733:KIX327736 KSS327733:KST327736 LCO327733:LCP327736 LMK327733:LML327736 LWG327733:LWH327736 MGC327733:MGD327736 MPY327733:MPZ327736 MZU327733:MZV327736 NJQ327733:NJR327736 NTM327733:NTN327736 ODI327733:ODJ327736 ONE327733:ONF327736 OXA327733:OXB327736 PGW327733:PGX327736 PQS327733:PQT327736 QAO327733:QAP327736 QKK327733:QKL327736 QUG327733:QUH327736 REC327733:RED327736 RNY327733:RNZ327736 RXU327733:RXV327736 SHQ327733:SHR327736 SRM327733:SRN327736 TBI327733:TBJ327736 TLE327733:TLF327736 TVA327733:TVB327736 UEW327733:UEX327736 UOS327733:UOT327736 UYO327733:UYP327736 VIK327733:VIL327736 VSG327733:VSH327736 WCC327733:WCD327736 WLY327733:WLZ327736 WVU327733:WVV327736 O393269:P393272 JI393269:JJ393272 TE393269:TF393272 ADA393269:ADB393272 AMW393269:AMX393272 AWS393269:AWT393272 BGO393269:BGP393272 BQK393269:BQL393272 CAG393269:CAH393272 CKC393269:CKD393272 CTY393269:CTZ393272 DDU393269:DDV393272 DNQ393269:DNR393272 DXM393269:DXN393272 EHI393269:EHJ393272 ERE393269:ERF393272 FBA393269:FBB393272 FKW393269:FKX393272 FUS393269:FUT393272 GEO393269:GEP393272 GOK393269:GOL393272 GYG393269:GYH393272 HIC393269:HID393272 HRY393269:HRZ393272 IBU393269:IBV393272 ILQ393269:ILR393272 IVM393269:IVN393272 JFI393269:JFJ393272 JPE393269:JPF393272 JZA393269:JZB393272 KIW393269:KIX393272 KSS393269:KST393272 LCO393269:LCP393272 LMK393269:LML393272 LWG393269:LWH393272 MGC393269:MGD393272 MPY393269:MPZ393272 MZU393269:MZV393272 NJQ393269:NJR393272 NTM393269:NTN393272 ODI393269:ODJ393272 ONE393269:ONF393272 OXA393269:OXB393272 PGW393269:PGX393272 PQS393269:PQT393272 QAO393269:QAP393272 QKK393269:QKL393272 QUG393269:QUH393272 REC393269:RED393272 RNY393269:RNZ393272 RXU393269:RXV393272 SHQ393269:SHR393272 SRM393269:SRN393272 TBI393269:TBJ393272 TLE393269:TLF393272 TVA393269:TVB393272 UEW393269:UEX393272 UOS393269:UOT393272 UYO393269:UYP393272 VIK393269:VIL393272 VSG393269:VSH393272 WCC393269:WCD393272 WLY393269:WLZ393272 WVU393269:WVV393272 O458805:P458808 JI458805:JJ458808 TE458805:TF458808 ADA458805:ADB458808 AMW458805:AMX458808 AWS458805:AWT458808 BGO458805:BGP458808 BQK458805:BQL458808 CAG458805:CAH458808 CKC458805:CKD458808 CTY458805:CTZ458808 DDU458805:DDV458808 DNQ458805:DNR458808 DXM458805:DXN458808 EHI458805:EHJ458808 ERE458805:ERF458808 FBA458805:FBB458808 FKW458805:FKX458808 FUS458805:FUT458808 GEO458805:GEP458808 GOK458805:GOL458808 GYG458805:GYH458808 HIC458805:HID458808 HRY458805:HRZ458808 IBU458805:IBV458808 ILQ458805:ILR458808 IVM458805:IVN458808 JFI458805:JFJ458808 JPE458805:JPF458808 JZA458805:JZB458808 KIW458805:KIX458808 KSS458805:KST458808 LCO458805:LCP458808 LMK458805:LML458808 LWG458805:LWH458808 MGC458805:MGD458808 MPY458805:MPZ458808 MZU458805:MZV458808 NJQ458805:NJR458808 NTM458805:NTN458808 ODI458805:ODJ458808 ONE458805:ONF458808 OXA458805:OXB458808 PGW458805:PGX458808 PQS458805:PQT458808 QAO458805:QAP458808 QKK458805:QKL458808 QUG458805:QUH458808 REC458805:RED458808 RNY458805:RNZ458808 RXU458805:RXV458808 SHQ458805:SHR458808 SRM458805:SRN458808 TBI458805:TBJ458808 TLE458805:TLF458808 TVA458805:TVB458808 UEW458805:UEX458808 UOS458805:UOT458808 UYO458805:UYP458808 VIK458805:VIL458808 VSG458805:VSH458808 WCC458805:WCD458808 WLY458805:WLZ458808 WVU458805:WVV458808 O524341:P524344 JI524341:JJ524344 TE524341:TF524344 ADA524341:ADB524344 AMW524341:AMX524344 AWS524341:AWT524344 BGO524341:BGP524344 BQK524341:BQL524344 CAG524341:CAH524344 CKC524341:CKD524344 CTY524341:CTZ524344 DDU524341:DDV524344 DNQ524341:DNR524344 DXM524341:DXN524344 EHI524341:EHJ524344 ERE524341:ERF524344 FBA524341:FBB524344 FKW524341:FKX524344 FUS524341:FUT524344 GEO524341:GEP524344 GOK524341:GOL524344 GYG524341:GYH524344 HIC524341:HID524344 HRY524341:HRZ524344 IBU524341:IBV524344 ILQ524341:ILR524344 IVM524341:IVN524344 JFI524341:JFJ524344 JPE524341:JPF524344 JZA524341:JZB524344 KIW524341:KIX524344 KSS524341:KST524344 LCO524341:LCP524344 LMK524341:LML524344 LWG524341:LWH524344 MGC524341:MGD524344 MPY524341:MPZ524344 MZU524341:MZV524344 NJQ524341:NJR524344 NTM524341:NTN524344 ODI524341:ODJ524344 ONE524341:ONF524344 OXA524341:OXB524344 PGW524341:PGX524344 PQS524341:PQT524344 QAO524341:QAP524344 QKK524341:QKL524344 QUG524341:QUH524344 REC524341:RED524344 RNY524341:RNZ524344 RXU524341:RXV524344 SHQ524341:SHR524344 SRM524341:SRN524344 TBI524341:TBJ524344 TLE524341:TLF524344 TVA524341:TVB524344 UEW524341:UEX524344 UOS524341:UOT524344 UYO524341:UYP524344 VIK524341:VIL524344 VSG524341:VSH524344 WCC524341:WCD524344 WLY524341:WLZ524344 WVU524341:WVV524344 O589877:P589880 JI589877:JJ589880 TE589877:TF589880 ADA589877:ADB589880 AMW589877:AMX589880 AWS589877:AWT589880 BGO589877:BGP589880 BQK589877:BQL589880 CAG589877:CAH589880 CKC589877:CKD589880 CTY589877:CTZ589880 DDU589877:DDV589880 DNQ589877:DNR589880 DXM589877:DXN589880 EHI589877:EHJ589880 ERE589877:ERF589880 FBA589877:FBB589880 FKW589877:FKX589880 FUS589877:FUT589880 GEO589877:GEP589880 GOK589877:GOL589880 GYG589877:GYH589880 HIC589877:HID589880 HRY589877:HRZ589880 IBU589877:IBV589880 ILQ589877:ILR589880 IVM589877:IVN589880 JFI589877:JFJ589880 JPE589877:JPF589880 JZA589877:JZB589880 KIW589877:KIX589880 KSS589877:KST589880 LCO589877:LCP589880 LMK589877:LML589880 LWG589877:LWH589880 MGC589877:MGD589880 MPY589877:MPZ589880 MZU589877:MZV589880 NJQ589877:NJR589880 NTM589877:NTN589880 ODI589877:ODJ589880 ONE589877:ONF589880 OXA589877:OXB589880 PGW589877:PGX589880 PQS589877:PQT589880 QAO589877:QAP589880 QKK589877:QKL589880 QUG589877:QUH589880 REC589877:RED589880 RNY589877:RNZ589880 RXU589877:RXV589880 SHQ589877:SHR589880 SRM589877:SRN589880 TBI589877:TBJ589880 TLE589877:TLF589880 TVA589877:TVB589880 UEW589877:UEX589880 UOS589877:UOT589880 UYO589877:UYP589880 VIK589877:VIL589880 VSG589877:VSH589880 WCC589877:WCD589880 WLY589877:WLZ589880 WVU589877:WVV589880 O655413:P655416 JI655413:JJ655416 TE655413:TF655416 ADA655413:ADB655416 AMW655413:AMX655416 AWS655413:AWT655416 BGO655413:BGP655416 BQK655413:BQL655416 CAG655413:CAH655416 CKC655413:CKD655416 CTY655413:CTZ655416 DDU655413:DDV655416 DNQ655413:DNR655416 DXM655413:DXN655416 EHI655413:EHJ655416 ERE655413:ERF655416 FBA655413:FBB655416 FKW655413:FKX655416 FUS655413:FUT655416 GEO655413:GEP655416 GOK655413:GOL655416 GYG655413:GYH655416 HIC655413:HID655416 HRY655413:HRZ655416 IBU655413:IBV655416 ILQ655413:ILR655416 IVM655413:IVN655416 JFI655413:JFJ655416 JPE655413:JPF655416 JZA655413:JZB655416 KIW655413:KIX655416 KSS655413:KST655416 LCO655413:LCP655416 LMK655413:LML655416 LWG655413:LWH655416 MGC655413:MGD655416 MPY655413:MPZ655416 MZU655413:MZV655416 NJQ655413:NJR655416 NTM655413:NTN655416 ODI655413:ODJ655416 ONE655413:ONF655416 OXA655413:OXB655416 PGW655413:PGX655416 PQS655413:PQT655416 QAO655413:QAP655416 QKK655413:QKL655416 QUG655413:QUH655416 REC655413:RED655416 RNY655413:RNZ655416 RXU655413:RXV655416 SHQ655413:SHR655416 SRM655413:SRN655416 TBI655413:TBJ655416 TLE655413:TLF655416 TVA655413:TVB655416 UEW655413:UEX655416 UOS655413:UOT655416 UYO655413:UYP655416 VIK655413:VIL655416 VSG655413:VSH655416 WCC655413:WCD655416 WLY655413:WLZ655416 WVU655413:WVV655416 O720949:P720952 JI720949:JJ720952 TE720949:TF720952 ADA720949:ADB720952 AMW720949:AMX720952 AWS720949:AWT720952 BGO720949:BGP720952 BQK720949:BQL720952 CAG720949:CAH720952 CKC720949:CKD720952 CTY720949:CTZ720952 DDU720949:DDV720952 DNQ720949:DNR720952 DXM720949:DXN720952 EHI720949:EHJ720952 ERE720949:ERF720952 FBA720949:FBB720952 FKW720949:FKX720952 FUS720949:FUT720952 GEO720949:GEP720952 GOK720949:GOL720952 GYG720949:GYH720952 HIC720949:HID720952 HRY720949:HRZ720952 IBU720949:IBV720952 ILQ720949:ILR720952 IVM720949:IVN720952 JFI720949:JFJ720952 JPE720949:JPF720952 JZA720949:JZB720952 KIW720949:KIX720952 KSS720949:KST720952 LCO720949:LCP720952 LMK720949:LML720952 LWG720949:LWH720952 MGC720949:MGD720952 MPY720949:MPZ720952 MZU720949:MZV720952 NJQ720949:NJR720952 NTM720949:NTN720952 ODI720949:ODJ720952 ONE720949:ONF720952 OXA720949:OXB720952 PGW720949:PGX720952 PQS720949:PQT720952 QAO720949:QAP720952 QKK720949:QKL720952 QUG720949:QUH720952 REC720949:RED720952 RNY720949:RNZ720952 RXU720949:RXV720952 SHQ720949:SHR720952 SRM720949:SRN720952 TBI720949:TBJ720952 TLE720949:TLF720952 TVA720949:TVB720952 UEW720949:UEX720952 UOS720949:UOT720952 UYO720949:UYP720952 VIK720949:VIL720952 VSG720949:VSH720952 WCC720949:WCD720952 WLY720949:WLZ720952 WVU720949:WVV720952 O786485:P786488 JI786485:JJ786488 TE786485:TF786488 ADA786485:ADB786488 AMW786485:AMX786488 AWS786485:AWT786488 BGO786485:BGP786488 BQK786485:BQL786488 CAG786485:CAH786488 CKC786485:CKD786488 CTY786485:CTZ786488 DDU786485:DDV786488 DNQ786485:DNR786488 DXM786485:DXN786488 EHI786485:EHJ786488 ERE786485:ERF786488 FBA786485:FBB786488 FKW786485:FKX786488 FUS786485:FUT786488 GEO786485:GEP786488 GOK786485:GOL786488 GYG786485:GYH786488 HIC786485:HID786488 HRY786485:HRZ786488 IBU786485:IBV786488 ILQ786485:ILR786488 IVM786485:IVN786488 JFI786485:JFJ786488 JPE786485:JPF786488 JZA786485:JZB786488 KIW786485:KIX786488 KSS786485:KST786488 LCO786485:LCP786488 LMK786485:LML786488 LWG786485:LWH786488 MGC786485:MGD786488 MPY786485:MPZ786488 MZU786485:MZV786488 NJQ786485:NJR786488 NTM786485:NTN786488 ODI786485:ODJ786488 ONE786485:ONF786488 OXA786485:OXB786488 PGW786485:PGX786488 PQS786485:PQT786488 QAO786485:QAP786488 QKK786485:QKL786488 QUG786485:QUH786488 REC786485:RED786488 RNY786485:RNZ786488 RXU786485:RXV786488 SHQ786485:SHR786488 SRM786485:SRN786488 TBI786485:TBJ786488 TLE786485:TLF786488 TVA786485:TVB786488 UEW786485:UEX786488 UOS786485:UOT786488 UYO786485:UYP786488 VIK786485:VIL786488 VSG786485:VSH786488 WCC786485:WCD786488 WLY786485:WLZ786488 WVU786485:WVV786488 O852021:P852024 JI852021:JJ852024 TE852021:TF852024 ADA852021:ADB852024 AMW852021:AMX852024 AWS852021:AWT852024 BGO852021:BGP852024 BQK852021:BQL852024 CAG852021:CAH852024 CKC852021:CKD852024 CTY852021:CTZ852024 DDU852021:DDV852024 DNQ852021:DNR852024 DXM852021:DXN852024 EHI852021:EHJ852024 ERE852021:ERF852024 FBA852021:FBB852024 FKW852021:FKX852024 FUS852021:FUT852024 GEO852021:GEP852024 GOK852021:GOL852024 GYG852021:GYH852024 HIC852021:HID852024 HRY852021:HRZ852024 IBU852021:IBV852024 ILQ852021:ILR852024 IVM852021:IVN852024 JFI852021:JFJ852024 JPE852021:JPF852024 JZA852021:JZB852024 KIW852021:KIX852024 KSS852021:KST852024 LCO852021:LCP852024 LMK852021:LML852024 LWG852021:LWH852024 MGC852021:MGD852024 MPY852021:MPZ852024 MZU852021:MZV852024 NJQ852021:NJR852024 NTM852021:NTN852024 ODI852021:ODJ852024 ONE852021:ONF852024 OXA852021:OXB852024 PGW852021:PGX852024 PQS852021:PQT852024 QAO852021:QAP852024 QKK852021:QKL852024 QUG852021:QUH852024 REC852021:RED852024 RNY852021:RNZ852024 RXU852021:RXV852024 SHQ852021:SHR852024 SRM852021:SRN852024 TBI852021:TBJ852024 TLE852021:TLF852024 TVA852021:TVB852024 UEW852021:UEX852024 UOS852021:UOT852024 UYO852021:UYP852024 VIK852021:VIL852024 VSG852021:VSH852024 WCC852021:WCD852024 WLY852021:WLZ852024 WVU852021:WVV852024 O917557:P917560 JI917557:JJ917560 TE917557:TF917560 ADA917557:ADB917560 AMW917557:AMX917560 AWS917557:AWT917560 BGO917557:BGP917560 BQK917557:BQL917560 CAG917557:CAH917560 CKC917557:CKD917560 CTY917557:CTZ917560 DDU917557:DDV917560 DNQ917557:DNR917560 DXM917557:DXN917560 EHI917557:EHJ917560 ERE917557:ERF917560 FBA917557:FBB917560 FKW917557:FKX917560 FUS917557:FUT917560 GEO917557:GEP917560 GOK917557:GOL917560 GYG917557:GYH917560 HIC917557:HID917560 HRY917557:HRZ917560 IBU917557:IBV917560 ILQ917557:ILR917560 IVM917557:IVN917560 JFI917557:JFJ917560 JPE917557:JPF917560 JZA917557:JZB917560 KIW917557:KIX917560 KSS917557:KST917560 LCO917557:LCP917560 LMK917557:LML917560 LWG917557:LWH917560 MGC917557:MGD917560 MPY917557:MPZ917560 MZU917557:MZV917560 NJQ917557:NJR917560 NTM917557:NTN917560 ODI917557:ODJ917560 ONE917557:ONF917560 OXA917557:OXB917560 PGW917557:PGX917560 PQS917557:PQT917560 QAO917557:QAP917560 QKK917557:QKL917560 QUG917557:QUH917560 REC917557:RED917560 RNY917557:RNZ917560 RXU917557:RXV917560 SHQ917557:SHR917560 SRM917557:SRN917560 TBI917557:TBJ917560 TLE917557:TLF917560 TVA917557:TVB917560 UEW917557:UEX917560 UOS917557:UOT917560 UYO917557:UYP917560 VIK917557:VIL917560 VSG917557:VSH917560 WCC917557:WCD917560 WLY917557:WLZ917560 WVU917557:WVV917560 O983093:P983096 JI983093:JJ983096 TE983093:TF983096 ADA983093:ADB983096 AMW983093:AMX983096 AWS983093:AWT983096 BGO983093:BGP983096 BQK983093:BQL983096 CAG983093:CAH983096 CKC983093:CKD983096 CTY983093:CTZ983096 DDU983093:DDV983096 DNQ983093:DNR983096 DXM983093:DXN983096 EHI983093:EHJ983096 ERE983093:ERF983096 FBA983093:FBB983096 FKW983093:FKX983096 FUS983093:FUT983096 GEO983093:GEP983096 GOK983093:GOL983096 GYG983093:GYH983096 HIC983093:HID983096 HRY983093:HRZ983096 IBU983093:IBV983096 ILQ983093:ILR983096 IVM983093:IVN983096 JFI983093:JFJ983096 JPE983093:JPF983096 JZA983093:JZB983096 KIW983093:KIX983096 KSS983093:KST983096 LCO983093:LCP983096 LMK983093:LML983096 LWG983093:LWH983096 MGC983093:MGD983096 MPY983093:MPZ983096 MZU983093:MZV983096 NJQ983093:NJR983096 NTM983093:NTN983096 ODI983093:ODJ983096 ONE983093:ONF983096 OXA983093:OXB983096 PGW983093:PGX983096 PQS983093:PQT983096 QAO983093:QAP983096 QKK983093:QKL983096 QUG983093:QUH983096 REC983093:RED983096 RNY983093:RNZ983096 RXU983093:RXV983096 SHQ983093:SHR983096 SRM983093:SRN983096 TBI983093:TBJ983096 TLE983093:TLF983096 TVA983093:TVB983096 UEW983093:UEX983096 UOS983093:UOT983096 UYO983093:UYP983096 VIK983093:VIL983096 VSG983093:VSH983096 WCC983093:WCD983096 WLY983093:WLZ983096 WVU983093:WVV983096 WWF983093:WWG983096 Z65589:AA65592 JT65589:JU65592 TP65589:TQ65592 ADL65589:ADM65592 ANH65589:ANI65592 AXD65589:AXE65592 BGZ65589:BHA65592 BQV65589:BQW65592 CAR65589:CAS65592 CKN65589:CKO65592 CUJ65589:CUK65592 DEF65589:DEG65592 DOB65589:DOC65592 DXX65589:DXY65592 EHT65589:EHU65592 ERP65589:ERQ65592 FBL65589:FBM65592 FLH65589:FLI65592 FVD65589:FVE65592 GEZ65589:GFA65592 GOV65589:GOW65592 GYR65589:GYS65592 HIN65589:HIO65592 HSJ65589:HSK65592 ICF65589:ICG65592 IMB65589:IMC65592 IVX65589:IVY65592 JFT65589:JFU65592 JPP65589:JPQ65592 JZL65589:JZM65592 KJH65589:KJI65592 KTD65589:KTE65592 LCZ65589:LDA65592 LMV65589:LMW65592 LWR65589:LWS65592 MGN65589:MGO65592 MQJ65589:MQK65592 NAF65589:NAG65592 NKB65589:NKC65592 NTX65589:NTY65592 ODT65589:ODU65592 ONP65589:ONQ65592 OXL65589:OXM65592 PHH65589:PHI65592 PRD65589:PRE65592 QAZ65589:QBA65592 QKV65589:QKW65592 QUR65589:QUS65592 REN65589:REO65592 ROJ65589:ROK65592 RYF65589:RYG65592 SIB65589:SIC65592 SRX65589:SRY65592 TBT65589:TBU65592 TLP65589:TLQ65592 TVL65589:TVM65592 UFH65589:UFI65592 UPD65589:UPE65592 UYZ65589:UZA65592 VIV65589:VIW65592 VSR65589:VSS65592 WCN65589:WCO65592 WMJ65589:WMK65592 WWF65589:WWG65592 Z131125:AA131128 JT131125:JU131128 TP131125:TQ131128 ADL131125:ADM131128 ANH131125:ANI131128 AXD131125:AXE131128 BGZ131125:BHA131128 BQV131125:BQW131128 CAR131125:CAS131128 CKN131125:CKO131128 CUJ131125:CUK131128 DEF131125:DEG131128 DOB131125:DOC131128 DXX131125:DXY131128 EHT131125:EHU131128 ERP131125:ERQ131128 FBL131125:FBM131128 FLH131125:FLI131128 FVD131125:FVE131128 GEZ131125:GFA131128 GOV131125:GOW131128 GYR131125:GYS131128 HIN131125:HIO131128 HSJ131125:HSK131128 ICF131125:ICG131128 IMB131125:IMC131128 IVX131125:IVY131128 JFT131125:JFU131128 JPP131125:JPQ131128 JZL131125:JZM131128 KJH131125:KJI131128 KTD131125:KTE131128 LCZ131125:LDA131128 LMV131125:LMW131128 LWR131125:LWS131128 MGN131125:MGO131128 MQJ131125:MQK131128 NAF131125:NAG131128 NKB131125:NKC131128 NTX131125:NTY131128 ODT131125:ODU131128 ONP131125:ONQ131128 OXL131125:OXM131128 PHH131125:PHI131128 PRD131125:PRE131128 QAZ131125:QBA131128 QKV131125:QKW131128 QUR131125:QUS131128 REN131125:REO131128 ROJ131125:ROK131128 RYF131125:RYG131128 SIB131125:SIC131128 SRX131125:SRY131128 TBT131125:TBU131128 TLP131125:TLQ131128 TVL131125:TVM131128 UFH131125:UFI131128 UPD131125:UPE131128 UYZ131125:UZA131128 VIV131125:VIW131128 VSR131125:VSS131128 WCN131125:WCO131128 WMJ131125:WMK131128 WWF131125:WWG131128 Z196661:AA196664 JT196661:JU196664 TP196661:TQ196664 ADL196661:ADM196664 ANH196661:ANI196664 AXD196661:AXE196664 BGZ196661:BHA196664 BQV196661:BQW196664 CAR196661:CAS196664 CKN196661:CKO196664 CUJ196661:CUK196664 DEF196661:DEG196664 DOB196661:DOC196664 DXX196661:DXY196664 EHT196661:EHU196664 ERP196661:ERQ196664 FBL196661:FBM196664 FLH196661:FLI196664 FVD196661:FVE196664 GEZ196661:GFA196664 GOV196661:GOW196664 GYR196661:GYS196664 HIN196661:HIO196664 HSJ196661:HSK196664 ICF196661:ICG196664 IMB196661:IMC196664 IVX196661:IVY196664 JFT196661:JFU196664 JPP196661:JPQ196664 JZL196661:JZM196664 KJH196661:KJI196664 KTD196661:KTE196664 LCZ196661:LDA196664 LMV196661:LMW196664 LWR196661:LWS196664 MGN196661:MGO196664 MQJ196661:MQK196664 NAF196661:NAG196664 NKB196661:NKC196664 NTX196661:NTY196664 ODT196661:ODU196664 ONP196661:ONQ196664 OXL196661:OXM196664 PHH196661:PHI196664 PRD196661:PRE196664 QAZ196661:QBA196664 QKV196661:QKW196664 QUR196661:QUS196664 REN196661:REO196664 ROJ196661:ROK196664 RYF196661:RYG196664 SIB196661:SIC196664 SRX196661:SRY196664 TBT196661:TBU196664 TLP196661:TLQ196664 TVL196661:TVM196664 UFH196661:UFI196664 UPD196661:UPE196664 UYZ196661:UZA196664 VIV196661:VIW196664 VSR196661:VSS196664 WCN196661:WCO196664 WMJ196661:WMK196664 WWF196661:WWG196664 Z262197:AA262200 JT262197:JU262200 TP262197:TQ262200 ADL262197:ADM262200 ANH262197:ANI262200 AXD262197:AXE262200 BGZ262197:BHA262200 BQV262197:BQW262200 CAR262197:CAS262200 CKN262197:CKO262200 CUJ262197:CUK262200 DEF262197:DEG262200 DOB262197:DOC262200 DXX262197:DXY262200 EHT262197:EHU262200 ERP262197:ERQ262200 FBL262197:FBM262200 FLH262197:FLI262200 FVD262197:FVE262200 GEZ262197:GFA262200 GOV262197:GOW262200 GYR262197:GYS262200 HIN262197:HIO262200 HSJ262197:HSK262200 ICF262197:ICG262200 IMB262197:IMC262200 IVX262197:IVY262200 JFT262197:JFU262200 JPP262197:JPQ262200 JZL262197:JZM262200 KJH262197:KJI262200 KTD262197:KTE262200 LCZ262197:LDA262200 LMV262197:LMW262200 LWR262197:LWS262200 MGN262197:MGO262200 MQJ262197:MQK262200 NAF262197:NAG262200 NKB262197:NKC262200 NTX262197:NTY262200 ODT262197:ODU262200 ONP262197:ONQ262200 OXL262197:OXM262200 PHH262197:PHI262200 PRD262197:PRE262200 QAZ262197:QBA262200 QKV262197:QKW262200 QUR262197:QUS262200 REN262197:REO262200 ROJ262197:ROK262200 RYF262197:RYG262200 SIB262197:SIC262200 SRX262197:SRY262200 TBT262197:TBU262200 TLP262197:TLQ262200 TVL262197:TVM262200 UFH262197:UFI262200 UPD262197:UPE262200 UYZ262197:UZA262200 VIV262197:VIW262200 VSR262197:VSS262200 WCN262197:WCO262200 WMJ262197:WMK262200 WWF262197:WWG262200 Z327733:AA327736 JT327733:JU327736 TP327733:TQ327736 ADL327733:ADM327736 ANH327733:ANI327736 AXD327733:AXE327736 BGZ327733:BHA327736 BQV327733:BQW327736 CAR327733:CAS327736 CKN327733:CKO327736 CUJ327733:CUK327736 DEF327733:DEG327736 DOB327733:DOC327736 DXX327733:DXY327736 EHT327733:EHU327736 ERP327733:ERQ327736 FBL327733:FBM327736 FLH327733:FLI327736 FVD327733:FVE327736 GEZ327733:GFA327736 GOV327733:GOW327736 GYR327733:GYS327736 HIN327733:HIO327736 HSJ327733:HSK327736 ICF327733:ICG327736 IMB327733:IMC327736 IVX327733:IVY327736 JFT327733:JFU327736 JPP327733:JPQ327736 JZL327733:JZM327736 KJH327733:KJI327736 KTD327733:KTE327736 LCZ327733:LDA327736 LMV327733:LMW327736 LWR327733:LWS327736 MGN327733:MGO327736 MQJ327733:MQK327736 NAF327733:NAG327736 NKB327733:NKC327736 NTX327733:NTY327736 ODT327733:ODU327736 ONP327733:ONQ327736 OXL327733:OXM327736 PHH327733:PHI327736 PRD327733:PRE327736 QAZ327733:QBA327736 QKV327733:QKW327736 QUR327733:QUS327736 REN327733:REO327736 ROJ327733:ROK327736 RYF327733:RYG327736 SIB327733:SIC327736 SRX327733:SRY327736 TBT327733:TBU327736 TLP327733:TLQ327736 TVL327733:TVM327736 UFH327733:UFI327736 UPD327733:UPE327736 UYZ327733:UZA327736 VIV327733:VIW327736 VSR327733:VSS327736 WCN327733:WCO327736 WMJ327733:WMK327736 WWF327733:WWG327736 Z393269:AA393272 JT393269:JU393272 TP393269:TQ393272 ADL393269:ADM393272 ANH393269:ANI393272 AXD393269:AXE393272 BGZ393269:BHA393272 BQV393269:BQW393272 CAR393269:CAS393272 CKN393269:CKO393272 CUJ393269:CUK393272 DEF393269:DEG393272 DOB393269:DOC393272 DXX393269:DXY393272 EHT393269:EHU393272 ERP393269:ERQ393272 FBL393269:FBM393272 FLH393269:FLI393272 FVD393269:FVE393272 GEZ393269:GFA393272 GOV393269:GOW393272 GYR393269:GYS393272 HIN393269:HIO393272 HSJ393269:HSK393272 ICF393269:ICG393272 IMB393269:IMC393272 IVX393269:IVY393272 JFT393269:JFU393272 JPP393269:JPQ393272 JZL393269:JZM393272 KJH393269:KJI393272 KTD393269:KTE393272 LCZ393269:LDA393272 LMV393269:LMW393272 LWR393269:LWS393272 MGN393269:MGO393272 MQJ393269:MQK393272 NAF393269:NAG393272 NKB393269:NKC393272 NTX393269:NTY393272 ODT393269:ODU393272 ONP393269:ONQ393272 OXL393269:OXM393272 PHH393269:PHI393272 PRD393269:PRE393272 QAZ393269:QBA393272 QKV393269:QKW393272 QUR393269:QUS393272 REN393269:REO393272 ROJ393269:ROK393272 RYF393269:RYG393272 SIB393269:SIC393272 SRX393269:SRY393272 TBT393269:TBU393272 TLP393269:TLQ393272 TVL393269:TVM393272 UFH393269:UFI393272 UPD393269:UPE393272 UYZ393269:UZA393272 VIV393269:VIW393272 VSR393269:VSS393272 WCN393269:WCO393272 WMJ393269:WMK393272 WWF393269:WWG393272 Z458805:AA458808 JT458805:JU458808 TP458805:TQ458808 ADL458805:ADM458808 ANH458805:ANI458808 AXD458805:AXE458808 BGZ458805:BHA458808 BQV458805:BQW458808 CAR458805:CAS458808 CKN458805:CKO458808 CUJ458805:CUK458808 DEF458805:DEG458808 DOB458805:DOC458808 DXX458805:DXY458808 EHT458805:EHU458808 ERP458805:ERQ458808 FBL458805:FBM458808 FLH458805:FLI458808 FVD458805:FVE458808 GEZ458805:GFA458808 GOV458805:GOW458808 GYR458805:GYS458808 HIN458805:HIO458808 HSJ458805:HSK458808 ICF458805:ICG458808 IMB458805:IMC458808 IVX458805:IVY458808 JFT458805:JFU458808 JPP458805:JPQ458808 JZL458805:JZM458808 KJH458805:KJI458808 KTD458805:KTE458808 LCZ458805:LDA458808 LMV458805:LMW458808 LWR458805:LWS458808 MGN458805:MGO458808 MQJ458805:MQK458808 NAF458805:NAG458808 NKB458805:NKC458808 NTX458805:NTY458808 ODT458805:ODU458808 ONP458805:ONQ458808 OXL458805:OXM458808 PHH458805:PHI458808 PRD458805:PRE458808 QAZ458805:QBA458808 QKV458805:QKW458808 QUR458805:QUS458808 REN458805:REO458808 ROJ458805:ROK458808 RYF458805:RYG458808 SIB458805:SIC458808 SRX458805:SRY458808 TBT458805:TBU458808 TLP458805:TLQ458808 TVL458805:TVM458808 UFH458805:UFI458808 UPD458805:UPE458808 UYZ458805:UZA458808 VIV458805:VIW458808 VSR458805:VSS458808 WCN458805:WCO458808 WMJ458805:WMK458808 WWF458805:WWG458808 Z524341:AA524344 JT524341:JU524344 TP524341:TQ524344 ADL524341:ADM524344 ANH524341:ANI524344 AXD524341:AXE524344 BGZ524341:BHA524344 BQV524341:BQW524344 CAR524341:CAS524344 CKN524341:CKO524344 CUJ524341:CUK524344 DEF524341:DEG524344 DOB524341:DOC524344 DXX524341:DXY524344 EHT524341:EHU524344 ERP524341:ERQ524344 FBL524341:FBM524344 FLH524341:FLI524344 FVD524341:FVE524344 GEZ524341:GFA524344 GOV524341:GOW524344 GYR524341:GYS524344 HIN524341:HIO524344 HSJ524341:HSK524344 ICF524341:ICG524344 IMB524341:IMC524344 IVX524341:IVY524344 JFT524341:JFU524344 JPP524341:JPQ524344 JZL524341:JZM524344 KJH524341:KJI524344 KTD524341:KTE524344 LCZ524341:LDA524344 LMV524341:LMW524344 LWR524341:LWS524344 MGN524341:MGO524344 MQJ524341:MQK524344 NAF524341:NAG524344 NKB524341:NKC524344 NTX524341:NTY524344 ODT524341:ODU524344 ONP524341:ONQ524344 OXL524341:OXM524344 PHH524341:PHI524344 PRD524341:PRE524344 QAZ524341:QBA524344 QKV524341:QKW524344 QUR524341:QUS524344 REN524341:REO524344 ROJ524341:ROK524344 RYF524341:RYG524344 SIB524341:SIC524344 SRX524341:SRY524344 TBT524341:TBU524344 TLP524341:TLQ524344 TVL524341:TVM524344 UFH524341:UFI524344 UPD524341:UPE524344 UYZ524341:UZA524344 VIV524341:VIW524344 VSR524341:VSS524344 WCN524341:WCO524344 WMJ524341:WMK524344 WWF524341:WWG524344 Z589877:AA589880 JT589877:JU589880 TP589877:TQ589880 ADL589877:ADM589880 ANH589877:ANI589880 AXD589877:AXE589880 BGZ589877:BHA589880 BQV589877:BQW589880 CAR589877:CAS589880 CKN589877:CKO589880 CUJ589877:CUK589880 DEF589877:DEG589880 DOB589877:DOC589880 DXX589877:DXY589880 EHT589877:EHU589880 ERP589877:ERQ589880 FBL589877:FBM589880 FLH589877:FLI589880 FVD589877:FVE589880 GEZ589877:GFA589880 GOV589877:GOW589880 GYR589877:GYS589880 HIN589877:HIO589880 HSJ589877:HSK589880 ICF589877:ICG589880 IMB589877:IMC589880 IVX589877:IVY589880 JFT589877:JFU589880 JPP589877:JPQ589880 JZL589877:JZM589880 KJH589877:KJI589880 KTD589877:KTE589880 LCZ589877:LDA589880 LMV589877:LMW589880 LWR589877:LWS589880 MGN589877:MGO589880 MQJ589877:MQK589880 NAF589877:NAG589880 NKB589877:NKC589880 NTX589877:NTY589880 ODT589877:ODU589880 ONP589877:ONQ589880 OXL589877:OXM589880 PHH589877:PHI589880 PRD589877:PRE589880 QAZ589877:QBA589880 QKV589877:QKW589880 QUR589877:QUS589880 REN589877:REO589880 ROJ589877:ROK589880 RYF589877:RYG589880 SIB589877:SIC589880 SRX589877:SRY589880 TBT589877:TBU589880 TLP589877:TLQ589880 TVL589877:TVM589880 UFH589877:UFI589880 UPD589877:UPE589880 UYZ589877:UZA589880 VIV589877:VIW589880 VSR589877:VSS589880 WCN589877:WCO589880 WMJ589877:WMK589880 WWF589877:WWG589880 Z655413:AA655416 JT655413:JU655416 TP655413:TQ655416 ADL655413:ADM655416 ANH655413:ANI655416 AXD655413:AXE655416 BGZ655413:BHA655416 BQV655413:BQW655416 CAR655413:CAS655416 CKN655413:CKO655416 CUJ655413:CUK655416 DEF655413:DEG655416 DOB655413:DOC655416 DXX655413:DXY655416 EHT655413:EHU655416 ERP655413:ERQ655416 FBL655413:FBM655416 FLH655413:FLI655416 FVD655413:FVE655416 GEZ655413:GFA655416 GOV655413:GOW655416 GYR655413:GYS655416 HIN655413:HIO655416 HSJ655413:HSK655416 ICF655413:ICG655416 IMB655413:IMC655416 IVX655413:IVY655416 JFT655413:JFU655416 JPP655413:JPQ655416 JZL655413:JZM655416 KJH655413:KJI655416 KTD655413:KTE655416 LCZ655413:LDA655416 LMV655413:LMW655416 LWR655413:LWS655416 MGN655413:MGO655416 MQJ655413:MQK655416 NAF655413:NAG655416 NKB655413:NKC655416 NTX655413:NTY655416 ODT655413:ODU655416 ONP655413:ONQ655416 OXL655413:OXM655416 PHH655413:PHI655416 PRD655413:PRE655416 QAZ655413:QBA655416 QKV655413:QKW655416 QUR655413:QUS655416 REN655413:REO655416 ROJ655413:ROK655416 RYF655413:RYG655416 SIB655413:SIC655416 SRX655413:SRY655416 TBT655413:TBU655416 TLP655413:TLQ655416 TVL655413:TVM655416 UFH655413:UFI655416 UPD655413:UPE655416 UYZ655413:UZA655416 VIV655413:VIW655416 VSR655413:VSS655416 WCN655413:WCO655416 WMJ655413:WMK655416 WWF655413:WWG655416 Z720949:AA720952 JT720949:JU720952 TP720949:TQ720952 ADL720949:ADM720952 ANH720949:ANI720952 AXD720949:AXE720952 BGZ720949:BHA720952 BQV720949:BQW720952 CAR720949:CAS720952 CKN720949:CKO720952 CUJ720949:CUK720952 DEF720949:DEG720952 DOB720949:DOC720952 DXX720949:DXY720952 EHT720949:EHU720952 ERP720949:ERQ720952 FBL720949:FBM720952 FLH720949:FLI720952 FVD720949:FVE720952 GEZ720949:GFA720952 GOV720949:GOW720952 GYR720949:GYS720952 HIN720949:HIO720952 HSJ720949:HSK720952 ICF720949:ICG720952 IMB720949:IMC720952 IVX720949:IVY720952 JFT720949:JFU720952 JPP720949:JPQ720952 JZL720949:JZM720952 KJH720949:KJI720952 KTD720949:KTE720952 LCZ720949:LDA720952 LMV720949:LMW720952 LWR720949:LWS720952 MGN720949:MGO720952 MQJ720949:MQK720952 NAF720949:NAG720952 NKB720949:NKC720952 NTX720949:NTY720952 ODT720949:ODU720952 ONP720949:ONQ720952 OXL720949:OXM720952 PHH720949:PHI720952 PRD720949:PRE720952 QAZ720949:QBA720952 QKV720949:QKW720952 QUR720949:QUS720952 REN720949:REO720952 ROJ720949:ROK720952 RYF720949:RYG720952 SIB720949:SIC720952 SRX720949:SRY720952 TBT720949:TBU720952 TLP720949:TLQ720952 TVL720949:TVM720952 UFH720949:UFI720952 UPD720949:UPE720952 UYZ720949:UZA720952 VIV720949:VIW720952 VSR720949:VSS720952 WCN720949:WCO720952 WMJ720949:WMK720952 WWF720949:WWG720952 Z786485:AA786488 JT786485:JU786488 TP786485:TQ786488 ADL786485:ADM786488 ANH786485:ANI786488 AXD786485:AXE786488 BGZ786485:BHA786488 BQV786485:BQW786488 CAR786485:CAS786488 CKN786485:CKO786488 CUJ786485:CUK786488 DEF786485:DEG786488 DOB786485:DOC786488 DXX786485:DXY786488 EHT786485:EHU786488 ERP786485:ERQ786488 FBL786485:FBM786488 FLH786485:FLI786488 FVD786485:FVE786488 GEZ786485:GFA786488 GOV786485:GOW786488 GYR786485:GYS786488 HIN786485:HIO786488 HSJ786485:HSK786488 ICF786485:ICG786488 IMB786485:IMC786488 IVX786485:IVY786488 JFT786485:JFU786488 JPP786485:JPQ786488 JZL786485:JZM786488 KJH786485:KJI786488 KTD786485:KTE786488 LCZ786485:LDA786488 LMV786485:LMW786488 LWR786485:LWS786488 MGN786485:MGO786488 MQJ786485:MQK786488 NAF786485:NAG786488 NKB786485:NKC786488 NTX786485:NTY786488 ODT786485:ODU786488 ONP786485:ONQ786488 OXL786485:OXM786488 PHH786485:PHI786488 PRD786485:PRE786488 QAZ786485:QBA786488 QKV786485:QKW786488 QUR786485:QUS786488 REN786485:REO786488 ROJ786485:ROK786488 RYF786485:RYG786488 SIB786485:SIC786488 SRX786485:SRY786488 TBT786485:TBU786488 TLP786485:TLQ786488 TVL786485:TVM786488 UFH786485:UFI786488 UPD786485:UPE786488 UYZ786485:UZA786488 VIV786485:VIW786488 VSR786485:VSS786488 WCN786485:WCO786488 WMJ786485:WMK786488 WWF786485:WWG786488 Z852021:AA852024 JT852021:JU852024 TP852021:TQ852024 ADL852021:ADM852024 ANH852021:ANI852024 AXD852021:AXE852024 BGZ852021:BHA852024 BQV852021:BQW852024 CAR852021:CAS852024 CKN852021:CKO852024 CUJ852021:CUK852024 DEF852021:DEG852024 DOB852021:DOC852024 DXX852021:DXY852024 EHT852021:EHU852024 ERP852021:ERQ852024 FBL852021:FBM852024 FLH852021:FLI852024 FVD852021:FVE852024 GEZ852021:GFA852024 GOV852021:GOW852024 GYR852021:GYS852024 HIN852021:HIO852024 HSJ852021:HSK852024 ICF852021:ICG852024 IMB852021:IMC852024 IVX852021:IVY852024 JFT852021:JFU852024 JPP852021:JPQ852024 JZL852021:JZM852024 KJH852021:KJI852024 KTD852021:KTE852024 LCZ852021:LDA852024 LMV852021:LMW852024 LWR852021:LWS852024 MGN852021:MGO852024 MQJ852021:MQK852024 NAF852021:NAG852024 NKB852021:NKC852024 NTX852021:NTY852024 ODT852021:ODU852024 ONP852021:ONQ852024 OXL852021:OXM852024 PHH852021:PHI852024 PRD852021:PRE852024 QAZ852021:QBA852024 QKV852021:QKW852024 QUR852021:QUS852024 REN852021:REO852024 ROJ852021:ROK852024 RYF852021:RYG852024 SIB852021:SIC852024 SRX852021:SRY852024 TBT852021:TBU852024 TLP852021:TLQ852024 TVL852021:TVM852024 UFH852021:UFI852024 UPD852021:UPE852024 UYZ852021:UZA852024 VIV852021:VIW852024 VSR852021:VSS852024 WCN852021:WCO852024 WMJ852021:WMK852024 WWF852021:WWG852024 Z917557:AA917560 JT917557:JU917560 TP917557:TQ917560 ADL917557:ADM917560 ANH917557:ANI917560 AXD917557:AXE917560 BGZ917557:BHA917560 BQV917557:BQW917560 CAR917557:CAS917560 CKN917557:CKO917560 CUJ917557:CUK917560 DEF917557:DEG917560 DOB917557:DOC917560 DXX917557:DXY917560 EHT917557:EHU917560 ERP917557:ERQ917560 FBL917557:FBM917560 FLH917557:FLI917560 FVD917557:FVE917560 GEZ917557:GFA917560 GOV917557:GOW917560 GYR917557:GYS917560 HIN917557:HIO917560 HSJ917557:HSK917560 ICF917557:ICG917560 IMB917557:IMC917560 IVX917557:IVY917560 JFT917557:JFU917560 JPP917557:JPQ917560 JZL917557:JZM917560 KJH917557:KJI917560 KTD917557:KTE917560 LCZ917557:LDA917560 LMV917557:LMW917560 LWR917557:LWS917560 MGN917557:MGO917560 MQJ917557:MQK917560 NAF917557:NAG917560 NKB917557:NKC917560 NTX917557:NTY917560 ODT917557:ODU917560 ONP917557:ONQ917560 OXL917557:OXM917560 PHH917557:PHI917560 PRD917557:PRE917560 QAZ917557:QBA917560 QKV917557:QKW917560 QUR917557:QUS917560 REN917557:REO917560 ROJ917557:ROK917560 RYF917557:RYG917560 SIB917557:SIC917560 SRX917557:SRY917560 TBT917557:TBU917560 TLP917557:TLQ917560 TVL917557:TVM917560 UFH917557:UFI917560 UPD917557:UPE917560 UYZ917557:UZA917560 VIV917557:VIW917560 VSR917557:VSS917560 WCN917557:WCO917560 WMJ917557:WMK917560 WWF917557:WWG917560 Z983093:AA983096 JT983093:JU983096 TP983093:TQ983096 ADL983093:ADM983096 ANH983093:ANI983096 AXD983093:AXE983096 BGZ983093:BHA983096 BQV983093:BQW983096 CAR983093:CAS983096 CKN983093:CKO983096 CUJ983093:CUK983096 DEF983093:DEG983096 DOB983093:DOC983096 DXX983093:DXY983096 EHT983093:EHU983096 ERP983093:ERQ983096 FBL983093:FBM983096 FLH983093:FLI983096 FVD983093:FVE983096 GEZ983093:GFA983096 GOV983093:GOW983096 GYR983093:GYS983096 HIN983093:HIO983096 HSJ983093:HSK983096 ICF983093:ICG983096 IMB983093:IMC983096 IVX983093:IVY983096 JFT983093:JFU983096 JPP983093:JPQ983096 JZL983093:JZM983096 KJH983093:KJI983096 KTD983093:KTE983096 LCZ983093:LDA983096 LMV983093:LMW983096 LWR983093:LWS983096 MGN983093:MGO983096 MQJ983093:MQK983096 NAF983093:NAG983096 NKB983093:NKC983096 NTX983093:NTY983096 ODT983093:ODU983096 ONP983093:ONQ983096 OXL983093:OXM983096 PHH983093:PHI983096 PRD983093:PRE983096 QAZ983093:QBA983096 QKV983093:QKW983096 QUR983093:QUS983096 REN983093:REO983096 ROJ983093:ROK983096 RYF983093:RYG983096 SIB983093:SIC983096 SRX983093:SRY983096 TBT983093:TBU983096 TLP983093:TLQ983096 TVL983093:TVM983096 UFH983093:UFI983096 UPD983093:UPE983096 UYZ983093:UZA983096 VIV983093:VIW983096 VSR983093:VSS983096 KE58:KF58 KE55:KF55 UA58:UB58 UA55:UB55 ADW58:ADX58 ADW55:ADX55 ANS58:ANT58 ANS55:ANT55 AXO58:AXP58 AXO55:AXP55 BHK58:BHL58 BHK55:BHL55 BRG58:BRH58 BRG55:BRH55 CBC58:CBD58 CBC55:CBD55 CKY58:CKZ58 CKY55:CKZ55 CUU58:CUV58 CUU55:CUV55 DEQ58:DER58 DEQ55:DER55 DOM58:DON58 DOM55:DON55 DYI58:DYJ58 DYI55:DYJ55 EIE58:EIF58 EIE55:EIF55 ESA58:ESB58 ESA55:ESB55 FBW58:FBX58 FBW55:FBX55 FLS58:FLT58 FLS55:FLT55 FVO58:FVP58 FVO55:FVP55 GFK58:GFL58 GFK55:GFL55 GPG58:GPH58 GPG55:GPH55 GZC58:GZD58 GZC55:GZD55 HIY58:HIZ58 HIY55:HIZ55 HSU58:HSV58 HSU55:HSV55 ICQ58:ICR58 ICQ55:ICR55 IMM58:IMN58 IMM55:IMN55 IWI58:IWJ58 IWI55:IWJ55 JGE58:JGF58 JGE55:JGF55 JQA58:JQB58 JQA55:JQB55 JZW58:JZX58 JZW55:JZX55 KJS58:KJT58 KJS55:KJT55 KTO58:KTP58 KTO55:KTP55 LDK58:LDL58 LDK55:LDL55 LNG58:LNH58 LNG55:LNH55 LXC58:LXD58 LXC55:LXD55 MGY58:MGZ58 MGY55:MGZ55 MQU58:MQV58 MQU55:MQV55 NAQ58:NAR58 NAQ55:NAR55 NKM58:NKN58 NKM55:NKN55 NUI58:NUJ58 NUI55:NUJ55 OEE58:OEF58 OEE55:OEF55 OOA58:OOB58 OOA55:OOB55 OXW58:OXX58 OXW55:OXX55 PHS58:PHT58 PHS55:PHT55 PRO58:PRP58 PRO55:PRP55 QBK58:QBL58 QBK55:QBL55 QLG58:QLH58 QLG55:QLH55 QVC58:QVD58 QVC55:QVD55 REY58:REZ58 REY55:REZ55 ROU58:ROV58 ROU55:ROV55 RYQ58:RYR58 RYQ55:RYR55 SIM58:SIN58 SIM55:SIN55 SSI58:SSJ58 SSI55:SSJ55 TCE58:TCF58 TCE55:TCF55 TMA58:TMB58 TMA55:TMB55 TVW58:TVX58 TVW55:TVX55 UFS58:UFT58 UFS55:UFT55 UPO58:UPP58 UPO55:UPP55 UZK58:UZL58 UZK55:UZL55 VJG58:VJH58 VJG55:VJH55 VTC58:VTD58 VTC55:VTD55 WCY58:WCZ58 WCY55:WCZ55 WMU58:WMV58 WMU55:WMV55 WWQ58:WWR58 WWQ55:WWR55 JI58:JJ58 JI55:JJ55 TE58:TF58 TE55:TF55 ADA58:ADB58 ADA55:ADB55 AMW58:AMX58 AMW55:AMX55 AWS58:AWT58 AWS55:AWT55 BGO58:BGP58 BGO55:BGP55 BQK58:BQL58 BQK55:BQL55 CAG58:CAH58 CAG55:CAH55 CKC58:CKD58 CKC55:CKD55 CTY58:CTZ58 CTY55:CTZ55 DDU58:DDV58 DDU55:DDV55 DNQ58:DNR58 DNQ55:DNR55 DXM58:DXN58 DXM55:DXN55 EHI58:EHJ58 EHI55:EHJ55 ERE58:ERF58 ERE55:ERF55 FBA58:FBB58 FBA55:FBB55 FKW58:FKX58 FKW55:FKX55 FUS58:FUT58 FUS55:FUT55 GEO58:GEP58 GEO55:GEP55 GOK58:GOL58 GOK55:GOL55 GYG58:GYH58 GYG55:GYH55 HIC58:HID58 HIC55:HID55 HRY58:HRZ58 HRY55:HRZ55 IBU58:IBV58 IBU55:IBV55 ILQ58:ILR58 ILQ55:ILR55 IVM58:IVN58 IVM55:IVN55 JFI58:JFJ58 JFI55:JFJ55 JPE58:JPF58 JPE55:JPF55 JZA58:JZB58 JZA55:JZB55 KIW58:KIX58 KIW55:KIX55 KSS58:KST58 KSS55:KST55 LCO58:LCP58 LCO55:LCP55 LMK58:LML58 LMK55:LML55 LWG58:LWH58 LWG55:LWH55 MGC58:MGD58 MGC55:MGD55 MPY58:MPZ58 MPY55:MPZ55 MZU58:MZV58 MZU55:MZV55 NJQ58:NJR58 NJQ55:NJR55 NTM58:NTN58 NTM55:NTN55 ODI58:ODJ58 ODI55:ODJ55 ONE58:ONF58 ONE55:ONF55 OXA58:OXB58 OXA55:OXB55 PGW58:PGX58 PGW55:PGX55 PQS58:PQT58 PQS55:PQT55 QAO58:QAP58 QAO55:QAP55 QKK58:QKL58 QKK55:QKL55 QUG58:QUH58 QUG55:QUH55 REC58:RED58 REC55:RED55 RNY58:RNZ58 RNY55:RNZ55 RXU58:RXV58 RXU55:RXV55 SHQ58:SHR58 SHQ55:SHR55 SRM58:SRN58 SRM55:SRN55 TBI58:TBJ58 TBI55:TBJ55 TLE58:TLF58 TLE55:TLF55 TVA58:TVB58 TVA55:TVB55 UEW58:UEX58 UEW55:UEX55 UOS58:UOT58 UOS55:UOT55 UYO58:UYP58 UYO55:UYP55 VIK58:VIL58 VIK55:VIL55 VSG58:VSH58 VSG55:VSH55 WCC58:WCD58 WCC55:WCD55 WLY58:WLZ58 WLY55:WLZ55 WVU58:WVV58 WVU55:WVV55 JT58:JU58 JT55:JU55 TP58:TQ58 TP55:TQ55 ADL58:ADM58 ADL55:ADM55 ANH58:ANI58 ANH55:ANI55 AXD58:AXE58 AXD55:AXE55 BGZ58:BHA58 BGZ55:BHA55 BQV58:BQW58 BQV55:BQW55 CAR58:CAS58 CAR55:CAS55 CKN58:CKO58 CKN55:CKO55 CUJ58:CUK58 CUJ55:CUK55 DEF58:DEG58 DEF55:DEG55 DOB58:DOC58 DOB55:DOC55 DXX58:DXY58 DXX55:DXY55 EHT58:EHU58 EHT55:EHU55 ERP58:ERQ58 ERP55:ERQ55 FBL58:FBM58 FBL55:FBM55 FLH58:FLI58 FLH55:FLI55 FVD58:FVE58 FVD55:FVE55 GEZ58:GFA58 GEZ55:GFA55 GOV58:GOW58 GOV55:GOW55 GYR58:GYS58 GYR55:GYS55 HIN58:HIO58 HIN55:HIO55 HSJ58:HSK58 HSJ55:HSK55 ICF58:ICG58 ICF55:ICG55 IMB58:IMC58 IMB55:IMC55 IVX58:IVY58 IVX55:IVY55 JFT58:JFU58 JFT55:JFU55 JPP58:JPQ58 JPP55:JPQ55 JZL58:JZM58 JZL55:JZM55 KJH58:KJI58 KJH55:KJI55 KTD58:KTE58 KTD55:KTE55 LCZ58:LDA58 LCZ55:LDA55 LMV58:LMW58 LMV55:LMW55 LWR58:LWS58 LWR55:LWS55 MGN58:MGO58 MGN55:MGO55 MQJ58:MQK58 MQJ55:MQK55 NAF58:NAG58 NAF55:NAG55 NKB58:NKC58 NKB55:NKC55 NTX58:NTY58 NTX55:NTY55 ODT58:ODU58 ODT55:ODU55 ONP58:ONQ58 ONP55:ONQ55 OXL58:OXM58 OXL55:OXM55 PHH58:PHI58 PHH55:PHI55 PRD58:PRE58 PRD55:PRE55 QAZ58:QBA58 QAZ55:QBA55 QKV58:QKW58 QKV55:QKW55 QUR58:QUS58 QUR55:QUS55 REN58:REO58 REN55:REO55 ROJ58:ROK58 ROJ55:ROK55 RYF58:RYG58 RYF55:RYG55 SIB58:SIC58 SIB55:SIC55 SRX58:SRY58 SRX55:SRY55 TBT58:TBU58 TBT55:TBU55 TLP58:TLQ58 TLP55:TLQ55 TVL58:TVM58 TVL55:TVM55 UFH58:UFI58 UFH55:UFI55 UPD58:UPE58 UPD55:UPE55 UYZ58:UZA58 UYZ55:UZA55 VIV58:VIW58 VIV55:VIW55 VSR58:VSS58 VSR55:VSS55 WCN58:WCO58 WCN55:WCO55 WMJ58:WMK58 WMJ55:WMK55 WWF58:WWG58 WWF55:WWG55">
      <formula1>"YES,NO"</formula1>
    </dataValidation>
  </dataValidations>
  <printOptions horizontalCentered="1" verticalCentered="1"/>
  <pageMargins left="0.25" right="0.25" top="0" bottom="0" header="0" footer="0"/>
  <pageSetup paperSize="9" scale="72"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showGridLines="0" view="pageBreakPreview" topLeftCell="A7" zoomScaleNormal="115" zoomScaleSheetLayoutView="100" workbookViewId="0">
      <selection activeCell="A31" sqref="A31:AL52"/>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s="335" customFormat="1" ht="15" customHeight="1" x14ac:dyDescent="0.2">
      <c r="A1" s="555" t="s">
        <v>380</v>
      </c>
      <c r="B1" s="556"/>
      <c r="C1" s="556"/>
      <c r="D1" s="556"/>
      <c r="E1" s="556"/>
      <c r="F1" s="556"/>
      <c r="G1" s="556"/>
      <c r="H1" s="556"/>
      <c r="I1" s="556"/>
      <c r="J1" s="556"/>
      <c r="K1" s="557"/>
      <c r="L1" s="564" t="s">
        <v>762</v>
      </c>
      <c r="M1" s="564"/>
      <c r="N1" s="564"/>
      <c r="O1" s="564"/>
      <c r="P1" s="564"/>
      <c r="Q1" s="564"/>
      <c r="R1" s="564"/>
      <c r="S1" s="564"/>
      <c r="T1" s="564"/>
      <c r="U1" s="564"/>
      <c r="V1" s="564"/>
      <c r="W1" s="564"/>
      <c r="X1" s="564"/>
      <c r="Y1" s="564"/>
      <c r="Z1" s="564"/>
      <c r="AA1" s="564"/>
      <c r="AB1" s="564"/>
      <c r="AC1" s="434"/>
      <c r="AD1" s="435"/>
      <c r="AE1" s="435"/>
      <c r="AF1" s="435"/>
      <c r="AG1" s="435"/>
      <c r="AH1" s="435"/>
      <c r="AI1" s="435"/>
      <c r="AJ1" s="435"/>
      <c r="AK1" s="435"/>
      <c r="AL1" s="436"/>
    </row>
    <row r="2" spans="1:38" s="335" customFormat="1" ht="15" customHeight="1" x14ac:dyDescent="0.2">
      <c r="A2" s="558"/>
      <c r="B2" s="559"/>
      <c r="C2" s="559"/>
      <c r="D2" s="559"/>
      <c r="E2" s="559"/>
      <c r="F2" s="559"/>
      <c r="G2" s="559"/>
      <c r="H2" s="559"/>
      <c r="I2" s="559"/>
      <c r="J2" s="559"/>
      <c r="K2" s="560"/>
      <c r="L2" s="565"/>
      <c r="M2" s="565"/>
      <c r="N2" s="565"/>
      <c r="O2" s="565"/>
      <c r="P2" s="565"/>
      <c r="Q2" s="565"/>
      <c r="R2" s="565"/>
      <c r="S2" s="565"/>
      <c r="T2" s="565"/>
      <c r="U2" s="565"/>
      <c r="V2" s="565"/>
      <c r="W2" s="565"/>
      <c r="X2" s="565"/>
      <c r="Y2" s="565"/>
      <c r="Z2" s="565"/>
      <c r="AA2" s="565"/>
      <c r="AB2" s="565"/>
      <c r="AC2" s="437"/>
      <c r="AD2" s="438"/>
      <c r="AE2" s="438"/>
      <c r="AF2" s="438"/>
      <c r="AG2" s="438"/>
      <c r="AH2" s="438"/>
      <c r="AI2" s="438"/>
      <c r="AJ2" s="438"/>
      <c r="AK2" s="438"/>
      <c r="AL2" s="439"/>
    </row>
    <row r="3" spans="1:38" s="335" customFormat="1" ht="15" customHeight="1" x14ac:dyDescent="0.2">
      <c r="A3" s="558"/>
      <c r="B3" s="559"/>
      <c r="C3" s="559"/>
      <c r="D3" s="559"/>
      <c r="E3" s="559"/>
      <c r="F3" s="559"/>
      <c r="G3" s="559"/>
      <c r="H3" s="559"/>
      <c r="I3" s="559"/>
      <c r="J3" s="559"/>
      <c r="K3" s="560"/>
      <c r="L3" s="565"/>
      <c r="M3" s="565"/>
      <c r="N3" s="565"/>
      <c r="O3" s="565"/>
      <c r="P3" s="565"/>
      <c r="Q3" s="565"/>
      <c r="R3" s="565"/>
      <c r="S3" s="565"/>
      <c r="T3" s="565"/>
      <c r="U3" s="565"/>
      <c r="V3" s="565"/>
      <c r="W3" s="565"/>
      <c r="X3" s="565"/>
      <c r="Y3" s="565"/>
      <c r="Z3" s="565"/>
      <c r="AA3" s="565"/>
      <c r="AB3" s="565"/>
      <c r="AC3" s="437"/>
      <c r="AD3" s="438"/>
      <c r="AE3" s="438"/>
      <c r="AF3" s="438"/>
      <c r="AG3" s="438"/>
      <c r="AH3" s="438"/>
      <c r="AI3" s="438"/>
      <c r="AJ3" s="438"/>
      <c r="AK3" s="438"/>
      <c r="AL3" s="439"/>
    </row>
    <row r="4" spans="1:38" s="335" customFormat="1" ht="15" customHeight="1" x14ac:dyDescent="0.2">
      <c r="A4" s="558"/>
      <c r="B4" s="559"/>
      <c r="C4" s="559"/>
      <c r="D4" s="559"/>
      <c r="E4" s="559"/>
      <c r="F4" s="559"/>
      <c r="G4" s="559"/>
      <c r="H4" s="559"/>
      <c r="I4" s="559"/>
      <c r="J4" s="559"/>
      <c r="K4" s="560"/>
      <c r="L4" s="565"/>
      <c r="M4" s="565"/>
      <c r="N4" s="565"/>
      <c r="O4" s="565"/>
      <c r="P4" s="565"/>
      <c r="Q4" s="565"/>
      <c r="R4" s="565"/>
      <c r="S4" s="565"/>
      <c r="T4" s="565"/>
      <c r="U4" s="565"/>
      <c r="V4" s="565"/>
      <c r="W4" s="565"/>
      <c r="X4" s="565"/>
      <c r="Y4" s="565"/>
      <c r="Z4" s="565"/>
      <c r="AA4" s="565"/>
      <c r="AB4" s="565"/>
      <c r="AC4" s="437"/>
      <c r="AD4" s="438"/>
      <c r="AE4" s="438"/>
      <c r="AF4" s="438"/>
      <c r="AG4" s="438"/>
      <c r="AH4" s="438"/>
      <c r="AI4" s="438"/>
      <c r="AJ4" s="438"/>
      <c r="AK4" s="438"/>
      <c r="AL4" s="439"/>
    </row>
    <row r="5" spans="1:38" s="335" customFormat="1" ht="20.100000000000001" customHeight="1" x14ac:dyDescent="0.2">
      <c r="A5" s="558"/>
      <c r="B5" s="559"/>
      <c r="C5" s="559"/>
      <c r="D5" s="559"/>
      <c r="E5" s="559"/>
      <c r="F5" s="559"/>
      <c r="G5" s="559"/>
      <c r="H5" s="559"/>
      <c r="I5" s="559"/>
      <c r="J5" s="559"/>
      <c r="K5" s="560"/>
      <c r="L5" s="565"/>
      <c r="M5" s="565"/>
      <c r="N5" s="565"/>
      <c r="O5" s="565"/>
      <c r="P5" s="565"/>
      <c r="Q5" s="565"/>
      <c r="R5" s="565"/>
      <c r="S5" s="565"/>
      <c r="T5" s="565"/>
      <c r="U5" s="565"/>
      <c r="V5" s="565"/>
      <c r="W5" s="565"/>
      <c r="X5" s="565"/>
      <c r="Y5" s="565"/>
      <c r="Z5" s="565"/>
      <c r="AA5" s="565"/>
      <c r="AB5" s="565"/>
      <c r="AC5" s="437"/>
      <c r="AD5" s="438"/>
      <c r="AE5" s="438"/>
      <c r="AF5" s="438"/>
      <c r="AG5" s="438"/>
      <c r="AH5" s="438"/>
      <c r="AI5" s="438"/>
      <c r="AJ5" s="438"/>
      <c r="AK5" s="438"/>
      <c r="AL5" s="439"/>
    </row>
    <row r="6" spans="1:38" s="335" customFormat="1" ht="15" customHeight="1" x14ac:dyDescent="0.2">
      <c r="A6" s="561"/>
      <c r="B6" s="562"/>
      <c r="C6" s="562"/>
      <c r="D6" s="562"/>
      <c r="E6" s="562"/>
      <c r="F6" s="562"/>
      <c r="G6" s="562"/>
      <c r="H6" s="562"/>
      <c r="I6" s="562"/>
      <c r="J6" s="562"/>
      <c r="K6" s="563"/>
      <c r="L6" s="566"/>
      <c r="M6" s="566"/>
      <c r="N6" s="566"/>
      <c r="O6" s="566"/>
      <c r="P6" s="566"/>
      <c r="Q6" s="566"/>
      <c r="R6" s="566"/>
      <c r="S6" s="566"/>
      <c r="T6" s="566"/>
      <c r="U6" s="566"/>
      <c r="V6" s="566"/>
      <c r="W6" s="566"/>
      <c r="X6" s="566"/>
      <c r="Y6" s="566"/>
      <c r="Z6" s="566"/>
      <c r="AA6" s="566"/>
      <c r="AB6" s="566"/>
      <c r="AC6" s="440"/>
      <c r="AD6" s="441"/>
      <c r="AE6" s="441"/>
      <c r="AF6" s="441"/>
      <c r="AG6" s="441"/>
      <c r="AH6" s="441"/>
      <c r="AI6" s="441"/>
      <c r="AJ6" s="441"/>
      <c r="AK6" s="441"/>
      <c r="AL6" s="442"/>
    </row>
    <row r="7" spans="1:38" s="336" customFormat="1" ht="15" customHeight="1" x14ac:dyDescent="0.2">
      <c r="A7" s="567" t="s">
        <v>652</v>
      </c>
      <c r="B7" s="568"/>
      <c r="C7" s="568"/>
      <c r="D7" s="568"/>
      <c r="E7" s="568"/>
      <c r="F7" s="568"/>
      <c r="G7" s="568"/>
      <c r="H7" s="568"/>
      <c r="I7" s="568"/>
      <c r="J7" s="568"/>
      <c r="K7" s="569"/>
      <c r="L7" s="570" t="str">
        <f>Cover!L7</f>
        <v>MECHANICAL DATA SHEETS FOR SUMP PUMPS</v>
      </c>
      <c r="M7" s="571"/>
      <c r="N7" s="571"/>
      <c r="O7" s="571"/>
      <c r="P7" s="571"/>
      <c r="Q7" s="571"/>
      <c r="R7" s="571"/>
      <c r="S7" s="571"/>
      <c r="T7" s="571"/>
      <c r="U7" s="571"/>
      <c r="V7" s="571"/>
      <c r="W7" s="571"/>
      <c r="X7" s="571"/>
      <c r="Y7" s="571"/>
      <c r="Z7" s="571"/>
      <c r="AA7" s="571"/>
      <c r="AB7" s="571"/>
      <c r="AC7" s="572" t="s">
        <v>680</v>
      </c>
      <c r="AD7" s="573"/>
      <c r="AE7" s="573"/>
      <c r="AF7" s="573"/>
      <c r="AG7" s="573"/>
      <c r="AH7" s="573"/>
      <c r="AI7" s="573"/>
      <c r="AJ7" s="573"/>
      <c r="AK7" s="573"/>
      <c r="AL7" s="574"/>
    </row>
    <row r="8" spans="1:38" s="336" customFormat="1" ht="15" customHeight="1" x14ac:dyDescent="0.2">
      <c r="A8" s="581" t="s">
        <v>753</v>
      </c>
      <c r="B8" s="582"/>
      <c r="C8" s="582"/>
      <c r="D8" s="582"/>
      <c r="E8" s="582"/>
      <c r="F8" s="582"/>
      <c r="G8" s="582"/>
      <c r="H8" s="582"/>
      <c r="I8" s="582"/>
      <c r="J8" s="582"/>
      <c r="K8" s="583"/>
      <c r="L8" s="587" t="s">
        <v>653</v>
      </c>
      <c r="M8" s="588"/>
      <c r="N8" s="589" t="s">
        <v>654</v>
      </c>
      <c r="O8" s="589"/>
      <c r="P8" s="588" t="s">
        <v>655</v>
      </c>
      <c r="Q8" s="588"/>
      <c r="R8" s="588" t="s">
        <v>656</v>
      </c>
      <c r="S8" s="588"/>
      <c r="T8" s="588" t="s">
        <v>657</v>
      </c>
      <c r="U8" s="588"/>
      <c r="V8" s="588" t="s">
        <v>658</v>
      </c>
      <c r="W8" s="588"/>
      <c r="X8" s="590" t="s">
        <v>659</v>
      </c>
      <c r="Y8" s="590"/>
      <c r="Z8" s="590"/>
      <c r="AA8" s="554" t="s">
        <v>660</v>
      </c>
      <c r="AB8" s="554"/>
      <c r="AC8" s="575"/>
      <c r="AD8" s="576"/>
      <c r="AE8" s="576"/>
      <c r="AF8" s="576"/>
      <c r="AG8" s="576"/>
      <c r="AH8" s="576"/>
      <c r="AI8" s="576"/>
      <c r="AJ8" s="576"/>
      <c r="AK8" s="576"/>
      <c r="AL8" s="577"/>
    </row>
    <row r="9" spans="1:38" s="336" customFormat="1" ht="15" customHeight="1" thickBot="1" x14ac:dyDescent="0.25">
      <c r="A9" s="584"/>
      <c r="B9" s="585"/>
      <c r="C9" s="585"/>
      <c r="D9" s="585"/>
      <c r="E9" s="585"/>
      <c r="F9" s="585"/>
      <c r="G9" s="585"/>
      <c r="H9" s="585"/>
      <c r="I9" s="585"/>
      <c r="J9" s="585"/>
      <c r="K9" s="586"/>
      <c r="L9" s="532" t="s">
        <v>754</v>
      </c>
      <c r="M9" s="532"/>
      <c r="N9" s="533" t="s">
        <v>755</v>
      </c>
      <c r="O9" s="533"/>
      <c r="P9" s="533" t="s">
        <v>756</v>
      </c>
      <c r="Q9" s="533"/>
      <c r="R9" s="533" t="s">
        <v>661</v>
      </c>
      <c r="S9" s="533"/>
      <c r="T9" s="533" t="s">
        <v>398</v>
      </c>
      <c r="U9" s="533"/>
      <c r="V9" s="533" t="s">
        <v>662</v>
      </c>
      <c r="W9" s="533"/>
      <c r="X9" s="533" t="s">
        <v>757</v>
      </c>
      <c r="Y9" s="533"/>
      <c r="Z9" s="533"/>
      <c r="AA9" s="533" t="s">
        <v>697</v>
      </c>
      <c r="AB9" s="533"/>
      <c r="AC9" s="578"/>
      <c r="AD9" s="579"/>
      <c r="AE9" s="579"/>
      <c r="AF9" s="579"/>
      <c r="AG9" s="579"/>
      <c r="AH9" s="579"/>
      <c r="AI9" s="579"/>
      <c r="AJ9" s="579"/>
      <c r="AK9" s="579"/>
      <c r="AL9" s="580"/>
    </row>
    <row r="10" spans="1:38" ht="6.75" customHeight="1" x14ac:dyDescent="0.2">
      <c r="A10" s="452"/>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53"/>
    </row>
    <row r="11" spans="1:38" s="335" customFormat="1" ht="18.75" customHeight="1" x14ac:dyDescent="0.2">
      <c r="A11" s="459"/>
      <c r="B11" s="598" t="s">
        <v>647</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460"/>
    </row>
    <row r="12" spans="1:38" s="335" customFormat="1" ht="15" customHeight="1" x14ac:dyDescent="0.2">
      <c r="A12" s="459"/>
      <c r="B12" s="592" t="s">
        <v>694</v>
      </c>
      <c r="C12" s="592"/>
      <c r="D12" s="592"/>
      <c r="E12" s="592" t="s">
        <v>663</v>
      </c>
      <c r="F12" s="592"/>
      <c r="G12" s="592"/>
      <c r="H12" s="592" t="s">
        <v>695</v>
      </c>
      <c r="I12" s="592"/>
      <c r="J12" s="592"/>
      <c r="K12" s="592" t="s">
        <v>696</v>
      </c>
      <c r="L12" s="592"/>
      <c r="M12" s="592"/>
      <c r="N12" s="592" t="s">
        <v>697</v>
      </c>
      <c r="O12" s="592"/>
      <c r="P12" s="592"/>
      <c r="Q12" s="592" t="s">
        <v>698</v>
      </c>
      <c r="R12" s="592"/>
      <c r="S12" s="592"/>
      <c r="T12" s="337"/>
      <c r="U12" s="592" t="s">
        <v>694</v>
      </c>
      <c r="V12" s="592"/>
      <c r="W12" s="592"/>
      <c r="X12" s="592" t="s">
        <v>663</v>
      </c>
      <c r="Y12" s="592"/>
      <c r="Z12" s="592"/>
      <c r="AA12" s="592" t="s">
        <v>695</v>
      </c>
      <c r="AB12" s="592"/>
      <c r="AC12" s="592" t="s">
        <v>696</v>
      </c>
      <c r="AD12" s="592"/>
      <c r="AE12" s="592"/>
      <c r="AF12" s="592" t="s">
        <v>697</v>
      </c>
      <c r="AG12" s="592"/>
      <c r="AH12" s="592"/>
      <c r="AI12" s="592" t="s">
        <v>698</v>
      </c>
      <c r="AJ12" s="592"/>
      <c r="AK12" s="592"/>
      <c r="AL12" s="460"/>
    </row>
    <row r="13" spans="1:38" s="336" customFormat="1" ht="14.25" customHeight="1" x14ac:dyDescent="0.2">
      <c r="A13" s="459"/>
      <c r="B13" s="592">
        <v>1</v>
      </c>
      <c r="C13" s="592"/>
      <c r="D13" s="592"/>
      <c r="E13" s="597" t="s">
        <v>651</v>
      </c>
      <c r="F13" s="597"/>
      <c r="G13" s="597"/>
      <c r="H13" s="597" t="s">
        <v>651</v>
      </c>
      <c r="I13" s="597"/>
      <c r="J13" s="597"/>
      <c r="K13" s="597" t="s">
        <v>651</v>
      </c>
      <c r="L13" s="597"/>
      <c r="M13" s="597"/>
      <c r="N13" s="597" t="s">
        <v>651</v>
      </c>
      <c r="O13" s="597"/>
      <c r="P13" s="597"/>
      <c r="Q13" s="591"/>
      <c r="R13" s="591"/>
      <c r="S13" s="591"/>
      <c r="T13" s="337"/>
      <c r="U13" s="592">
        <f>B76+1</f>
        <v>65</v>
      </c>
      <c r="V13" s="592"/>
      <c r="W13" s="592"/>
      <c r="X13" s="591"/>
      <c r="Y13" s="591"/>
      <c r="Z13" s="591"/>
      <c r="AA13" s="591"/>
      <c r="AB13" s="591"/>
      <c r="AC13" s="591"/>
      <c r="AD13" s="591"/>
      <c r="AE13" s="591"/>
      <c r="AF13" s="591"/>
      <c r="AG13" s="591"/>
      <c r="AH13" s="591"/>
      <c r="AI13" s="591"/>
      <c r="AJ13" s="591"/>
      <c r="AK13" s="591"/>
      <c r="AL13" s="460"/>
    </row>
    <row r="14" spans="1:38" s="335" customFormat="1" ht="14.25" customHeight="1" x14ac:dyDescent="0.2">
      <c r="A14" s="459"/>
      <c r="B14" s="592">
        <v>2</v>
      </c>
      <c r="C14" s="592"/>
      <c r="D14" s="592"/>
      <c r="E14" s="597" t="s">
        <v>651</v>
      </c>
      <c r="F14" s="597"/>
      <c r="G14" s="597"/>
      <c r="H14" s="597" t="s">
        <v>651</v>
      </c>
      <c r="I14" s="597"/>
      <c r="J14" s="597"/>
      <c r="K14" s="597" t="s">
        <v>651</v>
      </c>
      <c r="L14" s="597"/>
      <c r="M14" s="597"/>
      <c r="N14" s="597" t="s">
        <v>651</v>
      </c>
      <c r="O14" s="597"/>
      <c r="P14" s="597"/>
      <c r="Q14" s="591"/>
      <c r="R14" s="591"/>
      <c r="S14" s="591"/>
      <c r="T14" s="337"/>
      <c r="U14" s="592">
        <v>66</v>
      </c>
      <c r="V14" s="592"/>
      <c r="W14" s="592"/>
      <c r="X14" s="591"/>
      <c r="Y14" s="591"/>
      <c r="Z14" s="591"/>
      <c r="AA14" s="591"/>
      <c r="AB14" s="591"/>
      <c r="AC14" s="591"/>
      <c r="AD14" s="591"/>
      <c r="AE14" s="591"/>
      <c r="AF14" s="591"/>
      <c r="AG14" s="591"/>
      <c r="AH14" s="591"/>
      <c r="AI14" s="591"/>
      <c r="AJ14" s="591"/>
      <c r="AK14" s="591"/>
      <c r="AL14" s="460"/>
    </row>
    <row r="15" spans="1:38" s="331" customFormat="1" ht="14.25" customHeight="1" x14ac:dyDescent="0.2">
      <c r="A15" s="459"/>
      <c r="B15" s="592">
        <v>3</v>
      </c>
      <c r="C15" s="592"/>
      <c r="D15" s="592"/>
      <c r="E15" s="597" t="s">
        <v>651</v>
      </c>
      <c r="F15" s="597"/>
      <c r="G15" s="597"/>
      <c r="H15" s="597" t="s">
        <v>651</v>
      </c>
      <c r="I15" s="597"/>
      <c r="J15" s="597"/>
      <c r="K15" s="597" t="s">
        <v>651</v>
      </c>
      <c r="L15" s="597"/>
      <c r="M15" s="597"/>
      <c r="N15" s="597"/>
      <c r="O15" s="597"/>
      <c r="P15" s="597"/>
      <c r="Q15" s="591"/>
      <c r="R15" s="591"/>
      <c r="S15" s="591"/>
      <c r="T15" s="337"/>
      <c r="U15" s="592">
        <v>67</v>
      </c>
      <c r="V15" s="592"/>
      <c r="W15" s="592"/>
      <c r="X15" s="591"/>
      <c r="Y15" s="591"/>
      <c r="Z15" s="591"/>
      <c r="AA15" s="591"/>
      <c r="AB15" s="591"/>
      <c r="AC15" s="591"/>
      <c r="AD15" s="591"/>
      <c r="AE15" s="591"/>
      <c r="AF15" s="591"/>
      <c r="AG15" s="591"/>
      <c r="AH15" s="591"/>
      <c r="AI15" s="591"/>
      <c r="AJ15" s="591"/>
      <c r="AK15" s="591"/>
      <c r="AL15" s="460"/>
    </row>
    <row r="16" spans="1:38" s="331" customFormat="1" ht="14.25" customHeight="1" x14ac:dyDescent="0.2">
      <c r="A16" s="459"/>
      <c r="B16" s="592">
        <v>4</v>
      </c>
      <c r="C16" s="592"/>
      <c r="D16" s="592"/>
      <c r="E16" s="597" t="s">
        <v>651</v>
      </c>
      <c r="F16" s="597"/>
      <c r="G16" s="597"/>
      <c r="H16" s="597"/>
      <c r="I16" s="597"/>
      <c r="J16" s="597"/>
      <c r="K16" s="597" t="s">
        <v>651</v>
      </c>
      <c r="L16" s="597"/>
      <c r="M16" s="597"/>
      <c r="N16" s="597" t="s">
        <v>651</v>
      </c>
      <c r="O16" s="597"/>
      <c r="P16" s="597"/>
      <c r="Q16" s="591"/>
      <c r="R16" s="591"/>
      <c r="S16" s="591"/>
      <c r="T16" s="337"/>
      <c r="U16" s="592">
        <v>68</v>
      </c>
      <c r="V16" s="592"/>
      <c r="W16" s="592"/>
      <c r="X16" s="591"/>
      <c r="Y16" s="591"/>
      <c r="Z16" s="591"/>
      <c r="AA16" s="591"/>
      <c r="AB16" s="591"/>
      <c r="AC16" s="591"/>
      <c r="AD16" s="591"/>
      <c r="AE16" s="591"/>
      <c r="AF16" s="591"/>
      <c r="AG16" s="591"/>
      <c r="AH16" s="591"/>
      <c r="AI16" s="591"/>
      <c r="AJ16" s="591"/>
      <c r="AK16" s="591"/>
      <c r="AL16" s="460"/>
    </row>
    <row r="17" spans="1:38" s="331" customFormat="1" ht="14.25" customHeight="1" x14ac:dyDescent="0.2">
      <c r="A17" s="459"/>
      <c r="B17" s="592">
        <v>5</v>
      </c>
      <c r="C17" s="592"/>
      <c r="D17" s="592"/>
      <c r="E17" s="597" t="s">
        <v>651</v>
      </c>
      <c r="F17" s="597"/>
      <c r="G17" s="597"/>
      <c r="H17" s="597"/>
      <c r="I17" s="597"/>
      <c r="J17" s="597"/>
      <c r="K17" s="597"/>
      <c r="L17" s="597"/>
      <c r="M17" s="597"/>
      <c r="N17" s="597" t="s">
        <v>651</v>
      </c>
      <c r="O17" s="597"/>
      <c r="P17" s="597"/>
      <c r="Q17" s="591"/>
      <c r="R17" s="591"/>
      <c r="S17" s="591"/>
      <c r="T17" s="337"/>
      <c r="U17" s="592">
        <v>69</v>
      </c>
      <c r="V17" s="592"/>
      <c r="W17" s="592"/>
      <c r="X17" s="591"/>
      <c r="Y17" s="591"/>
      <c r="Z17" s="591"/>
      <c r="AA17" s="591"/>
      <c r="AB17" s="591"/>
      <c r="AC17" s="591"/>
      <c r="AD17" s="591"/>
      <c r="AE17" s="591"/>
      <c r="AF17" s="591"/>
      <c r="AG17" s="591"/>
      <c r="AH17" s="591"/>
      <c r="AI17" s="591"/>
      <c r="AJ17" s="591"/>
      <c r="AK17" s="591"/>
      <c r="AL17" s="460"/>
    </row>
    <row r="18" spans="1:38" s="331" customFormat="1" ht="14.25" customHeight="1" x14ac:dyDescent="0.2">
      <c r="A18" s="459"/>
      <c r="B18" s="592">
        <v>6</v>
      </c>
      <c r="C18" s="592"/>
      <c r="D18" s="592"/>
      <c r="E18" s="597"/>
      <c r="F18" s="597"/>
      <c r="G18" s="597"/>
      <c r="H18" s="597"/>
      <c r="I18" s="597"/>
      <c r="J18" s="597"/>
      <c r="K18" s="591"/>
      <c r="L18" s="591"/>
      <c r="M18" s="591"/>
      <c r="N18" s="591"/>
      <c r="O18" s="591"/>
      <c r="P18" s="591"/>
      <c r="Q18" s="591"/>
      <c r="R18" s="591"/>
      <c r="S18" s="591"/>
      <c r="T18" s="337"/>
      <c r="U18" s="592">
        <v>70</v>
      </c>
      <c r="V18" s="592"/>
      <c r="W18" s="592"/>
      <c r="X18" s="591"/>
      <c r="Y18" s="591"/>
      <c r="Z18" s="591"/>
      <c r="AA18" s="591"/>
      <c r="AB18" s="591"/>
      <c r="AC18" s="591"/>
      <c r="AD18" s="591"/>
      <c r="AE18" s="591"/>
      <c r="AF18" s="591"/>
      <c r="AG18" s="591"/>
      <c r="AH18" s="591"/>
      <c r="AI18" s="591"/>
      <c r="AJ18" s="591"/>
      <c r="AK18" s="591"/>
      <c r="AL18" s="460"/>
    </row>
    <row r="19" spans="1:38" s="331" customFormat="1" ht="14.25" customHeight="1" x14ac:dyDescent="0.2">
      <c r="A19" s="459"/>
      <c r="B19" s="592">
        <v>7</v>
      </c>
      <c r="C19" s="592"/>
      <c r="D19" s="592"/>
      <c r="E19" s="597"/>
      <c r="F19" s="597"/>
      <c r="G19" s="597"/>
      <c r="H19" s="591"/>
      <c r="I19" s="591"/>
      <c r="J19" s="591"/>
      <c r="K19" s="591"/>
      <c r="L19" s="591"/>
      <c r="M19" s="591"/>
      <c r="N19" s="591"/>
      <c r="O19" s="591"/>
      <c r="P19" s="591"/>
      <c r="Q19" s="591"/>
      <c r="R19" s="591"/>
      <c r="S19" s="591"/>
      <c r="T19" s="337"/>
      <c r="U19" s="592">
        <v>71</v>
      </c>
      <c r="V19" s="592"/>
      <c r="W19" s="592"/>
      <c r="X19" s="591"/>
      <c r="Y19" s="591"/>
      <c r="Z19" s="591"/>
      <c r="AA19" s="591"/>
      <c r="AB19" s="591"/>
      <c r="AC19" s="591"/>
      <c r="AD19" s="591"/>
      <c r="AE19" s="591"/>
      <c r="AF19" s="591"/>
      <c r="AG19" s="591"/>
      <c r="AH19" s="591"/>
      <c r="AI19" s="591"/>
      <c r="AJ19" s="591"/>
      <c r="AK19" s="591"/>
      <c r="AL19" s="460"/>
    </row>
    <row r="20" spans="1:38" s="331" customFormat="1" ht="14.25" customHeight="1" x14ac:dyDescent="0.2">
      <c r="A20" s="459"/>
      <c r="B20" s="592">
        <v>8</v>
      </c>
      <c r="C20" s="592"/>
      <c r="D20" s="592"/>
      <c r="E20" s="597"/>
      <c r="F20" s="597"/>
      <c r="G20" s="597"/>
      <c r="H20" s="591"/>
      <c r="I20" s="591"/>
      <c r="J20" s="591"/>
      <c r="K20" s="591"/>
      <c r="L20" s="591"/>
      <c r="M20" s="591"/>
      <c r="N20" s="591"/>
      <c r="O20" s="591"/>
      <c r="P20" s="591"/>
      <c r="Q20" s="591"/>
      <c r="R20" s="591"/>
      <c r="S20" s="591"/>
      <c r="T20" s="337"/>
      <c r="U20" s="592">
        <v>72</v>
      </c>
      <c r="V20" s="592"/>
      <c r="W20" s="592"/>
      <c r="X20" s="591"/>
      <c r="Y20" s="591"/>
      <c r="Z20" s="591"/>
      <c r="AA20" s="591"/>
      <c r="AB20" s="591"/>
      <c r="AC20" s="591"/>
      <c r="AD20" s="591"/>
      <c r="AE20" s="591"/>
      <c r="AF20" s="591"/>
      <c r="AG20" s="591"/>
      <c r="AH20" s="591"/>
      <c r="AI20" s="591"/>
      <c r="AJ20" s="591"/>
      <c r="AK20" s="591"/>
      <c r="AL20" s="460"/>
    </row>
    <row r="21" spans="1:38" s="331" customFormat="1" ht="14.25" customHeight="1" x14ac:dyDescent="0.2">
      <c r="A21" s="459"/>
      <c r="B21" s="592">
        <v>9</v>
      </c>
      <c r="C21" s="592"/>
      <c r="D21" s="592"/>
      <c r="E21" s="597"/>
      <c r="F21" s="597"/>
      <c r="G21" s="597"/>
      <c r="H21" s="591"/>
      <c r="I21" s="591"/>
      <c r="J21" s="591"/>
      <c r="K21" s="591"/>
      <c r="L21" s="591"/>
      <c r="M21" s="591"/>
      <c r="N21" s="591"/>
      <c r="O21" s="591"/>
      <c r="P21" s="591"/>
      <c r="Q21" s="591"/>
      <c r="R21" s="591"/>
      <c r="S21" s="591"/>
      <c r="T21" s="337"/>
      <c r="U21" s="592">
        <v>73</v>
      </c>
      <c r="V21" s="592"/>
      <c r="W21" s="592"/>
      <c r="X21" s="591"/>
      <c r="Y21" s="591"/>
      <c r="Z21" s="591"/>
      <c r="AA21" s="591"/>
      <c r="AB21" s="591"/>
      <c r="AC21" s="591"/>
      <c r="AD21" s="591"/>
      <c r="AE21" s="591"/>
      <c r="AF21" s="591"/>
      <c r="AG21" s="591"/>
      <c r="AH21" s="591"/>
      <c r="AI21" s="591"/>
      <c r="AJ21" s="591"/>
      <c r="AK21" s="591"/>
      <c r="AL21" s="460"/>
    </row>
    <row r="22" spans="1:38" s="331" customFormat="1" ht="14.25" customHeight="1" x14ac:dyDescent="0.2">
      <c r="A22" s="461"/>
      <c r="B22" s="592">
        <v>10</v>
      </c>
      <c r="C22" s="592"/>
      <c r="D22" s="592"/>
      <c r="E22" s="597"/>
      <c r="F22" s="597"/>
      <c r="G22" s="597"/>
      <c r="H22" s="591"/>
      <c r="I22" s="591"/>
      <c r="J22" s="591"/>
      <c r="K22" s="591"/>
      <c r="L22" s="591"/>
      <c r="M22" s="591"/>
      <c r="N22" s="591"/>
      <c r="O22" s="591"/>
      <c r="P22" s="591"/>
      <c r="Q22" s="591"/>
      <c r="R22" s="591"/>
      <c r="S22" s="591"/>
      <c r="T22" s="338"/>
      <c r="U22" s="592">
        <v>74</v>
      </c>
      <c r="V22" s="592"/>
      <c r="W22" s="592"/>
      <c r="X22" s="591"/>
      <c r="Y22" s="591"/>
      <c r="Z22" s="591"/>
      <c r="AA22" s="591"/>
      <c r="AB22" s="591"/>
      <c r="AC22" s="591"/>
      <c r="AD22" s="591"/>
      <c r="AE22" s="591"/>
      <c r="AF22" s="591"/>
      <c r="AG22" s="591"/>
      <c r="AH22" s="591"/>
      <c r="AI22" s="591"/>
      <c r="AJ22" s="591"/>
      <c r="AK22" s="591"/>
      <c r="AL22" s="462"/>
    </row>
    <row r="23" spans="1:38" s="331" customFormat="1" ht="14.25" customHeight="1" x14ac:dyDescent="0.2">
      <c r="A23" s="463"/>
      <c r="B23" s="592">
        <v>11</v>
      </c>
      <c r="C23" s="592"/>
      <c r="D23" s="592"/>
      <c r="E23" s="597"/>
      <c r="F23" s="597"/>
      <c r="G23" s="597"/>
      <c r="H23" s="591"/>
      <c r="I23" s="591"/>
      <c r="J23" s="591"/>
      <c r="K23" s="591"/>
      <c r="L23" s="591"/>
      <c r="M23" s="591"/>
      <c r="N23" s="591"/>
      <c r="O23" s="591"/>
      <c r="P23" s="591"/>
      <c r="Q23" s="591"/>
      <c r="R23" s="591"/>
      <c r="S23" s="591"/>
      <c r="T23" s="338"/>
      <c r="U23" s="592">
        <v>75</v>
      </c>
      <c r="V23" s="592"/>
      <c r="W23" s="592"/>
      <c r="X23" s="591"/>
      <c r="Y23" s="591"/>
      <c r="Z23" s="591"/>
      <c r="AA23" s="591"/>
      <c r="AB23" s="591"/>
      <c r="AC23" s="591"/>
      <c r="AD23" s="591"/>
      <c r="AE23" s="591"/>
      <c r="AF23" s="591"/>
      <c r="AG23" s="591"/>
      <c r="AH23" s="591"/>
      <c r="AI23" s="591"/>
      <c r="AJ23" s="591"/>
      <c r="AK23" s="591"/>
      <c r="AL23" s="462"/>
    </row>
    <row r="24" spans="1:38" s="331" customFormat="1" ht="14.25" customHeight="1" x14ac:dyDescent="0.2">
      <c r="A24" s="463"/>
      <c r="B24" s="592">
        <v>12</v>
      </c>
      <c r="C24" s="592"/>
      <c r="D24" s="592"/>
      <c r="E24" s="597"/>
      <c r="F24" s="597"/>
      <c r="G24" s="597"/>
      <c r="H24" s="591"/>
      <c r="I24" s="591"/>
      <c r="J24" s="591"/>
      <c r="K24" s="591"/>
      <c r="L24" s="591"/>
      <c r="M24" s="591"/>
      <c r="N24" s="591"/>
      <c r="O24" s="591"/>
      <c r="P24" s="591"/>
      <c r="Q24" s="591"/>
      <c r="R24" s="591"/>
      <c r="S24" s="591"/>
      <c r="T24" s="338"/>
      <c r="U24" s="592">
        <v>76</v>
      </c>
      <c r="V24" s="592"/>
      <c r="W24" s="592"/>
      <c r="X24" s="591"/>
      <c r="Y24" s="591"/>
      <c r="Z24" s="591"/>
      <c r="AA24" s="591"/>
      <c r="AB24" s="591"/>
      <c r="AC24" s="591"/>
      <c r="AD24" s="591"/>
      <c r="AE24" s="591"/>
      <c r="AF24" s="591"/>
      <c r="AG24" s="591"/>
      <c r="AH24" s="591"/>
      <c r="AI24" s="591"/>
      <c r="AJ24" s="591"/>
      <c r="AK24" s="591"/>
      <c r="AL24" s="462"/>
    </row>
    <row r="25" spans="1:38" s="331" customFormat="1" ht="14.25" customHeight="1" x14ac:dyDescent="0.2">
      <c r="A25" s="463"/>
      <c r="B25" s="592">
        <v>13</v>
      </c>
      <c r="C25" s="592"/>
      <c r="D25" s="592"/>
      <c r="E25" s="591"/>
      <c r="F25" s="591"/>
      <c r="G25" s="591"/>
      <c r="H25" s="591"/>
      <c r="I25" s="591"/>
      <c r="J25" s="591"/>
      <c r="K25" s="591"/>
      <c r="L25" s="591"/>
      <c r="M25" s="591"/>
      <c r="N25" s="591"/>
      <c r="O25" s="591"/>
      <c r="P25" s="591"/>
      <c r="Q25" s="591"/>
      <c r="R25" s="591"/>
      <c r="S25" s="591"/>
      <c r="T25" s="338"/>
      <c r="U25" s="592">
        <v>77</v>
      </c>
      <c r="V25" s="592"/>
      <c r="W25" s="592"/>
      <c r="X25" s="591"/>
      <c r="Y25" s="591"/>
      <c r="Z25" s="591"/>
      <c r="AA25" s="591"/>
      <c r="AB25" s="591"/>
      <c r="AC25" s="591"/>
      <c r="AD25" s="591"/>
      <c r="AE25" s="591"/>
      <c r="AF25" s="591"/>
      <c r="AG25" s="591"/>
      <c r="AH25" s="591"/>
      <c r="AI25" s="591"/>
      <c r="AJ25" s="591"/>
      <c r="AK25" s="591"/>
      <c r="AL25" s="462"/>
    </row>
    <row r="26" spans="1:38" s="331" customFormat="1" ht="14.25" customHeight="1" x14ac:dyDescent="0.2">
      <c r="A26" s="463"/>
      <c r="B26" s="592">
        <v>14</v>
      </c>
      <c r="C26" s="592"/>
      <c r="D26" s="592"/>
      <c r="E26" s="591"/>
      <c r="F26" s="591"/>
      <c r="G26" s="591"/>
      <c r="H26" s="591"/>
      <c r="I26" s="591"/>
      <c r="J26" s="591"/>
      <c r="K26" s="591"/>
      <c r="L26" s="591"/>
      <c r="M26" s="591"/>
      <c r="N26" s="591"/>
      <c r="O26" s="591"/>
      <c r="P26" s="591"/>
      <c r="Q26" s="591"/>
      <c r="R26" s="591"/>
      <c r="S26" s="591"/>
      <c r="T26" s="338"/>
      <c r="U26" s="592">
        <v>78</v>
      </c>
      <c r="V26" s="592"/>
      <c r="W26" s="592"/>
      <c r="X26" s="591"/>
      <c r="Y26" s="591"/>
      <c r="Z26" s="591"/>
      <c r="AA26" s="591"/>
      <c r="AB26" s="591"/>
      <c r="AC26" s="591"/>
      <c r="AD26" s="591"/>
      <c r="AE26" s="591"/>
      <c r="AF26" s="591"/>
      <c r="AG26" s="591"/>
      <c r="AH26" s="591"/>
      <c r="AI26" s="591"/>
      <c r="AJ26" s="591"/>
      <c r="AK26" s="591"/>
      <c r="AL26" s="462"/>
    </row>
    <row r="27" spans="1:38" s="331" customFormat="1" ht="14.25" customHeight="1" x14ac:dyDescent="0.2">
      <c r="A27" s="463"/>
      <c r="B27" s="592">
        <v>15</v>
      </c>
      <c r="C27" s="592"/>
      <c r="D27" s="592"/>
      <c r="E27" s="591"/>
      <c r="F27" s="591"/>
      <c r="G27" s="591"/>
      <c r="H27" s="591"/>
      <c r="I27" s="591"/>
      <c r="J27" s="591"/>
      <c r="K27" s="591"/>
      <c r="L27" s="591"/>
      <c r="M27" s="591"/>
      <c r="N27" s="591"/>
      <c r="O27" s="591"/>
      <c r="P27" s="591"/>
      <c r="Q27" s="591"/>
      <c r="R27" s="591"/>
      <c r="S27" s="591"/>
      <c r="T27" s="338"/>
      <c r="U27" s="592">
        <v>79</v>
      </c>
      <c r="V27" s="592"/>
      <c r="W27" s="592"/>
      <c r="X27" s="591"/>
      <c r="Y27" s="591"/>
      <c r="Z27" s="591"/>
      <c r="AA27" s="591"/>
      <c r="AB27" s="591"/>
      <c r="AC27" s="591"/>
      <c r="AD27" s="591"/>
      <c r="AE27" s="591"/>
      <c r="AF27" s="591"/>
      <c r="AG27" s="591"/>
      <c r="AH27" s="591"/>
      <c r="AI27" s="591"/>
      <c r="AJ27" s="591"/>
      <c r="AK27" s="591"/>
      <c r="AL27" s="462"/>
    </row>
    <row r="28" spans="1:38" s="331" customFormat="1" ht="14.25" customHeight="1" x14ac:dyDescent="0.2">
      <c r="A28" s="463"/>
      <c r="B28" s="592">
        <v>16</v>
      </c>
      <c r="C28" s="592"/>
      <c r="D28" s="592"/>
      <c r="E28" s="591"/>
      <c r="F28" s="591"/>
      <c r="G28" s="591"/>
      <c r="H28" s="591"/>
      <c r="I28" s="591"/>
      <c r="J28" s="591"/>
      <c r="K28" s="591"/>
      <c r="L28" s="591"/>
      <c r="M28" s="591"/>
      <c r="N28" s="591"/>
      <c r="O28" s="591"/>
      <c r="P28" s="591"/>
      <c r="Q28" s="591"/>
      <c r="R28" s="591"/>
      <c r="S28" s="591"/>
      <c r="T28" s="338"/>
      <c r="U28" s="592">
        <v>80</v>
      </c>
      <c r="V28" s="592"/>
      <c r="W28" s="592"/>
      <c r="X28" s="591"/>
      <c r="Y28" s="591"/>
      <c r="Z28" s="591"/>
      <c r="AA28" s="591"/>
      <c r="AB28" s="591"/>
      <c r="AC28" s="591"/>
      <c r="AD28" s="591"/>
      <c r="AE28" s="591"/>
      <c r="AF28" s="591"/>
      <c r="AG28" s="591"/>
      <c r="AH28" s="591"/>
      <c r="AI28" s="591"/>
      <c r="AJ28" s="591"/>
      <c r="AK28" s="591"/>
      <c r="AL28" s="462"/>
    </row>
    <row r="29" spans="1:38" s="331" customFormat="1" ht="14.25" customHeight="1" x14ac:dyDescent="0.2">
      <c r="A29" s="463"/>
      <c r="B29" s="592">
        <v>17</v>
      </c>
      <c r="C29" s="592"/>
      <c r="D29" s="592"/>
      <c r="E29" s="591"/>
      <c r="F29" s="591"/>
      <c r="G29" s="591"/>
      <c r="H29" s="591"/>
      <c r="I29" s="591"/>
      <c r="J29" s="591"/>
      <c r="K29" s="591"/>
      <c r="L29" s="591"/>
      <c r="M29" s="591"/>
      <c r="N29" s="591"/>
      <c r="O29" s="591"/>
      <c r="P29" s="591"/>
      <c r="Q29" s="591"/>
      <c r="R29" s="591"/>
      <c r="S29" s="591"/>
      <c r="T29" s="338"/>
      <c r="U29" s="592">
        <v>81</v>
      </c>
      <c r="V29" s="592"/>
      <c r="W29" s="592"/>
      <c r="X29" s="591"/>
      <c r="Y29" s="591"/>
      <c r="Z29" s="591"/>
      <c r="AA29" s="591"/>
      <c r="AB29" s="591"/>
      <c r="AC29" s="591"/>
      <c r="AD29" s="591"/>
      <c r="AE29" s="591"/>
      <c r="AF29" s="591"/>
      <c r="AG29" s="591"/>
      <c r="AH29" s="591"/>
      <c r="AI29" s="591"/>
      <c r="AJ29" s="591"/>
      <c r="AK29" s="591"/>
      <c r="AL29" s="462"/>
    </row>
    <row r="30" spans="1:38" s="331" customFormat="1" ht="14.25" customHeight="1" x14ac:dyDescent="0.2">
      <c r="A30" s="463"/>
      <c r="B30" s="592">
        <v>18</v>
      </c>
      <c r="C30" s="592"/>
      <c r="D30" s="592"/>
      <c r="E30" s="591"/>
      <c r="F30" s="591"/>
      <c r="G30" s="591"/>
      <c r="H30" s="591"/>
      <c r="I30" s="591"/>
      <c r="J30" s="591"/>
      <c r="K30" s="591"/>
      <c r="L30" s="591"/>
      <c r="M30" s="591"/>
      <c r="N30" s="591"/>
      <c r="O30" s="591"/>
      <c r="P30" s="591"/>
      <c r="Q30" s="591"/>
      <c r="R30" s="591"/>
      <c r="S30" s="591"/>
      <c r="T30" s="338"/>
      <c r="U30" s="592">
        <v>82</v>
      </c>
      <c r="V30" s="592"/>
      <c r="W30" s="592"/>
      <c r="X30" s="591"/>
      <c r="Y30" s="591"/>
      <c r="Z30" s="591"/>
      <c r="AA30" s="591"/>
      <c r="AB30" s="591"/>
      <c r="AC30" s="591"/>
      <c r="AD30" s="591"/>
      <c r="AE30" s="591"/>
      <c r="AF30" s="591"/>
      <c r="AG30" s="591"/>
      <c r="AH30" s="591"/>
      <c r="AI30" s="591"/>
      <c r="AJ30" s="591"/>
      <c r="AK30" s="591"/>
      <c r="AL30" s="462"/>
    </row>
    <row r="31" spans="1:38" s="331" customFormat="1" ht="14.25" customHeight="1" x14ac:dyDescent="0.2">
      <c r="A31" s="463"/>
      <c r="B31" s="592">
        <v>19</v>
      </c>
      <c r="C31" s="592"/>
      <c r="D31" s="592"/>
      <c r="E31" s="591"/>
      <c r="F31" s="591"/>
      <c r="G31" s="591"/>
      <c r="H31" s="591"/>
      <c r="I31" s="591"/>
      <c r="J31" s="591"/>
      <c r="K31" s="591"/>
      <c r="L31" s="591"/>
      <c r="M31" s="591"/>
      <c r="N31" s="591"/>
      <c r="O31" s="591"/>
      <c r="P31" s="591"/>
      <c r="Q31" s="591"/>
      <c r="R31" s="591"/>
      <c r="S31" s="591"/>
      <c r="T31" s="338"/>
      <c r="U31" s="592">
        <v>83</v>
      </c>
      <c r="V31" s="592"/>
      <c r="W31" s="592"/>
      <c r="X31" s="591"/>
      <c r="Y31" s="591"/>
      <c r="Z31" s="591"/>
      <c r="AA31" s="591"/>
      <c r="AB31" s="591"/>
      <c r="AC31" s="591"/>
      <c r="AD31" s="591"/>
      <c r="AE31" s="591"/>
      <c r="AF31" s="591"/>
      <c r="AG31" s="591"/>
      <c r="AH31" s="591"/>
      <c r="AI31" s="591"/>
      <c r="AJ31" s="591"/>
      <c r="AK31" s="591"/>
      <c r="AL31" s="462"/>
    </row>
    <row r="32" spans="1:38" s="331" customFormat="1" ht="14.25" customHeight="1" x14ac:dyDescent="0.2">
      <c r="A32" s="463"/>
      <c r="B32" s="592">
        <v>20</v>
      </c>
      <c r="C32" s="592"/>
      <c r="D32" s="592"/>
      <c r="E32" s="591"/>
      <c r="F32" s="591"/>
      <c r="G32" s="591"/>
      <c r="H32" s="591"/>
      <c r="I32" s="591"/>
      <c r="J32" s="591"/>
      <c r="K32" s="591"/>
      <c r="L32" s="591"/>
      <c r="M32" s="591"/>
      <c r="N32" s="591"/>
      <c r="O32" s="591"/>
      <c r="P32" s="591"/>
      <c r="Q32" s="591"/>
      <c r="R32" s="591"/>
      <c r="S32" s="591"/>
      <c r="T32" s="338"/>
      <c r="U32" s="592">
        <v>84</v>
      </c>
      <c r="V32" s="592"/>
      <c r="W32" s="592"/>
      <c r="X32" s="591"/>
      <c r="Y32" s="591"/>
      <c r="Z32" s="591"/>
      <c r="AA32" s="591"/>
      <c r="AB32" s="591"/>
      <c r="AC32" s="591"/>
      <c r="AD32" s="591"/>
      <c r="AE32" s="591"/>
      <c r="AF32" s="591"/>
      <c r="AG32" s="591"/>
      <c r="AH32" s="591"/>
      <c r="AI32" s="591"/>
      <c r="AJ32" s="591"/>
      <c r="AK32" s="591"/>
      <c r="AL32" s="462"/>
    </row>
    <row r="33" spans="1:38" s="331" customFormat="1" ht="14.25" customHeight="1" x14ac:dyDescent="0.2">
      <c r="A33" s="464"/>
      <c r="B33" s="592">
        <v>21</v>
      </c>
      <c r="C33" s="592"/>
      <c r="D33" s="592"/>
      <c r="E33" s="591"/>
      <c r="F33" s="591"/>
      <c r="G33" s="591"/>
      <c r="H33" s="591"/>
      <c r="I33" s="591"/>
      <c r="J33" s="591"/>
      <c r="K33" s="591"/>
      <c r="L33" s="591"/>
      <c r="M33" s="591"/>
      <c r="N33" s="591"/>
      <c r="O33" s="591"/>
      <c r="P33" s="591"/>
      <c r="Q33" s="591"/>
      <c r="R33" s="591"/>
      <c r="S33" s="591"/>
      <c r="T33" s="339"/>
      <c r="U33" s="592">
        <v>85</v>
      </c>
      <c r="V33" s="592"/>
      <c r="W33" s="592"/>
      <c r="X33" s="591"/>
      <c r="Y33" s="591"/>
      <c r="Z33" s="591"/>
      <c r="AA33" s="591"/>
      <c r="AB33" s="591"/>
      <c r="AC33" s="591"/>
      <c r="AD33" s="591"/>
      <c r="AE33" s="591"/>
      <c r="AF33" s="591"/>
      <c r="AG33" s="591"/>
      <c r="AH33" s="591"/>
      <c r="AI33" s="591"/>
      <c r="AJ33" s="591"/>
      <c r="AK33" s="591"/>
      <c r="AL33" s="465"/>
    </row>
    <row r="34" spans="1:38" s="331" customFormat="1" ht="14.25" customHeight="1" x14ac:dyDescent="0.2">
      <c r="A34" s="466"/>
      <c r="B34" s="592">
        <v>22</v>
      </c>
      <c r="C34" s="592"/>
      <c r="D34" s="592"/>
      <c r="E34" s="591"/>
      <c r="F34" s="591"/>
      <c r="G34" s="591"/>
      <c r="H34" s="591"/>
      <c r="I34" s="591"/>
      <c r="J34" s="591"/>
      <c r="K34" s="591"/>
      <c r="L34" s="591"/>
      <c r="M34" s="591"/>
      <c r="N34" s="591"/>
      <c r="O34" s="591"/>
      <c r="P34" s="591"/>
      <c r="Q34" s="591"/>
      <c r="R34" s="591"/>
      <c r="S34" s="591"/>
      <c r="T34" s="340"/>
      <c r="U34" s="592">
        <v>86</v>
      </c>
      <c r="V34" s="592"/>
      <c r="W34" s="592"/>
      <c r="X34" s="591"/>
      <c r="Y34" s="591"/>
      <c r="Z34" s="591"/>
      <c r="AA34" s="591"/>
      <c r="AB34" s="591"/>
      <c r="AC34" s="591"/>
      <c r="AD34" s="591"/>
      <c r="AE34" s="591"/>
      <c r="AF34" s="591"/>
      <c r="AG34" s="591"/>
      <c r="AH34" s="591"/>
      <c r="AI34" s="591"/>
      <c r="AJ34" s="591"/>
      <c r="AK34" s="591"/>
      <c r="AL34" s="467"/>
    </row>
    <row r="35" spans="1:38" s="331" customFormat="1" ht="14.25" customHeight="1" x14ac:dyDescent="0.2">
      <c r="A35" s="466"/>
      <c r="B35" s="592">
        <v>23</v>
      </c>
      <c r="C35" s="592"/>
      <c r="D35" s="592"/>
      <c r="E35" s="591"/>
      <c r="F35" s="591"/>
      <c r="G35" s="591"/>
      <c r="H35" s="591"/>
      <c r="I35" s="591"/>
      <c r="J35" s="591"/>
      <c r="K35" s="591"/>
      <c r="L35" s="591"/>
      <c r="M35" s="591"/>
      <c r="N35" s="591"/>
      <c r="O35" s="591"/>
      <c r="P35" s="591"/>
      <c r="Q35" s="591"/>
      <c r="R35" s="591"/>
      <c r="S35" s="591"/>
      <c r="T35" s="340"/>
      <c r="U35" s="592">
        <v>87</v>
      </c>
      <c r="V35" s="592"/>
      <c r="W35" s="592"/>
      <c r="X35" s="591"/>
      <c r="Y35" s="591"/>
      <c r="Z35" s="591"/>
      <c r="AA35" s="591"/>
      <c r="AB35" s="591"/>
      <c r="AC35" s="591"/>
      <c r="AD35" s="591"/>
      <c r="AE35" s="591"/>
      <c r="AF35" s="591"/>
      <c r="AG35" s="591"/>
      <c r="AH35" s="591"/>
      <c r="AI35" s="591"/>
      <c r="AJ35" s="591"/>
      <c r="AK35" s="591"/>
      <c r="AL35" s="467"/>
    </row>
    <row r="36" spans="1:38" s="331" customFormat="1" ht="14.25" customHeight="1" x14ac:dyDescent="0.2">
      <c r="A36" s="466"/>
      <c r="B36" s="592">
        <v>24</v>
      </c>
      <c r="C36" s="592"/>
      <c r="D36" s="592"/>
      <c r="E36" s="591"/>
      <c r="F36" s="591"/>
      <c r="G36" s="591"/>
      <c r="H36" s="591"/>
      <c r="I36" s="591"/>
      <c r="J36" s="591"/>
      <c r="K36" s="591"/>
      <c r="L36" s="591"/>
      <c r="M36" s="591"/>
      <c r="N36" s="591"/>
      <c r="O36" s="591"/>
      <c r="P36" s="591"/>
      <c r="Q36" s="591"/>
      <c r="R36" s="591"/>
      <c r="S36" s="591"/>
      <c r="T36" s="340"/>
      <c r="U36" s="592">
        <v>88</v>
      </c>
      <c r="V36" s="592"/>
      <c r="W36" s="592"/>
      <c r="X36" s="591"/>
      <c r="Y36" s="591"/>
      <c r="Z36" s="591"/>
      <c r="AA36" s="591"/>
      <c r="AB36" s="591"/>
      <c r="AC36" s="591"/>
      <c r="AD36" s="591"/>
      <c r="AE36" s="591"/>
      <c r="AF36" s="591"/>
      <c r="AG36" s="591"/>
      <c r="AH36" s="591"/>
      <c r="AI36" s="591"/>
      <c r="AJ36" s="591"/>
      <c r="AK36" s="591"/>
      <c r="AL36" s="467"/>
    </row>
    <row r="37" spans="1:38" s="331" customFormat="1" ht="14.25" customHeight="1" x14ac:dyDescent="0.2">
      <c r="A37" s="466"/>
      <c r="B37" s="592">
        <v>25</v>
      </c>
      <c r="C37" s="592"/>
      <c r="D37" s="592"/>
      <c r="E37" s="591"/>
      <c r="F37" s="591"/>
      <c r="G37" s="591"/>
      <c r="H37" s="591"/>
      <c r="I37" s="591"/>
      <c r="J37" s="591"/>
      <c r="K37" s="591"/>
      <c r="L37" s="591"/>
      <c r="M37" s="591"/>
      <c r="N37" s="591"/>
      <c r="O37" s="591"/>
      <c r="P37" s="591"/>
      <c r="Q37" s="591"/>
      <c r="R37" s="591"/>
      <c r="S37" s="591"/>
      <c r="T37" s="340"/>
      <c r="U37" s="592">
        <v>89</v>
      </c>
      <c r="V37" s="592"/>
      <c r="W37" s="592"/>
      <c r="X37" s="591"/>
      <c r="Y37" s="591"/>
      <c r="Z37" s="591"/>
      <c r="AA37" s="591"/>
      <c r="AB37" s="591"/>
      <c r="AC37" s="591"/>
      <c r="AD37" s="591"/>
      <c r="AE37" s="591"/>
      <c r="AF37" s="591"/>
      <c r="AG37" s="591"/>
      <c r="AH37" s="591"/>
      <c r="AI37" s="591"/>
      <c r="AJ37" s="591"/>
      <c r="AK37" s="591"/>
      <c r="AL37" s="467"/>
    </row>
    <row r="38" spans="1:38" s="331" customFormat="1" ht="14.25" customHeight="1" x14ac:dyDescent="0.2">
      <c r="A38" s="466"/>
      <c r="B38" s="592">
        <v>26</v>
      </c>
      <c r="C38" s="592"/>
      <c r="D38" s="592"/>
      <c r="E38" s="591"/>
      <c r="F38" s="591"/>
      <c r="G38" s="591"/>
      <c r="H38" s="591"/>
      <c r="I38" s="591"/>
      <c r="J38" s="591"/>
      <c r="K38" s="591"/>
      <c r="L38" s="591"/>
      <c r="M38" s="591"/>
      <c r="N38" s="591"/>
      <c r="O38" s="591"/>
      <c r="P38" s="591"/>
      <c r="Q38" s="591"/>
      <c r="R38" s="591"/>
      <c r="S38" s="591"/>
      <c r="T38" s="341"/>
      <c r="U38" s="592">
        <v>90</v>
      </c>
      <c r="V38" s="592"/>
      <c r="W38" s="592"/>
      <c r="X38" s="591"/>
      <c r="Y38" s="591"/>
      <c r="Z38" s="591"/>
      <c r="AA38" s="591"/>
      <c r="AB38" s="591"/>
      <c r="AC38" s="591"/>
      <c r="AD38" s="591"/>
      <c r="AE38" s="591"/>
      <c r="AF38" s="591"/>
      <c r="AG38" s="591"/>
      <c r="AH38" s="591"/>
      <c r="AI38" s="591"/>
      <c r="AJ38" s="591"/>
      <c r="AK38" s="591"/>
      <c r="AL38" s="468"/>
    </row>
    <row r="39" spans="1:38" s="331" customFormat="1" ht="14.25" customHeight="1" x14ac:dyDescent="0.2">
      <c r="A39" s="466"/>
      <c r="B39" s="592">
        <v>27</v>
      </c>
      <c r="C39" s="592"/>
      <c r="D39" s="592"/>
      <c r="E39" s="591"/>
      <c r="F39" s="591"/>
      <c r="G39" s="591"/>
      <c r="H39" s="591"/>
      <c r="I39" s="591"/>
      <c r="J39" s="591"/>
      <c r="K39" s="591"/>
      <c r="L39" s="591"/>
      <c r="M39" s="591"/>
      <c r="N39" s="591"/>
      <c r="O39" s="591"/>
      <c r="P39" s="591"/>
      <c r="Q39" s="591"/>
      <c r="R39" s="591"/>
      <c r="S39" s="591"/>
      <c r="T39" s="342"/>
      <c r="U39" s="592">
        <v>91</v>
      </c>
      <c r="V39" s="592"/>
      <c r="W39" s="592"/>
      <c r="X39" s="591"/>
      <c r="Y39" s="591"/>
      <c r="Z39" s="591"/>
      <c r="AA39" s="591"/>
      <c r="AB39" s="591"/>
      <c r="AC39" s="591"/>
      <c r="AD39" s="591"/>
      <c r="AE39" s="591"/>
      <c r="AF39" s="591"/>
      <c r="AG39" s="591"/>
      <c r="AH39" s="591"/>
      <c r="AI39" s="591"/>
      <c r="AJ39" s="591"/>
      <c r="AK39" s="591"/>
      <c r="AL39" s="468"/>
    </row>
    <row r="40" spans="1:38" s="331" customFormat="1" ht="14.25" customHeight="1" x14ac:dyDescent="0.2">
      <c r="A40" s="466"/>
      <c r="B40" s="592">
        <v>28</v>
      </c>
      <c r="C40" s="592"/>
      <c r="D40" s="592"/>
      <c r="E40" s="591"/>
      <c r="F40" s="591"/>
      <c r="G40" s="591"/>
      <c r="H40" s="591"/>
      <c r="I40" s="591"/>
      <c r="J40" s="591"/>
      <c r="K40" s="591"/>
      <c r="L40" s="591"/>
      <c r="M40" s="591"/>
      <c r="N40" s="591"/>
      <c r="O40" s="591"/>
      <c r="P40" s="591"/>
      <c r="Q40" s="591"/>
      <c r="R40" s="591"/>
      <c r="S40" s="591"/>
      <c r="T40" s="342"/>
      <c r="U40" s="592">
        <v>92</v>
      </c>
      <c r="V40" s="592"/>
      <c r="W40" s="592"/>
      <c r="X40" s="591"/>
      <c r="Y40" s="591"/>
      <c r="Z40" s="591"/>
      <c r="AA40" s="591"/>
      <c r="AB40" s="591"/>
      <c r="AC40" s="591"/>
      <c r="AD40" s="591"/>
      <c r="AE40" s="591"/>
      <c r="AF40" s="591"/>
      <c r="AG40" s="591"/>
      <c r="AH40" s="591"/>
      <c r="AI40" s="591"/>
      <c r="AJ40" s="591"/>
      <c r="AK40" s="591"/>
      <c r="AL40" s="468"/>
    </row>
    <row r="41" spans="1:38" s="331" customFormat="1" ht="14.25" customHeight="1" x14ac:dyDescent="0.2">
      <c r="A41" s="466"/>
      <c r="B41" s="592">
        <v>29</v>
      </c>
      <c r="C41" s="592"/>
      <c r="D41" s="592"/>
      <c r="E41" s="591"/>
      <c r="F41" s="591"/>
      <c r="G41" s="591"/>
      <c r="H41" s="591"/>
      <c r="I41" s="591"/>
      <c r="J41" s="591"/>
      <c r="K41" s="591"/>
      <c r="L41" s="591"/>
      <c r="M41" s="591"/>
      <c r="N41" s="591"/>
      <c r="O41" s="591"/>
      <c r="P41" s="591"/>
      <c r="Q41" s="591"/>
      <c r="R41" s="591"/>
      <c r="S41" s="591"/>
      <c r="T41" s="342"/>
      <c r="U41" s="592">
        <v>93</v>
      </c>
      <c r="V41" s="592"/>
      <c r="W41" s="592"/>
      <c r="X41" s="591"/>
      <c r="Y41" s="591"/>
      <c r="Z41" s="591"/>
      <c r="AA41" s="591"/>
      <c r="AB41" s="591"/>
      <c r="AC41" s="591"/>
      <c r="AD41" s="591"/>
      <c r="AE41" s="591"/>
      <c r="AF41" s="591"/>
      <c r="AG41" s="591"/>
      <c r="AH41" s="591"/>
      <c r="AI41" s="591"/>
      <c r="AJ41" s="591"/>
      <c r="AK41" s="591"/>
      <c r="AL41" s="468"/>
    </row>
    <row r="42" spans="1:38" s="331" customFormat="1" ht="14.25" customHeight="1" x14ac:dyDescent="0.2">
      <c r="A42" s="466"/>
      <c r="B42" s="592">
        <v>30</v>
      </c>
      <c r="C42" s="592"/>
      <c r="D42" s="592"/>
      <c r="E42" s="591"/>
      <c r="F42" s="591"/>
      <c r="G42" s="591"/>
      <c r="H42" s="591"/>
      <c r="I42" s="591"/>
      <c r="J42" s="591"/>
      <c r="K42" s="591"/>
      <c r="L42" s="591"/>
      <c r="M42" s="591"/>
      <c r="N42" s="591"/>
      <c r="O42" s="591"/>
      <c r="P42" s="591"/>
      <c r="Q42" s="591"/>
      <c r="R42" s="591"/>
      <c r="S42" s="591"/>
      <c r="T42" s="342"/>
      <c r="U42" s="592">
        <v>94</v>
      </c>
      <c r="V42" s="592"/>
      <c r="W42" s="592"/>
      <c r="X42" s="591"/>
      <c r="Y42" s="591"/>
      <c r="Z42" s="591"/>
      <c r="AA42" s="591"/>
      <c r="AB42" s="591"/>
      <c r="AC42" s="591"/>
      <c r="AD42" s="591"/>
      <c r="AE42" s="591"/>
      <c r="AF42" s="591"/>
      <c r="AG42" s="591"/>
      <c r="AH42" s="591"/>
      <c r="AI42" s="591"/>
      <c r="AJ42" s="591"/>
      <c r="AK42" s="591"/>
      <c r="AL42" s="468"/>
    </row>
    <row r="43" spans="1:38" s="331" customFormat="1" ht="14.25" customHeight="1" x14ac:dyDescent="0.2">
      <c r="A43" s="466"/>
      <c r="B43" s="592">
        <v>31</v>
      </c>
      <c r="C43" s="592"/>
      <c r="D43" s="592"/>
      <c r="E43" s="591"/>
      <c r="F43" s="591"/>
      <c r="G43" s="591"/>
      <c r="H43" s="591"/>
      <c r="I43" s="591"/>
      <c r="J43" s="591"/>
      <c r="K43" s="591"/>
      <c r="L43" s="591"/>
      <c r="M43" s="591"/>
      <c r="N43" s="591"/>
      <c r="O43" s="591"/>
      <c r="P43" s="591"/>
      <c r="Q43" s="591"/>
      <c r="R43" s="591"/>
      <c r="S43" s="591"/>
      <c r="T43" s="342"/>
      <c r="U43" s="592">
        <v>95</v>
      </c>
      <c r="V43" s="592"/>
      <c r="W43" s="592"/>
      <c r="X43" s="591"/>
      <c r="Y43" s="591"/>
      <c r="Z43" s="591"/>
      <c r="AA43" s="591"/>
      <c r="AB43" s="591"/>
      <c r="AC43" s="591"/>
      <c r="AD43" s="591"/>
      <c r="AE43" s="591"/>
      <c r="AF43" s="591"/>
      <c r="AG43" s="591"/>
      <c r="AH43" s="591"/>
      <c r="AI43" s="591"/>
      <c r="AJ43" s="591"/>
      <c r="AK43" s="591"/>
      <c r="AL43" s="468"/>
    </row>
    <row r="44" spans="1:38" s="331" customFormat="1" ht="14.25" customHeight="1" x14ac:dyDescent="0.2">
      <c r="A44" s="466"/>
      <c r="B44" s="592">
        <v>32</v>
      </c>
      <c r="C44" s="592"/>
      <c r="D44" s="592"/>
      <c r="E44" s="591"/>
      <c r="F44" s="591"/>
      <c r="G44" s="591"/>
      <c r="H44" s="591"/>
      <c r="I44" s="591"/>
      <c r="J44" s="591"/>
      <c r="K44" s="591"/>
      <c r="L44" s="591"/>
      <c r="M44" s="591"/>
      <c r="N44" s="591"/>
      <c r="O44" s="591"/>
      <c r="P44" s="591"/>
      <c r="Q44" s="591"/>
      <c r="R44" s="591"/>
      <c r="S44" s="591"/>
      <c r="T44" s="342"/>
      <c r="U44" s="592">
        <v>96</v>
      </c>
      <c r="V44" s="592"/>
      <c r="W44" s="592"/>
      <c r="X44" s="591"/>
      <c r="Y44" s="591"/>
      <c r="Z44" s="591"/>
      <c r="AA44" s="591"/>
      <c r="AB44" s="591"/>
      <c r="AC44" s="591"/>
      <c r="AD44" s="591"/>
      <c r="AE44" s="591"/>
      <c r="AF44" s="591"/>
      <c r="AG44" s="591"/>
      <c r="AH44" s="591"/>
      <c r="AI44" s="591"/>
      <c r="AJ44" s="591"/>
      <c r="AK44" s="591"/>
      <c r="AL44" s="468"/>
    </row>
    <row r="45" spans="1:38" s="331" customFormat="1" ht="14.25" customHeight="1" x14ac:dyDescent="0.2">
      <c r="A45" s="466"/>
      <c r="B45" s="592">
        <v>33</v>
      </c>
      <c r="C45" s="592"/>
      <c r="D45" s="592"/>
      <c r="E45" s="591"/>
      <c r="F45" s="591"/>
      <c r="G45" s="591"/>
      <c r="H45" s="591"/>
      <c r="I45" s="591"/>
      <c r="J45" s="591"/>
      <c r="K45" s="591"/>
      <c r="L45" s="591"/>
      <c r="M45" s="591"/>
      <c r="N45" s="591"/>
      <c r="O45" s="591"/>
      <c r="P45" s="591"/>
      <c r="Q45" s="591"/>
      <c r="R45" s="591"/>
      <c r="S45" s="591"/>
      <c r="T45" s="342"/>
      <c r="U45" s="592">
        <v>97</v>
      </c>
      <c r="V45" s="592"/>
      <c r="W45" s="592"/>
      <c r="X45" s="591"/>
      <c r="Y45" s="591"/>
      <c r="Z45" s="591"/>
      <c r="AA45" s="591"/>
      <c r="AB45" s="591"/>
      <c r="AC45" s="591"/>
      <c r="AD45" s="591"/>
      <c r="AE45" s="591"/>
      <c r="AF45" s="591"/>
      <c r="AG45" s="591"/>
      <c r="AH45" s="591"/>
      <c r="AI45" s="591"/>
      <c r="AJ45" s="591"/>
      <c r="AK45" s="591"/>
      <c r="AL45" s="468"/>
    </row>
    <row r="46" spans="1:38" s="331" customFormat="1" ht="14.25" customHeight="1" x14ac:dyDescent="0.2">
      <c r="A46" s="466"/>
      <c r="B46" s="592">
        <v>34</v>
      </c>
      <c r="C46" s="592"/>
      <c r="D46" s="592"/>
      <c r="E46" s="591"/>
      <c r="F46" s="591"/>
      <c r="G46" s="591"/>
      <c r="H46" s="591"/>
      <c r="I46" s="591"/>
      <c r="J46" s="591"/>
      <c r="K46" s="591"/>
      <c r="L46" s="591"/>
      <c r="M46" s="591"/>
      <c r="N46" s="591"/>
      <c r="O46" s="591"/>
      <c r="P46" s="591"/>
      <c r="Q46" s="591"/>
      <c r="R46" s="591"/>
      <c r="S46" s="591"/>
      <c r="T46" s="342"/>
      <c r="U46" s="592">
        <v>98</v>
      </c>
      <c r="V46" s="592"/>
      <c r="W46" s="592"/>
      <c r="X46" s="591"/>
      <c r="Y46" s="591"/>
      <c r="Z46" s="591"/>
      <c r="AA46" s="591"/>
      <c r="AB46" s="591"/>
      <c r="AC46" s="591"/>
      <c r="AD46" s="591"/>
      <c r="AE46" s="591"/>
      <c r="AF46" s="591"/>
      <c r="AG46" s="591"/>
      <c r="AH46" s="591"/>
      <c r="AI46" s="591"/>
      <c r="AJ46" s="591"/>
      <c r="AK46" s="591"/>
      <c r="AL46" s="468"/>
    </row>
    <row r="47" spans="1:38" s="331" customFormat="1" ht="14.25" customHeight="1" x14ac:dyDescent="0.2">
      <c r="A47" s="466"/>
      <c r="B47" s="592">
        <v>35</v>
      </c>
      <c r="C47" s="592"/>
      <c r="D47" s="592"/>
      <c r="E47" s="591"/>
      <c r="F47" s="591"/>
      <c r="G47" s="591"/>
      <c r="H47" s="591"/>
      <c r="I47" s="591"/>
      <c r="J47" s="591"/>
      <c r="K47" s="591"/>
      <c r="L47" s="591"/>
      <c r="M47" s="591"/>
      <c r="N47" s="591"/>
      <c r="O47" s="591"/>
      <c r="P47" s="591"/>
      <c r="Q47" s="591"/>
      <c r="R47" s="591"/>
      <c r="S47" s="591"/>
      <c r="T47" s="342"/>
      <c r="U47" s="592">
        <v>99</v>
      </c>
      <c r="V47" s="592"/>
      <c r="W47" s="592"/>
      <c r="X47" s="591"/>
      <c r="Y47" s="591"/>
      <c r="Z47" s="591"/>
      <c r="AA47" s="591"/>
      <c r="AB47" s="591"/>
      <c r="AC47" s="591"/>
      <c r="AD47" s="591"/>
      <c r="AE47" s="591"/>
      <c r="AF47" s="591"/>
      <c r="AG47" s="591"/>
      <c r="AH47" s="591"/>
      <c r="AI47" s="591"/>
      <c r="AJ47" s="591"/>
      <c r="AK47" s="591"/>
      <c r="AL47" s="468"/>
    </row>
    <row r="48" spans="1:38" s="331" customFormat="1" ht="14.25" customHeight="1" x14ac:dyDescent="0.2">
      <c r="A48" s="466"/>
      <c r="B48" s="592">
        <v>36</v>
      </c>
      <c r="C48" s="592"/>
      <c r="D48" s="592"/>
      <c r="E48" s="591"/>
      <c r="F48" s="591"/>
      <c r="G48" s="591"/>
      <c r="H48" s="591"/>
      <c r="I48" s="591"/>
      <c r="J48" s="591"/>
      <c r="K48" s="591"/>
      <c r="L48" s="591"/>
      <c r="M48" s="591"/>
      <c r="N48" s="591"/>
      <c r="O48" s="591"/>
      <c r="P48" s="591"/>
      <c r="Q48" s="591"/>
      <c r="R48" s="591"/>
      <c r="S48" s="591"/>
      <c r="T48" s="342"/>
      <c r="U48" s="592">
        <v>100</v>
      </c>
      <c r="V48" s="592"/>
      <c r="W48" s="592"/>
      <c r="X48" s="591"/>
      <c r="Y48" s="591"/>
      <c r="Z48" s="591"/>
      <c r="AA48" s="591"/>
      <c r="AB48" s="591"/>
      <c r="AC48" s="591"/>
      <c r="AD48" s="591"/>
      <c r="AE48" s="591"/>
      <c r="AF48" s="591"/>
      <c r="AG48" s="591"/>
      <c r="AH48" s="591"/>
      <c r="AI48" s="591"/>
      <c r="AJ48" s="591"/>
      <c r="AK48" s="591"/>
      <c r="AL48" s="468"/>
    </row>
    <row r="49" spans="1:38" s="331" customFormat="1" ht="14.25" customHeight="1" x14ac:dyDescent="0.2">
      <c r="A49" s="466"/>
      <c r="B49" s="592">
        <v>37</v>
      </c>
      <c r="C49" s="592"/>
      <c r="D49" s="592"/>
      <c r="E49" s="591"/>
      <c r="F49" s="591"/>
      <c r="G49" s="591"/>
      <c r="H49" s="591"/>
      <c r="I49" s="591"/>
      <c r="J49" s="591"/>
      <c r="K49" s="591"/>
      <c r="L49" s="591"/>
      <c r="M49" s="591"/>
      <c r="N49" s="591"/>
      <c r="O49" s="591"/>
      <c r="P49" s="591"/>
      <c r="Q49" s="591"/>
      <c r="R49" s="591"/>
      <c r="S49" s="591"/>
      <c r="T49" s="342"/>
      <c r="U49" s="592">
        <v>101</v>
      </c>
      <c r="V49" s="592"/>
      <c r="W49" s="592"/>
      <c r="X49" s="591"/>
      <c r="Y49" s="591"/>
      <c r="Z49" s="591"/>
      <c r="AA49" s="591"/>
      <c r="AB49" s="591"/>
      <c r="AC49" s="591"/>
      <c r="AD49" s="591"/>
      <c r="AE49" s="591"/>
      <c r="AF49" s="591"/>
      <c r="AG49" s="591"/>
      <c r="AH49" s="591"/>
      <c r="AI49" s="591"/>
      <c r="AJ49" s="591"/>
      <c r="AK49" s="591"/>
      <c r="AL49" s="468"/>
    </row>
    <row r="50" spans="1:38" s="331" customFormat="1" ht="14.25" customHeight="1" x14ac:dyDescent="0.2">
      <c r="A50" s="466"/>
      <c r="B50" s="592">
        <v>38</v>
      </c>
      <c r="C50" s="592"/>
      <c r="D50" s="592"/>
      <c r="E50" s="591"/>
      <c r="F50" s="591"/>
      <c r="G50" s="591"/>
      <c r="H50" s="591"/>
      <c r="I50" s="591"/>
      <c r="J50" s="591"/>
      <c r="K50" s="591"/>
      <c r="L50" s="591"/>
      <c r="M50" s="591"/>
      <c r="N50" s="591"/>
      <c r="O50" s="591"/>
      <c r="P50" s="591"/>
      <c r="Q50" s="591"/>
      <c r="R50" s="591"/>
      <c r="S50" s="591"/>
      <c r="T50" s="342"/>
      <c r="U50" s="592">
        <v>102</v>
      </c>
      <c r="V50" s="592"/>
      <c r="W50" s="592"/>
      <c r="X50" s="591"/>
      <c r="Y50" s="591"/>
      <c r="Z50" s="591"/>
      <c r="AA50" s="591"/>
      <c r="AB50" s="591"/>
      <c r="AC50" s="591"/>
      <c r="AD50" s="591"/>
      <c r="AE50" s="591"/>
      <c r="AF50" s="591"/>
      <c r="AG50" s="591"/>
      <c r="AH50" s="591"/>
      <c r="AI50" s="591"/>
      <c r="AJ50" s="591"/>
      <c r="AK50" s="591"/>
      <c r="AL50" s="468"/>
    </row>
    <row r="51" spans="1:38" s="331" customFormat="1" ht="14.25" customHeight="1" x14ac:dyDescent="0.2">
      <c r="A51" s="466"/>
      <c r="B51" s="592">
        <v>39</v>
      </c>
      <c r="C51" s="592"/>
      <c r="D51" s="592"/>
      <c r="E51" s="591"/>
      <c r="F51" s="591"/>
      <c r="G51" s="591"/>
      <c r="H51" s="591"/>
      <c r="I51" s="591"/>
      <c r="J51" s="591"/>
      <c r="K51" s="591"/>
      <c r="L51" s="591"/>
      <c r="M51" s="591"/>
      <c r="N51" s="591"/>
      <c r="O51" s="591"/>
      <c r="P51" s="591"/>
      <c r="Q51" s="591"/>
      <c r="R51" s="591"/>
      <c r="S51" s="591"/>
      <c r="T51" s="342"/>
      <c r="U51" s="592">
        <v>103</v>
      </c>
      <c r="V51" s="592"/>
      <c r="W51" s="592"/>
      <c r="X51" s="591"/>
      <c r="Y51" s="591"/>
      <c r="Z51" s="591"/>
      <c r="AA51" s="591"/>
      <c r="AB51" s="591"/>
      <c r="AC51" s="591"/>
      <c r="AD51" s="591"/>
      <c r="AE51" s="591"/>
      <c r="AF51" s="591"/>
      <c r="AG51" s="591"/>
      <c r="AH51" s="591"/>
      <c r="AI51" s="591"/>
      <c r="AJ51" s="591"/>
      <c r="AK51" s="591"/>
      <c r="AL51" s="468"/>
    </row>
    <row r="52" spans="1:38" s="331" customFormat="1" ht="14.25" customHeight="1" x14ac:dyDescent="0.2">
      <c r="A52" s="466"/>
      <c r="B52" s="592">
        <v>40</v>
      </c>
      <c r="C52" s="592"/>
      <c r="D52" s="592"/>
      <c r="E52" s="591"/>
      <c r="F52" s="591"/>
      <c r="G52" s="591"/>
      <c r="H52" s="591"/>
      <c r="I52" s="591"/>
      <c r="J52" s="591"/>
      <c r="K52" s="591"/>
      <c r="L52" s="591"/>
      <c r="M52" s="591"/>
      <c r="N52" s="591"/>
      <c r="O52" s="591"/>
      <c r="P52" s="591"/>
      <c r="Q52" s="591"/>
      <c r="R52" s="591"/>
      <c r="S52" s="591"/>
      <c r="T52" s="342"/>
      <c r="U52" s="592">
        <v>104</v>
      </c>
      <c r="V52" s="592"/>
      <c r="W52" s="592"/>
      <c r="X52" s="591"/>
      <c r="Y52" s="591"/>
      <c r="Z52" s="591"/>
      <c r="AA52" s="591"/>
      <c r="AB52" s="591"/>
      <c r="AC52" s="591"/>
      <c r="AD52" s="591"/>
      <c r="AE52" s="591"/>
      <c r="AF52" s="591"/>
      <c r="AG52" s="591"/>
      <c r="AH52" s="591"/>
      <c r="AI52" s="591"/>
      <c r="AJ52" s="591"/>
      <c r="AK52" s="591"/>
      <c r="AL52" s="468"/>
    </row>
    <row r="53" spans="1:38" s="331" customFormat="1" ht="14.25" customHeight="1" x14ac:dyDescent="0.2">
      <c r="A53" s="466"/>
      <c r="B53" s="592">
        <v>41</v>
      </c>
      <c r="C53" s="592"/>
      <c r="D53" s="592"/>
      <c r="E53" s="591"/>
      <c r="F53" s="591"/>
      <c r="G53" s="591"/>
      <c r="H53" s="591"/>
      <c r="I53" s="591"/>
      <c r="J53" s="591"/>
      <c r="K53" s="591"/>
      <c r="L53" s="591"/>
      <c r="M53" s="591"/>
      <c r="N53" s="591"/>
      <c r="O53" s="591"/>
      <c r="P53" s="591"/>
      <c r="Q53" s="591"/>
      <c r="R53" s="591"/>
      <c r="S53" s="591"/>
      <c r="T53" s="342"/>
      <c r="U53" s="592">
        <v>105</v>
      </c>
      <c r="V53" s="592"/>
      <c r="W53" s="592"/>
      <c r="X53" s="591"/>
      <c r="Y53" s="591"/>
      <c r="Z53" s="591"/>
      <c r="AA53" s="591"/>
      <c r="AB53" s="591"/>
      <c r="AC53" s="591"/>
      <c r="AD53" s="591"/>
      <c r="AE53" s="591"/>
      <c r="AF53" s="591"/>
      <c r="AG53" s="591"/>
      <c r="AH53" s="591"/>
      <c r="AI53" s="591"/>
      <c r="AJ53" s="591"/>
      <c r="AK53" s="591"/>
      <c r="AL53" s="468"/>
    </row>
    <row r="54" spans="1:38" s="331" customFormat="1" ht="14.25" customHeight="1" x14ac:dyDescent="0.2">
      <c r="A54" s="466"/>
      <c r="B54" s="592">
        <v>42</v>
      </c>
      <c r="C54" s="592"/>
      <c r="D54" s="592"/>
      <c r="E54" s="591"/>
      <c r="F54" s="591"/>
      <c r="G54" s="591"/>
      <c r="H54" s="591"/>
      <c r="I54" s="591"/>
      <c r="J54" s="591"/>
      <c r="K54" s="591"/>
      <c r="L54" s="591"/>
      <c r="M54" s="591"/>
      <c r="N54" s="591"/>
      <c r="O54" s="591"/>
      <c r="P54" s="591"/>
      <c r="Q54" s="591"/>
      <c r="R54" s="591"/>
      <c r="S54" s="591"/>
      <c r="T54" s="342"/>
      <c r="U54" s="592">
        <v>106</v>
      </c>
      <c r="V54" s="592"/>
      <c r="W54" s="592"/>
      <c r="X54" s="591"/>
      <c r="Y54" s="591"/>
      <c r="Z54" s="591"/>
      <c r="AA54" s="591"/>
      <c r="AB54" s="591"/>
      <c r="AC54" s="591"/>
      <c r="AD54" s="591"/>
      <c r="AE54" s="591"/>
      <c r="AF54" s="591"/>
      <c r="AG54" s="591"/>
      <c r="AH54" s="591"/>
      <c r="AI54" s="591"/>
      <c r="AJ54" s="591"/>
      <c r="AK54" s="591"/>
      <c r="AL54" s="468"/>
    </row>
    <row r="55" spans="1:38" s="331" customFormat="1" ht="14.25" customHeight="1" x14ac:dyDescent="0.2">
      <c r="A55" s="466"/>
      <c r="B55" s="592">
        <v>43</v>
      </c>
      <c r="C55" s="592"/>
      <c r="D55" s="592"/>
      <c r="E55" s="591"/>
      <c r="F55" s="591"/>
      <c r="G55" s="591"/>
      <c r="H55" s="591"/>
      <c r="I55" s="591"/>
      <c r="J55" s="591"/>
      <c r="K55" s="591"/>
      <c r="L55" s="591"/>
      <c r="M55" s="591"/>
      <c r="N55" s="591"/>
      <c r="O55" s="591"/>
      <c r="P55" s="591"/>
      <c r="Q55" s="591"/>
      <c r="R55" s="591"/>
      <c r="S55" s="591"/>
      <c r="T55" s="342"/>
      <c r="U55" s="592">
        <v>107</v>
      </c>
      <c r="V55" s="592"/>
      <c r="W55" s="592"/>
      <c r="X55" s="591"/>
      <c r="Y55" s="591"/>
      <c r="Z55" s="591"/>
      <c r="AA55" s="591"/>
      <c r="AB55" s="591"/>
      <c r="AC55" s="591"/>
      <c r="AD55" s="591"/>
      <c r="AE55" s="591"/>
      <c r="AF55" s="591"/>
      <c r="AG55" s="591"/>
      <c r="AH55" s="591"/>
      <c r="AI55" s="591"/>
      <c r="AJ55" s="591"/>
      <c r="AK55" s="591"/>
      <c r="AL55" s="468"/>
    </row>
    <row r="56" spans="1:38" s="331" customFormat="1" ht="14.25" customHeight="1" x14ac:dyDescent="0.2">
      <c r="A56" s="466"/>
      <c r="B56" s="592">
        <v>44</v>
      </c>
      <c r="C56" s="592"/>
      <c r="D56" s="592"/>
      <c r="E56" s="591"/>
      <c r="F56" s="591"/>
      <c r="G56" s="591"/>
      <c r="H56" s="591"/>
      <c r="I56" s="591"/>
      <c r="J56" s="591"/>
      <c r="K56" s="591"/>
      <c r="L56" s="591"/>
      <c r="M56" s="591"/>
      <c r="N56" s="591"/>
      <c r="O56" s="591"/>
      <c r="P56" s="591"/>
      <c r="Q56" s="591"/>
      <c r="R56" s="591"/>
      <c r="S56" s="591"/>
      <c r="T56" s="342"/>
      <c r="U56" s="592">
        <v>108</v>
      </c>
      <c r="V56" s="592"/>
      <c r="W56" s="592"/>
      <c r="X56" s="591"/>
      <c r="Y56" s="591"/>
      <c r="Z56" s="591"/>
      <c r="AA56" s="591"/>
      <c r="AB56" s="591"/>
      <c r="AC56" s="591"/>
      <c r="AD56" s="591"/>
      <c r="AE56" s="591"/>
      <c r="AF56" s="591"/>
      <c r="AG56" s="591"/>
      <c r="AH56" s="591"/>
      <c r="AI56" s="591"/>
      <c r="AJ56" s="591"/>
      <c r="AK56" s="591"/>
      <c r="AL56" s="468"/>
    </row>
    <row r="57" spans="1:38" s="331" customFormat="1" ht="14.25" customHeight="1" x14ac:dyDescent="0.2">
      <c r="A57" s="466"/>
      <c r="B57" s="592">
        <v>45</v>
      </c>
      <c r="C57" s="592"/>
      <c r="D57" s="592"/>
      <c r="E57" s="591"/>
      <c r="F57" s="591"/>
      <c r="G57" s="591"/>
      <c r="H57" s="591"/>
      <c r="I57" s="591"/>
      <c r="J57" s="591"/>
      <c r="K57" s="591"/>
      <c r="L57" s="591"/>
      <c r="M57" s="591"/>
      <c r="N57" s="591"/>
      <c r="O57" s="591"/>
      <c r="P57" s="591"/>
      <c r="Q57" s="591"/>
      <c r="R57" s="591"/>
      <c r="S57" s="591"/>
      <c r="T57" s="342"/>
      <c r="U57" s="592">
        <v>109</v>
      </c>
      <c r="V57" s="592"/>
      <c r="W57" s="592"/>
      <c r="X57" s="591"/>
      <c r="Y57" s="591"/>
      <c r="Z57" s="591"/>
      <c r="AA57" s="591"/>
      <c r="AB57" s="591"/>
      <c r="AC57" s="591"/>
      <c r="AD57" s="591"/>
      <c r="AE57" s="591"/>
      <c r="AF57" s="591"/>
      <c r="AG57" s="591"/>
      <c r="AH57" s="591"/>
      <c r="AI57" s="591"/>
      <c r="AJ57" s="591"/>
      <c r="AK57" s="591"/>
      <c r="AL57" s="468"/>
    </row>
    <row r="58" spans="1:38" s="331" customFormat="1" ht="14.25" customHeight="1" x14ac:dyDescent="0.2">
      <c r="A58" s="466"/>
      <c r="B58" s="592">
        <v>46</v>
      </c>
      <c r="C58" s="592"/>
      <c r="D58" s="592"/>
      <c r="E58" s="591"/>
      <c r="F58" s="591"/>
      <c r="G58" s="591"/>
      <c r="H58" s="591"/>
      <c r="I58" s="591"/>
      <c r="J58" s="591"/>
      <c r="K58" s="591"/>
      <c r="L58" s="591"/>
      <c r="M58" s="591"/>
      <c r="N58" s="591"/>
      <c r="O58" s="591"/>
      <c r="P58" s="591"/>
      <c r="Q58" s="591"/>
      <c r="R58" s="591"/>
      <c r="S58" s="591"/>
      <c r="T58" s="342"/>
      <c r="U58" s="592">
        <v>110</v>
      </c>
      <c r="V58" s="592"/>
      <c r="W58" s="592"/>
      <c r="X58" s="591"/>
      <c r="Y58" s="591"/>
      <c r="Z58" s="591"/>
      <c r="AA58" s="591"/>
      <c r="AB58" s="591"/>
      <c r="AC58" s="591"/>
      <c r="AD58" s="591"/>
      <c r="AE58" s="591"/>
      <c r="AF58" s="591"/>
      <c r="AG58" s="591"/>
      <c r="AH58" s="591"/>
      <c r="AI58" s="591"/>
      <c r="AJ58" s="591"/>
      <c r="AK58" s="591"/>
      <c r="AL58" s="468"/>
    </row>
    <row r="59" spans="1:38" s="331" customFormat="1" ht="14.25" customHeight="1" x14ac:dyDescent="0.2">
      <c r="A59" s="466"/>
      <c r="B59" s="592">
        <v>47</v>
      </c>
      <c r="C59" s="592"/>
      <c r="D59" s="592"/>
      <c r="E59" s="591"/>
      <c r="F59" s="591"/>
      <c r="G59" s="591"/>
      <c r="H59" s="591"/>
      <c r="I59" s="591"/>
      <c r="J59" s="591"/>
      <c r="K59" s="591"/>
      <c r="L59" s="591"/>
      <c r="M59" s="591"/>
      <c r="N59" s="591"/>
      <c r="O59" s="591"/>
      <c r="P59" s="591"/>
      <c r="Q59" s="591"/>
      <c r="R59" s="591"/>
      <c r="S59" s="591"/>
      <c r="T59" s="342"/>
      <c r="U59" s="592">
        <v>111</v>
      </c>
      <c r="V59" s="592"/>
      <c r="W59" s="592"/>
      <c r="X59" s="591"/>
      <c r="Y59" s="591"/>
      <c r="Z59" s="591"/>
      <c r="AA59" s="591"/>
      <c r="AB59" s="591"/>
      <c r="AC59" s="591"/>
      <c r="AD59" s="591"/>
      <c r="AE59" s="591"/>
      <c r="AF59" s="591"/>
      <c r="AG59" s="591"/>
      <c r="AH59" s="591"/>
      <c r="AI59" s="591"/>
      <c r="AJ59" s="591"/>
      <c r="AK59" s="591"/>
      <c r="AL59" s="468"/>
    </row>
    <row r="60" spans="1:38" s="331" customFormat="1" ht="14.25" customHeight="1" x14ac:dyDescent="0.2">
      <c r="A60" s="466"/>
      <c r="B60" s="592">
        <v>48</v>
      </c>
      <c r="C60" s="592"/>
      <c r="D60" s="592"/>
      <c r="E60" s="591"/>
      <c r="F60" s="591"/>
      <c r="G60" s="591"/>
      <c r="H60" s="591"/>
      <c r="I60" s="591"/>
      <c r="J60" s="591"/>
      <c r="K60" s="591"/>
      <c r="L60" s="591"/>
      <c r="M60" s="591"/>
      <c r="N60" s="591"/>
      <c r="O60" s="591"/>
      <c r="P60" s="591"/>
      <c r="Q60" s="591"/>
      <c r="R60" s="591"/>
      <c r="S60" s="591"/>
      <c r="T60" s="342"/>
      <c r="U60" s="592">
        <v>112</v>
      </c>
      <c r="V60" s="592"/>
      <c r="W60" s="592"/>
      <c r="X60" s="591"/>
      <c r="Y60" s="591"/>
      <c r="Z60" s="591"/>
      <c r="AA60" s="591"/>
      <c r="AB60" s="591"/>
      <c r="AC60" s="591"/>
      <c r="AD60" s="591"/>
      <c r="AE60" s="591"/>
      <c r="AF60" s="591"/>
      <c r="AG60" s="591"/>
      <c r="AH60" s="591"/>
      <c r="AI60" s="591"/>
      <c r="AJ60" s="591"/>
      <c r="AK60" s="591"/>
      <c r="AL60" s="468"/>
    </row>
    <row r="61" spans="1:38" s="331" customFormat="1" ht="14.25" customHeight="1" x14ac:dyDescent="0.2">
      <c r="A61" s="466"/>
      <c r="B61" s="592">
        <v>49</v>
      </c>
      <c r="C61" s="592"/>
      <c r="D61" s="592"/>
      <c r="E61" s="591"/>
      <c r="F61" s="591"/>
      <c r="G61" s="591"/>
      <c r="H61" s="591"/>
      <c r="I61" s="591"/>
      <c r="J61" s="591"/>
      <c r="K61" s="591"/>
      <c r="L61" s="591"/>
      <c r="M61" s="591"/>
      <c r="N61" s="591"/>
      <c r="O61" s="591"/>
      <c r="P61" s="591"/>
      <c r="Q61" s="591"/>
      <c r="R61" s="591"/>
      <c r="S61" s="591"/>
      <c r="T61" s="342"/>
      <c r="U61" s="592">
        <v>113</v>
      </c>
      <c r="V61" s="592"/>
      <c r="W61" s="592"/>
      <c r="X61" s="591"/>
      <c r="Y61" s="591"/>
      <c r="Z61" s="591"/>
      <c r="AA61" s="591"/>
      <c r="AB61" s="591"/>
      <c r="AC61" s="591"/>
      <c r="AD61" s="591"/>
      <c r="AE61" s="591"/>
      <c r="AF61" s="591"/>
      <c r="AG61" s="591"/>
      <c r="AH61" s="591"/>
      <c r="AI61" s="591"/>
      <c r="AJ61" s="591"/>
      <c r="AK61" s="591"/>
      <c r="AL61" s="468"/>
    </row>
    <row r="62" spans="1:38" s="331" customFormat="1" ht="14.25" customHeight="1" x14ac:dyDescent="0.2">
      <c r="A62" s="466"/>
      <c r="B62" s="592">
        <v>50</v>
      </c>
      <c r="C62" s="592"/>
      <c r="D62" s="592"/>
      <c r="E62" s="591"/>
      <c r="F62" s="591"/>
      <c r="G62" s="591"/>
      <c r="H62" s="591"/>
      <c r="I62" s="591"/>
      <c r="J62" s="591"/>
      <c r="K62" s="591"/>
      <c r="L62" s="591"/>
      <c r="M62" s="591"/>
      <c r="N62" s="591"/>
      <c r="O62" s="591"/>
      <c r="P62" s="591"/>
      <c r="Q62" s="591"/>
      <c r="R62" s="591"/>
      <c r="S62" s="591"/>
      <c r="T62" s="342"/>
      <c r="U62" s="592">
        <v>114</v>
      </c>
      <c r="V62" s="592"/>
      <c r="W62" s="592"/>
      <c r="X62" s="591"/>
      <c r="Y62" s="591"/>
      <c r="Z62" s="591"/>
      <c r="AA62" s="591"/>
      <c r="AB62" s="591"/>
      <c r="AC62" s="591"/>
      <c r="AD62" s="591"/>
      <c r="AE62" s="591"/>
      <c r="AF62" s="591"/>
      <c r="AG62" s="591"/>
      <c r="AH62" s="591"/>
      <c r="AI62" s="591"/>
      <c r="AJ62" s="591"/>
      <c r="AK62" s="591"/>
      <c r="AL62" s="468"/>
    </row>
    <row r="63" spans="1:38" s="331" customFormat="1" ht="14.25" customHeight="1" x14ac:dyDescent="0.2">
      <c r="A63" s="466"/>
      <c r="B63" s="592">
        <v>51</v>
      </c>
      <c r="C63" s="592"/>
      <c r="D63" s="592"/>
      <c r="E63" s="591"/>
      <c r="F63" s="591"/>
      <c r="G63" s="591"/>
      <c r="H63" s="591"/>
      <c r="I63" s="591"/>
      <c r="J63" s="591"/>
      <c r="K63" s="591"/>
      <c r="L63" s="591"/>
      <c r="M63" s="591"/>
      <c r="N63" s="591"/>
      <c r="O63" s="591"/>
      <c r="P63" s="591"/>
      <c r="Q63" s="591"/>
      <c r="R63" s="591"/>
      <c r="S63" s="591"/>
      <c r="T63" s="342"/>
      <c r="U63" s="592">
        <v>115</v>
      </c>
      <c r="V63" s="592"/>
      <c r="W63" s="592"/>
      <c r="X63" s="591"/>
      <c r="Y63" s="591"/>
      <c r="Z63" s="591"/>
      <c r="AA63" s="591"/>
      <c r="AB63" s="591"/>
      <c r="AC63" s="591"/>
      <c r="AD63" s="591"/>
      <c r="AE63" s="591"/>
      <c r="AF63" s="591"/>
      <c r="AG63" s="591"/>
      <c r="AH63" s="591"/>
      <c r="AI63" s="591"/>
      <c r="AJ63" s="591"/>
      <c r="AK63" s="591"/>
      <c r="AL63" s="468"/>
    </row>
    <row r="64" spans="1:38" s="331" customFormat="1" ht="14.25" customHeight="1" x14ac:dyDescent="0.2">
      <c r="A64" s="466"/>
      <c r="B64" s="592">
        <v>52</v>
      </c>
      <c r="C64" s="592"/>
      <c r="D64" s="592"/>
      <c r="E64" s="591"/>
      <c r="F64" s="591"/>
      <c r="G64" s="591"/>
      <c r="H64" s="591"/>
      <c r="I64" s="591"/>
      <c r="J64" s="591"/>
      <c r="K64" s="591"/>
      <c r="L64" s="591"/>
      <c r="M64" s="591"/>
      <c r="N64" s="591"/>
      <c r="O64" s="591"/>
      <c r="P64" s="591"/>
      <c r="Q64" s="591"/>
      <c r="R64" s="591"/>
      <c r="S64" s="591"/>
      <c r="T64" s="342"/>
      <c r="U64" s="592">
        <v>116</v>
      </c>
      <c r="V64" s="592"/>
      <c r="W64" s="592"/>
      <c r="X64" s="591"/>
      <c r="Y64" s="591"/>
      <c r="Z64" s="591"/>
      <c r="AA64" s="591"/>
      <c r="AB64" s="591"/>
      <c r="AC64" s="591"/>
      <c r="AD64" s="591"/>
      <c r="AE64" s="591"/>
      <c r="AF64" s="591"/>
      <c r="AG64" s="591"/>
      <c r="AH64" s="591"/>
      <c r="AI64" s="591"/>
      <c r="AJ64" s="591"/>
      <c r="AK64" s="591"/>
      <c r="AL64" s="468"/>
    </row>
    <row r="65" spans="1:38" s="331" customFormat="1" ht="14.25" customHeight="1" x14ac:dyDescent="0.2">
      <c r="A65" s="466"/>
      <c r="B65" s="592">
        <v>53</v>
      </c>
      <c r="C65" s="592"/>
      <c r="D65" s="592"/>
      <c r="E65" s="591"/>
      <c r="F65" s="591"/>
      <c r="G65" s="591"/>
      <c r="H65" s="591"/>
      <c r="I65" s="591"/>
      <c r="J65" s="591"/>
      <c r="K65" s="591"/>
      <c r="L65" s="591"/>
      <c r="M65" s="591"/>
      <c r="N65" s="591"/>
      <c r="O65" s="591"/>
      <c r="P65" s="591"/>
      <c r="Q65" s="591"/>
      <c r="R65" s="591"/>
      <c r="S65" s="591"/>
      <c r="T65" s="342"/>
      <c r="U65" s="592">
        <v>117</v>
      </c>
      <c r="V65" s="592"/>
      <c r="W65" s="592"/>
      <c r="X65" s="591"/>
      <c r="Y65" s="591"/>
      <c r="Z65" s="591"/>
      <c r="AA65" s="591"/>
      <c r="AB65" s="591"/>
      <c r="AC65" s="591"/>
      <c r="AD65" s="591"/>
      <c r="AE65" s="591"/>
      <c r="AF65" s="591"/>
      <c r="AG65" s="591"/>
      <c r="AH65" s="591"/>
      <c r="AI65" s="591"/>
      <c r="AJ65" s="591"/>
      <c r="AK65" s="591"/>
      <c r="AL65" s="468"/>
    </row>
    <row r="66" spans="1:38" s="331" customFormat="1" ht="14.25" customHeight="1" x14ac:dyDescent="0.2">
      <c r="A66" s="466"/>
      <c r="B66" s="592">
        <v>54</v>
      </c>
      <c r="C66" s="592"/>
      <c r="D66" s="592"/>
      <c r="E66" s="591"/>
      <c r="F66" s="591"/>
      <c r="G66" s="591"/>
      <c r="H66" s="591"/>
      <c r="I66" s="591"/>
      <c r="J66" s="591"/>
      <c r="K66" s="591"/>
      <c r="L66" s="591"/>
      <c r="M66" s="591"/>
      <c r="N66" s="591"/>
      <c r="O66" s="591"/>
      <c r="P66" s="591"/>
      <c r="Q66" s="591"/>
      <c r="R66" s="591"/>
      <c r="S66" s="591"/>
      <c r="T66" s="342"/>
      <c r="U66" s="592">
        <v>118</v>
      </c>
      <c r="V66" s="592"/>
      <c r="W66" s="592"/>
      <c r="X66" s="591"/>
      <c r="Y66" s="591"/>
      <c r="Z66" s="591"/>
      <c r="AA66" s="591"/>
      <c r="AB66" s="591"/>
      <c r="AC66" s="591"/>
      <c r="AD66" s="591"/>
      <c r="AE66" s="591"/>
      <c r="AF66" s="591"/>
      <c r="AG66" s="591"/>
      <c r="AH66" s="591"/>
      <c r="AI66" s="591"/>
      <c r="AJ66" s="591"/>
      <c r="AK66" s="591"/>
      <c r="AL66" s="468"/>
    </row>
    <row r="67" spans="1:38" s="331" customFormat="1" ht="14.25" customHeight="1" x14ac:dyDescent="0.2">
      <c r="A67" s="466"/>
      <c r="B67" s="592">
        <v>55</v>
      </c>
      <c r="C67" s="592"/>
      <c r="D67" s="592"/>
      <c r="E67" s="591"/>
      <c r="F67" s="591"/>
      <c r="G67" s="591"/>
      <c r="H67" s="591"/>
      <c r="I67" s="591"/>
      <c r="J67" s="591"/>
      <c r="K67" s="591"/>
      <c r="L67" s="591"/>
      <c r="M67" s="591"/>
      <c r="N67" s="591"/>
      <c r="O67" s="591"/>
      <c r="P67" s="591"/>
      <c r="Q67" s="591"/>
      <c r="R67" s="591"/>
      <c r="S67" s="591"/>
      <c r="T67" s="342"/>
      <c r="U67" s="592">
        <v>119</v>
      </c>
      <c r="V67" s="592"/>
      <c r="W67" s="592"/>
      <c r="X67" s="591"/>
      <c r="Y67" s="591"/>
      <c r="Z67" s="591"/>
      <c r="AA67" s="591"/>
      <c r="AB67" s="591"/>
      <c r="AC67" s="591"/>
      <c r="AD67" s="591"/>
      <c r="AE67" s="591"/>
      <c r="AF67" s="591"/>
      <c r="AG67" s="591"/>
      <c r="AH67" s="591"/>
      <c r="AI67" s="591"/>
      <c r="AJ67" s="591"/>
      <c r="AK67" s="591"/>
      <c r="AL67" s="468"/>
    </row>
    <row r="68" spans="1:38" s="331" customFormat="1" ht="14.25" customHeight="1" x14ac:dyDescent="0.2">
      <c r="A68" s="466"/>
      <c r="B68" s="596">
        <v>56</v>
      </c>
      <c r="C68" s="596"/>
      <c r="D68" s="596"/>
      <c r="E68" s="593"/>
      <c r="F68" s="593"/>
      <c r="G68" s="593"/>
      <c r="H68" s="593"/>
      <c r="I68" s="593"/>
      <c r="J68" s="593"/>
      <c r="K68" s="593"/>
      <c r="L68" s="593"/>
      <c r="M68" s="593"/>
      <c r="N68" s="593"/>
      <c r="O68" s="593"/>
      <c r="P68" s="593"/>
      <c r="Q68" s="593"/>
      <c r="R68" s="593"/>
      <c r="S68" s="593"/>
      <c r="T68" s="342"/>
      <c r="U68" s="596">
        <v>120</v>
      </c>
      <c r="V68" s="596"/>
      <c r="W68" s="596"/>
      <c r="X68" s="593"/>
      <c r="Y68" s="593"/>
      <c r="Z68" s="593"/>
      <c r="AA68" s="593"/>
      <c r="AB68" s="593"/>
      <c r="AC68" s="593"/>
      <c r="AD68" s="593"/>
      <c r="AE68" s="593"/>
      <c r="AF68" s="593"/>
      <c r="AG68" s="593"/>
      <c r="AH68" s="593"/>
      <c r="AI68" s="593"/>
      <c r="AJ68" s="593"/>
      <c r="AK68" s="593"/>
      <c r="AL68" s="468"/>
    </row>
    <row r="69" spans="1:38" s="331" customFormat="1" ht="14.25" customHeight="1" x14ac:dyDescent="0.2">
      <c r="A69" s="466"/>
      <c r="B69" s="592">
        <v>57</v>
      </c>
      <c r="C69" s="592"/>
      <c r="D69" s="592"/>
      <c r="E69" s="591"/>
      <c r="F69" s="591"/>
      <c r="G69" s="591"/>
      <c r="H69" s="591"/>
      <c r="I69" s="591"/>
      <c r="J69" s="591"/>
      <c r="K69" s="591"/>
      <c r="L69" s="591"/>
      <c r="M69" s="591"/>
      <c r="N69" s="591"/>
      <c r="O69" s="591"/>
      <c r="P69" s="591"/>
      <c r="Q69" s="591"/>
      <c r="R69" s="591"/>
      <c r="S69" s="591"/>
      <c r="T69" s="480"/>
      <c r="U69" s="592">
        <v>121</v>
      </c>
      <c r="V69" s="592"/>
      <c r="W69" s="592"/>
      <c r="X69" s="591"/>
      <c r="Y69" s="591"/>
      <c r="Z69" s="591"/>
      <c r="AA69" s="591"/>
      <c r="AB69" s="591"/>
      <c r="AC69" s="591"/>
      <c r="AD69" s="591"/>
      <c r="AE69" s="591"/>
      <c r="AF69" s="591"/>
      <c r="AG69" s="591"/>
      <c r="AH69" s="591"/>
      <c r="AI69" s="591"/>
      <c r="AJ69" s="591"/>
      <c r="AK69" s="591"/>
      <c r="AL69" s="468"/>
    </row>
    <row r="70" spans="1:38" s="331" customFormat="1" ht="14.25" customHeight="1" x14ac:dyDescent="0.2">
      <c r="A70" s="466"/>
      <c r="B70" s="594">
        <v>58</v>
      </c>
      <c r="C70" s="594"/>
      <c r="D70" s="594"/>
      <c r="E70" s="595"/>
      <c r="F70" s="595"/>
      <c r="G70" s="595"/>
      <c r="H70" s="595"/>
      <c r="I70" s="595"/>
      <c r="J70" s="595"/>
      <c r="K70" s="595"/>
      <c r="L70" s="595"/>
      <c r="M70" s="595"/>
      <c r="N70" s="595"/>
      <c r="O70" s="595"/>
      <c r="P70" s="595"/>
      <c r="Q70" s="595"/>
      <c r="R70" s="595"/>
      <c r="S70" s="595"/>
      <c r="T70" s="342"/>
      <c r="U70" s="594">
        <v>122</v>
      </c>
      <c r="V70" s="594"/>
      <c r="W70" s="594"/>
      <c r="X70" s="595"/>
      <c r="Y70" s="595"/>
      <c r="Z70" s="595"/>
      <c r="AA70" s="595"/>
      <c r="AB70" s="595"/>
      <c r="AC70" s="595"/>
      <c r="AD70" s="595"/>
      <c r="AE70" s="595"/>
      <c r="AF70" s="595"/>
      <c r="AG70" s="595"/>
      <c r="AH70" s="595"/>
      <c r="AI70" s="595"/>
      <c r="AJ70" s="595"/>
      <c r="AK70" s="595"/>
      <c r="AL70" s="468"/>
    </row>
    <row r="71" spans="1:38" s="331" customFormat="1" ht="14.25" customHeight="1" x14ac:dyDescent="0.2">
      <c r="A71" s="466"/>
      <c r="B71" s="592">
        <v>59</v>
      </c>
      <c r="C71" s="592"/>
      <c r="D71" s="592"/>
      <c r="E71" s="591"/>
      <c r="F71" s="591"/>
      <c r="G71" s="591"/>
      <c r="H71" s="591"/>
      <c r="I71" s="591"/>
      <c r="J71" s="591"/>
      <c r="K71" s="591"/>
      <c r="L71" s="591"/>
      <c r="M71" s="591"/>
      <c r="N71" s="591"/>
      <c r="O71" s="591"/>
      <c r="P71" s="591"/>
      <c r="Q71" s="591"/>
      <c r="R71" s="591"/>
      <c r="S71" s="591"/>
      <c r="T71" s="342"/>
      <c r="U71" s="592">
        <v>123</v>
      </c>
      <c r="V71" s="592"/>
      <c r="W71" s="592"/>
      <c r="X71" s="591"/>
      <c r="Y71" s="591"/>
      <c r="Z71" s="591"/>
      <c r="AA71" s="591"/>
      <c r="AB71" s="591"/>
      <c r="AC71" s="591"/>
      <c r="AD71" s="591"/>
      <c r="AE71" s="591"/>
      <c r="AF71" s="591"/>
      <c r="AG71" s="591"/>
      <c r="AH71" s="591"/>
      <c r="AI71" s="591"/>
      <c r="AJ71" s="591"/>
      <c r="AK71" s="591"/>
      <c r="AL71" s="468"/>
    </row>
    <row r="72" spans="1:38" s="331" customFormat="1" ht="14.25" customHeight="1" x14ac:dyDescent="0.2">
      <c r="A72" s="466"/>
      <c r="B72" s="592">
        <v>60</v>
      </c>
      <c r="C72" s="592"/>
      <c r="D72" s="592"/>
      <c r="E72" s="591"/>
      <c r="F72" s="591"/>
      <c r="G72" s="591"/>
      <c r="H72" s="591"/>
      <c r="I72" s="591"/>
      <c r="J72" s="591"/>
      <c r="K72" s="591"/>
      <c r="L72" s="591"/>
      <c r="M72" s="591"/>
      <c r="N72" s="591"/>
      <c r="O72" s="591"/>
      <c r="P72" s="591"/>
      <c r="Q72" s="591"/>
      <c r="R72" s="591"/>
      <c r="S72" s="591"/>
      <c r="T72" s="342"/>
      <c r="U72" s="592">
        <v>124</v>
      </c>
      <c r="V72" s="592"/>
      <c r="W72" s="592"/>
      <c r="X72" s="591"/>
      <c r="Y72" s="591"/>
      <c r="Z72" s="591"/>
      <c r="AA72" s="591"/>
      <c r="AB72" s="591"/>
      <c r="AC72" s="591"/>
      <c r="AD72" s="591"/>
      <c r="AE72" s="591"/>
      <c r="AF72" s="591"/>
      <c r="AG72" s="591"/>
      <c r="AH72" s="591"/>
      <c r="AI72" s="591"/>
      <c r="AJ72" s="591"/>
      <c r="AK72" s="591"/>
      <c r="AL72" s="468"/>
    </row>
    <row r="73" spans="1:38" s="331" customFormat="1" ht="14.25" customHeight="1" x14ac:dyDescent="0.2">
      <c r="A73" s="466"/>
      <c r="B73" s="592">
        <v>61</v>
      </c>
      <c r="C73" s="592"/>
      <c r="D73" s="592"/>
      <c r="E73" s="591"/>
      <c r="F73" s="591"/>
      <c r="G73" s="591"/>
      <c r="H73" s="591"/>
      <c r="I73" s="591"/>
      <c r="J73" s="591"/>
      <c r="K73" s="591"/>
      <c r="L73" s="591"/>
      <c r="M73" s="591"/>
      <c r="N73" s="591"/>
      <c r="O73" s="591"/>
      <c r="P73" s="591"/>
      <c r="Q73" s="591"/>
      <c r="R73" s="591"/>
      <c r="S73" s="591"/>
      <c r="T73" s="342"/>
      <c r="U73" s="592">
        <v>125</v>
      </c>
      <c r="V73" s="592"/>
      <c r="W73" s="592"/>
      <c r="X73" s="591"/>
      <c r="Y73" s="591"/>
      <c r="Z73" s="591"/>
      <c r="AA73" s="591"/>
      <c r="AB73" s="591"/>
      <c r="AC73" s="591"/>
      <c r="AD73" s="591"/>
      <c r="AE73" s="591"/>
      <c r="AF73" s="591"/>
      <c r="AG73" s="591"/>
      <c r="AH73" s="591"/>
      <c r="AI73" s="591"/>
      <c r="AJ73" s="591"/>
      <c r="AK73" s="591"/>
      <c r="AL73" s="468"/>
    </row>
    <row r="74" spans="1:38" s="331" customFormat="1" ht="14.25" customHeight="1" x14ac:dyDescent="0.2">
      <c r="A74" s="466"/>
      <c r="B74" s="592">
        <v>62</v>
      </c>
      <c r="C74" s="592"/>
      <c r="D74" s="592"/>
      <c r="E74" s="591"/>
      <c r="F74" s="591"/>
      <c r="G74" s="591"/>
      <c r="H74" s="591"/>
      <c r="I74" s="591"/>
      <c r="J74" s="591"/>
      <c r="K74" s="591"/>
      <c r="L74" s="591"/>
      <c r="M74" s="591"/>
      <c r="N74" s="591"/>
      <c r="O74" s="591"/>
      <c r="P74" s="591"/>
      <c r="Q74" s="591"/>
      <c r="R74" s="591"/>
      <c r="S74" s="591"/>
      <c r="T74" s="342"/>
      <c r="U74" s="592">
        <v>126</v>
      </c>
      <c r="V74" s="592"/>
      <c r="W74" s="592"/>
      <c r="X74" s="591"/>
      <c r="Y74" s="591"/>
      <c r="Z74" s="591"/>
      <c r="AA74" s="591"/>
      <c r="AB74" s="591"/>
      <c r="AC74" s="591"/>
      <c r="AD74" s="591"/>
      <c r="AE74" s="591"/>
      <c r="AF74" s="591"/>
      <c r="AG74" s="591"/>
      <c r="AH74" s="591"/>
      <c r="AI74" s="591"/>
      <c r="AJ74" s="591"/>
      <c r="AK74" s="591"/>
      <c r="AL74" s="468"/>
    </row>
    <row r="75" spans="1:38" s="331" customFormat="1" ht="14.25" customHeight="1" x14ac:dyDescent="0.2">
      <c r="A75" s="466"/>
      <c r="B75" s="592">
        <v>63</v>
      </c>
      <c r="C75" s="592"/>
      <c r="D75" s="592"/>
      <c r="E75" s="591"/>
      <c r="F75" s="591"/>
      <c r="G75" s="591"/>
      <c r="H75" s="591"/>
      <c r="I75" s="591"/>
      <c r="J75" s="591"/>
      <c r="K75" s="591"/>
      <c r="L75" s="591"/>
      <c r="M75" s="591"/>
      <c r="N75" s="591"/>
      <c r="O75" s="591"/>
      <c r="P75" s="591"/>
      <c r="Q75" s="591"/>
      <c r="R75" s="591"/>
      <c r="S75" s="591"/>
      <c r="T75" s="342"/>
      <c r="U75" s="592">
        <v>127</v>
      </c>
      <c r="V75" s="592"/>
      <c r="W75" s="592"/>
      <c r="X75" s="591"/>
      <c r="Y75" s="591"/>
      <c r="Z75" s="591"/>
      <c r="AA75" s="591"/>
      <c r="AB75" s="591"/>
      <c r="AC75" s="591"/>
      <c r="AD75" s="591"/>
      <c r="AE75" s="591"/>
      <c r="AF75" s="591"/>
      <c r="AG75" s="591"/>
      <c r="AH75" s="591"/>
      <c r="AI75" s="591"/>
      <c r="AJ75" s="591"/>
      <c r="AK75" s="591"/>
      <c r="AL75" s="468"/>
    </row>
    <row r="76" spans="1:38" s="331" customFormat="1" ht="14.25" customHeight="1" x14ac:dyDescent="0.2">
      <c r="A76" s="466"/>
      <c r="B76" s="592">
        <v>64</v>
      </c>
      <c r="C76" s="592"/>
      <c r="D76" s="592"/>
      <c r="E76" s="591"/>
      <c r="F76" s="591"/>
      <c r="G76" s="591"/>
      <c r="H76" s="591"/>
      <c r="I76" s="591"/>
      <c r="J76" s="591"/>
      <c r="K76" s="591"/>
      <c r="L76" s="591"/>
      <c r="M76" s="591"/>
      <c r="N76" s="591"/>
      <c r="O76" s="591"/>
      <c r="P76" s="591"/>
      <c r="Q76" s="591"/>
      <c r="R76" s="591"/>
      <c r="S76" s="591"/>
      <c r="T76" s="342"/>
      <c r="U76" s="592">
        <v>128</v>
      </c>
      <c r="V76" s="592"/>
      <c r="W76" s="592"/>
      <c r="X76" s="591"/>
      <c r="Y76" s="591"/>
      <c r="Z76" s="591"/>
      <c r="AA76" s="591"/>
      <c r="AB76" s="591"/>
      <c r="AC76" s="591"/>
      <c r="AD76" s="591"/>
      <c r="AE76" s="591"/>
      <c r="AF76" s="591"/>
      <c r="AG76" s="591"/>
      <c r="AH76" s="591"/>
      <c r="AI76" s="591"/>
      <c r="AJ76" s="591"/>
      <c r="AK76" s="591"/>
      <c r="AL76" s="468"/>
    </row>
    <row r="77" spans="1:38" s="331" customFormat="1" ht="12.75" x14ac:dyDescent="0.2">
      <c r="A77" s="469"/>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470"/>
    </row>
    <row r="78" spans="1:38" s="331" customFormat="1" ht="13.5" thickBot="1" x14ac:dyDescent="0.25">
      <c r="A78" s="471"/>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3"/>
    </row>
  </sheetData>
  <mergeCells count="803">
    <mergeCell ref="P8:Q8"/>
    <mergeCell ref="R8:S8"/>
    <mergeCell ref="T8:U8"/>
    <mergeCell ref="V8:W8"/>
    <mergeCell ref="X8:Z8"/>
    <mergeCell ref="AA8:AB8"/>
    <mergeCell ref="A1:K6"/>
    <mergeCell ref="L1:AB6"/>
    <mergeCell ref="A7:K7"/>
    <mergeCell ref="L7:AB7"/>
    <mergeCell ref="AC7:AL9"/>
    <mergeCell ref="A8:K9"/>
    <mergeCell ref="L8:M8"/>
    <mergeCell ref="N8:O8"/>
    <mergeCell ref="X9:Z9"/>
    <mergeCell ref="AA9:AB9"/>
    <mergeCell ref="B11:AK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B12"/>
    <mergeCell ref="AC12:AE12"/>
    <mergeCell ref="AF12:AH12"/>
    <mergeCell ref="AI12:AK12"/>
    <mergeCell ref="B13:D13"/>
    <mergeCell ref="E13:G13"/>
    <mergeCell ref="H13:J13"/>
    <mergeCell ref="K13:M13"/>
    <mergeCell ref="N13:P13"/>
    <mergeCell ref="AI13:AK13"/>
    <mergeCell ref="B14:D14"/>
    <mergeCell ref="E14:G14"/>
    <mergeCell ref="H14:J14"/>
    <mergeCell ref="K14:M14"/>
    <mergeCell ref="N14:P14"/>
    <mergeCell ref="Q14:S14"/>
    <mergeCell ref="U14:W14"/>
    <mergeCell ref="X14:Z14"/>
    <mergeCell ref="AA14:AB14"/>
    <mergeCell ref="Q13:S13"/>
    <mergeCell ref="U13:W13"/>
    <mergeCell ref="X13:Z13"/>
    <mergeCell ref="AA13:AB13"/>
    <mergeCell ref="AC13:AE13"/>
    <mergeCell ref="AF13:AH13"/>
    <mergeCell ref="AC14:AE14"/>
    <mergeCell ref="AF14:AH14"/>
    <mergeCell ref="AI14:AK14"/>
    <mergeCell ref="AC15:AE15"/>
    <mergeCell ref="AF15:AH15"/>
    <mergeCell ref="AI15:AK15"/>
    <mergeCell ref="B16:D16"/>
    <mergeCell ref="E16:G16"/>
    <mergeCell ref="H16:J16"/>
    <mergeCell ref="K16:M16"/>
    <mergeCell ref="N16:P16"/>
    <mergeCell ref="AI16:AK16"/>
    <mergeCell ref="Q16:S16"/>
    <mergeCell ref="U16:W16"/>
    <mergeCell ref="X16:Z16"/>
    <mergeCell ref="AA16:AB16"/>
    <mergeCell ref="AC16:AE16"/>
    <mergeCell ref="AF16:AH16"/>
    <mergeCell ref="B15:D15"/>
    <mergeCell ref="E15:G15"/>
    <mergeCell ref="H15:J15"/>
    <mergeCell ref="K15:M15"/>
    <mergeCell ref="N15:P15"/>
    <mergeCell ref="Q15:S15"/>
    <mergeCell ref="U15:W15"/>
    <mergeCell ref="X15:Z15"/>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X17:Z17"/>
    <mergeCell ref="AA17:AB17"/>
    <mergeCell ref="B19:D19"/>
    <mergeCell ref="E19:G19"/>
    <mergeCell ref="H19:J19"/>
    <mergeCell ref="K19:M19"/>
    <mergeCell ref="N19:P19"/>
    <mergeCell ref="AI19:AK19"/>
    <mergeCell ref="B20:D20"/>
    <mergeCell ref="E20:G20"/>
    <mergeCell ref="H20:J20"/>
    <mergeCell ref="K20:M20"/>
    <mergeCell ref="N20:P20"/>
    <mergeCell ref="Q20:S20"/>
    <mergeCell ref="U20:W20"/>
    <mergeCell ref="X20:Z20"/>
    <mergeCell ref="AA20:AB20"/>
    <mergeCell ref="Q19:S19"/>
    <mergeCell ref="U19:W19"/>
    <mergeCell ref="X19:Z19"/>
    <mergeCell ref="AA19:AB19"/>
    <mergeCell ref="AC19:AE19"/>
    <mergeCell ref="AF19:AH19"/>
    <mergeCell ref="AC20:AE20"/>
    <mergeCell ref="AF20:AH20"/>
    <mergeCell ref="AI20:AK20"/>
    <mergeCell ref="AC21:AE21"/>
    <mergeCell ref="AF21:AH21"/>
    <mergeCell ref="AI21:AK21"/>
    <mergeCell ref="B22:D22"/>
    <mergeCell ref="E22:G22"/>
    <mergeCell ref="H22:J22"/>
    <mergeCell ref="K22:M22"/>
    <mergeCell ref="N22:P22"/>
    <mergeCell ref="AI22:AK22"/>
    <mergeCell ref="Q22:S22"/>
    <mergeCell ref="U22:W22"/>
    <mergeCell ref="X22:Z22"/>
    <mergeCell ref="AA22:AB22"/>
    <mergeCell ref="AC22:AE22"/>
    <mergeCell ref="AF22:AH22"/>
    <mergeCell ref="B21:D21"/>
    <mergeCell ref="E21:G21"/>
    <mergeCell ref="H21:J21"/>
    <mergeCell ref="K21:M21"/>
    <mergeCell ref="N21:P21"/>
    <mergeCell ref="Q21:S21"/>
    <mergeCell ref="U21:W21"/>
    <mergeCell ref="X21:Z21"/>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X23:Z23"/>
    <mergeCell ref="AA23:AB23"/>
    <mergeCell ref="B25:D25"/>
    <mergeCell ref="E25:G25"/>
    <mergeCell ref="H25:J25"/>
    <mergeCell ref="K25:M25"/>
    <mergeCell ref="N25:P25"/>
    <mergeCell ref="AI25:AK25"/>
    <mergeCell ref="B26:D26"/>
    <mergeCell ref="E26:G26"/>
    <mergeCell ref="H26:J26"/>
    <mergeCell ref="K26:M26"/>
    <mergeCell ref="N26:P26"/>
    <mergeCell ref="Q26:S26"/>
    <mergeCell ref="U26:W26"/>
    <mergeCell ref="X26:Z26"/>
    <mergeCell ref="AA26:AB26"/>
    <mergeCell ref="Q25:S25"/>
    <mergeCell ref="U25:W25"/>
    <mergeCell ref="X25:Z25"/>
    <mergeCell ref="AA25:AB25"/>
    <mergeCell ref="AC25:AE25"/>
    <mergeCell ref="AF25:AH25"/>
    <mergeCell ref="AC26:AE26"/>
    <mergeCell ref="AF26:AH26"/>
    <mergeCell ref="AI26:AK26"/>
    <mergeCell ref="AC27:AE27"/>
    <mergeCell ref="AF27:AH27"/>
    <mergeCell ref="AI27:AK27"/>
    <mergeCell ref="B28:D28"/>
    <mergeCell ref="E28:G28"/>
    <mergeCell ref="H28:J28"/>
    <mergeCell ref="K28:M28"/>
    <mergeCell ref="N28:P28"/>
    <mergeCell ref="AI28:AK28"/>
    <mergeCell ref="Q28:S28"/>
    <mergeCell ref="U28:W28"/>
    <mergeCell ref="X28:Z28"/>
    <mergeCell ref="AA28:AB28"/>
    <mergeCell ref="AC28:AE28"/>
    <mergeCell ref="AF28:AH28"/>
    <mergeCell ref="B27:D27"/>
    <mergeCell ref="E27:G27"/>
    <mergeCell ref="H27:J27"/>
    <mergeCell ref="K27:M27"/>
    <mergeCell ref="N27:P27"/>
    <mergeCell ref="Q27:S27"/>
    <mergeCell ref="U27:W27"/>
    <mergeCell ref="X27:Z27"/>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X29:Z29"/>
    <mergeCell ref="AA29:AB29"/>
    <mergeCell ref="B31:D31"/>
    <mergeCell ref="E31:G31"/>
    <mergeCell ref="H31:J31"/>
    <mergeCell ref="K31:M31"/>
    <mergeCell ref="N31:P31"/>
    <mergeCell ref="AI31:AK31"/>
    <mergeCell ref="B32:D32"/>
    <mergeCell ref="E32:G32"/>
    <mergeCell ref="H32:J32"/>
    <mergeCell ref="K32:M32"/>
    <mergeCell ref="N32:P32"/>
    <mergeCell ref="Q32:S32"/>
    <mergeCell ref="U32:W32"/>
    <mergeCell ref="X32:Z32"/>
    <mergeCell ref="AA32:AB32"/>
    <mergeCell ref="Q31:S31"/>
    <mergeCell ref="U31:W31"/>
    <mergeCell ref="X31:Z31"/>
    <mergeCell ref="AA31:AB31"/>
    <mergeCell ref="AC31:AE31"/>
    <mergeCell ref="AF31:AH31"/>
    <mergeCell ref="AC32:AE32"/>
    <mergeCell ref="AF32:AH32"/>
    <mergeCell ref="AI32:AK32"/>
    <mergeCell ref="AC33:AE33"/>
    <mergeCell ref="AF33:AH33"/>
    <mergeCell ref="AI33:AK33"/>
    <mergeCell ref="B34:D34"/>
    <mergeCell ref="E34:G34"/>
    <mergeCell ref="H34:J34"/>
    <mergeCell ref="K34:M34"/>
    <mergeCell ref="N34:P34"/>
    <mergeCell ref="AI34:AK34"/>
    <mergeCell ref="Q34:S34"/>
    <mergeCell ref="U34:W34"/>
    <mergeCell ref="X34:Z34"/>
    <mergeCell ref="AA34:AB34"/>
    <mergeCell ref="AC34:AE34"/>
    <mergeCell ref="AF34:AH34"/>
    <mergeCell ref="B33:D33"/>
    <mergeCell ref="E33:G33"/>
    <mergeCell ref="H33:J33"/>
    <mergeCell ref="K33:M33"/>
    <mergeCell ref="N33:P33"/>
    <mergeCell ref="Q33:S33"/>
    <mergeCell ref="U33:W33"/>
    <mergeCell ref="X33:Z33"/>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X35:Z35"/>
    <mergeCell ref="AA35:AB35"/>
    <mergeCell ref="B37:D37"/>
    <mergeCell ref="E37:G37"/>
    <mergeCell ref="H37:J37"/>
    <mergeCell ref="K37:M37"/>
    <mergeCell ref="N37:P37"/>
    <mergeCell ref="AI37:AK37"/>
    <mergeCell ref="B38:D38"/>
    <mergeCell ref="E38:G38"/>
    <mergeCell ref="H38:J38"/>
    <mergeCell ref="K38:M38"/>
    <mergeCell ref="N38:P38"/>
    <mergeCell ref="Q38:S38"/>
    <mergeCell ref="U38:W38"/>
    <mergeCell ref="X38:Z38"/>
    <mergeCell ref="AA38:AB38"/>
    <mergeCell ref="Q37:S37"/>
    <mergeCell ref="U37:W37"/>
    <mergeCell ref="X37:Z37"/>
    <mergeCell ref="AA37:AB37"/>
    <mergeCell ref="AC37:AE37"/>
    <mergeCell ref="AF37:AH37"/>
    <mergeCell ref="AC38:AE38"/>
    <mergeCell ref="AF38:AH38"/>
    <mergeCell ref="AI38:AK38"/>
    <mergeCell ref="AC39:AE39"/>
    <mergeCell ref="AF39:AH39"/>
    <mergeCell ref="AI39:AK39"/>
    <mergeCell ref="B40:D40"/>
    <mergeCell ref="E40:G40"/>
    <mergeCell ref="H40:J40"/>
    <mergeCell ref="K40:M40"/>
    <mergeCell ref="N40:P40"/>
    <mergeCell ref="AI40:AK40"/>
    <mergeCell ref="Q40:S40"/>
    <mergeCell ref="U40:W40"/>
    <mergeCell ref="X40:Z40"/>
    <mergeCell ref="AA40:AB40"/>
    <mergeCell ref="AC40:AE40"/>
    <mergeCell ref="AF40:AH40"/>
    <mergeCell ref="B39:D39"/>
    <mergeCell ref="E39:G39"/>
    <mergeCell ref="H39:J39"/>
    <mergeCell ref="K39:M39"/>
    <mergeCell ref="N39:P39"/>
    <mergeCell ref="Q39:S39"/>
    <mergeCell ref="U39:W39"/>
    <mergeCell ref="X39:Z39"/>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X41:Z41"/>
    <mergeCell ref="AA41:AB41"/>
    <mergeCell ref="B43:D43"/>
    <mergeCell ref="E43:G43"/>
    <mergeCell ref="H43:J43"/>
    <mergeCell ref="K43:M43"/>
    <mergeCell ref="N43:P43"/>
    <mergeCell ref="AI43:AK43"/>
    <mergeCell ref="B44:D44"/>
    <mergeCell ref="E44:G44"/>
    <mergeCell ref="H44:J44"/>
    <mergeCell ref="K44:M44"/>
    <mergeCell ref="N44:P44"/>
    <mergeCell ref="Q44:S44"/>
    <mergeCell ref="U44:W44"/>
    <mergeCell ref="X44:Z44"/>
    <mergeCell ref="AA44:AB44"/>
    <mergeCell ref="Q43:S43"/>
    <mergeCell ref="U43:W43"/>
    <mergeCell ref="X43:Z43"/>
    <mergeCell ref="AA43:AB43"/>
    <mergeCell ref="AC43:AE43"/>
    <mergeCell ref="AF43:AH43"/>
    <mergeCell ref="AC44:AE44"/>
    <mergeCell ref="AF44:AH44"/>
    <mergeCell ref="AI44:AK44"/>
    <mergeCell ref="AC45:AE45"/>
    <mergeCell ref="AF45:AH45"/>
    <mergeCell ref="AI45:AK45"/>
    <mergeCell ref="B46:D46"/>
    <mergeCell ref="E46:G46"/>
    <mergeCell ref="H46:J46"/>
    <mergeCell ref="K46:M46"/>
    <mergeCell ref="N46:P46"/>
    <mergeCell ref="AI46:AK46"/>
    <mergeCell ref="Q46:S46"/>
    <mergeCell ref="U46:W46"/>
    <mergeCell ref="X46:Z46"/>
    <mergeCell ref="AA46:AB46"/>
    <mergeCell ref="AC46:AE46"/>
    <mergeCell ref="AF46:AH46"/>
    <mergeCell ref="B45:D45"/>
    <mergeCell ref="E45:G45"/>
    <mergeCell ref="H45:J45"/>
    <mergeCell ref="K45:M45"/>
    <mergeCell ref="N45:P45"/>
    <mergeCell ref="Q45:S45"/>
    <mergeCell ref="U45:W45"/>
    <mergeCell ref="X45:Z45"/>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X47:Z47"/>
    <mergeCell ref="AA47:AB47"/>
    <mergeCell ref="B49:D49"/>
    <mergeCell ref="E49:G49"/>
    <mergeCell ref="H49:J49"/>
    <mergeCell ref="K49:M49"/>
    <mergeCell ref="N49:P49"/>
    <mergeCell ref="AI49:AK49"/>
    <mergeCell ref="B50:D50"/>
    <mergeCell ref="E50:G50"/>
    <mergeCell ref="H50:J50"/>
    <mergeCell ref="K50:M50"/>
    <mergeCell ref="N50:P50"/>
    <mergeCell ref="Q50:S50"/>
    <mergeCell ref="U50:W50"/>
    <mergeCell ref="X50:Z50"/>
    <mergeCell ref="AA50:AB50"/>
    <mergeCell ref="Q49:S49"/>
    <mergeCell ref="U49:W49"/>
    <mergeCell ref="X49:Z49"/>
    <mergeCell ref="AA49:AB49"/>
    <mergeCell ref="AC49:AE49"/>
    <mergeCell ref="AF49:AH49"/>
    <mergeCell ref="AC50:AE50"/>
    <mergeCell ref="AF50:AH50"/>
    <mergeCell ref="AI50:AK50"/>
    <mergeCell ref="AC51:AE51"/>
    <mergeCell ref="AF51:AH51"/>
    <mergeCell ref="AI51:AK51"/>
    <mergeCell ref="B52:D52"/>
    <mergeCell ref="E52:G52"/>
    <mergeCell ref="H52:J52"/>
    <mergeCell ref="K52:M52"/>
    <mergeCell ref="N52:P52"/>
    <mergeCell ref="AI52:AK52"/>
    <mergeCell ref="Q52:S52"/>
    <mergeCell ref="U52:W52"/>
    <mergeCell ref="X52:Z52"/>
    <mergeCell ref="AA52:AB52"/>
    <mergeCell ref="AC52:AE52"/>
    <mergeCell ref="AF52:AH52"/>
    <mergeCell ref="B51:D51"/>
    <mergeCell ref="E51:G51"/>
    <mergeCell ref="H51:J51"/>
    <mergeCell ref="K51:M51"/>
    <mergeCell ref="N51:P51"/>
    <mergeCell ref="Q51:S51"/>
    <mergeCell ref="U51:W51"/>
    <mergeCell ref="X51:Z51"/>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X53:Z53"/>
    <mergeCell ref="AA53:AB53"/>
    <mergeCell ref="B55:D55"/>
    <mergeCell ref="E55:G55"/>
    <mergeCell ref="H55:J55"/>
    <mergeCell ref="K55:M55"/>
    <mergeCell ref="N55:P55"/>
    <mergeCell ref="AI55:AK55"/>
    <mergeCell ref="B56:D56"/>
    <mergeCell ref="E56:G56"/>
    <mergeCell ref="H56:J56"/>
    <mergeCell ref="K56:M56"/>
    <mergeCell ref="N56:P56"/>
    <mergeCell ref="Q56:S56"/>
    <mergeCell ref="U56:W56"/>
    <mergeCell ref="X56:Z56"/>
    <mergeCell ref="AA56:AB56"/>
    <mergeCell ref="Q55:S55"/>
    <mergeCell ref="U55:W55"/>
    <mergeCell ref="X55:Z55"/>
    <mergeCell ref="AA55:AB55"/>
    <mergeCell ref="AC55:AE55"/>
    <mergeCell ref="AF55:AH55"/>
    <mergeCell ref="AC56:AE56"/>
    <mergeCell ref="AF56:AH56"/>
    <mergeCell ref="AI56:AK56"/>
    <mergeCell ref="AC57:AE57"/>
    <mergeCell ref="AF57:AH57"/>
    <mergeCell ref="AI57:AK57"/>
    <mergeCell ref="B58:D58"/>
    <mergeCell ref="E58:G58"/>
    <mergeCell ref="H58:J58"/>
    <mergeCell ref="K58:M58"/>
    <mergeCell ref="N58:P58"/>
    <mergeCell ref="AI58:AK58"/>
    <mergeCell ref="Q58:S58"/>
    <mergeCell ref="U58:W58"/>
    <mergeCell ref="X58:Z58"/>
    <mergeCell ref="AA58:AB58"/>
    <mergeCell ref="AC58:AE58"/>
    <mergeCell ref="AF58:AH58"/>
    <mergeCell ref="B57:D57"/>
    <mergeCell ref="E57:G57"/>
    <mergeCell ref="H57:J57"/>
    <mergeCell ref="K57:M57"/>
    <mergeCell ref="N57:P57"/>
    <mergeCell ref="Q57:S57"/>
    <mergeCell ref="U57:W57"/>
    <mergeCell ref="X57:Z57"/>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X59:Z59"/>
    <mergeCell ref="AA59:AB59"/>
    <mergeCell ref="B61:D61"/>
    <mergeCell ref="E61:G61"/>
    <mergeCell ref="H61:J61"/>
    <mergeCell ref="K61:M61"/>
    <mergeCell ref="N61:P61"/>
    <mergeCell ref="AI61:AK61"/>
    <mergeCell ref="B62:D62"/>
    <mergeCell ref="E62:G62"/>
    <mergeCell ref="H62:J62"/>
    <mergeCell ref="K62:M62"/>
    <mergeCell ref="N62:P62"/>
    <mergeCell ref="Q62:S62"/>
    <mergeCell ref="U62:W62"/>
    <mergeCell ref="X62:Z62"/>
    <mergeCell ref="AA62:AB62"/>
    <mergeCell ref="Q61:S61"/>
    <mergeCell ref="U61:W61"/>
    <mergeCell ref="X61:Z61"/>
    <mergeCell ref="AA61:AB61"/>
    <mergeCell ref="AC61:AE61"/>
    <mergeCell ref="AF61:AH61"/>
    <mergeCell ref="AC62:AE62"/>
    <mergeCell ref="AF62:AH62"/>
    <mergeCell ref="AI62:AK62"/>
    <mergeCell ref="AC63:AE63"/>
    <mergeCell ref="AF63:AH63"/>
    <mergeCell ref="AI63:AK63"/>
    <mergeCell ref="B64:D64"/>
    <mergeCell ref="E64:G64"/>
    <mergeCell ref="H64:J64"/>
    <mergeCell ref="K64:M64"/>
    <mergeCell ref="N64:P64"/>
    <mergeCell ref="AI64:AK64"/>
    <mergeCell ref="Q64:S64"/>
    <mergeCell ref="U64:W64"/>
    <mergeCell ref="X64:Z64"/>
    <mergeCell ref="AA64:AB64"/>
    <mergeCell ref="AC64:AE64"/>
    <mergeCell ref="AF64:AH64"/>
    <mergeCell ref="B63:D63"/>
    <mergeCell ref="E63:G63"/>
    <mergeCell ref="H63:J63"/>
    <mergeCell ref="K63:M63"/>
    <mergeCell ref="N63:P63"/>
    <mergeCell ref="Q63:S63"/>
    <mergeCell ref="U63:W63"/>
    <mergeCell ref="X63:Z63"/>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X65:Z65"/>
    <mergeCell ref="AA65:AB65"/>
    <mergeCell ref="B67:D67"/>
    <mergeCell ref="E67:G67"/>
    <mergeCell ref="H67:J67"/>
    <mergeCell ref="K67:M67"/>
    <mergeCell ref="N67:P67"/>
    <mergeCell ref="AI67:AK67"/>
    <mergeCell ref="B68:D68"/>
    <mergeCell ref="E68:G68"/>
    <mergeCell ref="H68:J68"/>
    <mergeCell ref="K68:M68"/>
    <mergeCell ref="N68:P68"/>
    <mergeCell ref="Q68:S68"/>
    <mergeCell ref="U68:W68"/>
    <mergeCell ref="X68:Z68"/>
    <mergeCell ref="AA68:AB68"/>
    <mergeCell ref="Q67:S67"/>
    <mergeCell ref="U67:W67"/>
    <mergeCell ref="X67:Z67"/>
    <mergeCell ref="AA67:AB67"/>
    <mergeCell ref="AC67:AE67"/>
    <mergeCell ref="AF67:AH67"/>
    <mergeCell ref="AC68:AE68"/>
    <mergeCell ref="AF68:AH68"/>
    <mergeCell ref="AI68:AK68"/>
    <mergeCell ref="AC69:AE69"/>
    <mergeCell ref="AF69:AH69"/>
    <mergeCell ref="AI69:AK69"/>
    <mergeCell ref="B70:D70"/>
    <mergeCell ref="E70:G70"/>
    <mergeCell ref="H70:J70"/>
    <mergeCell ref="K70:M70"/>
    <mergeCell ref="N70:P70"/>
    <mergeCell ref="AI70:AK70"/>
    <mergeCell ref="Q70:S70"/>
    <mergeCell ref="U70:W70"/>
    <mergeCell ref="X70:Z70"/>
    <mergeCell ref="AA70:AB70"/>
    <mergeCell ref="AC70:AE70"/>
    <mergeCell ref="AF70:AH70"/>
    <mergeCell ref="B69:D69"/>
    <mergeCell ref="E69:G69"/>
    <mergeCell ref="H69:J69"/>
    <mergeCell ref="K69:M69"/>
    <mergeCell ref="N69:P69"/>
    <mergeCell ref="Q69:S69"/>
    <mergeCell ref="U69:W69"/>
    <mergeCell ref="X69:Z69"/>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X71:Z71"/>
    <mergeCell ref="AA71:AB71"/>
    <mergeCell ref="AF76:AH76"/>
    <mergeCell ref="X75:Z75"/>
    <mergeCell ref="AA75:AB75"/>
    <mergeCell ref="B73:D73"/>
    <mergeCell ref="E73:G73"/>
    <mergeCell ref="H73:J73"/>
    <mergeCell ref="K73:M73"/>
    <mergeCell ref="N73:P73"/>
    <mergeCell ref="AC75:AE75"/>
    <mergeCell ref="AF75:AH75"/>
    <mergeCell ref="AI73:AK73"/>
    <mergeCell ref="B74:D74"/>
    <mergeCell ref="E74:G74"/>
    <mergeCell ref="H74:J74"/>
    <mergeCell ref="K74:M74"/>
    <mergeCell ref="N74:P74"/>
    <mergeCell ref="Q74:S74"/>
    <mergeCell ref="U74:W74"/>
    <mergeCell ref="X74:Z74"/>
    <mergeCell ref="AA74:AB74"/>
    <mergeCell ref="Q73:S73"/>
    <mergeCell ref="U73:W73"/>
    <mergeCell ref="X73:Z73"/>
    <mergeCell ref="AA73:AB73"/>
    <mergeCell ref="AC73:AE73"/>
    <mergeCell ref="AF73:AH73"/>
    <mergeCell ref="AI75:AK75"/>
    <mergeCell ref="B76:D76"/>
    <mergeCell ref="E76:G76"/>
    <mergeCell ref="H76:J76"/>
    <mergeCell ref="K76:M76"/>
    <mergeCell ref="N76:P76"/>
    <mergeCell ref="AC74:AE74"/>
    <mergeCell ref="AF74:AH74"/>
    <mergeCell ref="AI74:AK74"/>
    <mergeCell ref="B75:D75"/>
    <mergeCell ref="E75:G75"/>
    <mergeCell ref="H75:J75"/>
    <mergeCell ref="K75:M75"/>
    <mergeCell ref="N75:P75"/>
    <mergeCell ref="Q75:S75"/>
    <mergeCell ref="U75:W75"/>
    <mergeCell ref="AI76:AK76"/>
    <mergeCell ref="Q76:S76"/>
    <mergeCell ref="U76:W76"/>
    <mergeCell ref="X76:Z76"/>
    <mergeCell ref="AA76:AB76"/>
    <mergeCell ref="AC76:AE76"/>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89"/>
  <sheetViews>
    <sheetView showGridLines="0" view="pageBreakPreview" topLeftCell="A37" zoomScaleNormal="115" zoomScaleSheetLayoutView="100" workbookViewId="0">
      <selection activeCell="A31" sqref="A31:AL52"/>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s="335" customFormat="1" ht="15" customHeight="1" x14ac:dyDescent="0.2">
      <c r="A1" s="600" t="s">
        <v>380</v>
      </c>
      <c r="B1" s="601"/>
      <c r="C1" s="601"/>
      <c r="D1" s="601"/>
      <c r="E1" s="601"/>
      <c r="F1" s="601"/>
      <c r="G1" s="601"/>
      <c r="H1" s="601"/>
      <c r="I1" s="601"/>
      <c r="J1" s="601"/>
      <c r="K1" s="602"/>
      <c r="L1" s="564" t="s">
        <v>762</v>
      </c>
      <c r="M1" s="564"/>
      <c r="N1" s="564"/>
      <c r="O1" s="564"/>
      <c r="P1" s="564"/>
      <c r="Q1" s="564"/>
      <c r="R1" s="564"/>
      <c r="S1" s="564"/>
      <c r="T1" s="564"/>
      <c r="U1" s="564"/>
      <c r="V1" s="564"/>
      <c r="W1" s="564"/>
      <c r="X1" s="564"/>
      <c r="Y1" s="564"/>
      <c r="Z1" s="564"/>
      <c r="AA1" s="564"/>
      <c r="AB1" s="564"/>
      <c r="AC1" s="622"/>
      <c r="AD1" s="623"/>
      <c r="AE1" s="623"/>
      <c r="AF1" s="623"/>
      <c r="AG1" s="623"/>
      <c r="AH1" s="623"/>
      <c r="AI1" s="623"/>
      <c r="AJ1" s="623"/>
      <c r="AK1" s="623"/>
      <c r="AL1" s="624"/>
    </row>
    <row r="2" spans="1:38" s="335" customFormat="1" ht="15" customHeight="1" x14ac:dyDescent="0.2">
      <c r="A2" s="603"/>
      <c r="B2" s="604"/>
      <c r="C2" s="604"/>
      <c r="D2" s="604"/>
      <c r="E2" s="604"/>
      <c r="F2" s="604"/>
      <c r="G2" s="604"/>
      <c r="H2" s="604"/>
      <c r="I2" s="604"/>
      <c r="J2" s="604"/>
      <c r="K2" s="605"/>
      <c r="L2" s="565"/>
      <c r="M2" s="565"/>
      <c r="N2" s="565"/>
      <c r="O2" s="565"/>
      <c r="P2" s="565"/>
      <c r="Q2" s="565"/>
      <c r="R2" s="565"/>
      <c r="S2" s="565"/>
      <c r="T2" s="565"/>
      <c r="U2" s="565"/>
      <c r="V2" s="565"/>
      <c r="W2" s="565"/>
      <c r="X2" s="565"/>
      <c r="Y2" s="565"/>
      <c r="Z2" s="565"/>
      <c r="AA2" s="565"/>
      <c r="AB2" s="565"/>
      <c r="AC2" s="625"/>
      <c r="AD2" s="626"/>
      <c r="AE2" s="626"/>
      <c r="AF2" s="626"/>
      <c r="AG2" s="626"/>
      <c r="AH2" s="626"/>
      <c r="AI2" s="626"/>
      <c r="AJ2" s="626"/>
      <c r="AK2" s="626"/>
      <c r="AL2" s="627"/>
    </row>
    <row r="3" spans="1:38" s="335" customFormat="1" ht="15" customHeight="1" x14ac:dyDescent="0.2">
      <c r="A3" s="603"/>
      <c r="B3" s="604"/>
      <c r="C3" s="604"/>
      <c r="D3" s="604"/>
      <c r="E3" s="604"/>
      <c r="F3" s="604"/>
      <c r="G3" s="604"/>
      <c r="H3" s="604"/>
      <c r="I3" s="604"/>
      <c r="J3" s="604"/>
      <c r="K3" s="605"/>
      <c r="L3" s="565"/>
      <c r="M3" s="565"/>
      <c r="N3" s="565"/>
      <c r="O3" s="565"/>
      <c r="P3" s="565"/>
      <c r="Q3" s="565"/>
      <c r="R3" s="565"/>
      <c r="S3" s="565"/>
      <c r="T3" s="565"/>
      <c r="U3" s="565"/>
      <c r="V3" s="565"/>
      <c r="W3" s="565"/>
      <c r="X3" s="565"/>
      <c r="Y3" s="565"/>
      <c r="Z3" s="565"/>
      <c r="AA3" s="565"/>
      <c r="AB3" s="565"/>
      <c r="AC3" s="625"/>
      <c r="AD3" s="626"/>
      <c r="AE3" s="626"/>
      <c r="AF3" s="626"/>
      <c r="AG3" s="626"/>
      <c r="AH3" s="626"/>
      <c r="AI3" s="626"/>
      <c r="AJ3" s="626"/>
      <c r="AK3" s="626"/>
      <c r="AL3" s="627"/>
    </row>
    <row r="4" spans="1:38" s="335" customFormat="1" ht="15" customHeight="1" x14ac:dyDescent="0.2">
      <c r="A4" s="603"/>
      <c r="B4" s="604"/>
      <c r="C4" s="604"/>
      <c r="D4" s="604"/>
      <c r="E4" s="604"/>
      <c r="F4" s="604"/>
      <c r="G4" s="604"/>
      <c r="H4" s="604"/>
      <c r="I4" s="604"/>
      <c r="J4" s="604"/>
      <c r="K4" s="605"/>
      <c r="L4" s="565"/>
      <c r="M4" s="565"/>
      <c r="N4" s="565"/>
      <c r="O4" s="565"/>
      <c r="P4" s="565"/>
      <c r="Q4" s="565"/>
      <c r="R4" s="565"/>
      <c r="S4" s="565"/>
      <c r="T4" s="565"/>
      <c r="U4" s="565"/>
      <c r="V4" s="565"/>
      <c r="W4" s="565"/>
      <c r="X4" s="565"/>
      <c r="Y4" s="565"/>
      <c r="Z4" s="565"/>
      <c r="AA4" s="565"/>
      <c r="AB4" s="565"/>
      <c r="AC4" s="625"/>
      <c r="AD4" s="626"/>
      <c r="AE4" s="626"/>
      <c r="AF4" s="626"/>
      <c r="AG4" s="626"/>
      <c r="AH4" s="626"/>
      <c r="AI4" s="626"/>
      <c r="AJ4" s="626"/>
      <c r="AK4" s="626"/>
      <c r="AL4" s="627"/>
    </row>
    <row r="5" spans="1:38" s="335" customFormat="1" ht="20.100000000000001" customHeight="1" x14ac:dyDescent="0.2">
      <c r="A5" s="603"/>
      <c r="B5" s="604"/>
      <c r="C5" s="604"/>
      <c r="D5" s="604"/>
      <c r="E5" s="604"/>
      <c r="F5" s="604"/>
      <c r="G5" s="604"/>
      <c r="H5" s="604"/>
      <c r="I5" s="604"/>
      <c r="J5" s="604"/>
      <c r="K5" s="605"/>
      <c r="L5" s="565"/>
      <c r="M5" s="565"/>
      <c r="N5" s="565"/>
      <c r="O5" s="565"/>
      <c r="P5" s="565"/>
      <c r="Q5" s="565"/>
      <c r="R5" s="565"/>
      <c r="S5" s="565"/>
      <c r="T5" s="565"/>
      <c r="U5" s="565"/>
      <c r="V5" s="565"/>
      <c r="W5" s="565"/>
      <c r="X5" s="565"/>
      <c r="Y5" s="565"/>
      <c r="Z5" s="565"/>
      <c r="AA5" s="565"/>
      <c r="AB5" s="565"/>
      <c r="AC5" s="625"/>
      <c r="AD5" s="626"/>
      <c r="AE5" s="626"/>
      <c r="AF5" s="626"/>
      <c r="AG5" s="626"/>
      <c r="AH5" s="626"/>
      <c r="AI5" s="626"/>
      <c r="AJ5" s="626"/>
      <c r="AK5" s="626"/>
      <c r="AL5" s="627"/>
    </row>
    <row r="6" spans="1:38" s="335" customFormat="1" ht="15" customHeight="1" x14ac:dyDescent="0.2">
      <c r="A6" s="606"/>
      <c r="B6" s="607"/>
      <c r="C6" s="607"/>
      <c r="D6" s="607"/>
      <c r="E6" s="607"/>
      <c r="F6" s="607"/>
      <c r="G6" s="607"/>
      <c r="H6" s="607"/>
      <c r="I6" s="607"/>
      <c r="J6" s="607"/>
      <c r="K6" s="608"/>
      <c r="L6" s="566"/>
      <c r="M6" s="566"/>
      <c r="N6" s="566"/>
      <c r="O6" s="566"/>
      <c r="P6" s="566"/>
      <c r="Q6" s="566"/>
      <c r="R6" s="566"/>
      <c r="S6" s="566"/>
      <c r="T6" s="566"/>
      <c r="U6" s="566"/>
      <c r="V6" s="566"/>
      <c r="W6" s="566"/>
      <c r="X6" s="566"/>
      <c r="Y6" s="566"/>
      <c r="Z6" s="566"/>
      <c r="AA6" s="566"/>
      <c r="AB6" s="566"/>
      <c r="AC6" s="628"/>
      <c r="AD6" s="629"/>
      <c r="AE6" s="629"/>
      <c r="AF6" s="629"/>
      <c r="AG6" s="629"/>
      <c r="AH6" s="629"/>
      <c r="AI6" s="629"/>
      <c r="AJ6" s="629"/>
      <c r="AK6" s="629"/>
      <c r="AL6" s="630"/>
    </row>
    <row r="7" spans="1:38" s="336" customFormat="1" ht="15" customHeight="1" x14ac:dyDescent="0.2">
      <c r="A7" s="567" t="s">
        <v>652</v>
      </c>
      <c r="B7" s="568"/>
      <c r="C7" s="568"/>
      <c r="D7" s="568"/>
      <c r="E7" s="568"/>
      <c r="F7" s="568"/>
      <c r="G7" s="568"/>
      <c r="H7" s="568"/>
      <c r="I7" s="568"/>
      <c r="J7" s="568"/>
      <c r="K7" s="569"/>
      <c r="L7" s="609" t="str">
        <f>Cover!L7</f>
        <v>MECHANICAL DATA SHEETS FOR SUMP PUMPS</v>
      </c>
      <c r="M7" s="610"/>
      <c r="N7" s="610"/>
      <c r="O7" s="610"/>
      <c r="P7" s="610"/>
      <c r="Q7" s="610"/>
      <c r="R7" s="610"/>
      <c r="S7" s="610"/>
      <c r="T7" s="610"/>
      <c r="U7" s="610"/>
      <c r="V7" s="610"/>
      <c r="W7" s="610"/>
      <c r="X7" s="610"/>
      <c r="Y7" s="610"/>
      <c r="Z7" s="610"/>
      <c r="AA7" s="610"/>
      <c r="AB7" s="610"/>
      <c r="AC7" s="611" t="s">
        <v>682</v>
      </c>
      <c r="AD7" s="612"/>
      <c r="AE7" s="612"/>
      <c r="AF7" s="612"/>
      <c r="AG7" s="612"/>
      <c r="AH7" s="612"/>
      <c r="AI7" s="612"/>
      <c r="AJ7" s="612"/>
      <c r="AK7" s="612"/>
      <c r="AL7" s="613"/>
    </row>
    <row r="8" spans="1:38" s="336" customFormat="1" ht="15" customHeight="1" x14ac:dyDescent="0.2">
      <c r="A8" s="581" t="s">
        <v>753</v>
      </c>
      <c r="B8" s="582"/>
      <c r="C8" s="582"/>
      <c r="D8" s="582"/>
      <c r="E8" s="582"/>
      <c r="F8" s="582"/>
      <c r="G8" s="582"/>
      <c r="H8" s="582"/>
      <c r="I8" s="582"/>
      <c r="J8" s="582"/>
      <c r="K8" s="583"/>
      <c r="L8" s="620" t="s">
        <v>653</v>
      </c>
      <c r="M8" s="554"/>
      <c r="N8" s="621" t="s">
        <v>654</v>
      </c>
      <c r="O8" s="621"/>
      <c r="P8" s="554" t="s">
        <v>655</v>
      </c>
      <c r="Q8" s="554"/>
      <c r="R8" s="554" t="s">
        <v>656</v>
      </c>
      <c r="S8" s="554"/>
      <c r="T8" s="554" t="s">
        <v>657</v>
      </c>
      <c r="U8" s="554"/>
      <c r="V8" s="554" t="s">
        <v>658</v>
      </c>
      <c r="W8" s="554"/>
      <c r="X8" s="590" t="s">
        <v>659</v>
      </c>
      <c r="Y8" s="590"/>
      <c r="Z8" s="590"/>
      <c r="AA8" s="554" t="s">
        <v>660</v>
      </c>
      <c r="AB8" s="554"/>
      <c r="AC8" s="614"/>
      <c r="AD8" s="615"/>
      <c r="AE8" s="615"/>
      <c r="AF8" s="615"/>
      <c r="AG8" s="615"/>
      <c r="AH8" s="615"/>
      <c r="AI8" s="615"/>
      <c r="AJ8" s="615"/>
      <c r="AK8" s="615"/>
      <c r="AL8" s="616"/>
    </row>
    <row r="9" spans="1:38" s="336" customFormat="1" ht="15" customHeight="1" thickBot="1" x14ac:dyDescent="0.25">
      <c r="A9" s="584"/>
      <c r="B9" s="585"/>
      <c r="C9" s="585"/>
      <c r="D9" s="585"/>
      <c r="E9" s="585"/>
      <c r="F9" s="585"/>
      <c r="G9" s="585"/>
      <c r="H9" s="585"/>
      <c r="I9" s="585"/>
      <c r="J9" s="585"/>
      <c r="K9" s="586"/>
      <c r="L9" s="532" t="s">
        <v>754</v>
      </c>
      <c r="M9" s="532"/>
      <c r="N9" s="533" t="s">
        <v>755</v>
      </c>
      <c r="O9" s="533"/>
      <c r="P9" s="533" t="s">
        <v>756</v>
      </c>
      <c r="Q9" s="533"/>
      <c r="R9" s="533" t="s">
        <v>661</v>
      </c>
      <c r="S9" s="533"/>
      <c r="T9" s="533" t="s">
        <v>398</v>
      </c>
      <c r="U9" s="533"/>
      <c r="V9" s="533" t="s">
        <v>662</v>
      </c>
      <c r="W9" s="533"/>
      <c r="X9" s="533" t="s">
        <v>757</v>
      </c>
      <c r="Y9" s="533"/>
      <c r="Z9" s="533"/>
      <c r="AA9" s="533" t="s">
        <v>697</v>
      </c>
      <c r="AB9" s="533"/>
      <c r="AC9" s="617"/>
      <c r="AD9" s="618"/>
      <c r="AE9" s="618"/>
      <c r="AF9" s="618"/>
      <c r="AG9" s="618"/>
      <c r="AH9" s="618"/>
      <c r="AI9" s="618"/>
      <c r="AJ9" s="618"/>
      <c r="AK9" s="618"/>
      <c r="AL9" s="619"/>
    </row>
    <row r="10" spans="1:38" ht="7.5" customHeight="1" thickBot="1" x14ac:dyDescent="0.25">
      <c r="A10" s="452"/>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53"/>
    </row>
    <row r="11" spans="1:38" ht="11.65" customHeight="1" x14ac:dyDescent="0.2">
      <c r="A11" s="632" t="s">
        <v>611</v>
      </c>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4"/>
    </row>
    <row r="12" spans="1:38" ht="11.65" customHeight="1" x14ac:dyDescent="0.2">
      <c r="A12" s="429"/>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1"/>
    </row>
    <row r="13" spans="1:38" ht="11.65" customHeight="1" x14ac:dyDescent="0.2">
      <c r="A13" s="429"/>
      <c r="B13" s="432" t="s">
        <v>785</v>
      </c>
      <c r="C13" s="433" t="s">
        <v>843</v>
      </c>
      <c r="D13" s="433"/>
      <c r="E13" s="433"/>
      <c r="F13" s="433"/>
      <c r="G13" s="433"/>
      <c r="H13" s="433"/>
      <c r="I13" s="433"/>
      <c r="J13" s="433"/>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1"/>
    </row>
    <row r="14" spans="1:38" ht="11.65" customHeight="1" x14ac:dyDescent="0.2">
      <c r="A14" s="309"/>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28"/>
    </row>
    <row r="15" spans="1:38" ht="11.65" customHeight="1" x14ac:dyDescent="0.2">
      <c r="A15" s="309"/>
      <c r="B15" s="343" t="s">
        <v>787</v>
      </c>
      <c r="C15" s="344" t="s">
        <v>770</v>
      </c>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1:38" ht="11.65" customHeight="1" x14ac:dyDescent="0.2">
      <c r="A16" s="309"/>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5"/>
    </row>
    <row r="17" spans="1:39" ht="14.25" customHeight="1" x14ac:dyDescent="0.2">
      <c r="A17" s="309"/>
      <c r="B17" s="343" t="s">
        <v>788</v>
      </c>
      <c r="C17" s="344" t="s">
        <v>786</v>
      </c>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5"/>
    </row>
    <row r="18" spans="1:39" ht="11.65" customHeight="1" x14ac:dyDescent="0.2">
      <c r="A18" s="309"/>
      <c r="B18" s="367"/>
      <c r="C18" s="367" t="s">
        <v>834</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44"/>
      <c r="AI18" s="344"/>
      <c r="AJ18" s="344"/>
      <c r="AK18" s="344"/>
      <c r="AL18" s="345"/>
    </row>
    <row r="19" spans="1:39" ht="11.65" customHeight="1" x14ac:dyDescent="0.2">
      <c r="A19" s="309"/>
      <c r="B19" s="343"/>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row>
    <row r="20" spans="1:39" ht="11.65" customHeight="1" x14ac:dyDescent="0.2">
      <c r="A20" s="309"/>
      <c r="B20" s="343" t="s">
        <v>789</v>
      </c>
      <c r="C20" s="344" t="s">
        <v>612</v>
      </c>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row>
    <row r="21" spans="1:39" ht="11.65" customHeight="1" x14ac:dyDescent="0.2">
      <c r="A21" s="309"/>
      <c r="B21" s="346"/>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row>
    <row r="22" spans="1:39" ht="11.65" customHeight="1" x14ac:dyDescent="0.2">
      <c r="A22" s="309"/>
      <c r="B22" s="343" t="s">
        <v>790</v>
      </c>
      <c r="C22" s="344" t="s">
        <v>814</v>
      </c>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row>
    <row r="23" spans="1:39" ht="11.25" customHeight="1" x14ac:dyDescent="0.2">
      <c r="A23" s="309"/>
      <c r="B23" s="319"/>
      <c r="C23" s="344" t="s">
        <v>815</v>
      </c>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M23" s="317"/>
    </row>
    <row r="24" spans="1:39" ht="11.25" customHeight="1" x14ac:dyDescent="0.2">
      <c r="A24" s="309"/>
      <c r="B24" s="319"/>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M24" s="317"/>
    </row>
    <row r="25" spans="1:39" ht="11.25" customHeight="1" x14ac:dyDescent="0.2">
      <c r="A25" s="309"/>
      <c r="B25" s="343" t="s">
        <v>791</v>
      </c>
      <c r="C25" s="344" t="s">
        <v>699</v>
      </c>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c r="AM25" s="347"/>
    </row>
    <row r="26" spans="1:39" ht="11.25" customHeight="1" x14ac:dyDescent="0.2">
      <c r="A26" s="309"/>
      <c r="B26" s="346"/>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28"/>
      <c r="AM26" s="317"/>
    </row>
    <row r="27" spans="1:39" ht="11.65" customHeight="1" x14ac:dyDescent="0.2">
      <c r="A27" s="309"/>
      <c r="B27" s="347" t="s">
        <v>684</v>
      </c>
      <c r="C27" s="344" t="s">
        <v>720</v>
      </c>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1:39" ht="11.65" customHeight="1" x14ac:dyDescent="0.2">
      <c r="A28" s="309"/>
      <c r="B28" s="319"/>
      <c r="C28" s="344" t="s">
        <v>721</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1:39" ht="11.65" customHeight="1" x14ac:dyDescent="0.2">
      <c r="A29" s="309"/>
      <c r="B29" s="319"/>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1:39" ht="11.65" customHeight="1" x14ac:dyDescent="0.2">
      <c r="A30" s="309"/>
      <c r="B30" s="310" t="s">
        <v>685</v>
      </c>
      <c r="C30" s="344" t="s">
        <v>703</v>
      </c>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5"/>
    </row>
    <row r="31" spans="1:39" ht="11.65" customHeight="1" x14ac:dyDescent="0.2">
      <c r="A31" s="309"/>
      <c r="B31" s="319"/>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row>
    <row r="32" spans="1:39" ht="11.65" customHeight="1" x14ac:dyDescent="0.2">
      <c r="A32" s="309"/>
      <c r="B32" s="310" t="s">
        <v>686</v>
      </c>
      <c r="C32" s="344" t="s">
        <v>821</v>
      </c>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row>
    <row r="33" spans="1:38" ht="11.65" customHeight="1" x14ac:dyDescent="0.2">
      <c r="A33" s="309"/>
      <c r="B33" s="310"/>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5"/>
    </row>
    <row r="34" spans="1:38" ht="11.65" customHeight="1" x14ac:dyDescent="0.2">
      <c r="A34" s="309"/>
      <c r="B34" s="347" t="s">
        <v>687</v>
      </c>
      <c r="C34" s="344" t="s">
        <v>719</v>
      </c>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row>
    <row r="35" spans="1:38" ht="11.65" customHeight="1" x14ac:dyDescent="0.2">
      <c r="A35" s="309"/>
      <c r="B35" s="347"/>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row>
    <row r="36" spans="1:38" ht="11.65" customHeight="1" x14ac:dyDescent="0.2">
      <c r="A36" s="309"/>
      <c r="B36" s="347" t="s">
        <v>688</v>
      </c>
      <c r="C36" s="344" t="s">
        <v>752</v>
      </c>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1:38" ht="11.65" customHeight="1" x14ac:dyDescent="0.2">
      <c r="A37" s="309"/>
      <c r="B37" s="310"/>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5"/>
    </row>
    <row r="38" spans="1:38" ht="11.65" customHeight="1" x14ac:dyDescent="0.2">
      <c r="A38" s="309"/>
      <c r="B38" s="347" t="s">
        <v>689</v>
      </c>
      <c r="C38" s="344" t="s">
        <v>722</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5"/>
    </row>
    <row r="39" spans="1:38" ht="11.65" customHeight="1" x14ac:dyDescent="0.2">
      <c r="A39" s="309"/>
      <c r="B39" s="347"/>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5"/>
    </row>
    <row r="40" spans="1:38" ht="11.65" customHeight="1" x14ac:dyDescent="0.2">
      <c r="A40" s="309"/>
      <c r="B40" s="347" t="s">
        <v>690</v>
      </c>
      <c r="C40" s="368" t="s">
        <v>711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row>
    <row r="41" spans="1:38" ht="11.65" customHeight="1" x14ac:dyDescent="0.2">
      <c r="A41" s="309"/>
      <c r="B41" s="347"/>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5"/>
    </row>
    <row r="42" spans="1:38" ht="11.65" customHeight="1" x14ac:dyDescent="0.2">
      <c r="A42" s="309"/>
      <c r="B42" s="347" t="s">
        <v>691</v>
      </c>
      <c r="C42" s="344" t="s">
        <v>712</v>
      </c>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5"/>
    </row>
    <row r="43" spans="1:38" ht="11.65" customHeight="1" x14ac:dyDescent="0.2">
      <c r="A43" s="309"/>
      <c r="B43" s="347"/>
      <c r="C43" s="319"/>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5"/>
    </row>
    <row r="44" spans="1:38" ht="11.65" customHeight="1" x14ac:dyDescent="0.2">
      <c r="A44" s="309"/>
      <c r="B44" s="347" t="s">
        <v>700</v>
      </c>
      <c r="C44" s="344" t="s">
        <v>707</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50"/>
      <c r="AD44" s="350"/>
      <c r="AE44" s="350"/>
      <c r="AF44" s="350"/>
      <c r="AG44" s="350"/>
      <c r="AH44" s="350"/>
      <c r="AI44" s="350"/>
      <c r="AJ44" s="350"/>
      <c r="AK44" s="350"/>
      <c r="AL44" s="351"/>
    </row>
    <row r="45" spans="1:38" ht="11.65" customHeight="1" x14ac:dyDescent="0.2">
      <c r="A45" s="309"/>
      <c r="B45" s="347"/>
      <c r="C45" s="344" t="s">
        <v>708</v>
      </c>
      <c r="D45" s="344"/>
      <c r="E45" s="348"/>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50"/>
      <c r="AD45" s="350"/>
      <c r="AE45" s="350"/>
      <c r="AF45" s="350"/>
      <c r="AG45" s="350"/>
      <c r="AH45" s="350"/>
      <c r="AI45" s="350"/>
      <c r="AJ45" s="350"/>
      <c r="AK45" s="350"/>
      <c r="AL45" s="351"/>
    </row>
    <row r="46" spans="1:38" ht="11.65" customHeight="1" x14ac:dyDescent="0.2">
      <c r="A46" s="309"/>
      <c r="B46" s="347"/>
      <c r="C46" s="344" t="s">
        <v>701</v>
      </c>
      <c r="D46" s="344"/>
      <c r="E46" s="348"/>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50"/>
      <c r="AD46" s="350"/>
      <c r="AE46" s="350"/>
      <c r="AF46" s="350"/>
      <c r="AG46" s="350"/>
      <c r="AH46" s="350"/>
      <c r="AI46" s="350"/>
      <c r="AJ46" s="350"/>
      <c r="AK46" s="350"/>
      <c r="AL46" s="351"/>
    </row>
    <row r="47" spans="1:38" ht="11.65" customHeight="1" x14ac:dyDescent="0.2">
      <c r="A47" s="309"/>
      <c r="B47" s="347"/>
      <c r="C47" s="344" t="s">
        <v>702</v>
      </c>
      <c r="D47" s="344"/>
      <c r="E47" s="348"/>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50"/>
      <c r="AD47" s="350"/>
      <c r="AE47" s="350"/>
      <c r="AF47" s="350"/>
      <c r="AG47" s="350"/>
      <c r="AH47" s="350"/>
      <c r="AI47" s="350"/>
      <c r="AJ47" s="350"/>
      <c r="AK47" s="350"/>
      <c r="AL47" s="351"/>
    </row>
    <row r="48" spans="1:38" ht="11.65" customHeight="1" x14ac:dyDescent="0.2">
      <c r="A48" s="309"/>
      <c r="B48" s="347"/>
      <c r="C48" s="319"/>
      <c r="D48" s="319"/>
      <c r="E48" s="31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50"/>
      <c r="AD48" s="350"/>
      <c r="AE48" s="350"/>
      <c r="AF48" s="350"/>
      <c r="AG48" s="350"/>
      <c r="AH48" s="350"/>
      <c r="AI48" s="350"/>
      <c r="AJ48" s="350"/>
      <c r="AK48" s="350"/>
      <c r="AL48" s="351"/>
    </row>
    <row r="49" spans="1:38" ht="11.65" customHeight="1" x14ac:dyDescent="0.2">
      <c r="A49" s="309"/>
      <c r="B49" s="347" t="s">
        <v>692</v>
      </c>
      <c r="C49" s="344" t="s">
        <v>723</v>
      </c>
      <c r="D49" s="319"/>
      <c r="E49" s="31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50"/>
      <c r="AD49" s="350"/>
      <c r="AE49" s="350"/>
      <c r="AF49" s="350"/>
      <c r="AG49" s="350"/>
      <c r="AH49" s="350"/>
      <c r="AI49" s="350"/>
      <c r="AJ49" s="350"/>
      <c r="AK49" s="350"/>
      <c r="AL49" s="351"/>
    </row>
    <row r="50" spans="1:38" ht="11.65" customHeight="1" x14ac:dyDescent="0.2">
      <c r="A50" s="309"/>
      <c r="B50" s="347"/>
      <c r="C50" s="344" t="s">
        <v>724</v>
      </c>
      <c r="D50" s="369"/>
      <c r="E50" s="31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50"/>
      <c r="AE50" s="350"/>
      <c r="AF50" s="350"/>
      <c r="AG50" s="350"/>
      <c r="AH50" s="350"/>
      <c r="AI50" s="350"/>
      <c r="AJ50" s="350"/>
      <c r="AK50" s="350"/>
      <c r="AL50" s="351"/>
    </row>
    <row r="51" spans="1:38" ht="11.65" customHeight="1" x14ac:dyDescent="0.2">
      <c r="A51" s="309"/>
      <c r="B51" s="347"/>
      <c r="C51" s="344"/>
      <c r="D51" s="369"/>
      <c r="E51" s="31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50"/>
      <c r="AD51" s="350"/>
      <c r="AE51" s="350"/>
      <c r="AF51" s="350"/>
      <c r="AG51" s="350"/>
      <c r="AH51" s="350"/>
      <c r="AI51" s="350"/>
      <c r="AJ51" s="350"/>
      <c r="AK51" s="350"/>
      <c r="AL51" s="351"/>
    </row>
    <row r="52" spans="1:38" ht="11.65" customHeight="1" x14ac:dyDescent="0.2">
      <c r="A52" s="309"/>
      <c r="B52" s="426" t="s">
        <v>693</v>
      </c>
      <c r="C52" s="344" t="s">
        <v>825</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5"/>
    </row>
    <row r="53" spans="1:38" ht="11.65" customHeight="1" x14ac:dyDescent="0.2">
      <c r="A53" s="309"/>
      <c r="B53" s="426"/>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5"/>
    </row>
    <row r="54" spans="1:38" ht="11.65" customHeight="1" x14ac:dyDescent="0.2">
      <c r="A54" s="309"/>
      <c r="B54" s="426" t="s">
        <v>797</v>
      </c>
      <c r="C54" s="344" t="s">
        <v>725</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5"/>
    </row>
    <row r="55" spans="1:38" ht="11.65" customHeight="1" x14ac:dyDescent="0.2">
      <c r="A55" s="309"/>
      <c r="B55" s="426"/>
      <c r="C55" s="319"/>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5"/>
    </row>
    <row r="56" spans="1:38" ht="12" customHeight="1" x14ac:dyDescent="0.2">
      <c r="A56" s="352"/>
      <c r="B56" s="426" t="s">
        <v>798</v>
      </c>
      <c r="C56" s="344" t="s">
        <v>726</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5"/>
    </row>
    <row r="57" spans="1:38" ht="12" customHeight="1" x14ac:dyDescent="0.2">
      <c r="A57" s="352"/>
      <c r="B57" s="370"/>
      <c r="C57" s="344" t="s">
        <v>727</v>
      </c>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5"/>
    </row>
    <row r="58" spans="1:38" ht="12" customHeight="1" x14ac:dyDescent="0.2">
      <c r="A58" s="352"/>
      <c r="B58" s="370"/>
      <c r="C58" s="319"/>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5"/>
    </row>
    <row r="59" spans="1:38" ht="12" customHeight="1" x14ac:dyDescent="0.2">
      <c r="A59" s="352"/>
      <c r="B59" s="426" t="s">
        <v>799</v>
      </c>
      <c r="C59" s="344" t="s">
        <v>728</v>
      </c>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5"/>
    </row>
    <row r="60" spans="1:38" ht="12" customHeight="1" x14ac:dyDescent="0.2">
      <c r="A60" s="352"/>
      <c r="B60" s="426"/>
      <c r="C60" s="319"/>
      <c r="D60" s="319"/>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5"/>
    </row>
    <row r="61" spans="1:38" ht="12" customHeight="1" x14ac:dyDescent="0.2">
      <c r="A61" s="352"/>
      <c r="B61" s="426" t="s">
        <v>800</v>
      </c>
      <c r="C61" s="344" t="s">
        <v>709</v>
      </c>
      <c r="D61" s="319"/>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row>
    <row r="62" spans="1:38" ht="12" customHeight="1" x14ac:dyDescent="0.2">
      <c r="A62" s="352"/>
      <c r="B62" s="426"/>
      <c r="C62" s="344"/>
      <c r="D62" s="319"/>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5"/>
    </row>
    <row r="63" spans="1:38" ht="12" customHeight="1" x14ac:dyDescent="0.2">
      <c r="A63" s="352"/>
      <c r="B63" s="426" t="s">
        <v>796</v>
      </c>
      <c r="C63" s="344" t="s">
        <v>842</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5"/>
    </row>
    <row r="64" spans="1:38" ht="12" customHeight="1" x14ac:dyDescent="0.2">
      <c r="A64" s="352"/>
      <c r="B64" s="426"/>
      <c r="C64" s="319"/>
      <c r="D64" s="319"/>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5"/>
    </row>
    <row r="65" spans="1:38" ht="12" customHeight="1" x14ac:dyDescent="0.2">
      <c r="A65" s="352"/>
      <c r="B65" s="426" t="s">
        <v>792</v>
      </c>
      <c r="C65" s="344" t="s">
        <v>775</v>
      </c>
      <c r="D65" s="319"/>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5"/>
    </row>
    <row r="66" spans="1:38" ht="12" customHeight="1" x14ac:dyDescent="0.2">
      <c r="A66" s="352"/>
      <c r="B66" s="426"/>
      <c r="C66" s="344"/>
      <c r="D66" s="319"/>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5"/>
    </row>
    <row r="67" spans="1:38" ht="12" customHeight="1" x14ac:dyDescent="0.2">
      <c r="A67" s="352"/>
      <c r="B67" s="427" t="s">
        <v>769</v>
      </c>
      <c r="C67" s="368" t="s">
        <v>778</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5"/>
    </row>
    <row r="68" spans="1:38" ht="12" customHeight="1" x14ac:dyDescent="0.2">
      <c r="A68" s="352"/>
      <c r="B68" s="426"/>
      <c r="C68" s="344" t="s">
        <v>779</v>
      </c>
      <c r="D68" s="319"/>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5"/>
    </row>
    <row r="69" spans="1:38" ht="12" customHeight="1" x14ac:dyDescent="0.2">
      <c r="A69" s="352"/>
      <c r="B69" s="426"/>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5"/>
    </row>
    <row r="70" spans="1:38" ht="12" customHeight="1" x14ac:dyDescent="0.2">
      <c r="A70" s="352"/>
      <c r="B70" s="426" t="s">
        <v>776</v>
      </c>
      <c r="C70" s="344" t="s">
        <v>818</v>
      </c>
      <c r="D70" s="344"/>
      <c r="E70" s="344"/>
      <c r="F70" s="344"/>
      <c r="G70" s="344"/>
      <c r="H70" s="344"/>
      <c r="I70" s="344"/>
      <c r="J70" s="344"/>
      <c r="K70" s="344"/>
      <c r="L70" s="344"/>
      <c r="M70" s="344"/>
      <c r="N70" s="344"/>
      <c r="O70" s="344"/>
      <c r="P70" s="344"/>
      <c r="Q70" s="344"/>
      <c r="R70" s="344"/>
      <c r="S70" s="344"/>
      <c r="T70" s="344"/>
      <c r="U70" s="344"/>
      <c r="V70" s="344"/>
      <c r="W70" s="319"/>
      <c r="X70" s="319"/>
      <c r="Y70" s="319"/>
      <c r="Z70" s="319"/>
      <c r="AA70" s="319"/>
      <c r="AB70" s="319"/>
      <c r="AC70" s="319"/>
      <c r="AD70" s="319"/>
      <c r="AE70" s="319"/>
      <c r="AF70" s="319"/>
      <c r="AG70" s="319"/>
      <c r="AH70" s="319"/>
      <c r="AI70" s="319"/>
      <c r="AJ70" s="319"/>
      <c r="AK70" s="319"/>
      <c r="AL70" s="428"/>
    </row>
    <row r="71" spans="1:38" ht="12" customHeight="1" x14ac:dyDescent="0.2">
      <c r="A71" s="352"/>
      <c r="B71" s="426"/>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428"/>
    </row>
    <row r="72" spans="1:38" ht="12" customHeight="1" x14ac:dyDescent="0.2">
      <c r="A72" s="352"/>
      <c r="B72" s="426" t="s">
        <v>777</v>
      </c>
      <c r="C72" s="344" t="s">
        <v>783</v>
      </c>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19"/>
      <c r="AF72" s="319"/>
      <c r="AG72" s="319"/>
      <c r="AH72" s="319"/>
      <c r="AI72" s="319"/>
      <c r="AJ72" s="319"/>
      <c r="AK72" s="319"/>
      <c r="AL72" s="428"/>
    </row>
    <row r="73" spans="1:38" ht="12" customHeight="1" x14ac:dyDescent="0.2">
      <c r="A73" s="352"/>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428"/>
    </row>
    <row r="74" spans="1:38" ht="12" customHeight="1" x14ac:dyDescent="0.2">
      <c r="A74" s="352"/>
      <c r="B74" s="426" t="s">
        <v>805</v>
      </c>
      <c r="C74" s="344" t="s">
        <v>806</v>
      </c>
      <c r="D74" s="344"/>
      <c r="E74" s="344"/>
      <c r="F74" s="344"/>
      <c r="G74" s="344"/>
      <c r="H74" s="344"/>
      <c r="I74" s="344"/>
      <c r="J74" s="344"/>
      <c r="K74" s="344"/>
      <c r="L74" s="344"/>
      <c r="M74" s="344"/>
      <c r="N74" s="344"/>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428"/>
    </row>
    <row r="75" spans="1:38" ht="12" customHeight="1" x14ac:dyDescent="0.2">
      <c r="A75" s="352"/>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428"/>
    </row>
    <row r="76" spans="1:38" ht="12" customHeight="1" x14ac:dyDescent="0.2">
      <c r="A76" s="352"/>
      <c r="B76" s="426" t="s">
        <v>810</v>
      </c>
      <c r="C76" s="485" t="s">
        <v>811</v>
      </c>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428"/>
    </row>
    <row r="77" spans="1:38" ht="12" customHeight="1" x14ac:dyDescent="0.2">
      <c r="A77" s="352"/>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428"/>
    </row>
    <row r="78" spans="1:38" ht="12" customHeight="1" x14ac:dyDescent="0.2">
      <c r="A78" s="352"/>
      <c r="B78" s="426" t="s">
        <v>812</v>
      </c>
      <c r="C78" s="631" t="s">
        <v>813</v>
      </c>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428"/>
    </row>
    <row r="79" spans="1:38" ht="12" customHeight="1" x14ac:dyDescent="0.2">
      <c r="A79" s="352"/>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428"/>
    </row>
    <row r="80" spans="1:38" ht="12" customHeight="1" x14ac:dyDescent="0.2">
      <c r="A80" s="352"/>
      <c r="B80" s="426" t="s">
        <v>819</v>
      </c>
      <c r="C80" s="486" t="s">
        <v>823</v>
      </c>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28"/>
    </row>
    <row r="81" spans="1:38" ht="12" customHeight="1" x14ac:dyDescent="0.2">
      <c r="A81" s="352"/>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428"/>
    </row>
    <row r="82" spans="1:38" ht="12" customHeight="1" x14ac:dyDescent="0.2">
      <c r="A82" s="352"/>
      <c r="B82" s="426">
        <v>31</v>
      </c>
      <c r="C82" s="486" t="s">
        <v>824</v>
      </c>
      <c r="D82" s="486"/>
      <c r="E82" s="486"/>
      <c r="F82" s="486"/>
      <c r="G82" s="486"/>
      <c r="H82" s="486"/>
      <c r="I82" s="486"/>
      <c r="J82" s="486"/>
      <c r="K82" s="486"/>
      <c r="L82" s="486"/>
      <c r="M82" s="486"/>
      <c r="N82" s="486"/>
      <c r="O82" s="486"/>
      <c r="P82" s="486"/>
      <c r="Q82" s="486"/>
      <c r="R82" s="486"/>
      <c r="S82" s="319"/>
      <c r="T82" s="319"/>
      <c r="U82" s="319"/>
      <c r="V82" s="319"/>
      <c r="W82" s="319"/>
      <c r="X82" s="319"/>
      <c r="Y82" s="319"/>
      <c r="Z82" s="319"/>
      <c r="AA82" s="319"/>
      <c r="AB82" s="319"/>
      <c r="AC82" s="319"/>
      <c r="AD82" s="319"/>
      <c r="AE82" s="319"/>
      <c r="AF82" s="319"/>
      <c r="AG82" s="319"/>
      <c r="AH82" s="319"/>
      <c r="AI82" s="319"/>
      <c r="AJ82" s="319"/>
      <c r="AK82" s="319"/>
      <c r="AL82" s="428"/>
    </row>
    <row r="83" spans="1:38" ht="12" customHeight="1" x14ac:dyDescent="0.2">
      <c r="A83" s="352"/>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428"/>
    </row>
    <row r="84" spans="1:38" ht="12" customHeight="1" x14ac:dyDescent="0.2">
      <c r="A84" s="352"/>
      <c r="B84" s="426">
        <v>32</v>
      </c>
      <c r="C84" s="599" t="s">
        <v>829</v>
      </c>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599"/>
      <c r="AL84" s="428"/>
    </row>
    <row r="85" spans="1:38" ht="12" customHeight="1" x14ac:dyDescent="0.2">
      <c r="A85" s="352"/>
      <c r="B85" s="319"/>
      <c r="C85" s="599" t="s">
        <v>830</v>
      </c>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599"/>
      <c r="AL85" s="428"/>
    </row>
    <row r="86" spans="1:38" ht="12" customHeight="1" x14ac:dyDescent="0.2">
      <c r="A86" s="352"/>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428"/>
    </row>
    <row r="87" spans="1:38" ht="12" customHeight="1" x14ac:dyDescent="0.2">
      <c r="A87" s="352"/>
      <c r="B87" s="426">
        <v>33</v>
      </c>
      <c r="C87" s="344" t="s">
        <v>832</v>
      </c>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428"/>
    </row>
    <row r="88" spans="1:38" ht="12" customHeight="1" x14ac:dyDescent="0.2">
      <c r="A88" s="352"/>
      <c r="B88" s="319"/>
      <c r="C88" s="599" t="s">
        <v>833</v>
      </c>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344"/>
      <c r="AG88" s="344"/>
      <c r="AH88" s="344"/>
      <c r="AI88" s="344"/>
      <c r="AJ88" s="344"/>
      <c r="AK88" s="344"/>
      <c r="AL88" s="428"/>
    </row>
    <row r="89" spans="1:38" ht="12" customHeight="1" thickBot="1" x14ac:dyDescent="0.25">
      <c r="A89" s="353"/>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6"/>
    </row>
  </sheetData>
  <mergeCells count="28">
    <mergeCell ref="X8:Z8"/>
    <mergeCell ref="AA8:AB8"/>
    <mergeCell ref="X9:Z9"/>
    <mergeCell ref="C78:AK78"/>
    <mergeCell ref="AA9:AB9"/>
    <mergeCell ref="A11:AL11"/>
    <mergeCell ref="L9:M9"/>
    <mergeCell ref="N9:O9"/>
    <mergeCell ref="P9:Q9"/>
    <mergeCell ref="R9:S9"/>
    <mergeCell ref="T9:U9"/>
    <mergeCell ref="V9:W9"/>
    <mergeCell ref="C84:AK84"/>
    <mergeCell ref="C85:AK85"/>
    <mergeCell ref="C88:AE88"/>
    <mergeCell ref="A1:K6"/>
    <mergeCell ref="L1:AB6"/>
    <mergeCell ref="A7:K7"/>
    <mergeCell ref="L7:AB7"/>
    <mergeCell ref="AC7:AL9"/>
    <mergeCell ref="A8:K9"/>
    <mergeCell ref="L8:M8"/>
    <mergeCell ref="N8:O8"/>
    <mergeCell ref="P8:Q8"/>
    <mergeCell ref="R8:S8"/>
    <mergeCell ref="T8:U8"/>
    <mergeCell ref="V8:W8"/>
    <mergeCell ref="AC1:AL6"/>
  </mergeCells>
  <dataValidations count="1">
    <dataValidation type="list" allowBlank="1" showInputMessage="1" showErrorMessage="1" sqref="WCN983080:WCO983083 VSR983080:VSS983083 VIV983080:VIW983083 UYZ983080:UZA983083 UPD983080:UPE983083 UFH983080:UFI983083 TVL983080:TVM983083 TLP983080:TLQ983083 TBT983080:TBU983083 SRX983080:SRY983083 SIB983080:SIC983083 RYF983080:RYG983083 ROJ983080:ROK983083 REN983080:REO983083 QUR983080:QUS983083 QKV983080:QKW983083 QAZ983080:QBA983083 PRD983080:PRE983083 PHH983080:PHI983083 OXL983080:OXM983083 ONP983080:ONQ983083 ODT983080:ODU983083 NTX983080:NTY983083 NKB983080:NKC983083 NAF983080:NAG983083 MQJ983080:MQK983083 MGN983080:MGO983083 LWR983080:LWS983083 LMV983080:LMW983083 LCZ983080:LDA983083 KTD983080:KTE983083 KJH983080:KJI983083 JZL983080:JZM983083 JPP983080:JPQ983083 JFT983080:JFU983083 IVX983080:IVY983083 IMB983080:IMC983083 ICF983080:ICG983083 HSJ983080:HSK983083 HIN983080:HIO983083 GYR983080:GYS983083 GOV983080:GOW983083 GEZ983080:GFA983083 FVD983080:FVE983083 FLH983080:FLI983083 FBL983080:FBM983083 ERP983080:ERQ983083 EHT983080:EHU983083 DXX983080:DXY983083 DOB983080:DOC983083 DEF983080:DEG983083 CUJ983080:CUK983083 CKN983080:CKO983083 CAR983080:CAS983083 BQV983080:BQW983083 BGZ983080:BHA983083 AXD983080:AXE983083 ANH983080:ANI983083 ADL983080:ADM983083 TP983080:TQ983083 JT983080:JU983083 Z983077:AA983080 WWF917544:WWG917547 WMJ917544:WMK917547 WCN917544:WCO917547 VSR917544:VSS917547 VIV917544:VIW917547 UYZ917544:UZA917547 UPD917544:UPE917547 UFH917544:UFI917547 TVL917544:TVM917547 TLP917544:TLQ917547 TBT917544:TBU917547 SRX917544:SRY917547 SIB917544:SIC917547 RYF917544:RYG917547 ROJ917544:ROK917547 REN917544:REO917547 QUR917544:QUS917547 QKV917544:QKW917547 QAZ917544:QBA917547 PRD917544:PRE917547 PHH917544:PHI917547 OXL917544:OXM917547 ONP917544:ONQ917547 ODT917544:ODU917547 NTX917544:NTY917547 NKB917544:NKC917547 NAF917544:NAG917547 MQJ917544:MQK917547 MGN917544:MGO917547 LWR917544:LWS917547 LMV917544:LMW917547 LCZ917544:LDA917547 KTD917544:KTE917547 KJH917544:KJI917547 JZL917544:JZM917547 JPP917544:JPQ917547 JFT917544:JFU917547 IVX917544:IVY917547 IMB917544:IMC917547 ICF917544:ICG917547 HSJ917544:HSK917547 HIN917544:HIO917547 GYR917544:GYS917547 GOV917544:GOW917547 GEZ917544:GFA917547 FVD917544:FVE917547 FLH917544:FLI917547 FBL917544:FBM917547 ERP917544:ERQ917547 EHT917544:EHU917547 DXX917544:DXY917547 DOB917544:DOC917547 DEF917544:DEG917547 CUJ917544:CUK917547 CKN917544:CKO917547 CAR917544:CAS917547 BQV917544:BQW917547 BGZ917544:BHA917547 AXD917544:AXE917547 ANH917544:ANI917547 ADL917544:ADM917547 TP917544:TQ917547 JT917544:JU917547 Z917541:AA917544 WWF852008:WWG852011 WMJ852008:WMK852011 WCN852008:WCO852011 VSR852008:VSS852011 VIV852008:VIW852011 UYZ852008:UZA852011 UPD852008:UPE852011 UFH852008:UFI852011 TVL852008:TVM852011 TLP852008:TLQ852011 TBT852008:TBU852011 SRX852008:SRY852011 SIB852008:SIC852011 RYF852008:RYG852011 ROJ852008:ROK852011 REN852008:REO852011 QUR852008:QUS852011 QKV852008:QKW852011 QAZ852008:QBA852011 PRD852008:PRE852011 PHH852008:PHI852011 OXL852008:OXM852011 ONP852008:ONQ852011 ODT852008:ODU852011 NTX852008:NTY852011 NKB852008:NKC852011 NAF852008:NAG852011 MQJ852008:MQK852011 MGN852008:MGO852011 LWR852008:LWS852011 LMV852008:LMW852011 LCZ852008:LDA852011 KTD852008:KTE852011 KJH852008:KJI852011 JZL852008:JZM852011 JPP852008:JPQ852011 JFT852008:JFU852011 IVX852008:IVY852011 IMB852008:IMC852011 ICF852008:ICG852011 HSJ852008:HSK852011 HIN852008:HIO852011 GYR852008:GYS852011 GOV852008:GOW852011 GEZ852008:GFA852011 FVD852008:FVE852011 FLH852008:FLI852011 FBL852008:FBM852011 ERP852008:ERQ852011 EHT852008:EHU852011 DXX852008:DXY852011 DOB852008:DOC852011 DEF852008:DEG852011 CUJ852008:CUK852011 CKN852008:CKO852011 CAR852008:CAS852011 BQV852008:BQW852011 BGZ852008:BHA852011 AXD852008:AXE852011 ANH852008:ANI852011 ADL852008:ADM852011 TP852008:TQ852011 JT852008:JU852011 Z852005:AA852008 WWF786472:WWG786475 WMJ786472:WMK786475 WCN786472:WCO786475 VSR786472:VSS786475 VIV786472:VIW786475 UYZ786472:UZA786475 UPD786472:UPE786475 UFH786472:UFI786475 TVL786472:TVM786475 TLP786472:TLQ786475 TBT786472:TBU786475 SRX786472:SRY786475 SIB786472:SIC786475 RYF786472:RYG786475 ROJ786472:ROK786475 REN786472:REO786475 QUR786472:QUS786475 QKV786472:QKW786475 QAZ786472:QBA786475 PRD786472:PRE786475 PHH786472:PHI786475 OXL786472:OXM786475 ONP786472:ONQ786475 ODT786472:ODU786475 NTX786472:NTY786475 NKB786472:NKC786475 NAF786472:NAG786475 MQJ786472:MQK786475 MGN786472:MGO786475 LWR786472:LWS786475 LMV786472:LMW786475 LCZ786472:LDA786475 KTD786472:KTE786475 KJH786472:KJI786475 JZL786472:JZM786475 JPP786472:JPQ786475 JFT786472:JFU786475 IVX786472:IVY786475 IMB786472:IMC786475 ICF786472:ICG786475 HSJ786472:HSK786475 HIN786472:HIO786475 GYR786472:GYS786475 GOV786472:GOW786475 GEZ786472:GFA786475 FVD786472:FVE786475 FLH786472:FLI786475 FBL786472:FBM786475 ERP786472:ERQ786475 EHT786472:EHU786475 DXX786472:DXY786475 DOB786472:DOC786475 DEF786472:DEG786475 CUJ786472:CUK786475 CKN786472:CKO786475 CAR786472:CAS786475 BQV786472:BQW786475 BGZ786472:BHA786475 AXD786472:AXE786475 ANH786472:ANI786475 ADL786472:ADM786475 TP786472:TQ786475 JT786472:JU786475 Z786469:AA786472 WWF720936:WWG720939 WMJ720936:WMK720939 WCN720936:WCO720939 VSR720936:VSS720939 VIV720936:VIW720939 UYZ720936:UZA720939 UPD720936:UPE720939 UFH720936:UFI720939 TVL720936:TVM720939 TLP720936:TLQ720939 TBT720936:TBU720939 SRX720936:SRY720939 SIB720936:SIC720939 RYF720936:RYG720939 ROJ720936:ROK720939 REN720936:REO720939 QUR720936:QUS720939 QKV720936:QKW720939 QAZ720936:QBA720939 PRD720936:PRE720939 PHH720936:PHI720939 OXL720936:OXM720939 ONP720936:ONQ720939 ODT720936:ODU720939 NTX720936:NTY720939 NKB720936:NKC720939 NAF720936:NAG720939 MQJ720936:MQK720939 MGN720936:MGO720939 LWR720936:LWS720939 LMV720936:LMW720939 LCZ720936:LDA720939 KTD720936:KTE720939 KJH720936:KJI720939 JZL720936:JZM720939 JPP720936:JPQ720939 JFT720936:JFU720939 IVX720936:IVY720939 IMB720936:IMC720939 ICF720936:ICG720939 HSJ720936:HSK720939 HIN720936:HIO720939 GYR720936:GYS720939 GOV720936:GOW720939 GEZ720936:GFA720939 FVD720936:FVE720939 FLH720936:FLI720939 FBL720936:FBM720939 ERP720936:ERQ720939 EHT720936:EHU720939 DXX720936:DXY720939 DOB720936:DOC720939 DEF720936:DEG720939 CUJ720936:CUK720939 CKN720936:CKO720939 CAR720936:CAS720939 BQV720936:BQW720939 BGZ720936:BHA720939 AXD720936:AXE720939 ANH720936:ANI720939 ADL720936:ADM720939 TP720936:TQ720939 JT720936:JU720939 Z720933:AA720936 WWF655400:WWG655403 WMJ655400:WMK655403 WCN655400:WCO655403 VSR655400:VSS655403 VIV655400:VIW655403 UYZ655400:UZA655403 UPD655400:UPE655403 UFH655400:UFI655403 TVL655400:TVM655403 TLP655400:TLQ655403 TBT655400:TBU655403 SRX655400:SRY655403 SIB655400:SIC655403 RYF655400:RYG655403 ROJ655400:ROK655403 REN655400:REO655403 QUR655400:QUS655403 QKV655400:QKW655403 QAZ655400:QBA655403 PRD655400:PRE655403 PHH655400:PHI655403 OXL655400:OXM655403 ONP655400:ONQ655403 ODT655400:ODU655403 NTX655400:NTY655403 NKB655400:NKC655403 NAF655400:NAG655403 MQJ655400:MQK655403 MGN655400:MGO655403 LWR655400:LWS655403 LMV655400:LMW655403 LCZ655400:LDA655403 KTD655400:KTE655403 KJH655400:KJI655403 JZL655400:JZM655403 JPP655400:JPQ655403 JFT655400:JFU655403 IVX655400:IVY655403 IMB655400:IMC655403 ICF655400:ICG655403 HSJ655400:HSK655403 HIN655400:HIO655403 GYR655400:GYS655403 GOV655400:GOW655403 GEZ655400:GFA655403 FVD655400:FVE655403 FLH655400:FLI655403 FBL655400:FBM655403 ERP655400:ERQ655403 EHT655400:EHU655403 DXX655400:DXY655403 DOB655400:DOC655403 DEF655400:DEG655403 CUJ655400:CUK655403 CKN655400:CKO655403 CAR655400:CAS655403 BQV655400:BQW655403 BGZ655400:BHA655403 AXD655400:AXE655403 ANH655400:ANI655403 ADL655400:ADM655403 TP655400:TQ655403 JT655400:JU655403 Z655397:AA655400 WWF589864:WWG589867 WMJ589864:WMK589867 WCN589864:WCO589867 VSR589864:VSS589867 VIV589864:VIW589867 UYZ589864:UZA589867 UPD589864:UPE589867 UFH589864:UFI589867 TVL589864:TVM589867 TLP589864:TLQ589867 TBT589864:TBU589867 SRX589864:SRY589867 SIB589864:SIC589867 RYF589864:RYG589867 ROJ589864:ROK589867 REN589864:REO589867 QUR589864:QUS589867 QKV589864:QKW589867 QAZ589864:QBA589867 PRD589864:PRE589867 PHH589864:PHI589867 OXL589864:OXM589867 ONP589864:ONQ589867 ODT589864:ODU589867 NTX589864:NTY589867 NKB589864:NKC589867 NAF589864:NAG589867 MQJ589864:MQK589867 MGN589864:MGO589867 LWR589864:LWS589867 LMV589864:LMW589867 LCZ589864:LDA589867 KTD589864:KTE589867 KJH589864:KJI589867 JZL589864:JZM589867 JPP589864:JPQ589867 JFT589864:JFU589867 IVX589864:IVY589867 IMB589864:IMC589867 ICF589864:ICG589867 HSJ589864:HSK589867 HIN589864:HIO589867 GYR589864:GYS589867 GOV589864:GOW589867 GEZ589864:GFA589867 FVD589864:FVE589867 FLH589864:FLI589867 FBL589864:FBM589867 ERP589864:ERQ589867 EHT589864:EHU589867 DXX589864:DXY589867 DOB589864:DOC589867 DEF589864:DEG589867 CUJ589864:CUK589867 CKN589864:CKO589867 CAR589864:CAS589867 BQV589864:BQW589867 BGZ589864:BHA589867 AXD589864:AXE589867 ANH589864:ANI589867 ADL589864:ADM589867 TP589864:TQ589867 JT589864:JU589867 Z589861:AA589864 WWF524328:WWG524331 WMJ524328:WMK524331 WCN524328:WCO524331 VSR524328:VSS524331 VIV524328:VIW524331 UYZ524328:UZA524331 UPD524328:UPE524331 UFH524328:UFI524331 TVL524328:TVM524331 TLP524328:TLQ524331 TBT524328:TBU524331 SRX524328:SRY524331 SIB524328:SIC524331 RYF524328:RYG524331 ROJ524328:ROK524331 REN524328:REO524331 QUR524328:QUS524331 QKV524328:QKW524331 QAZ524328:QBA524331 PRD524328:PRE524331 PHH524328:PHI524331 OXL524328:OXM524331 ONP524328:ONQ524331 ODT524328:ODU524331 NTX524328:NTY524331 NKB524328:NKC524331 NAF524328:NAG524331 MQJ524328:MQK524331 MGN524328:MGO524331 LWR524328:LWS524331 LMV524328:LMW524331 LCZ524328:LDA524331 KTD524328:KTE524331 KJH524328:KJI524331 JZL524328:JZM524331 JPP524328:JPQ524331 JFT524328:JFU524331 IVX524328:IVY524331 IMB524328:IMC524331 ICF524328:ICG524331 HSJ524328:HSK524331 HIN524328:HIO524331 GYR524328:GYS524331 GOV524328:GOW524331 GEZ524328:GFA524331 FVD524328:FVE524331 FLH524328:FLI524331 FBL524328:FBM524331 ERP524328:ERQ524331 EHT524328:EHU524331 DXX524328:DXY524331 DOB524328:DOC524331 DEF524328:DEG524331 CUJ524328:CUK524331 CKN524328:CKO524331 CAR524328:CAS524331 BQV524328:BQW524331 BGZ524328:BHA524331 AXD524328:AXE524331 ANH524328:ANI524331 ADL524328:ADM524331 TP524328:TQ524331 JT524328:JU524331 Z524325:AA524328 WWF458792:WWG458795 WMJ458792:WMK458795 WCN458792:WCO458795 VSR458792:VSS458795 VIV458792:VIW458795 UYZ458792:UZA458795 UPD458792:UPE458795 UFH458792:UFI458795 TVL458792:TVM458795 TLP458792:TLQ458795 TBT458792:TBU458795 SRX458792:SRY458795 SIB458792:SIC458795 RYF458792:RYG458795 ROJ458792:ROK458795 REN458792:REO458795 QUR458792:QUS458795 QKV458792:QKW458795 QAZ458792:QBA458795 PRD458792:PRE458795 PHH458792:PHI458795 OXL458792:OXM458795 ONP458792:ONQ458795 ODT458792:ODU458795 NTX458792:NTY458795 NKB458792:NKC458795 NAF458792:NAG458795 MQJ458792:MQK458795 MGN458792:MGO458795 LWR458792:LWS458795 LMV458792:LMW458795 LCZ458792:LDA458795 KTD458792:KTE458795 KJH458792:KJI458795 JZL458792:JZM458795 JPP458792:JPQ458795 JFT458792:JFU458795 IVX458792:IVY458795 IMB458792:IMC458795 ICF458792:ICG458795 HSJ458792:HSK458795 HIN458792:HIO458795 GYR458792:GYS458795 GOV458792:GOW458795 GEZ458792:GFA458795 FVD458792:FVE458795 FLH458792:FLI458795 FBL458792:FBM458795 ERP458792:ERQ458795 EHT458792:EHU458795 DXX458792:DXY458795 DOB458792:DOC458795 DEF458792:DEG458795 CUJ458792:CUK458795 CKN458792:CKO458795 CAR458792:CAS458795 BQV458792:BQW458795 BGZ458792:BHA458795 AXD458792:AXE458795 ANH458792:ANI458795 ADL458792:ADM458795 TP458792:TQ458795 JT458792:JU458795 Z458789:AA458792 WWF393256:WWG393259 WMJ393256:WMK393259 WCN393256:WCO393259 VSR393256:VSS393259 VIV393256:VIW393259 UYZ393256:UZA393259 UPD393256:UPE393259 UFH393256:UFI393259 TVL393256:TVM393259 TLP393256:TLQ393259 TBT393256:TBU393259 SRX393256:SRY393259 SIB393256:SIC393259 RYF393256:RYG393259 ROJ393256:ROK393259 REN393256:REO393259 QUR393256:QUS393259 QKV393256:QKW393259 QAZ393256:QBA393259 PRD393256:PRE393259 PHH393256:PHI393259 OXL393256:OXM393259 ONP393256:ONQ393259 ODT393256:ODU393259 NTX393256:NTY393259 NKB393256:NKC393259 NAF393256:NAG393259 MQJ393256:MQK393259 MGN393256:MGO393259 LWR393256:LWS393259 LMV393256:LMW393259 LCZ393256:LDA393259 KTD393256:KTE393259 KJH393256:KJI393259 JZL393256:JZM393259 JPP393256:JPQ393259 JFT393256:JFU393259 IVX393256:IVY393259 IMB393256:IMC393259 ICF393256:ICG393259 HSJ393256:HSK393259 HIN393256:HIO393259 GYR393256:GYS393259 GOV393256:GOW393259 GEZ393256:GFA393259 FVD393256:FVE393259 FLH393256:FLI393259 FBL393256:FBM393259 ERP393256:ERQ393259 EHT393256:EHU393259 DXX393256:DXY393259 DOB393256:DOC393259 DEF393256:DEG393259 CUJ393256:CUK393259 CKN393256:CKO393259 CAR393256:CAS393259 BQV393256:BQW393259 BGZ393256:BHA393259 AXD393256:AXE393259 ANH393256:ANI393259 ADL393256:ADM393259 TP393256:TQ393259 JT393256:JU393259 Z393253:AA393256 WWF327720:WWG327723 WMJ327720:WMK327723 WCN327720:WCO327723 VSR327720:VSS327723 VIV327720:VIW327723 UYZ327720:UZA327723 UPD327720:UPE327723 UFH327720:UFI327723 TVL327720:TVM327723 TLP327720:TLQ327723 TBT327720:TBU327723 SRX327720:SRY327723 SIB327720:SIC327723 RYF327720:RYG327723 ROJ327720:ROK327723 REN327720:REO327723 QUR327720:QUS327723 QKV327720:QKW327723 QAZ327720:QBA327723 PRD327720:PRE327723 PHH327720:PHI327723 OXL327720:OXM327723 ONP327720:ONQ327723 ODT327720:ODU327723 NTX327720:NTY327723 NKB327720:NKC327723 NAF327720:NAG327723 MQJ327720:MQK327723 MGN327720:MGO327723 LWR327720:LWS327723 LMV327720:LMW327723 LCZ327720:LDA327723 KTD327720:KTE327723 KJH327720:KJI327723 JZL327720:JZM327723 JPP327720:JPQ327723 JFT327720:JFU327723 IVX327720:IVY327723 IMB327720:IMC327723 ICF327720:ICG327723 HSJ327720:HSK327723 HIN327720:HIO327723 GYR327720:GYS327723 GOV327720:GOW327723 GEZ327720:GFA327723 FVD327720:FVE327723 FLH327720:FLI327723 FBL327720:FBM327723 ERP327720:ERQ327723 EHT327720:EHU327723 DXX327720:DXY327723 DOB327720:DOC327723 DEF327720:DEG327723 CUJ327720:CUK327723 CKN327720:CKO327723 CAR327720:CAS327723 BQV327720:BQW327723 BGZ327720:BHA327723 AXD327720:AXE327723 ANH327720:ANI327723 ADL327720:ADM327723 TP327720:TQ327723 JT327720:JU327723 Z327717:AA327720 WWF262184:WWG262187 WMJ262184:WMK262187 WCN262184:WCO262187 VSR262184:VSS262187 VIV262184:VIW262187 UYZ262184:UZA262187 UPD262184:UPE262187 UFH262184:UFI262187 TVL262184:TVM262187 TLP262184:TLQ262187 TBT262184:TBU262187 SRX262184:SRY262187 SIB262184:SIC262187 RYF262184:RYG262187 ROJ262184:ROK262187 REN262184:REO262187 QUR262184:QUS262187 QKV262184:QKW262187 QAZ262184:QBA262187 PRD262184:PRE262187 PHH262184:PHI262187 OXL262184:OXM262187 ONP262184:ONQ262187 ODT262184:ODU262187 NTX262184:NTY262187 NKB262184:NKC262187 NAF262184:NAG262187 MQJ262184:MQK262187 MGN262184:MGO262187 LWR262184:LWS262187 LMV262184:LMW262187 LCZ262184:LDA262187 KTD262184:KTE262187 KJH262184:KJI262187 JZL262184:JZM262187 JPP262184:JPQ262187 JFT262184:JFU262187 IVX262184:IVY262187 IMB262184:IMC262187 ICF262184:ICG262187 HSJ262184:HSK262187 HIN262184:HIO262187 GYR262184:GYS262187 GOV262184:GOW262187 GEZ262184:GFA262187 FVD262184:FVE262187 FLH262184:FLI262187 FBL262184:FBM262187 ERP262184:ERQ262187 EHT262184:EHU262187 DXX262184:DXY262187 DOB262184:DOC262187 DEF262184:DEG262187 CUJ262184:CUK262187 CKN262184:CKO262187 CAR262184:CAS262187 BQV262184:BQW262187 BGZ262184:BHA262187 AXD262184:AXE262187 ANH262184:ANI262187 ADL262184:ADM262187 TP262184:TQ262187 JT262184:JU262187 Z262181:AA262184 WWF196648:WWG196651 WMJ196648:WMK196651 WCN196648:WCO196651 VSR196648:VSS196651 VIV196648:VIW196651 UYZ196648:UZA196651 UPD196648:UPE196651 UFH196648:UFI196651 TVL196648:TVM196651 TLP196648:TLQ196651 TBT196648:TBU196651 SRX196648:SRY196651 SIB196648:SIC196651 RYF196648:RYG196651 ROJ196648:ROK196651 REN196648:REO196651 QUR196648:QUS196651 QKV196648:QKW196651 QAZ196648:QBA196651 PRD196648:PRE196651 PHH196648:PHI196651 OXL196648:OXM196651 ONP196648:ONQ196651 ODT196648:ODU196651 NTX196648:NTY196651 NKB196648:NKC196651 NAF196648:NAG196651 MQJ196648:MQK196651 MGN196648:MGO196651 LWR196648:LWS196651 LMV196648:LMW196651 LCZ196648:LDA196651 KTD196648:KTE196651 KJH196648:KJI196651 JZL196648:JZM196651 JPP196648:JPQ196651 JFT196648:JFU196651 IVX196648:IVY196651 IMB196648:IMC196651 ICF196648:ICG196651 HSJ196648:HSK196651 HIN196648:HIO196651 GYR196648:GYS196651 GOV196648:GOW196651 GEZ196648:GFA196651 FVD196648:FVE196651 FLH196648:FLI196651 FBL196648:FBM196651 ERP196648:ERQ196651 EHT196648:EHU196651 DXX196648:DXY196651 DOB196648:DOC196651 DEF196648:DEG196651 CUJ196648:CUK196651 CKN196648:CKO196651 CAR196648:CAS196651 BQV196648:BQW196651 BGZ196648:BHA196651 AXD196648:AXE196651 ANH196648:ANI196651 ADL196648:ADM196651 TP196648:TQ196651 JT196648:JU196651 Z196645:AA196648 WWF131112:WWG131115 WMJ131112:WMK131115 WCN131112:WCO131115 VSR131112:VSS131115 VIV131112:VIW131115 UYZ131112:UZA131115 UPD131112:UPE131115 UFH131112:UFI131115 TVL131112:TVM131115 TLP131112:TLQ131115 TBT131112:TBU131115 SRX131112:SRY131115 SIB131112:SIC131115 RYF131112:RYG131115 ROJ131112:ROK131115 REN131112:REO131115 QUR131112:QUS131115 QKV131112:QKW131115 QAZ131112:QBA131115 PRD131112:PRE131115 PHH131112:PHI131115 OXL131112:OXM131115 ONP131112:ONQ131115 ODT131112:ODU131115 NTX131112:NTY131115 NKB131112:NKC131115 NAF131112:NAG131115 MQJ131112:MQK131115 MGN131112:MGO131115 LWR131112:LWS131115 LMV131112:LMW131115 LCZ131112:LDA131115 KTD131112:KTE131115 KJH131112:KJI131115 JZL131112:JZM131115 JPP131112:JPQ131115 JFT131112:JFU131115 IVX131112:IVY131115 IMB131112:IMC131115 ICF131112:ICG131115 HSJ131112:HSK131115 HIN131112:HIO131115 GYR131112:GYS131115 GOV131112:GOW131115 GEZ131112:GFA131115 FVD131112:FVE131115 FLH131112:FLI131115 FBL131112:FBM131115 ERP131112:ERQ131115 EHT131112:EHU131115 DXX131112:DXY131115 DOB131112:DOC131115 DEF131112:DEG131115 CUJ131112:CUK131115 CKN131112:CKO131115 CAR131112:CAS131115 BQV131112:BQW131115 BGZ131112:BHA131115 AXD131112:AXE131115 ANH131112:ANI131115 ADL131112:ADM131115 TP131112:TQ131115 JT131112:JU131115 Z131109:AA131112 WWF65576:WWG65579 WMJ65576:WMK65579 WCN65576:WCO65579 VSR65576:VSS65579 VIV65576:VIW65579 UYZ65576:UZA65579 UPD65576:UPE65579 UFH65576:UFI65579 TVL65576:TVM65579 TLP65576:TLQ65579 TBT65576:TBU65579 SRX65576:SRY65579 SIB65576:SIC65579 RYF65576:RYG65579 ROJ65576:ROK65579 REN65576:REO65579 QUR65576:QUS65579 QKV65576:QKW65579 QAZ65576:QBA65579 PRD65576:PRE65579 PHH65576:PHI65579 OXL65576:OXM65579 ONP65576:ONQ65579 ODT65576:ODU65579 NTX65576:NTY65579 NKB65576:NKC65579 NAF65576:NAG65579 MQJ65576:MQK65579 MGN65576:MGO65579 LWR65576:LWS65579 LMV65576:LMW65579 LCZ65576:LDA65579 KTD65576:KTE65579 KJH65576:KJI65579 JZL65576:JZM65579 JPP65576:JPQ65579 JFT65576:JFU65579 IVX65576:IVY65579 IMB65576:IMC65579 ICF65576:ICG65579 HSJ65576:HSK65579 HIN65576:HIO65579 GYR65576:GYS65579 GOV65576:GOW65579 GEZ65576:GFA65579 FVD65576:FVE65579 FLH65576:FLI65579 FBL65576:FBM65579 ERP65576:ERQ65579 EHT65576:EHU65579 DXX65576:DXY65579 DOB65576:DOC65579 DEF65576:DEG65579 CUJ65576:CUK65579 CKN65576:CKO65579 CAR65576:CAS65579 BQV65576:BQW65579 BGZ65576:BHA65579 AXD65576:AXE65579 ANH65576:ANI65579 ADL65576:ADM65579 TP65576:TQ65579 JT65576:JU65579 Z65573:AA65576 WWF983080:WWG983083 WVU983080:WVV983083 WLY983080:WLZ983083 WCC983080:WCD983083 VSG983080:VSH983083 VIK983080:VIL983083 UYO983080:UYP983083 UOS983080:UOT983083 UEW983080:UEX983083 TVA983080:TVB983083 TLE983080:TLF983083 TBI983080:TBJ983083 SRM983080:SRN983083 SHQ983080:SHR983083 RXU983080:RXV983083 RNY983080:RNZ983083 REC983080:RED983083 QUG983080:QUH983083 QKK983080:QKL983083 QAO983080:QAP983083 PQS983080:PQT983083 PGW983080:PGX983083 OXA983080:OXB983083 ONE983080:ONF983083 ODI983080:ODJ983083 NTM983080:NTN983083 NJQ983080:NJR983083 MZU983080:MZV983083 MPY983080:MPZ983083 MGC983080:MGD983083 LWG983080:LWH983083 LMK983080:LML983083 LCO983080:LCP983083 KSS983080:KST983083 KIW983080:KIX983083 JZA983080:JZB983083 JPE983080:JPF983083 JFI983080:JFJ983083 IVM983080:IVN983083 ILQ983080:ILR983083 IBU983080:IBV983083 HRY983080:HRZ983083 HIC983080:HID983083 GYG983080:GYH983083 GOK983080:GOL983083 GEO983080:GEP983083 FUS983080:FUT983083 FKW983080:FKX983083 FBA983080:FBB983083 ERE983080:ERF983083 EHI983080:EHJ983083 DXM983080:DXN983083 DNQ983080:DNR983083 DDU983080:DDV983083 CTY983080:CTZ983083 CKC983080:CKD983083 CAG983080:CAH983083 BQK983080:BQL983083 BGO983080:BGP983083 AWS983080:AWT983083 AMW983080:AMX983083 ADA983080:ADB983083 TE983080:TF983083 JI983080:JJ983083 O983077:P983080 WVU917544:WVV917547 WLY917544:WLZ917547 WCC917544:WCD917547 VSG917544:VSH917547 VIK917544:VIL917547 UYO917544:UYP917547 UOS917544:UOT917547 UEW917544:UEX917547 TVA917544:TVB917547 TLE917544:TLF917547 TBI917544:TBJ917547 SRM917544:SRN917547 SHQ917544:SHR917547 RXU917544:RXV917547 RNY917544:RNZ917547 REC917544:RED917547 QUG917544:QUH917547 QKK917544:QKL917547 QAO917544:QAP917547 PQS917544:PQT917547 PGW917544:PGX917547 OXA917544:OXB917547 ONE917544:ONF917547 ODI917544:ODJ917547 NTM917544:NTN917547 NJQ917544:NJR917547 MZU917544:MZV917547 MPY917544:MPZ917547 MGC917544:MGD917547 LWG917544:LWH917547 LMK917544:LML917547 LCO917544:LCP917547 KSS917544:KST917547 KIW917544:KIX917547 JZA917544:JZB917547 JPE917544:JPF917547 JFI917544:JFJ917547 IVM917544:IVN917547 ILQ917544:ILR917547 IBU917544:IBV917547 HRY917544:HRZ917547 HIC917544:HID917547 GYG917544:GYH917547 GOK917544:GOL917547 GEO917544:GEP917547 FUS917544:FUT917547 FKW917544:FKX917547 FBA917544:FBB917547 ERE917544:ERF917547 EHI917544:EHJ917547 DXM917544:DXN917547 DNQ917544:DNR917547 DDU917544:DDV917547 CTY917544:CTZ917547 CKC917544:CKD917547 CAG917544:CAH917547 BQK917544:BQL917547 BGO917544:BGP917547 AWS917544:AWT917547 AMW917544:AMX917547 ADA917544:ADB917547 TE917544:TF917547 JI917544:JJ917547 O917541:P917544 WVU852008:WVV852011 WLY852008:WLZ852011 WCC852008:WCD852011 VSG852008:VSH852011 VIK852008:VIL852011 UYO852008:UYP852011 UOS852008:UOT852011 UEW852008:UEX852011 TVA852008:TVB852011 TLE852008:TLF852011 TBI852008:TBJ852011 SRM852008:SRN852011 SHQ852008:SHR852011 RXU852008:RXV852011 RNY852008:RNZ852011 REC852008:RED852011 QUG852008:QUH852011 QKK852008:QKL852011 QAO852008:QAP852011 PQS852008:PQT852011 PGW852008:PGX852011 OXA852008:OXB852011 ONE852008:ONF852011 ODI852008:ODJ852011 NTM852008:NTN852011 NJQ852008:NJR852011 MZU852008:MZV852011 MPY852008:MPZ852011 MGC852008:MGD852011 LWG852008:LWH852011 LMK852008:LML852011 LCO852008:LCP852011 KSS852008:KST852011 KIW852008:KIX852011 JZA852008:JZB852011 JPE852008:JPF852011 JFI852008:JFJ852011 IVM852008:IVN852011 ILQ852008:ILR852011 IBU852008:IBV852011 HRY852008:HRZ852011 HIC852008:HID852011 GYG852008:GYH852011 GOK852008:GOL852011 GEO852008:GEP852011 FUS852008:FUT852011 FKW852008:FKX852011 FBA852008:FBB852011 ERE852008:ERF852011 EHI852008:EHJ852011 DXM852008:DXN852011 DNQ852008:DNR852011 DDU852008:DDV852011 CTY852008:CTZ852011 CKC852008:CKD852011 CAG852008:CAH852011 BQK852008:BQL852011 BGO852008:BGP852011 AWS852008:AWT852011 AMW852008:AMX852011 ADA852008:ADB852011 TE852008:TF852011 JI852008:JJ852011 O852005:P852008 WVU786472:WVV786475 WLY786472:WLZ786475 WCC786472:WCD786475 VSG786472:VSH786475 VIK786472:VIL786475 UYO786472:UYP786475 UOS786472:UOT786475 UEW786472:UEX786475 TVA786472:TVB786475 TLE786472:TLF786475 TBI786472:TBJ786475 SRM786472:SRN786475 SHQ786472:SHR786475 RXU786472:RXV786475 RNY786472:RNZ786475 REC786472:RED786475 QUG786472:QUH786475 QKK786472:QKL786475 QAO786472:QAP786475 PQS786472:PQT786475 PGW786472:PGX786475 OXA786472:OXB786475 ONE786472:ONF786475 ODI786472:ODJ786475 NTM786472:NTN786475 NJQ786472:NJR786475 MZU786472:MZV786475 MPY786472:MPZ786475 MGC786472:MGD786475 LWG786472:LWH786475 LMK786472:LML786475 LCO786472:LCP786475 KSS786472:KST786475 KIW786472:KIX786475 JZA786472:JZB786475 JPE786472:JPF786475 JFI786472:JFJ786475 IVM786472:IVN786475 ILQ786472:ILR786475 IBU786472:IBV786475 HRY786472:HRZ786475 HIC786472:HID786475 GYG786472:GYH786475 GOK786472:GOL786475 GEO786472:GEP786475 FUS786472:FUT786475 FKW786472:FKX786475 FBA786472:FBB786475 ERE786472:ERF786475 EHI786472:EHJ786475 DXM786472:DXN786475 DNQ786472:DNR786475 DDU786472:DDV786475 CTY786472:CTZ786475 CKC786472:CKD786475 CAG786472:CAH786475 BQK786472:BQL786475 BGO786472:BGP786475 AWS786472:AWT786475 AMW786472:AMX786475 ADA786472:ADB786475 TE786472:TF786475 JI786472:JJ786475 O786469:P786472 WVU720936:WVV720939 WLY720936:WLZ720939 WCC720936:WCD720939 VSG720936:VSH720939 VIK720936:VIL720939 UYO720936:UYP720939 UOS720936:UOT720939 UEW720936:UEX720939 TVA720936:TVB720939 TLE720936:TLF720939 TBI720936:TBJ720939 SRM720936:SRN720939 SHQ720936:SHR720939 RXU720936:RXV720939 RNY720936:RNZ720939 REC720936:RED720939 QUG720936:QUH720939 QKK720936:QKL720939 QAO720936:QAP720939 PQS720936:PQT720939 PGW720936:PGX720939 OXA720936:OXB720939 ONE720936:ONF720939 ODI720936:ODJ720939 NTM720936:NTN720939 NJQ720936:NJR720939 MZU720936:MZV720939 MPY720936:MPZ720939 MGC720936:MGD720939 LWG720936:LWH720939 LMK720936:LML720939 LCO720936:LCP720939 KSS720936:KST720939 KIW720936:KIX720939 JZA720936:JZB720939 JPE720936:JPF720939 JFI720936:JFJ720939 IVM720936:IVN720939 ILQ720936:ILR720939 IBU720936:IBV720939 HRY720936:HRZ720939 HIC720936:HID720939 GYG720936:GYH720939 GOK720936:GOL720939 GEO720936:GEP720939 FUS720936:FUT720939 FKW720936:FKX720939 FBA720936:FBB720939 ERE720936:ERF720939 EHI720936:EHJ720939 DXM720936:DXN720939 DNQ720936:DNR720939 DDU720936:DDV720939 CTY720936:CTZ720939 CKC720936:CKD720939 CAG720936:CAH720939 BQK720936:BQL720939 BGO720936:BGP720939 AWS720936:AWT720939 AMW720936:AMX720939 ADA720936:ADB720939 TE720936:TF720939 JI720936:JJ720939 O720933:P720936 WVU655400:WVV655403 WLY655400:WLZ655403 WCC655400:WCD655403 VSG655400:VSH655403 VIK655400:VIL655403 UYO655400:UYP655403 UOS655400:UOT655403 UEW655400:UEX655403 TVA655400:TVB655403 TLE655400:TLF655403 TBI655400:TBJ655403 SRM655400:SRN655403 SHQ655400:SHR655403 RXU655400:RXV655403 RNY655400:RNZ655403 REC655400:RED655403 QUG655400:QUH655403 QKK655400:QKL655403 QAO655400:QAP655403 PQS655400:PQT655403 PGW655400:PGX655403 OXA655400:OXB655403 ONE655400:ONF655403 ODI655400:ODJ655403 NTM655400:NTN655403 NJQ655400:NJR655403 MZU655400:MZV655403 MPY655400:MPZ655403 MGC655400:MGD655403 LWG655400:LWH655403 LMK655400:LML655403 LCO655400:LCP655403 KSS655400:KST655403 KIW655400:KIX655403 JZA655400:JZB655403 JPE655400:JPF655403 JFI655400:JFJ655403 IVM655400:IVN655403 ILQ655400:ILR655403 IBU655400:IBV655403 HRY655400:HRZ655403 HIC655400:HID655403 GYG655400:GYH655403 GOK655400:GOL655403 GEO655400:GEP655403 FUS655400:FUT655403 FKW655400:FKX655403 FBA655400:FBB655403 ERE655400:ERF655403 EHI655400:EHJ655403 DXM655400:DXN655403 DNQ655400:DNR655403 DDU655400:DDV655403 CTY655400:CTZ655403 CKC655400:CKD655403 CAG655400:CAH655403 BQK655400:BQL655403 BGO655400:BGP655403 AWS655400:AWT655403 AMW655400:AMX655403 ADA655400:ADB655403 TE655400:TF655403 JI655400:JJ655403 O655397:P655400 WVU589864:WVV589867 WLY589864:WLZ589867 WCC589864:WCD589867 VSG589864:VSH589867 VIK589864:VIL589867 UYO589864:UYP589867 UOS589864:UOT589867 UEW589864:UEX589867 TVA589864:TVB589867 TLE589864:TLF589867 TBI589864:TBJ589867 SRM589864:SRN589867 SHQ589864:SHR589867 RXU589864:RXV589867 RNY589864:RNZ589867 REC589864:RED589867 QUG589864:QUH589867 QKK589864:QKL589867 QAO589864:QAP589867 PQS589864:PQT589867 PGW589864:PGX589867 OXA589864:OXB589867 ONE589864:ONF589867 ODI589864:ODJ589867 NTM589864:NTN589867 NJQ589864:NJR589867 MZU589864:MZV589867 MPY589864:MPZ589867 MGC589864:MGD589867 LWG589864:LWH589867 LMK589864:LML589867 LCO589864:LCP589867 KSS589864:KST589867 KIW589864:KIX589867 JZA589864:JZB589867 JPE589864:JPF589867 JFI589864:JFJ589867 IVM589864:IVN589867 ILQ589864:ILR589867 IBU589864:IBV589867 HRY589864:HRZ589867 HIC589864:HID589867 GYG589864:GYH589867 GOK589864:GOL589867 GEO589864:GEP589867 FUS589864:FUT589867 FKW589864:FKX589867 FBA589864:FBB589867 ERE589864:ERF589867 EHI589864:EHJ589867 DXM589864:DXN589867 DNQ589864:DNR589867 DDU589864:DDV589867 CTY589864:CTZ589867 CKC589864:CKD589867 CAG589864:CAH589867 BQK589864:BQL589867 BGO589864:BGP589867 AWS589864:AWT589867 AMW589864:AMX589867 ADA589864:ADB589867 TE589864:TF589867 JI589864:JJ589867 O589861:P589864 WVU524328:WVV524331 WLY524328:WLZ524331 WCC524328:WCD524331 VSG524328:VSH524331 VIK524328:VIL524331 UYO524328:UYP524331 UOS524328:UOT524331 UEW524328:UEX524331 TVA524328:TVB524331 TLE524328:TLF524331 TBI524328:TBJ524331 SRM524328:SRN524331 SHQ524328:SHR524331 RXU524328:RXV524331 RNY524328:RNZ524331 REC524328:RED524331 QUG524328:QUH524331 QKK524328:QKL524331 QAO524328:QAP524331 PQS524328:PQT524331 PGW524328:PGX524331 OXA524328:OXB524331 ONE524328:ONF524331 ODI524328:ODJ524331 NTM524328:NTN524331 NJQ524328:NJR524331 MZU524328:MZV524331 MPY524328:MPZ524331 MGC524328:MGD524331 LWG524328:LWH524331 LMK524328:LML524331 LCO524328:LCP524331 KSS524328:KST524331 KIW524328:KIX524331 JZA524328:JZB524331 JPE524328:JPF524331 JFI524328:JFJ524331 IVM524328:IVN524331 ILQ524328:ILR524331 IBU524328:IBV524331 HRY524328:HRZ524331 HIC524328:HID524331 GYG524328:GYH524331 GOK524328:GOL524331 GEO524328:GEP524331 FUS524328:FUT524331 FKW524328:FKX524331 FBA524328:FBB524331 ERE524328:ERF524331 EHI524328:EHJ524331 DXM524328:DXN524331 DNQ524328:DNR524331 DDU524328:DDV524331 CTY524328:CTZ524331 CKC524328:CKD524331 CAG524328:CAH524331 BQK524328:BQL524331 BGO524328:BGP524331 AWS524328:AWT524331 AMW524328:AMX524331 ADA524328:ADB524331 TE524328:TF524331 JI524328:JJ524331 O524325:P524328 WVU458792:WVV458795 WLY458792:WLZ458795 WCC458792:WCD458795 VSG458792:VSH458795 VIK458792:VIL458795 UYO458792:UYP458795 UOS458792:UOT458795 UEW458792:UEX458795 TVA458792:TVB458795 TLE458792:TLF458795 TBI458792:TBJ458795 SRM458792:SRN458795 SHQ458792:SHR458795 RXU458792:RXV458795 RNY458792:RNZ458795 REC458792:RED458795 QUG458792:QUH458795 QKK458792:QKL458795 QAO458792:QAP458795 PQS458792:PQT458795 PGW458792:PGX458795 OXA458792:OXB458795 ONE458792:ONF458795 ODI458792:ODJ458795 NTM458792:NTN458795 NJQ458792:NJR458795 MZU458792:MZV458795 MPY458792:MPZ458795 MGC458792:MGD458795 LWG458792:LWH458795 LMK458792:LML458795 LCO458792:LCP458795 KSS458792:KST458795 KIW458792:KIX458795 JZA458792:JZB458795 JPE458792:JPF458795 JFI458792:JFJ458795 IVM458792:IVN458795 ILQ458792:ILR458795 IBU458792:IBV458795 HRY458792:HRZ458795 HIC458792:HID458795 GYG458792:GYH458795 GOK458792:GOL458795 GEO458792:GEP458795 FUS458792:FUT458795 FKW458792:FKX458795 FBA458792:FBB458795 ERE458792:ERF458795 EHI458792:EHJ458795 DXM458792:DXN458795 DNQ458792:DNR458795 DDU458792:DDV458795 CTY458792:CTZ458795 CKC458792:CKD458795 CAG458792:CAH458795 BQK458792:BQL458795 BGO458792:BGP458795 AWS458792:AWT458795 AMW458792:AMX458795 ADA458792:ADB458795 TE458792:TF458795 JI458792:JJ458795 O458789:P458792 WVU393256:WVV393259 WLY393256:WLZ393259 WCC393256:WCD393259 VSG393256:VSH393259 VIK393256:VIL393259 UYO393256:UYP393259 UOS393256:UOT393259 UEW393256:UEX393259 TVA393256:TVB393259 TLE393256:TLF393259 TBI393256:TBJ393259 SRM393256:SRN393259 SHQ393256:SHR393259 RXU393256:RXV393259 RNY393256:RNZ393259 REC393256:RED393259 QUG393256:QUH393259 QKK393256:QKL393259 QAO393256:QAP393259 PQS393256:PQT393259 PGW393256:PGX393259 OXA393256:OXB393259 ONE393256:ONF393259 ODI393256:ODJ393259 NTM393256:NTN393259 NJQ393256:NJR393259 MZU393256:MZV393259 MPY393256:MPZ393259 MGC393256:MGD393259 LWG393256:LWH393259 LMK393256:LML393259 LCO393256:LCP393259 KSS393256:KST393259 KIW393256:KIX393259 JZA393256:JZB393259 JPE393256:JPF393259 JFI393256:JFJ393259 IVM393256:IVN393259 ILQ393256:ILR393259 IBU393256:IBV393259 HRY393256:HRZ393259 HIC393256:HID393259 GYG393256:GYH393259 GOK393256:GOL393259 GEO393256:GEP393259 FUS393256:FUT393259 FKW393256:FKX393259 FBA393256:FBB393259 ERE393256:ERF393259 EHI393256:EHJ393259 DXM393256:DXN393259 DNQ393256:DNR393259 DDU393256:DDV393259 CTY393256:CTZ393259 CKC393256:CKD393259 CAG393256:CAH393259 BQK393256:BQL393259 BGO393256:BGP393259 AWS393256:AWT393259 AMW393256:AMX393259 ADA393256:ADB393259 TE393256:TF393259 JI393256:JJ393259 O393253:P393256 WVU327720:WVV327723 WLY327720:WLZ327723 WCC327720:WCD327723 VSG327720:VSH327723 VIK327720:VIL327723 UYO327720:UYP327723 UOS327720:UOT327723 UEW327720:UEX327723 TVA327720:TVB327723 TLE327720:TLF327723 TBI327720:TBJ327723 SRM327720:SRN327723 SHQ327720:SHR327723 RXU327720:RXV327723 RNY327720:RNZ327723 REC327720:RED327723 QUG327720:QUH327723 QKK327720:QKL327723 QAO327720:QAP327723 PQS327720:PQT327723 PGW327720:PGX327723 OXA327720:OXB327723 ONE327720:ONF327723 ODI327720:ODJ327723 NTM327720:NTN327723 NJQ327720:NJR327723 MZU327720:MZV327723 MPY327720:MPZ327723 MGC327720:MGD327723 LWG327720:LWH327723 LMK327720:LML327723 LCO327720:LCP327723 KSS327720:KST327723 KIW327720:KIX327723 JZA327720:JZB327723 JPE327720:JPF327723 JFI327720:JFJ327723 IVM327720:IVN327723 ILQ327720:ILR327723 IBU327720:IBV327723 HRY327720:HRZ327723 HIC327720:HID327723 GYG327720:GYH327723 GOK327720:GOL327723 GEO327720:GEP327723 FUS327720:FUT327723 FKW327720:FKX327723 FBA327720:FBB327723 ERE327720:ERF327723 EHI327720:EHJ327723 DXM327720:DXN327723 DNQ327720:DNR327723 DDU327720:DDV327723 CTY327720:CTZ327723 CKC327720:CKD327723 CAG327720:CAH327723 BQK327720:BQL327723 BGO327720:BGP327723 AWS327720:AWT327723 AMW327720:AMX327723 ADA327720:ADB327723 TE327720:TF327723 JI327720:JJ327723 O327717:P327720 WVU262184:WVV262187 WLY262184:WLZ262187 WCC262184:WCD262187 VSG262184:VSH262187 VIK262184:VIL262187 UYO262184:UYP262187 UOS262184:UOT262187 UEW262184:UEX262187 TVA262184:TVB262187 TLE262184:TLF262187 TBI262184:TBJ262187 SRM262184:SRN262187 SHQ262184:SHR262187 RXU262184:RXV262187 RNY262184:RNZ262187 REC262184:RED262187 QUG262184:QUH262187 QKK262184:QKL262187 QAO262184:QAP262187 PQS262184:PQT262187 PGW262184:PGX262187 OXA262184:OXB262187 ONE262184:ONF262187 ODI262184:ODJ262187 NTM262184:NTN262187 NJQ262184:NJR262187 MZU262184:MZV262187 MPY262184:MPZ262187 MGC262184:MGD262187 LWG262184:LWH262187 LMK262184:LML262187 LCO262184:LCP262187 KSS262184:KST262187 KIW262184:KIX262187 JZA262184:JZB262187 JPE262184:JPF262187 JFI262184:JFJ262187 IVM262184:IVN262187 ILQ262184:ILR262187 IBU262184:IBV262187 HRY262184:HRZ262187 HIC262184:HID262187 GYG262184:GYH262187 GOK262184:GOL262187 GEO262184:GEP262187 FUS262184:FUT262187 FKW262184:FKX262187 FBA262184:FBB262187 ERE262184:ERF262187 EHI262184:EHJ262187 DXM262184:DXN262187 DNQ262184:DNR262187 DDU262184:DDV262187 CTY262184:CTZ262187 CKC262184:CKD262187 CAG262184:CAH262187 BQK262184:BQL262187 BGO262184:BGP262187 AWS262184:AWT262187 AMW262184:AMX262187 ADA262184:ADB262187 TE262184:TF262187 JI262184:JJ262187 O262181:P262184 WVU196648:WVV196651 WLY196648:WLZ196651 WCC196648:WCD196651 VSG196648:VSH196651 VIK196648:VIL196651 UYO196648:UYP196651 UOS196648:UOT196651 UEW196648:UEX196651 TVA196648:TVB196651 TLE196648:TLF196651 TBI196648:TBJ196651 SRM196648:SRN196651 SHQ196648:SHR196651 RXU196648:RXV196651 RNY196648:RNZ196651 REC196648:RED196651 QUG196648:QUH196651 QKK196648:QKL196651 QAO196648:QAP196651 PQS196648:PQT196651 PGW196648:PGX196651 OXA196648:OXB196651 ONE196648:ONF196651 ODI196648:ODJ196651 NTM196648:NTN196651 NJQ196648:NJR196651 MZU196648:MZV196651 MPY196648:MPZ196651 MGC196648:MGD196651 LWG196648:LWH196651 LMK196648:LML196651 LCO196648:LCP196651 KSS196648:KST196651 KIW196648:KIX196651 JZA196648:JZB196651 JPE196648:JPF196651 JFI196648:JFJ196651 IVM196648:IVN196651 ILQ196648:ILR196651 IBU196648:IBV196651 HRY196648:HRZ196651 HIC196648:HID196651 GYG196648:GYH196651 GOK196648:GOL196651 GEO196648:GEP196651 FUS196648:FUT196651 FKW196648:FKX196651 FBA196648:FBB196651 ERE196648:ERF196651 EHI196648:EHJ196651 DXM196648:DXN196651 DNQ196648:DNR196651 DDU196648:DDV196651 CTY196648:CTZ196651 CKC196648:CKD196651 CAG196648:CAH196651 BQK196648:BQL196651 BGO196648:BGP196651 AWS196648:AWT196651 AMW196648:AMX196651 ADA196648:ADB196651 TE196648:TF196651 JI196648:JJ196651 O196645:P196648 WVU131112:WVV131115 WLY131112:WLZ131115 WCC131112:WCD131115 VSG131112:VSH131115 VIK131112:VIL131115 UYO131112:UYP131115 UOS131112:UOT131115 UEW131112:UEX131115 TVA131112:TVB131115 TLE131112:TLF131115 TBI131112:TBJ131115 SRM131112:SRN131115 SHQ131112:SHR131115 RXU131112:RXV131115 RNY131112:RNZ131115 REC131112:RED131115 QUG131112:QUH131115 QKK131112:QKL131115 QAO131112:QAP131115 PQS131112:PQT131115 PGW131112:PGX131115 OXA131112:OXB131115 ONE131112:ONF131115 ODI131112:ODJ131115 NTM131112:NTN131115 NJQ131112:NJR131115 MZU131112:MZV131115 MPY131112:MPZ131115 MGC131112:MGD131115 LWG131112:LWH131115 LMK131112:LML131115 LCO131112:LCP131115 KSS131112:KST131115 KIW131112:KIX131115 JZA131112:JZB131115 JPE131112:JPF131115 JFI131112:JFJ131115 IVM131112:IVN131115 ILQ131112:ILR131115 IBU131112:IBV131115 HRY131112:HRZ131115 HIC131112:HID131115 GYG131112:GYH131115 GOK131112:GOL131115 GEO131112:GEP131115 FUS131112:FUT131115 FKW131112:FKX131115 FBA131112:FBB131115 ERE131112:ERF131115 EHI131112:EHJ131115 DXM131112:DXN131115 DNQ131112:DNR131115 DDU131112:DDV131115 CTY131112:CTZ131115 CKC131112:CKD131115 CAG131112:CAH131115 BQK131112:BQL131115 BGO131112:BGP131115 AWS131112:AWT131115 AMW131112:AMX131115 ADA131112:ADB131115 TE131112:TF131115 JI131112:JJ131115 O131109:P131112 WVU65576:WVV65579 WLY65576:WLZ65579 WCC65576:WCD65579 VSG65576:VSH65579 VIK65576:VIL65579 UYO65576:UYP65579 UOS65576:UOT65579 UEW65576:UEX65579 TVA65576:TVB65579 TLE65576:TLF65579 TBI65576:TBJ65579 SRM65576:SRN65579 SHQ65576:SHR65579 RXU65576:RXV65579 RNY65576:RNZ65579 REC65576:RED65579 QUG65576:QUH65579 QKK65576:QKL65579 QAO65576:QAP65579 PQS65576:PQT65579 PGW65576:PGX65579 OXA65576:OXB65579 ONE65576:ONF65579 ODI65576:ODJ65579 NTM65576:NTN65579 NJQ65576:NJR65579 MZU65576:MZV65579 MPY65576:MPZ65579 MGC65576:MGD65579 LWG65576:LWH65579 LMK65576:LML65579 LCO65576:LCP65579 KSS65576:KST65579 KIW65576:KIX65579 JZA65576:JZB65579 JPE65576:JPF65579 JFI65576:JFJ65579 IVM65576:IVN65579 ILQ65576:ILR65579 IBU65576:IBV65579 HRY65576:HRZ65579 HIC65576:HID65579 GYG65576:GYH65579 GOK65576:GOL65579 GEO65576:GEP65579 FUS65576:FUT65579 FKW65576:FKX65579 FBA65576:FBB65579 ERE65576:ERF65579 EHI65576:EHJ65579 DXM65576:DXN65579 DNQ65576:DNR65579 DDU65576:DDV65579 CTY65576:CTZ65579 CKC65576:CKD65579 CAG65576:CAH65579 BQK65576:BQL65579 BGO65576:BGP65579 AWS65576:AWT65579 AMW65576:AMX65579 ADA65576:ADB65579 TE65576:TF65579 JI65576:JJ65579 O65573:P65576 WMJ983080:WMK983083 WWQ983080:WWR983083 WMU983080:WMV983083 WCY983080:WCZ983083 VTC983080:VTD983083 VJG983080:VJH983083 UZK983080:UZL983083 UPO983080:UPP983083 UFS983080:UFT983083 TVW983080:TVX983083 TMA983080:TMB983083 TCE983080:TCF983083 SSI983080:SSJ983083 SIM983080:SIN983083 RYQ983080:RYR983083 ROU983080:ROV983083 REY983080:REZ983083 QVC983080:QVD983083 QLG983080:QLH983083 QBK983080:QBL983083 PRO983080:PRP983083 PHS983080:PHT983083 OXW983080:OXX983083 OOA983080:OOB983083 OEE983080:OEF983083 NUI983080:NUJ983083 NKM983080:NKN983083 NAQ983080:NAR983083 MQU983080:MQV983083 MGY983080:MGZ983083 LXC983080:LXD983083 LNG983080:LNH983083 LDK983080:LDL983083 KTO983080:KTP983083 KJS983080:KJT983083 JZW983080:JZX983083 JQA983080:JQB983083 JGE983080:JGF983083 IWI983080:IWJ983083 IMM983080:IMN983083 ICQ983080:ICR983083 HSU983080:HSV983083 HIY983080:HIZ983083 GZC983080:GZD983083 GPG983080:GPH983083 GFK983080:GFL983083 FVO983080:FVP983083 FLS983080:FLT983083 FBW983080:FBX983083 ESA983080:ESB983083 EIE983080:EIF983083 DYI983080:DYJ983083 DOM983080:DON983083 DEQ983080:DER983083 CUU983080:CUV983083 CKY983080:CKZ983083 CBC983080:CBD983083 BRG983080:BRH983083 BHK983080:BHL983083 AXO983080:AXP983083 ANS983080:ANT983083 ADW983080:ADX983083 UA983080:UB983083 KE983080:KF983083 AJ983077:AK983080 WWQ917544:WWR917547 WMU917544:WMV917547 WCY917544:WCZ917547 VTC917544:VTD917547 VJG917544:VJH917547 UZK917544:UZL917547 UPO917544:UPP917547 UFS917544:UFT917547 TVW917544:TVX917547 TMA917544:TMB917547 TCE917544:TCF917547 SSI917544:SSJ917547 SIM917544:SIN917547 RYQ917544:RYR917547 ROU917544:ROV917547 REY917544:REZ917547 QVC917544:QVD917547 QLG917544:QLH917547 QBK917544:QBL917547 PRO917544:PRP917547 PHS917544:PHT917547 OXW917544:OXX917547 OOA917544:OOB917547 OEE917544:OEF917547 NUI917544:NUJ917547 NKM917544:NKN917547 NAQ917544:NAR917547 MQU917544:MQV917547 MGY917544:MGZ917547 LXC917544:LXD917547 LNG917544:LNH917547 LDK917544:LDL917547 KTO917544:KTP917547 KJS917544:KJT917547 JZW917544:JZX917547 JQA917544:JQB917547 JGE917544:JGF917547 IWI917544:IWJ917547 IMM917544:IMN917547 ICQ917544:ICR917547 HSU917544:HSV917547 HIY917544:HIZ917547 GZC917544:GZD917547 GPG917544:GPH917547 GFK917544:GFL917547 FVO917544:FVP917547 FLS917544:FLT917547 FBW917544:FBX917547 ESA917544:ESB917547 EIE917544:EIF917547 DYI917544:DYJ917547 DOM917544:DON917547 DEQ917544:DER917547 CUU917544:CUV917547 CKY917544:CKZ917547 CBC917544:CBD917547 BRG917544:BRH917547 BHK917544:BHL917547 AXO917544:AXP917547 ANS917544:ANT917547 ADW917544:ADX917547 UA917544:UB917547 KE917544:KF917547 AJ917541:AK917544 WWQ852008:WWR852011 WMU852008:WMV852011 WCY852008:WCZ852011 VTC852008:VTD852011 VJG852008:VJH852011 UZK852008:UZL852011 UPO852008:UPP852011 UFS852008:UFT852011 TVW852008:TVX852011 TMA852008:TMB852011 TCE852008:TCF852011 SSI852008:SSJ852011 SIM852008:SIN852011 RYQ852008:RYR852011 ROU852008:ROV852011 REY852008:REZ852011 QVC852008:QVD852011 QLG852008:QLH852011 QBK852008:QBL852011 PRO852008:PRP852011 PHS852008:PHT852011 OXW852008:OXX852011 OOA852008:OOB852011 OEE852008:OEF852011 NUI852008:NUJ852011 NKM852008:NKN852011 NAQ852008:NAR852011 MQU852008:MQV852011 MGY852008:MGZ852011 LXC852008:LXD852011 LNG852008:LNH852011 LDK852008:LDL852011 KTO852008:KTP852011 KJS852008:KJT852011 JZW852008:JZX852011 JQA852008:JQB852011 JGE852008:JGF852011 IWI852008:IWJ852011 IMM852008:IMN852011 ICQ852008:ICR852011 HSU852008:HSV852011 HIY852008:HIZ852011 GZC852008:GZD852011 GPG852008:GPH852011 GFK852008:GFL852011 FVO852008:FVP852011 FLS852008:FLT852011 FBW852008:FBX852011 ESA852008:ESB852011 EIE852008:EIF852011 DYI852008:DYJ852011 DOM852008:DON852011 DEQ852008:DER852011 CUU852008:CUV852011 CKY852008:CKZ852011 CBC852008:CBD852011 BRG852008:BRH852011 BHK852008:BHL852011 AXO852008:AXP852011 ANS852008:ANT852011 ADW852008:ADX852011 UA852008:UB852011 KE852008:KF852011 AJ852005:AK852008 WWQ786472:WWR786475 WMU786472:WMV786475 WCY786472:WCZ786475 VTC786472:VTD786475 VJG786472:VJH786475 UZK786472:UZL786475 UPO786472:UPP786475 UFS786472:UFT786475 TVW786472:TVX786475 TMA786472:TMB786475 TCE786472:TCF786475 SSI786472:SSJ786475 SIM786472:SIN786475 RYQ786472:RYR786475 ROU786472:ROV786475 REY786472:REZ786475 QVC786472:QVD786475 QLG786472:QLH786475 QBK786472:QBL786475 PRO786472:PRP786475 PHS786472:PHT786475 OXW786472:OXX786475 OOA786472:OOB786475 OEE786472:OEF786475 NUI786472:NUJ786475 NKM786472:NKN786475 NAQ786472:NAR786475 MQU786472:MQV786475 MGY786472:MGZ786475 LXC786472:LXD786475 LNG786472:LNH786475 LDK786472:LDL786475 KTO786472:KTP786475 KJS786472:KJT786475 JZW786472:JZX786475 JQA786472:JQB786475 JGE786472:JGF786475 IWI786472:IWJ786475 IMM786472:IMN786475 ICQ786472:ICR786475 HSU786472:HSV786475 HIY786472:HIZ786475 GZC786472:GZD786475 GPG786472:GPH786475 GFK786472:GFL786475 FVO786472:FVP786475 FLS786472:FLT786475 FBW786472:FBX786475 ESA786472:ESB786475 EIE786472:EIF786475 DYI786472:DYJ786475 DOM786472:DON786475 DEQ786472:DER786475 CUU786472:CUV786475 CKY786472:CKZ786475 CBC786472:CBD786475 BRG786472:BRH786475 BHK786472:BHL786475 AXO786472:AXP786475 ANS786472:ANT786475 ADW786472:ADX786475 UA786472:UB786475 KE786472:KF786475 AJ786469:AK786472 WWQ720936:WWR720939 WMU720936:WMV720939 WCY720936:WCZ720939 VTC720936:VTD720939 VJG720936:VJH720939 UZK720936:UZL720939 UPO720936:UPP720939 UFS720936:UFT720939 TVW720936:TVX720939 TMA720936:TMB720939 TCE720936:TCF720939 SSI720936:SSJ720939 SIM720936:SIN720939 RYQ720936:RYR720939 ROU720936:ROV720939 REY720936:REZ720939 QVC720936:QVD720939 QLG720936:QLH720939 QBK720936:QBL720939 PRO720936:PRP720939 PHS720936:PHT720939 OXW720936:OXX720939 OOA720936:OOB720939 OEE720936:OEF720939 NUI720936:NUJ720939 NKM720936:NKN720939 NAQ720936:NAR720939 MQU720936:MQV720939 MGY720936:MGZ720939 LXC720936:LXD720939 LNG720936:LNH720939 LDK720936:LDL720939 KTO720936:KTP720939 KJS720936:KJT720939 JZW720936:JZX720939 JQA720936:JQB720939 JGE720936:JGF720939 IWI720936:IWJ720939 IMM720936:IMN720939 ICQ720936:ICR720939 HSU720936:HSV720939 HIY720936:HIZ720939 GZC720936:GZD720939 GPG720936:GPH720939 GFK720936:GFL720939 FVO720936:FVP720939 FLS720936:FLT720939 FBW720936:FBX720939 ESA720936:ESB720939 EIE720936:EIF720939 DYI720936:DYJ720939 DOM720936:DON720939 DEQ720936:DER720939 CUU720936:CUV720939 CKY720936:CKZ720939 CBC720936:CBD720939 BRG720936:BRH720939 BHK720936:BHL720939 AXO720936:AXP720939 ANS720936:ANT720939 ADW720936:ADX720939 UA720936:UB720939 KE720936:KF720939 AJ720933:AK720936 WWQ655400:WWR655403 WMU655400:WMV655403 WCY655400:WCZ655403 VTC655400:VTD655403 VJG655400:VJH655403 UZK655400:UZL655403 UPO655400:UPP655403 UFS655400:UFT655403 TVW655400:TVX655403 TMA655400:TMB655403 TCE655400:TCF655403 SSI655400:SSJ655403 SIM655400:SIN655403 RYQ655400:RYR655403 ROU655400:ROV655403 REY655400:REZ655403 QVC655400:QVD655403 QLG655400:QLH655403 QBK655400:QBL655403 PRO655400:PRP655403 PHS655400:PHT655403 OXW655400:OXX655403 OOA655400:OOB655403 OEE655400:OEF655403 NUI655400:NUJ655403 NKM655400:NKN655403 NAQ655400:NAR655403 MQU655400:MQV655403 MGY655400:MGZ655403 LXC655400:LXD655403 LNG655400:LNH655403 LDK655400:LDL655403 KTO655400:KTP655403 KJS655400:KJT655403 JZW655400:JZX655403 JQA655400:JQB655403 JGE655400:JGF655403 IWI655400:IWJ655403 IMM655400:IMN655403 ICQ655400:ICR655403 HSU655400:HSV655403 HIY655400:HIZ655403 GZC655400:GZD655403 GPG655400:GPH655403 GFK655400:GFL655403 FVO655400:FVP655403 FLS655400:FLT655403 FBW655400:FBX655403 ESA655400:ESB655403 EIE655400:EIF655403 DYI655400:DYJ655403 DOM655400:DON655403 DEQ655400:DER655403 CUU655400:CUV655403 CKY655400:CKZ655403 CBC655400:CBD655403 BRG655400:BRH655403 BHK655400:BHL655403 AXO655400:AXP655403 ANS655400:ANT655403 ADW655400:ADX655403 UA655400:UB655403 KE655400:KF655403 AJ655397:AK655400 WWQ589864:WWR589867 WMU589864:WMV589867 WCY589864:WCZ589867 VTC589864:VTD589867 VJG589864:VJH589867 UZK589864:UZL589867 UPO589864:UPP589867 UFS589864:UFT589867 TVW589864:TVX589867 TMA589864:TMB589867 TCE589864:TCF589867 SSI589864:SSJ589867 SIM589864:SIN589867 RYQ589864:RYR589867 ROU589864:ROV589867 REY589864:REZ589867 QVC589864:QVD589867 QLG589864:QLH589867 QBK589864:QBL589867 PRO589864:PRP589867 PHS589864:PHT589867 OXW589864:OXX589867 OOA589864:OOB589867 OEE589864:OEF589867 NUI589864:NUJ589867 NKM589864:NKN589867 NAQ589864:NAR589867 MQU589864:MQV589867 MGY589864:MGZ589867 LXC589864:LXD589867 LNG589864:LNH589867 LDK589864:LDL589867 KTO589864:KTP589867 KJS589864:KJT589867 JZW589864:JZX589867 JQA589864:JQB589867 JGE589864:JGF589867 IWI589864:IWJ589867 IMM589864:IMN589867 ICQ589864:ICR589867 HSU589864:HSV589867 HIY589864:HIZ589867 GZC589864:GZD589867 GPG589864:GPH589867 GFK589864:GFL589867 FVO589864:FVP589867 FLS589864:FLT589867 FBW589864:FBX589867 ESA589864:ESB589867 EIE589864:EIF589867 DYI589864:DYJ589867 DOM589864:DON589867 DEQ589864:DER589867 CUU589864:CUV589867 CKY589864:CKZ589867 CBC589864:CBD589867 BRG589864:BRH589867 BHK589864:BHL589867 AXO589864:AXP589867 ANS589864:ANT589867 ADW589864:ADX589867 UA589864:UB589867 KE589864:KF589867 AJ589861:AK589864 WWQ524328:WWR524331 WMU524328:WMV524331 WCY524328:WCZ524331 VTC524328:VTD524331 VJG524328:VJH524331 UZK524328:UZL524331 UPO524328:UPP524331 UFS524328:UFT524331 TVW524328:TVX524331 TMA524328:TMB524331 TCE524328:TCF524331 SSI524328:SSJ524331 SIM524328:SIN524331 RYQ524328:RYR524331 ROU524328:ROV524331 REY524328:REZ524331 QVC524328:QVD524331 QLG524328:QLH524331 QBK524328:QBL524331 PRO524328:PRP524331 PHS524328:PHT524331 OXW524328:OXX524331 OOA524328:OOB524331 OEE524328:OEF524331 NUI524328:NUJ524331 NKM524328:NKN524331 NAQ524328:NAR524331 MQU524328:MQV524331 MGY524328:MGZ524331 LXC524328:LXD524331 LNG524328:LNH524331 LDK524328:LDL524331 KTO524328:KTP524331 KJS524328:KJT524331 JZW524328:JZX524331 JQA524328:JQB524331 JGE524328:JGF524331 IWI524328:IWJ524331 IMM524328:IMN524331 ICQ524328:ICR524331 HSU524328:HSV524331 HIY524328:HIZ524331 GZC524328:GZD524331 GPG524328:GPH524331 GFK524328:GFL524331 FVO524328:FVP524331 FLS524328:FLT524331 FBW524328:FBX524331 ESA524328:ESB524331 EIE524328:EIF524331 DYI524328:DYJ524331 DOM524328:DON524331 DEQ524328:DER524331 CUU524328:CUV524331 CKY524328:CKZ524331 CBC524328:CBD524331 BRG524328:BRH524331 BHK524328:BHL524331 AXO524328:AXP524331 ANS524328:ANT524331 ADW524328:ADX524331 UA524328:UB524331 KE524328:KF524331 AJ524325:AK524328 WWQ458792:WWR458795 WMU458792:WMV458795 WCY458792:WCZ458795 VTC458792:VTD458795 VJG458792:VJH458795 UZK458792:UZL458795 UPO458792:UPP458795 UFS458792:UFT458795 TVW458792:TVX458795 TMA458792:TMB458795 TCE458792:TCF458795 SSI458792:SSJ458795 SIM458792:SIN458795 RYQ458792:RYR458795 ROU458792:ROV458795 REY458792:REZ458795 QVC458792:QVD458795 QLG458792:QLH458795 QBK458792:QBL458795 PRO458792:PRP458795 PHS458792:PHT458795 OXW458792:OXX458795 OOA458792:OOB458795 OEE458792:OEF458795 NUI458792:NUJ458795 NKM458792:NKN458795 NAQ458792:NAR458795 MQU458792:MQV458795 MGY458792:MGZ458795 LXC458792:LXD458795 LNG458792:LNH458795 LDK458792:LDL458795 KTO458792:KTP458795 KJS458792:KJT458795 JZW458792:JZX458795 JQA458792:JQB458795 JGE458792:JGF458795 IWI458792:IWJ458795 IMM458792:IMN458795 ICQ458792:ICR458795 HSU458792:HSV458795 HIY458792:HIZ458795 GZC458792:GZD458795 GPG458792:GPH458795 GFK458792:GFL458795 FVO458792:FVP458795 FLS458792:FLT458795 FBW458792:FBX458795 ESA458792:ESB458795 EIE458792:EIF458795 DYI458792:DYJ458795 DOM458792:DON458795 DEQ458792:DER458795 CUU458792:CUV458795 CKY458792:CKZ458795 CBC458792:CBD458795 BRG458792:BRH458795 BHK458792:BHL458795 AXO458792:AXP458795 ANS458792:ANT458795 ADW458792:ADX458795 UA458792:UB458795 KE458792:KF458795 AJ458789:AK458792 WWQ393256:WWR393259 WMU393256:WMV393259 WCY393256:WCZ393259 VTC393256:VTD393259 VJG393256:VJH393259 UZK393256:UZL393259 UPO393256:UPP393259 UFS393256:UFT393259 TVW393256:TVX393259 TMA393256:TMB393259 TCE393256:TCF393259 SSI393256:SSJ393259 SIM393256:SIN393259 RYQ393256:RYR393259 ROU393256:ROV393259 REY393256:REZ393259 QVC393256:QVD393259 QLG393256:QLH393259 QBK393256:QBL393259 PRO393256:PRP393259 PHS393256:PHT393259 OXW393256:OXX393259 OOA393256:OOB393259 OEE393256:OEF393259 NUI393256:NUJ393259 NKM393256:NKN393259 NAQ393256:NAR393259 MQU393256:MQV393259 MGY393256:MGZ393259 LXC393256:LXD393259 LNG393256:LNH393259 LDK393256:LDL393259 KTO393256:KTP393259 KJS393256:KJT393259 JZW393256:JZX393259 JQA393256:JQB393259 JGE393256:JGF393259 IWI393256:IWJ393259 IMM393256:IMN393259 ICQ393256:ICR393259 HSU393256:HSV393259 HIY393256:HIZ393259 GZC393256:GZD393259 GPG393256:GPH393259 GFK393256:GFL393259 FVO393256:FVP393259 FLS393256:FLT393259 FBW393256:FBX393259 ESA393256:ESB393259 EIE393256:EIF393259 DYI393256:DYJ393259 DOM393256:DON393259 DEQ393256:DER393259 CUU393256:CUV393259 CKY393256:CKZ393259 CBC393256:CBD393259 BRG393256:BRH393259 BHK393256:BHL393259 AXO393256:AXP393259 ANS393256:ANT393259 ADW393256:ADX393259 UA393256:UB393259 KE393256:KF393259 AJ393253:AK393256 WWQ327720:WWR327723 WMU327720:WMV327723 WCY327720:WCZ327723 VTC327720:VTD327723 VJG327720:VJH327723 UZK327720:UZL327723 UPO327720:UPP327723 UFS327720:UFT327723 TVW327720:TVX327723 TMA327720:TMB327723 TCE327720:TCF327723 SSI327720:SSJ327723 SIM327720:SIN327723 RYQ327720:RYR327723 ROU327720:ROV327723 REY327720:REZ327723 QVC327720:QVD327723 QLG327720:QLH327723 QBK327720:QBL327723 PRO327720:PRP327723 PHS327720:PHT327723 OXW327720:OXX327723 OOA327720:OOB327723 OEE327720:OEF327723 NUI327720:NUJ327723 NKM327720:NKN327723 NAQ327720:NAR327723 MQU327720:MQV327723 MGY327720:MGZ327723 LXC327720:LXD327723 LNG327720:LNH327723 LDK327720:LDL327723 KTO327720:KTP327723 KJS327720:KJT327723 JZW327720:JZX327723 JQA327720:JQB327723 JGE327720:JGF327723 IWI327720:IWJ327723 IMM327720:IMN327723 ICQ327720:ICR327723 HSU327720:HSV327723 HIY327720:HIZ327723 GZC327720:GZD327723 GPG327720:GPH327723 GFK327720:GFL327723 FVO327720:FVP327723 FLS327720:FLT327723 FBW327720:FBX327723 ESA327720:ESB327723 EIE327720:EIF327723 DYI327720:DYJ327723 DOM327720:DON327723 DEQ327720:DER327723 CUU327720:CUV327723 CKY327720:CKZ327723 CBC327720:CBD327723 BRG327720:BRH327723 BHK327720:BHL327723 AXO327720:AXP327723 ANS327720:ANT327723 ADW327720:ADX327723 UA327720:UB327723 KE327720:KF327723 AJ327717:AK327720 WWQ262184:WWR262187 WMU262184:WMV262187 WCY262184:WCZ262187 VTC262184:VTD262187 VJG262184:VJH262187 UZK262184:UZL262187 UPO262184:UPP262187 UFS262184:UFT262187 TVW262184:TVX262187 TMA262184:TMB262187 TCE262184:TCF262187 SSI262184:SSJ262187 SIM262184:SIN262187 RYQ262184:RYR262187 ROU262184:ROV262187 REY262184:REZ262187 QVC262184:QVD262187 QLG262184:QLH262187 QBK262184:QBL262187 PRO262184:PRP262187 PHS262184:PHT262187 OXW262184:OXX262187 OOA262184:OOB262187 OEE262184:OEF262187 NUI262184:NUJ262187 NKM262184:NKN262187 NAQ262184:NAR262187 MQU262184:MQV262187 MGY262184:MGZ262187 LXC262184:LXD262187 LNG262184:LNH262187 LDK262184:LDL262187 KTO262184:KTP262187 KJS262184:KJT262187 JZW262184:JZX262187 JQA262184:JQB262187 JGE262184:JGF262187 IWI262184:IWJ262187 IMM262184:IMN262187 ICQ262184:ICR262187 HSU262184:HSV262187 HIY262184:HIZ262187 GZC262184:GZD262187 GPG262184:GPH262187 GFK262184:GFL262187 FVO262184:FVP262187 FLS262184:FLT262187 FBW262184:FBX262187 ESA262184:ESB262187 EIE262184:EIF262187 DYI262184:DYJ262187 DOM262184:DON262187 DEQ262184:DER262187 CUU262184:CUV262187 CKY262184:CKZ262187 CBC262184:CBD262187 BRG262184:BRH262187 BHK262184:BHL262187 AXO262184:AXP262187 ANS262184:ANT262187 ADW262184:ADX262187 UA262184:UB262187 KE262184:KF262187 AJ262181:AK262184 WWQ196648:WWR196651 WMU196648:WMV196651 WCY196648:WCZ196651 VTC196648:VTD196651 VJG196648:VJH196651 UZK196648:UZL196651 UPO196648:UPP196651 UFS196648:UFT196651 TVW196648:TVX196651 TMA196648:TMB196651 TCE196648:TCF196651 SSI196648:SSJ196651 SIM196648:SIN196651 RYQ196648:RYR196651 ROU196648:ROV196651 REY196648:REZ196651 QVC196648:QVD196651 QLG196648:QLH196651 QBK196648:QBL196651 PRO196648:PRP196651 PHS196648:PHT196651 OXW196648:OXX196651 OOA196648:OOB196651 OEE196648:OEF196651 NUI196648:NUJ196651 NKM196648:NKN196651 NAQ196648:NAR196651 MQU196648:MQV196651 MGY196648:MGZ196651 LXC196648:LXD196651 LNG196648:LNH196651 LDK196648:LDL196651 KTO196648:KTP196651 KJS196648:KJT196651 JZW196648:JZX196651 JQA196648:JQB196651 JGE196648:JGF196651 IWI196648:IWJ196651 IMM196648:IMN196651 ICQ196648:ICR196651 HSU196648:HSV196651 HIY196648:HIZ196651 GZC196648:GZD196651 GPG196648:GPH196651 GFK196648:GFL196651 FVO196648:FVP196651 FLS196648:FLT196651 FBW196648:FBX196651 ESA196648:ESB196651 EIE196648:EIF196651 DYI196648:DYJ196651 DOM196648:DON196651 DEQ196648:DER196651 CUU196648:CUV196651 CKY196648:CKZ196651 CBC196648:CBD196651 BRG196648:BRH196651 BHK196648:BHL196651 AXO196648:AXP196651 ANS196648:ANT196651 ADW196648:ADX196651 UA196648:UB196651 KE196648:KF196651 AJ196645:AK196648 WWQ131112:WWR131115 WMU131112:WMV131115 WCY131112:WCZ131115 VTC131112:VTD131115 VJG131112:VJH131115 UZK131112:UZL131115 UPO131112:UPP131115 UFS131112:UFT131115 TVW131112:TVX131115 TMA131112:TMB131115 TCE131112:TCF131115 SSI131112:SSJ131115 SIM131112:SIN131115 RYQ131112:RYR131115 ROU131112:ROV131115 REY131112:REZ131115 QVC131112:QVD131115 QLG131112:QLH131115 QBK131112:QBL131115 PRO131112:PRP131115 PHS131112:PHT131115 OXW131112:OXX131115 OOA131112:OOB131115 OEE131112:OEF131115 NUI131112:NUJ131115 NKM131112:NKN131115 NAQ131112:NAR131115 MQU131112:MQV131115 MGY131112:MGZ131115 LXC131112:LXD131115 LNG131112:LNH131115 LDK131112:LDL131115 KTO131112:KTP131115 KJS131112:KJT131115 JZW131112:JZX131115 JQA131112:JQB131115 JGE131112:JGF131115 IWI131112:IWJ131115 IMM131112:IMN131115 ICQ131112:ICR131115 HSU131112:HSV131115 HIY131112:HIZ131115 GZC131112:GZD131115 GPG131112:GPH131115 GFK131112:GFL131115 FVO131112:FVP131115 FLS131112:FLT131115 FBW131112:FBX131115 ESA131112:ESB131115 EIE131112:EIF131115 DYI131112:DYJ131115 DOM131112:DON131115 DEQ131112:DER131115 CUU131112:CUV131115 CKY131112:CKZ131115 CBC131112:CBD131115 BRG131112:BRH131115 BHK131112:BHL131115 AXO131112:AXP131115 ANS131112:ANT131115 ADW131112:ADX131115 UA131112:UB131115 KE131112:KF131115 AJ131109:AK131112 WWQ65576:WWR65579 WMU65576:WMV65579 WCY65576:WCZ65579 VTC65576:VTD65579 VJG65576:VJH65579 UZK65576:UZL65579 UPO65576:UPP65579 UFS65576:UFT65579 TVW65576:TVX65579 TMA65576:TMB65579 TCE65576:TCF65579 SSI65576:SSJ65579 SIM65576:SIN65579 RYQ65576:RYR65579 ROU65576:ROV65579 REY65576:REZ65579 QVC65576:QVD65579 QLG65576:QLH65579 QBK65576:QBL65579 PRO65576:PRP65579 PHS65576:PHT65579 OXW65576:OXX65579 OOA65576:OOB65579 OEE65576:OEF65579 NUI65576:NUJ65579 NKM65576:NKN65579 NAQ65576:NAR65579 MQU65576:MQV65579 MGY65576:MGZ65579 LXC65576:LXD65579 LNG65576:LNH65579 LDK65576:LDL65579 KTO65576:KTP65579 KJS65576:KJT65579 JZW65576:JZX65579 JQA65576:JQB65579 JGE65576:JGF65579 IWI65576:IWJ65579 IMM65576:IMN65579 ICQ65576:ICR65579 HSU65576:HSV65579 HIY65576:HIZ65579 GZC65576:GZD65579 GPG65576:GPH65579 GFK65576:GFL65579 FVO65576:FVP65579 FLS65576:FLT65579 FBW65576:FBX65579 ESA65576:ESB65579 EIE65576:EIF65579 DYI65576:DYJ65579 DOM65576:DON65579 DEQ65576:DER65579 CUU65576:CUV65579 CKY65576:CKZ65579 CBC65576:CBD65579 BRG65576:BRH65579 BHK65576:BHL65579 AXO65576:AXP65579 ANS65576:ANT65579 ADW65576:ADX65579 UA65576:UB65579 KE65576:KF65579 AJ65573:AK65576">
      <formula1>"YES,NO"</formula1>
    </dataValidation>
  </dataValidations>
  <printOptions horizontalCentered="1" verticalCentered="1"/>
  <pageMargins left="0.25" right="0.25" top="0" bottom="0" header="0" footer="0"/>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3" t="s">
        <v>392</v>
      </c>
      <c r="M1" s="644"/>
      <c r="N1" s="644"/>
      <c r="O1" s="644"/>
      <c r="P1" s="644"/>
      <c r="Q1" s="644"/>
      <c r="R1" s="644"/>
      <c r="S1" s="644"/>
      <c r="T1" s="644"/>
      <c r="U1" s="644"/>
      <c r="V1" s="644"/>
      <c r="W1" s="644"/>
      <c r="X1" s="644"/>
      <c r="Y1" s="644"/>
      <c r="Z1" s="644"/>
      <c r="AA1" s="644"/>
      <c r="AB1" s="644"/>
      <c r="AC1" s="644"/>
      <c r="AD1" s="64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46"/>
      <c r="M2" s="647"/>
      <c r="N2" s="647"/>
      <c r="O2" s="647"/>
      <c r="P2" s="647"/>
      <c r="Q2" s="647"/>
      <c r="R2" s="647"/>
      <c r="S2" s="647"/>
      <c r="T2" s="647"/>
      <c r="U2" s="647"/>
      <c r="V2" s="647"/>
      <c r="W2" s="647"/>
      <c r="X2" s="647"/>
      <c r="Y2" s="647"/>
      <c r="Z2" s="647"/>
      <c r="AA2" s="647"/>
      <c r="AB2" s="647"/>
      <c r="AC2" s="647"/>
      <c r="AD2" s="648"/>
      <c r="AE2" s="30"/>
      <c r="AF2" s="31"/>
      <c r="AG2" s="31"/>
      <c r="AH2" s="31"/>
      <c r="AI2" s="31"/>
      <c r="AJ2" s="31"/>
      <c r="AK2" s="31"/>
      <c r="AL2" s="31"/>
      <c r="AM2" s="198"/>
    </row>
    <row r="3" spans="1:43" ht="12.75" customHeight="1" x14ac:dyDescent="0.2">
      <c r="A3" s="197"/>
      <c r="B3" s="31"/>
      <c r="C3" s="31"/>
      <c r="D3" s="31"/>
      <c r="E3" s="31"/>
      <c r="F3" s="31"/>
      <c r="G3" s="31"/>
      <c r="H3" s="31"/>
      <c r="I3" s="31"/>
      <c r="J3" s="31"/>
      <c r="K3" s="32"/>
      <c r="L3" s="646"/>
      <c r="M3" s="647"/>
      <c r="N3" s="647"/>
      <c r="O3" s="647"/>
      <c r="P3" s="647"/>
      <c r="Q3" s="647"/>
      <c r="R3" s="647"/>
      <c r="S3" s="647"/>
      <c r="T3" s="647"/>
      <c r="U3" s="647"/>
      <c r="V3" s="647"/>
      <c r="W3" s="647"/>
      <c r="X3" s="647"/>
      <c r="Y3" s="647"/>
      <c r="Z3" s="647"/>
      <c r="AA3" s="647"/>
      <c r="AB3" s="647"/>
      <c r="AC3" s="647"/>
      <c r="AD3" s="648"/>
      <c r="AE3" s="30"/>
      <c r="AF3" s="31"/>
      <c r="AG3" s="31"/>
      <c r="AH3" s="31"/>
      <c r="AI3" s="31"/>
      <c r="AJ3" s="31"/>
      <c r="AK3" s="31"/>
      <c r="AL3" s="31"/>
      <c r="AM3" s="198"/>
    </row>
    <row r="4" spans="1:43" ht="12.75" customHeight="1" x14ac:dyDescent="0.2">
      <c r="A4" s="197"/>
      <c r="B4" s="31"/>
      <c r="C4" s="31"/>
      <c r="D4" s="31"/>
      <c r="E4" s="31"/>
      <c r="F4" s="31"/>
      <c r="G4" s="31"/>
      <c r="H4" s="31"/>
      <c r="I4" s="31"/>
      <c r="J4" s="31"/>
      <c r="K4" s="32"/>
      <c r="L4" s="646"/>
      <c r="M4" s="647"/>
      <c r="N4" s="647"/>
      <c r="O4" s="647"/>
      <c r="P4" s="647"/>
      <c r="Q4" s="647"/>
      <c r="R4" s="647"/>
      <c r="S4" s="647"/>
      <c r="T4" s="647"/>
      <c r="U4" s="647"/>
      <c r="V4" s="647"/>
      <c r="W4" s="647"/>
      <c r="X4" s="647"/>
      <c r="Y4" s="647"/>
      <c r="Z4" s="647"/>
      <c r="AA4" s="647"/>
      <c r="AB4" s="647"/>
      <c r="AC4" s="647"/>
      <c r="AD4" s="648"/>
      <c r="AE4" s="30"/>
      <c r="AF4" s="31"/>
      <c r="AG4" s="31"/>
      <c r="AH4" s="31"/>
      <c r="AI4" s="31"/>
      <c r="AJ4" s="31"/>
      <c r="AK4" s="31"/>
      <c r="AL4" s="31"/>
      <c r="AM4" s="198"/>
    </row>
    <row r="5" spans="1:43" ht="12.75" customHeight="1" x14ac:dyDescent="0.2">
      <c r="A5" s="652" t="s">
        <v>379</v>
      </c>
      <c r="B5" s="653"/>
      <c r="C5" s="653"/>
      <c r="D5" s="653"/>
      <c r="E5" s="653"/>
      <c r="F5" s="653"/>
      <c r="G5" s="653"/>
      <c r="H5" s="653"/>
      <c r="I5" s="653"/>
      <c r="J5" s="653"/>
      <c r="K5" s="654"/>
      <c r="L5" s="646"/>
      <c r="M5" s="647"/>
      <c r="N5" s="647"/>
      <c r="O5" s="647"/>
      <c r="P5" s="647"/>
      <c r="Q5" s="647"/>
      <c r="R5" s="647"/>
      <c r="S5" s="647"/>
      <c r="T5" s="647"/>
      <c r="U5" s="647"/>
      <c r="V5" s="647"/>
      <c r="W5" s="647"/>
      <c r="X5" s="647"/>
      <c r="Y5" s="647"/>
      <c r="Z5" s="647"/>
      <c r="AA5" s="647"/>
      <c r="AB5" s="647"/>
      <c r="AC5" s="647"/>
      <c r="AD5" s="648"/>
      <c r="AE5" s="659" t="s">
        <v>380</v>
      </c>
      <c r="AF5" s="660"/>
      <c r="AG5" s="660"/>
      <c r="AH5" s="660"/>
      <c r="AI5" s="660"/>
      <c r="AJ5" s="660"/>
      <c r="AK5" s="660"/>
      <c r="AL5" s="660"/>
      <c r="AM5" s="661"/>
    </row>
    <row r="6" spans="1:43" ht="12.75" customHeight="1" x14ac:dyDescent="0.2">
      <c r="A6" s="655"/>
      <c r="B6" s="653"/>
      <c r="C6" s="653"/>
      <c r="D6" s="653"/>
      <c r="E6" s="653"/>
      <c r="F6" s="653"/>
      <c r="G6" s="653"/>
      <c r="H6" s="653"/>
      <c r="I6" s="653"/>
      <c r="J6" s="653"/>
      <c r="K6" s="654"/>
      <c r="L6" s="646"/>
      <c r="M6" s="647"/>
      <c r="N6" s="647"/>
      <c r="O6" s="647"/>
      <c r="P6" s="647"/>
      <c r="Q6" s="647"/>
      <c r="R6" s="647"/>
      <c r="S6" s="647"/>
      <c r="T6" s="647"/>
      <c r="U6" s="647"/>
      <c r="V6" s="647"/>
      <c r="W6" s="647"/>
      <c r="X6" s="647"/>
      <c r="Y6" s="647"/>
      <c r="Z6" s="647"/>
      <c r="AA6" s="647"/>
      <c r="AB6" s="647"/>
      <c r="AC6" s="647"/>
      <c r="AD6" s="648"/>
      <c r="AE6" s="659"/>
      <c r="AF6" s="660"/>
      <c r="AG6" s="660"/>
      <c r="AH6" s="660"/>
      <c r="AI6" s="660"/>
      <c r="AJ6" s="660"/>
      <c r="AK6" s="660"/>
      <c r="AL6" s="660"/>
      <c r="AM6" s="661"/>
    </row>
    <row r="7" spans="1:43" ht="12.6" customHeight="1" x14ac:dyDescent="0.2">
      <c r="A7" s="656"/>
      <c r="B7" s="657"/>
      <c r="C7" s="657"/>
      <c r="D7" s="657"/>
      <c r="E7" s="657"/>
      <c r="F7" s="657"/>
      <c r="G7" s="657"/>
      <c r="H7" s="657"/>
      <c r="I7" s="657"/>
      <c r="J7" s="657"/>
      <c r="K7" s="658"/>
      <c r="L7" s="649"/>
      <c r="M7" s="650"/>
      <c r="N7" s="650"/>
      <c r="O7" s="650"/>
      <c r="P7" s="650"/>
      <c r="Q7" s="650"/>
      <c r="R7" s="650"/>
      <c r="S7" s="650"/>
      <c r="T7" s="650"/>
      <c r="U7" s="650"/>
      <c r="V7" s="650"/>
      <c r="W7" s="650"/>
      <c r="X7" s="650"/>
      <c r="Y7" s="650"/>
      <c r="Z7" s="650"/>
      <c r="AA7" s="650"/>
      <c r="AB7" s="650"/>
      <c r="AC7" s="650"/>
      <c r="AD7" s="651"/>
      <c r="AE7" s="662"/>
      <c r="AF7" s="663"/>
      <c r="AG7" s="663"/>
      <c r="AH7" s="663"/>
      <c r="AI7" s="663"/>
      <c r="AJ7" s="663"/>
      <c r="AK7" s="663"/>
      <c r="AL7" s="663"/>
      <c r="AM7" s="664"/>
    </row>
    <row r="8" spans="1:43" ht="12.6" customHeight="1" x14ac:dyDescent="0.2">
      <c r="A8" s="665" t="s">
        <v>402</v>
      </c>
      <c r="B8" s="666"/>
      <c r="C8" s="666"/>
      <c r="D8" s="666"/>
      <c r="E8" s="666"/>
      <c r="F8" s="666"/>
      <c r="G8" s="666"/>
      <c r="H8" s="666"/>
      <c r="I8" s="666"/>
      <c r="J8" s="666"/>
      <c r="K8" s="667"/>
      <c r="L8" s="674" t="s">
        <v>428</v>
      </c>
      <c r="M8" s="675"/>
      <c r="N8" s="675"/>
      <c r="O8" s="675"/>
      <c r="P8" s="675"/>
      <c r="Q8" s="675"/>
      <c r="R8" s="675"/>
      <c r="S8" s="675"/>
      <c r="T8" s="675"/>
      <c r="U8" s="675"/>
      <c r="V8" s="675"/>
      <c r="W8" s="675"/>
      <c r="X8" s="675"/>
      <c r="Y8" s="675"/>
      <c r="Z8" s="675"/>
      <c r="AA8" s="675"/>
      <c r="AB8" s="675"/>
      <c r="AC8" s="675"/>
      <c r="AD8" s="676"/>
      <c r="AE8" s="677" t="s">
        <v>381</v>
      </c>
      <c r="AF8" s="678"/>
      <c r="AG8" s="678"/>
      <c r="AH8" s="678"/>
      <c r="AI8" s="678"/>
      <c r="AJ8" s="678"/>
      <c r="AK8" s="678"/>
      <c r="AL8" s="678"/>
      <c r="AM8" s="679"/>
    </row>
    <row r="9" spans="1:43" ht="12.6" customHeight="1" x14ac:dyDescent="0.2">
      <c r="A9" s="668"/>
      <c r="B9" s="669"/>
      <c r="C9" s="669"/>
      <c r="D9" s="669"/>
      <c r="E9" s="669"/>
      <c r="F9" s="669"/>
      <c r="G9" s="669"/>
      <c r="H9" s="669"/>
      <c r="I9" s="669"/>
      <c r="J9" s="669"/>
      <c r="K9" s="670"/>
      <c r="L9" s="646"/>
      <c r="M9" s="647"/>
      <c r="N9" s="647"/>
      <c r="O9" s="647"/>
      <c r="P9" s="647"/>
      <c r="Q9" s="647"/>
      <c r="R9" s="647"/>
      <c r="S9" s="647"/>
      <c r="T9" s="647"/>
      <c r="U9" s="647"/>
      <c r="V9" s="647"/>
      <c r="W9" s="647"/>
      <c r="X9" s="647"/>
      <c r="Y9" s="647"/>
      <c r="Z9" s="647"/>
      <c r="AA9" s="647"/>
      <c r="AB9" s="647"/>
      <c r="AC9" s="647"/>
      <c r="AD9" s="648"/>
      <c r="AE9" s="680"/>
      <c r="AF9" s="681"/>
      <c r="AG9" s="681"/>
      <c r="AH9" s="681"/>
      <c r="AI9" s="681"/>
      <c r="AJ9" s="681"/>
      <c r="AK9" s="681"/>
      <c r="AL9" s="681"/>
      <c r="AM9" s="682"/>
    </row>
    <row r="10" spans="1:43" ht="12.6" customHeight="1" x14ac:dyDescent="0.2">
      <c r="A10" s="671"/>
      <c r="B10" s="672"/>
      <c r="C10" s="672"/>
      <c r="D10" s="672"/>
      <c r="E10" s="672"/>
      <c r="F10" s="672"/>
      <c r="G10" s="672"/>
      <c r="H10" s="672"/>
      <c r="I10" s="672"/>
      <c r="J10" s="672"/>
      <c r="K10" s="673"/>
      <c r="L10" s="649"/>
      <c r="M10" s="650"/>
      <c r="N10" s="650"/>
      <c r="O10" s="650"/>
      <c r="P10" s="650"/>
      <c r="Q10" s="650"/>
      <c r="R10" s="650"/>
      <c r="S10" s="650"/>
      <c r="T10" s="650"/>
      <c r="U10" s="650"/>
      <c r="V10" s="650"/>
      <c r="W10" s="650"/>
      <c r="X10" s="650"/>
      <c r="Y10" s="650"/>
      <c r="Z10" s="650"/>
      <c r="AA10" s="650"/>
      <c r="AB10" s="650"/>
      <c r="AC10" s="650"/>
      <c r="AD10" s="651"/>
      <c r="AE10" s="683"/>
      <c r="AF10" s="684"/>
      <c r="AG10" s="684"/>
      <c r="AH10" s="684"/>
      <c r="AI10" s="684"/>
      <c r="AJ10" s="684"/>
      <c r="AK10" s="684"/>
      <c r="AL10" s="684"/>
      <c r="AM10" s="685"/>
    </row>
    <row r="11" spans="1:43" ht="12.6" customHeight="1" x14ac:dyDescent="0.2">
      <c r="A11" s="686" t="s">
        <v>382</v>
      </c>
      <c r="B11" s="687"/>
      <c r="C11" s="687"/>
      <c r="D11" s="687"/>
      <c r="E11" s="687"/>
      <c r="F11" s="687"/>
      <c r="G11" s="687"/>
      <c r="H11" s="687"/>
      <c r="I11" s="687"/>
      <c r="J11" s="687"/>
      <c r="K11" s="687"/>
      <c r="L11" s="635" t="s">
        <v>383</v>
      </c>
      <c r="M11" s="635"/>
      <c r="N11" s="635"/>
      <c r="O11" s="635"/>
      <c r="P11" s="635" t="s">
        <v>393</v>
      </c>
      <c r="Q11" s="635"/>
      <c r="R11" s="635"/>
      <c r="S11" s="635" t="s">
        <v>394</v>
      </c>
      <c r="T11" s="635"/>
      <c r="U11" s="635"/>
      <c r="V11" s="635" t="s">
        <v>395</v>
      </c>
      <c r="W11" s="635"/>
      <c r="X11" s="635"/>
      <c r="Y11" s="636" t="s">
        <v>396</v>
      </c>
      <c r="Z11" s="636"/>
      <c r="AA11" s="636"/>
      <c r="AB11" s="635" t="s">
        <v>315</v>
      </c>
      <c r="AC11" s="635"/>
      <c r="AD11" s="635"/>
      <c r="AE11" s="677" t="s">
        <v>406</v>
      </c>
      <c r="AF11" s="678"/>
      <c r="AG11" s="678"/>
      <c r="AH11" s="678"/>
      <c r="AI11" s="678"/>
      <c r="AJ11" s="678"/>
      <c r="AK11" s="678"/>
      <c r="AL11" s="678"/>
      <c r="AM11" s="679"/>
    </row>
    <row r="12" spans="1:43" ht="12.6" customHeight="1" thickBot="1" x14ac:dyDescent="0.25">
      <c r="A12" s="688"/>
      <c r="B12" s="689"/>
      <c r="C12" s="689"/>
      <c r="D12" s="689"/>
      <c r="E12" s="689"/>
      <c r="F12" s="689"/>
      <c r="G12" s="689"/>
      <c r="H12" s="689"/>
      <c r="I12" s="689"/>
      <c r="J12" s="689"/>
      <c r="K12" s="690"/>
      <c r="L12" s="637">
        <v>91211</v>
      </c>
      <c r="M12" s="637"/>
      <c r="N12" s="637"/>
      <c r="O12" s="637"/>
      <c r="P12" s="637" t="s">
        <v>397</v>
      </c>
      <c r="Q12" s="637"/>
      <c r="R12" s="637"/>
      <c r="S12" s="637" t="s">
        <v>398</v>
      </c>
      <c r="T12" s="637"/>
      <c r="U12" s="637"/>
      <c r="V12" s="637" t="s">
        <v>399</v>
      </c>
      <c r="W12" s="637"/>
      <c r="X12" s="637"/>
      <c r="Y12" s="638">
        <v>421</v>
      </c>
      <c r="Z12" s="638"/>
      <c r="AA12" s="638"/>
      <c r="AB12" s="637" t="s">
        <v>430</v>
      </c>
      <c r="AC12" s="637"/>
      <c r="AD12" s="637"/>
      <c r="AE12" s="691"/>
      <c r="AF12" s="692"/>
      <c r="AG12" s="692"/>
      <c r="AH12" s="692"/>
      <c r="AI12" s="692"/>
      <c r="AJ12" s="692"/>
      <c r="AK12" s="692"/>
      <c r="AL12" s="692"/>
      <c r="AM12" s="693"/>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695" t="s">
        <v>429</v>
      </c>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7"/>
      <c r="AN14" s="299"/>
      <c r="AO14" s="297"/>
    </row>
    <row r="15" spans="1:43" s="298" customFormat="1" ht="12" customHeight="1" thickBot="1" x14ac:dyDescent="0.25">
      <c r="A15" s="698"/>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700"/>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94" t="s">
        <v>426</v>
      </c>
      <c r="AB18" s="694"/>
      <c r="AC18" s="694"/>
      <c r="AD18" s="694"/>
      <c r="AE18" s="694"/>
      <c r="AF18" s="694"/>
      <c r="AG18" s="694"/>
      <c r="AH18" s="694"/>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94">
        <v>2</v>
      </c>
      <c r="AB19" s="694"/>
      <c r="AC19" s="694"/>
      <c r="AD19" s="694"/>
      <c r="AE19" s="694"/>
      <c r="AF19" s="694"/>
      <c r="AG19" s="694"/>
      <c r="AH19" s="694"/>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94" t="s">
        <v>407</v>
      </c>
      <c r="AB20" s="694"/>
      <c r="AC20" s="694"/>
      <c r="AD20" s="694"/>
      <c r="AE20" s="694"/>
      <c r="AF20" s="694"/>
      <c r="AG20" s="694"/>
      <c r="AH20" s="694"/>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39" t="s">
        <v>317</v>
      </c>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1"/>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42"/>
      <c r="K25" s="642"/>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42"/>
      <c r="K26" s="642"/>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42"/>
      <c r="K27" s="642"/>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42"/>
      <c r="K28" s="642"/>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42"/>
      <c r="K29" s="642"/>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42" t="s">
        <v>425</v>
      </c>
      <c r="M30" s="642"/>
      <c r="N30" s="642"/>
      <c r="O30" s="642"/>
      <c r="P30" s="642"/>
      <c r="Q30" s="642"/>
      <c r="R30" s="642"/>
      <c r="S30" s="642"/>
      <c r="T30" s="701"/>
      <c r="U30" s="701"/>
      <c r="V30" s="54"/>
      <c r="W30" s="54"/>
      <c r="X30" s="54"/>
      <c r="Y30" s="54"/>
      <c r="Z30" s="54"/>
      <c r="AA30" s="54"/>
      <c r="AB30" s="54"/>
      <c r="AC30" s="54"/>
      <c r="AD30" s="70"/>
      <c r="AE30" s="52"/>
      <c r="AF30" s="72"/>
      <c r="AG30" s="54"/>
      <c r="AH30" s="54"/>
      <c r="AI30" s="54"/>
      <c r="AJ30" s="54"/>
      <c r="AK30" s="54"/>
      <c r="AL30" s="33"/>
      <c r="AM30" s="205"/>
      <c r="AN30" s="702"/>
    </row>
    <row r="31" spans="1:43" ht="12.95" customHeight="1" x14ac:dyDescent="0.2">
      <c r="A31" s="703" t="s">
        <v>420</v>
      </c>
      <c r="B31" s="704"/>
      <c r="C31" s="704"/>
      <c r="D31" s="704"/>
      <c r="E31" s="704"/>
      <c r="F31" s="704"/>
      <c r="G31" s="704"/>
      <c r="H31" s="704"/>
      <c r="I31" s="704"/>
      <c r="J31" s="704"/>
      <c r="K31" s="704"/>
      <c r="L31" s="704"/>
      <c r="M31" s="704"/>
      <c r="N31" s="704"/>
      <c r="O31" s="704"/>
      <c r="P31" s="704"/>
      <c r="Q31" s="704"/>
      <c r="R31" s="704"/>
      <c r="S31" s="705"/>
      <c r="T31" s="708" t="s">
        <v>419</v>
      </c>
      <c r="U31" s="704"/>
      <c r="V31" s="704"/>
      <c r="W31" s="704"/>
      <c r="X31" s="704"/>
      <c r="Y31" s="704"/>
      <c r="Z31" s="704"/>
      <c r="AA31" s="704"/>
      <c r="AB31" s="704"/>
      <c r="AC31" s="704"/>
      <c r="AD31" s="704"/>
      <c r="AE31" s="704"/>
      <c r="AF31" s="704"/>
      <c r="AG31" s="704"/>
      <c r="AH31" s="704"/>
      <c r="AI31" s="704"/>
      <c r="AJ31" s="704"/>
      <c r="AK31" s="704"/>
      <c r="AL31" s="704"/>
      <c r="AM31" s="709"/>
      <c r="AN31" s="702"/>
    </row>
    <row r="32" spans="1:43" ht="12.95" customHeight="1" x14ac:dyDescent="0.2">
      <c r="A32" s="15" t="s">
        <v>30</v>
      </c>
      <c r="B32" s="70" t="s">
        <v>48</v>
      </c>
      <c r="C32" s="70"/>
      <c r="D32" s="70"/>
      <c r="E32" s="70"/>
      <c r="F32" s="70"/>
      <c r="G32" s="70"/>
      <c r="H32" s="706">
        <v>37</v>
      </c>
      <c r="I32" s="706"/>
      <c r="J32" s="52" t="s">
        <v>372</v>
      </c>
      <c r="K32" s="70"/>
      <c r="L32" s="302" t="s">
        <v>49</v>
      </c>
      <c r="M32" s="54"/>
      <c r="N32" s="707">
        <v>41</v>
      </c>
      <c r="O32" s="707"/>
      <c r="P32" s="52" t="s">
        <v>372</v>
      </c>
      <c r="Q32" s="49"/>
      <c r="R32" s="54"/>
      <c r="S32" s="69"/>
      <c r="T32" s="6" t="s">
        <v>30</v>
      </c>
      <c r="U32" s="89" t="s">
        <v>50</v>
      </c>
      <c r="V32" s="52"/>
      <c r="W32" s="52"/>
      <c r="X32" s="52"/>
      <c r="Y32" s="54"/>
      <c r="Z32" s="54"/>
      <c r="AA32" s="54"/>
      <c r="AB32" s="54"/>
      <c r="AC32" s="54"/>
      <c r="AD32" s="642" t="s">
        <v>413</v>
      </c>
      <c r="AE32" s="642"/>
      <c r="AF32" s="642"/>
      <c r="AG32" s="642"/>
      <c r="AH32" s="642"/>
      <c r="AI32" s="642"/>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710" t="s">
        <v>55</v>
      </c>
      <c r="I34" s="710"/>
      <c r="J34" s="710"/>
      <c r="K34" s="710"/>
      <c r="L34" s="710"/>
      <c r="M34" s="82"/>
      <c r="N34" s="711" t="s">
        <v>409</v>
      </c>
      <c r="O34" s="711"/>
      <c r="P34" s="711"/>
      <c r="Q34" s="84" t="s">
        <v>13</v>
      </c>
      <c r="R34" s="54"/>
      <c r="S34" s="54"/>
      <c r="T34" s="6" t="s">
        <v>30</v>
      </c>
      <c r="U34" s="52" t="s">
        <v>56</v>
      </c>
      <c r="V34" s="52"/>
      <c r="W34" s="52"/>
      <c r="X34" s="52"/>
      <c r="Y34" s="54"/>
      <c r="Z34" s="54"/>
      <c r="AA34" s="54"/>
      <c r="AB34" s="54"/>
      <c r="AC34" s="54"/>
      <c r="AD34" s="67" t="s">
        <v>57</v>
      </c>
      <c r="AE34" s="54"/>
      <c r="AF34" s="69"/>
      <c r="AG34" s="712" t="s">
        <v>414</v>
      </c>
      <c r="AH34" s="712"/>
      <c r="AI34" s="712"/>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713">
        <v>4.0999999999999996</v>
      </c>
      <c r="O35" s="713"/>
      <c r="P35" s="713"/>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714">
        <v>5</v>
      </c>
      <c r="M36" s="714"/>
      <c r="N36" s="52"/>
      <c r="O36" s="84" t="s">
        <v>25</v>
      </c>
      <c r="P36" s="54"/>
      <c r="Q36" s="69"/>
      <c r="R36" s="69"/>
      <c r="S36" s="54"/>
      <c r="T36" s="6" t="s">
        <v>30</v>
      </c>
      <c r="U36" s="52" t="s">
        <v>62</v>
      </c>
      <c r="V36" s="52"/>
      <c r="W36" s="52"/>
      <c r="X36" s="52"/>
      <c r="Y36" s="54"/>
      <c r="Z36" s="54"/>
      <c r="AA36" s="54"/>
      <c r="AB36" s="54"/>
      <c r="AC36" s="714">
        <v>1</v>
      </c>
      <c r="AD36" s="714"/>
      <c r="AE36" s="714"/>
      <c r="AF36" s="714"/>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711">
        <v>51</v>
      </c>
      <c r="L37" s="711"/>
      <c r="M37" s="711"/>
      <c r="N37" s="88"/>
      <c r="O37" s="67" t="s">
        <v>326</v>
      </c>
      <c r="P37" s="54"/>
      <c r="Q37" s="69"/>
      <c r="R37" s="69"/>
      <c r="S37" s="54"/>
      <c r="T37" s="4" t="s">
        <v>326</v>
      </c>
      <c r="U37" s="52" t="s">
        <v>65</v>
      </c>
      <c r="V37" s="52"/>
      <c r="W37" s="52"/>
      <c r="X37" s="52"/>
      <c r="Y37" s="54"/>
      <c r="Z37" s="54"/>
      <c r="AA37" s="54"/>
      <c r="AB37" s="54"/>
      <c r="AC37" s="54"/>
      <c r="AD37" s="714"/>
      <c r="AE37" s="714"/>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711">
        <v>2.54</v>
      </c>
      <c r="L38" s="711"/>
      <c r="M38" s="711"/>
      <c r="N38" s="52"/>
      <c r="O38" s="52" t="s">
        <v>326</v>
      </c>
      <c r="P38" s="54"/>
      <c r="Q38" s="69"/>
      <c r="R38" s="69"/>
      <c r="S38" s="54"/>
      <c r="T38" s="4" t="s">
        <v>326</v>
      </c>
      <c r="U38" s="52" t="s">
        <v>66</v>
      </c>
      <c r="V38" s="52"/>
      <c r="W38" s="52"/>
      <c r="X38" s="52"/>
      <c r="Y38" s="54"/>
      <c r="Z38" s="54"/>
      <c r="AA38" s="54"/>
      <c r="AB38" s="54"/>
      <c r="AC38" s="642"/>
      <c r="AD38" s="642"/>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730">
        <v>5.7</v>
      </c>
      <c r="L39" s="730"/>
      <c r="M39" s="730"/>
      <c r="N39" s="52"/>
      <c r="O39" s="67" t="s">
        <v>27</v>
      </c>
      <c r="P39" s="54"/>
      <c r="Q39" s="69"/>
      <c r="R39" s="69"/>
      <c r="S39" s="54"/>
      <c r="T39" s="6" t="s">
        <v>30</v>
      </c>
      <c r="U39" s="52" t="s">
        <v>68</v>
      </c>
      <c r="V39" s="52"/>
      <c r="W39" s="52"/>
      <c r="X39" s="52"/>
      <c r="Y39" s="54"/>
      <c r="Z39" s="54"/>
      <c r="AA39" s="54"/>
      <c r="AB39" s="54"/>
      <c r="AC39" s="54"/>
      <c r="AD39" s="54"/>
      <c r="AE39" s="54"/>
      <c r="AF39" s="730">
        <v>7.0000000000000007E-2</v>
      </c>
      <c r="AG39" s="730"/>
      <c r="AH39" s="730"/>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711">
        <v>1.5</v>
      </c>
      <c r="AD40" s="711"/>
      <c r="AE40" s="711"/>
      <c r="AF40" s="91"/>
      <c r="AG40" s="69"/>
      <c r="AH40" s="86" t="s">
        <v>72</v>
      </c>
      <c r="AI40" s="54"/>
      <c r="AJ40" s="54"/>
      <c r="AK40" s="54"/>
      <c r="AL40" s="33"/>
      <c r="AM40" s="204"/>
    </row>
    <row r="41" spans="1:39" ht="12.95" customHeight="1" x14ac:dyDescent="0.2">
      <c r="A41" s="729" t="s">
        <v>73</v>
      </c>
      <c r="B41" s="710"/>
      <c r="C41" s="710"/>
      <c r="D41" s="710"/>
      <c r="E41" s="710"/>
      <c r="F41" s="710"/>
      <c r="G41" s="710"/>
      <c r="H41" s="710"/>
      <c r="I41" s="710"/>
      <c r="J41" s="710"/>
      <c r="K41" s="710"/>
      <c r="L41" s="89"/>
      <c r="M41" s="82"/>
      <c r="N41" s="82"/>
      <c r="O41" s="82"/>
      <c r="P41" s="70"/>
      <c r="Q41" s="54"/>
      <c r="R41" s="54"/>
      <c r="S41" s="54"/>
      <c r="T41" s="4" t="s">
        <v>326</v>
      </c>
      <c r="U41" s="52" t="s">
        <v>74</v>
      </c>
      <c r="V41" s="52"/>
      <c r="W41" s="52"/>
      <c r="X41" s="52"/>
      <c r="Y41" s="54"/>
      <c r="Z41" s="54"/>
      <c r="AA41" s="54"/>
      <c r="AB41" s="54"/>
      <c r="AC41" s="82"/>
      <c r="AD41" s="714"/>
      <c r="AE41" s="714"/>
      <c r="AF41" s="52" t="s">
        <v>20</v>
      </c>
      <c r="AG41" s="90"/>
      <c r="AH41" s="54"/>
      <c r="AI41" s="54"/>
      <c r="AJ41" s="54"/>
      <c r="AK41" s="54"/>
      <c r="AL41" s="33"/>
      <c r="AM41" s="204"/>
    </row>
    <row r="42" spans="1:39" ht="12.95" customHeight="1" x14ac:dyDescent="0.2">
      <c r="A42" s="729" t="s">
        <v>75</v>
      </c>
      <c r="B42" s="710"/>
      <c r="C42" s="710"/>
      <c r="D42" s="710"/>
      <c r="E42" s="710"/>
      <c r="F42" s="710"/>
      <c r="G42" s="710"/>
      <c r="H42" s="710"/>
      <c r="I42" s="710"/>
      <c r="J42" s="710"/>
      <c r="K42" s="710"/>
      <c r="L42" s="710"/>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703" t="s">
        <v>421</v>
      </c>
      <c r="B44" s="704"/>
      <c r="C44" s="704"/>
      <c r="D44" s="704"/>
      <c r="E44" s="704"/>
      <c r="F44" s="704"/>
      <c r="G44" s="704"/>
      <c r="H44" s="704"/>
      <c r="I44" s="704"/>
      <c r="J44" s="704"/>
      <c r="K44" s="704"/>
      <c r="L44" s="704"/>
      <c r="M44" s="704"/>
      <c r="N44" s="704"/>
      <c r="O44" s="711"/>
      <c r="P44" s="704"/>
      <c r="Q44" s="704"/>
      <c r="R44" s="704"/>
      <c r="S44" s="704"/>
      <c r="T44" s="4" t="s">
        <v>326</v>
      </c>
      <c r="U44" s="52" t="s">
        <v>80</v>
      </c>
      <c r="V44" s="52"/>
      <c r="W44" s="52"/>
      <c r="X44" s="52"/>
      <c r="Y44" s="54"/>
      <c r="Z44" s="54"/>
      <c r="AA44" s="54"/>
      <c r="AB44" s="54"/>
      <c r="AC44" s="701"/>
      <c r="AD44" s="701"/>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708" t="s">
        <v>81</v>
      </c>
      <c r="U45" s="704"/>
      <c r="V45" s="704"/>
      <c r="W45" s="704"/>
      <c r="X45" s="704"/>
      <c r="Y45" s="704"/>
      <c r="Z45" s="704"/>
      <c r="AA45" s="704"/>
      <c r="AB45" s="704"/>
      <c r="AC45" s="704"/>
      <c r="AD45" s="704"/>
      <c r="AE45" s="704"/>
      <c r="AF45" s="704"/>
      <c r="AG45" s="704"/>
      <c r="AH45" s="704"/>
      <c r="AI45" s="704"/>
      <c r="AJ45" s="704"/>
      <c r="AK45" s="704"/>
      <c r="AL45" s="704"/>
      <c r="AM45" s="709"/>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715" t="s">
        <v>330</v>
      </c>
      <c r="C47" s="715"/>
      <c r="D47" s="715"/>
      <c r="E47" s="715"/>
      <c r="F47" s="1" t="s">
        <v>326</v>
      </c>
      <c r="G47" s="67" t="s">
        <v>329</v>
      </c>
      <c r="H47" s="52"/>
      <c r="I47" s="33"/>
      <c r="J47" s="1" t="s">
        <v>326</v>
      </c>
      <c r="K47" s="715" t="s">
        <v>368</v>
      </c>
      <c r="L47" s="715"/>
      <c r="M47" s="715"/>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716"/>
      <c r="F49" s="716"/>
      <c r="G49" s="270"/>
      <c r="H49" s="272" t="s">
        <v>335</v>
      </c>
      <c r="I49" s="272"/>
      <c r="J49" s="273"/>
      <c r="K49" s="274"/>
      <c r="L49" s="270" t="s">
        <v>375</v>
      </c>
      <c r="M49" s="275"/>
      <c r="N49" s="717" t="s">
        <v>410</v>
      </c>
      <c r="O49" s="717"/>
      <c r="P49" s="717"/>
      <c r="Q49" s="717"/>
      <c r="R49" s="717"/>
      <c r="S49" s="718"/>
      <c r="T49" s="719"/>
      <c r="U49" s="720"/>
      <c r="V49" s="720"/>
      <c r="W49" s="720"/>
      <c r="X49" s="720"/>
      <c r="Y49" s="27" t="s">
        <v>30</v>
      </c>
      <c r="Z49" s="728" t="s">
        <v>89</v>
      </c>
      <c r="AA49" s="728"/>
      <c r="AB49" s="728"/>
      <c r="AC49" s="728"/>
      <c r="AD49" s="728"/>
      <c r="AE49" s="728"/>
      <c r="AF49" s="728"/>
      <c r="AG49" s="728"/>
      <c r="AH49" s="728"/>
      <c r="AI49" s="728"/>
      <c r="AJ49" s="728"/>
      <c r="AK49" s="728"/>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721"/>
      <c r="AI50" s="721"/>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722"/>
      <c r="AH51" s="722"/>
      <c r="AI51" s="190"/>
      <c r="AJ51" s="100" t="s">
        <v>27</v>
      </c>
      <c r="AK51" s="101"/>
      <c r="AL51" s="33"/>
      <c r="AM51" s="204"/>
    </row>
    <row r="52" spans="1:39" ht="12.95" customHeight="1" x14ac:dyDescent="0.2">
      <c r="A52" s="16" t="s">
        <v>326</v>
      </c>
      <c r="B52" s="89" t="s">
        <v>325</v>
      </c>
      <c r="C52" s="52"/>
      <c r="D52" s="263"/>
      <c r="E52" s="263"/>
      <c r="F52" s="263"/>
      <c r="G52" s="711">
        <v>298</v>
      </c>
      <c r="H52" s="711"/>
      <c r="I52" s="263" t="s">
        <v>326</v>
      </c>
      <c r="J52" s="263"/>
      <c r="K52" s="1" t="s">
        <v>326</v>
      </c>
      <c r="L52" s="89" t="s">
        <v>19</v>
      </c>
      <c r="M52" s="86"/>
      <c r="N52" s="263"/>
      <c r="O52" s="263"/>
      <c r="P52" s="263"/>
      <c r="Q52" s="263"/>
      <c r="R52" s="714">
        <v>759.8</v>
      </c>
      <c r="S52" s="723"/>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726" t="s">
        <v>411</v>
      </c>
      <c r="N53" s="726"/>
      <c r="O53" s="726"/>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727" t="s">
        <v>412</v>
      </c>
      <c r="L54" s="727"/>
      <c r="M54" s="727"/>
      <c r="N54" s="727"/>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724" t="s">
        <v>99</v>
      </c>
      <c r="U55" s="707"/>
      <c r="V55" s="707"/>
      <c r="W55" s="707"/>
      <c r="X55" s="707"/>
      <c r="Y55" s="707"/>
      <c r="Z55" s="707"/>
      <c r="AA55" s="707"/>
      <c r="AB55" s="707"/>
      <c r="AC55" s="707"/>
      <c r="AD55" s="707"/>
      <c r="AE55" s="707"/>
      <c r="AF55" s="707"/>
      <c r="AG55" s="707"/>
      <c r="AH55" s="707"/>
      <c r="AI55" s="707"/>
      <c r="AJ55" s="707"/>
      <c r="AK55" s="707"/>
      <c r="AL55" s="707"/>
      <c r="AM55" s="725"/>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711">
        <v>400</v>
      </c>
      <c r="E62" s="711"/>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711">
        <v>50</v>
      </c>
      <c r="E63" s="711"/>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711">
        <v>3</v>
      </c>
      <c r="E64" s="711"/>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 ref="D64:E64"/>
    <mergeCell ref="AH50:AI50"/>
    <mergeCell ref="AG51:AH51"/>
    <mergeCell ref="G52:H52"/>
    <mergeCell ref="R52:S52"/>
    <mergeCell ref="T55:AM55"/>
    <mergeCell ref="D62:E62"/>
    <mergeCell ref="D63:E63"/>
    <mergeCell ref="B47:E47"/>
    <mergeCell ref="K47:M47"/>
    <mergeCell ref="E49:F49"/>
    <mergeCell ref="N49:S49"/>
    <mergeCell ref="T49:X49"/>
    <mergeCell ref="N35:P35"/>
    <mergeCell ref="L36:M36"/>
    <mergeCell ref="AC36:AF36"/>
    <mergeCell ref="K37:M37"/>
    <mergeCell ref="AD37:AE37"/>
    <mergeCell ref="H32:I32"/>
    <mergeCell ref="N32:O32"/>
    <mergeCell ref="AD32:AI32"/>
    <mergeCell ref="T31:AM31"/>
    <mergeCell ref="H34:L34"/>
    <mergeCell ref="N34:P34"/>
    <mergeCell ref="AG34:AI34"/>
    <mergeCell ref="J27:K27"/>
    <mergeCell ref="J28:K28"/>
    <mergeCell ref="L30:U30"/>
    <mergeCell ref="AN30:AN31"/>
    <mergeCell ref="A31:S3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S11:U11"/>
    <mergeCell ref="V11:X11"/>
    <mergeCell ref="Y11:AA11"/>
    <mergeCell ref="AB12:AD12"/>
    <mergeCell ref="L12:O12"/>
    <mergeCell ref="P12:R12"/>
    <mergeCell ref="S12:U12"/>
    <mergeCell ref="V12:X12"/>
    <mergeCell ref="Y12:AA12"/>
    <mergeCell ref="AB11:AD11"/>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3" t="s">
        <v>392</v>
      </c>
      <c r="M1" s="644"/>
      <c r="N1" s="644"/>
      <c r="O1" s="644"/>
      <c r="P1" s="644"/>
      <c r="Q1" s="644"/>
      <c r="R1" s="644"/>
      <c r="S1" s="644"/>
      <c r="T1" s="644"/>
      <c r="U1" s="644"/>
      <c r="V1" s="644"/>
      <c r="W1" s="644"/>
      <c r="X1" s="644"/>
      <c r="Y1" s="644"/>
      <c r="Z1" s="644"/>
      <c r="AA1" s="644"/>
      <c r="AB1" s="644"/>
      <c r="AC1" s="644"/>
      <c r="AD1" s="64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46"/>
      <c r="M2" s="647"/>
      <c r="N2" s="647"/>
      <c r="O2" s="647"/>
      <c r="P2" s="647"/>
      <c r="Q2" s="647"/>
      <c r="R2" s="647"/>
      <c r="S2" s="647"/>
      <c r="T2" s="647"/>
      <c r="U2" s="647"/>
      <c r="V2" s="647"/>
      <c r="W2" s="647"/>
      <c r="X2" s="647"/>
      <c r="Y2" s="647"/>
      <c r="Z2" s="647"/>
      <c r="AA2" s="647"/>
      <c r="AB2" s="647"/>
      <c r="AC2" s="647"/>
      <c r="AD2" s="648"/>
      <c r="AE2" s="30"/>
      <c r="AF2" s="31"/>
      <c r="AG2" s="31"/>
      <c r="AH2" s="31"/>
      <c r="AI2" s="31"/>
      <c r="AJ2" s="31"/>
      <c r="AK2" s="31"/>
      <c r="AL2" s="31"/>
      <c r="AM2" s="198"/>
    </row>
    <row r="3" spans="1:43" ht="12.75" customHeight="1" x14ac:dyDescent="0.2">
      <c r="A3" s="197"/>
      <c r="B3" s="31"/>
      <c r="C3" s="31"/>
      <c r="D3" s="31"/>
      <c r="E3" s="31"/>
      <c r="F3" s="31"/>
      <c r="G3" s="31"/>
      <c r="H3" s="31"/>
      <c r="I3" s="31"/>
      <c r="J3" s="31"/>
      <c r="K3" s="32"/>
      <c r="L3" s="646"/>
      <c r="M3" s="647"/>
      <c r="N3" s="647"/>
      <c r="O3" s="647"/>
      <c r="P3" s="647"/>
      <c r="Q3" s="647"/>
      <c r="R3" s="647"/>
      <c r="S3" s="647"/>
      <c r="T3" s="647"/>
      <c r="U3" s="647"/>
      <c r="V3" s="647"/>
      <c r="W3" s="647"/>
      <c r="X3" s="647"/>
      <c r="Y3" s="647"/>
      <c r="Z3" s="647"/>
      <c r="AA3" s="647"/>
      <c r="AB3" s="647"/>
      <c r="AC3" s="647"/>
      <c r="AD3" s="648"/>
      <c r="AE3" s="30"/>
      <c r="AF3" s="31"/>
      <c r="AG3" s="31"/>
      <c r="AH3" s="31"/>
      <c r="AI3" s="31"/>
      <c r="AJ3" s="31"/>
      <c r="AK3" s="31"/>
      <c r="AL3" s="31"/>
      <c r="AM3" s="198"/>
    </row>
    <row r="4" spans="1:43" ht="12.75" customHeight="1" x14ac:dyDescent="0.2">
      <c r="A4" s="197"/>
      <c r="B4" s="31"/>
      <c r="C4" s="31"/>
      <c r="D4" s="31"/>
      <c r="E4" s="31"/>
      <c r="F4" s="31"/>
      <c r="G4" s="31"/>
      <c r="H4" s="31"/>
      <c r="I4" s="31"/>
      <c r="J4" s="31"/>
      <c r="K4" s="32"/>
      <c r="L4" s="646"/>
      <c r="M4" s="647"/>
      <c r="N4" s="647"/>
      <c r="O4" s="647"/>
      <c r="P4" s="647"/>
      <c r="Q4" s="647"/>
      <c r="R4" s="647"/>
      <c r="S4" s="647"/>
      <c r="T4" s="647"/>
      <c r="U4" s="647"/>
      <c r="V4" s="647"/>
      <c r="W4" s="647"/>
      <c r="X4" s="647"/>
      <c r="Y4" s="647"/>
      <c r="Z4" s="647"/>
      <c r="AA4" s="647"/>
      <c r="AB4" s="647"/>
      <c r="AC4" s="647"/>
      <c r="AD4" s="648"/>
      <c r="AE4" s="30"/>
      <c r="AF4" s="31"/>
      <c r="AG4" s="31"/>
      <c r="AH4" s="31"/>
      <c r="AI4" s="31"/>
      <c r="AJ4" s="31"/>
      <c r="AK4" s="31"/>
      <c r="AL4" s="31"/>
      <c r="AM4" s="198"/>
    </row>
    <row r="5" spans="1:43" ht="12.75" customHeight="1" x14ac:dyDescent="0.2">
      <c r="A5" s="652" t="s">
        <v>379</v>
      </c>
      <c r="B5" s="653"/>
      <c r="C5" s="653"/>
      <c r="D5" s="653"/>
      <c r="E5" s="653"/>
      <c r="F5" s="653"/>
      <c r="G5" s="653"/>
      <c r="H5" s="653"/>
      <c r="I5" s="653"/>
      <c r="J5" s="653"/>
      <c r="K5" s="654"/>
      <c r="L5" s="646"/>
      <c r="M5" s="647"/>
      <c r="N5" s="647"/>
      <c r="O5" s="647"/>
      <c r="P5" s="647"/>
      <c r="Q5" s="647"/>
      <c r="R5" s="647"/>
      <c r="S5" s="647"/>
      <c r="T5" s="647"/>
      <c r="U5" s="647"/>
      <c r="V5" s="647"/>
      <c r="W5" s="647"/>
      <c r="X5" s="647"/>
      <c r="Y5" s="647"/>
      <c r="Z5" s="647"/>
      <c r="AA5" s="647"/>
      <c r="AB5" s="647"/>
      <c r="AC5" s="647"/>
      <c r="AD5" s="648"/>
      <c r="AE5" s="659" t="s">
        <v>380</v>
      </c>
      <c r="AF5" s="660"/>
      <c r="AG5" s="660"/>
      <c r="AH5" s="660"/>
      <c r="AI5" s="660"/>
      <c r="AJ5" s="660"/>
      <c r="AK5" s="660"/>
      <c r="AL5" s="660"/>
      <c r="AM5" s="661"/>
    </row>
    <row r="6" spans="1:43" ht="12.75" customHeight="1" x14ac:dyDescent="0.2">
      <c r="A6" s="655"/>
      <c r="B6" s="653"/>
      <c r="C6" s="653"/>
      <c r="D6" s="653"/>
      <c r="E6" s="653"/>
      <c r="F6" s="653"/>
      <c r="G6" s="653"/>
      <c r="H6" s="653"/>
      <c r="I6" s="653"/>
      <c r="J6" s="653"/>
      <c r="K6" s="654"/>
      <c r="L6" s="646"/>
      <c r="M6" s="647"/>
      <c r="N6" s="647"/>
      <c r="O6" s="647"/>
      <c r="P6" s="647"/>
      <c r="Q6" s="647"/>
      <c r="R6" s="647"/>
      <c r="S6" s="647"/>
      <c r="T6" s="647"/>
      <c r="U6" s="647"/>
      <c r="V6" s="647"/>
      <c r="W6" s="647"/>
      <c r="X6" s="647"/>
      <c r="Y6" s="647"/>
      <c r="Z6" s="647"/>
      <c r="AA6" s="647"/>
      <c r="AB6" s="647"/>
      <c r="AC6" s="647"/>
      <c r="AD6" s="648"/>
      <c r="AE6" s="659"/>
      <c r="AF6" s="660"/>
      <c r="AG6" s="660"/>
      <c r="AH6" s="660"/>
      <c r="AI6" s="660"/>
      <c r="AJ6" s="660"/>
      <c r="AK6" s="660"/>
      <c r="AL6" s="660"/>
      <c r="AM6" s="661"/>
    </row>
    <row r="7" spans="1:43" ht="12.6" customHeight="1" x14ac:dyDescent="0.2">
      <c r="A7" s="656"/>
      <c r="B7" s="657"/>
      <c r="C7" s="657"/>
      <c r="D7" s="657"/>
      <c r="E7" s="657"/>
      <c r="F7" s="657"/>
      <c r="G7" s="657"/>
      <c r="H7" s="657"/>
      <c r="I7" s="657"/>
      <c r="J7" s="657"/>
      <c r="K7" s="658"/>
      <c r="L7" s="649"/>
      <c r="M7" s="650"/>
      <c r="N7" s="650"/>
      <c r="O7" s="650"/>
      <c r="P7" s="650"/>
      <c r="Q7" s="650"/>
      <c r="R7" s="650"/>
      <c r="S7" s="650"/>
      <c r="T7" s="650"/>
      <c r="U7" s="650"/>
      <c r="V7" s="650"/>
      <c r="W7" s="650"/>
      <c r="X7" s="650"/>
      <c r="Y7" s="650"/>
      <c r="Z7" s="650"/>
      <c r="AA7" s="650"/>
      <c r="AB7" s="650"/>
      <c r="AC7" s="650"/>
      <c r="AD7" s="651"/>
      <c r="AE7" s="662"/>
      <c r="AF7" s="663"/>
      <c r="AG7" s="663"/>
      <c r="AH7" s="663"/>
      <c r="AI7" s="663"/>
      <c r="AJ7" s="663"/>
      <c r="AK7" s="663"/>
      <c r="AL7" s="663"/>
      <c r="AM7" s="664"/>
    </row>
    <row r="8" spans="1:43" ht="12.6" customHeight="1" x14ac:dyDescent="0.2">
      <c r="A8" s="665" t="s">
        <v>402</v>
      </c>
      <c r="B8" s="666"/>
      <c r="C8" s="666"/>
      <c r="D8" s="666"/>
      <c r="E8" s="666"/>
      <c r="F8" s="666"/>
      <c r="G8" s="666"/>
      <c r="H8" s="666"/>
      <c r="I8" s="666"/>
      <c r="J8" s="666"/>
      <c r="K8" s="667"/>
      <c r="L8" s="674" t="s">
        <v>428</v>
      </c>
      <c r="M8" s="675"/>
      <c r="N8" s="675"/>
      <c r="O8" s="675"/>
      <c r="P8" s="675"/>
      <c r="Q8" s="675"/>
      <c r="R8" s="675"/>
      <c r="S8" s="675"/>
      <c r="T8" s="675"/>
      <c r="U8" s="675"/>
      <c r="V8" s="675"/>
      <c r="W8" s="675"/>
      <c r="X8" s="675"/>
      <c r="Y8" s="675"/>
      <c r="Z8" s="675"/>
      <c r="AA8" s="675"/>
      <c r="AB8" s="675"/>
      <c r="AC8" s="675"/>
      <c r="AD8" s="676"/>
      <c r="AE8" s="677" t="s">
        <v>381</v>
      </c>
      <c r="AF8" s="678"/>
      <c r="AG8" s="678"/>
      <c r="AH8" s="678"/>
      <c r="AI8" s="678"/>
      <c r="AJ8" s="678"/>
      <c r="AK8" s="678"/>
      <c r="AL8" s="678"/>
      <c r="AM8" s="679"/>
    </row>
    <row r="9" spans="1:43" ht="12.6" customHeight="1" x14ac:dyDescent="0.2">
      <c r="A9" s="668"/>
      <c r="B9" s="669"/>
      <c r="C9" s="669"/>
      <c r="D9" s="669"/>
      <c r="E9" s="669"/>
      <c r="F9" s="669"/>
      <c r="G9" s="669"/>
      <c r="H9" s="669"/>
      <c r="I9" s="669"/>
      <c r="J9" s="669"/>
      <c r="K9" s="670"/>
      <c r="L9" s="646"/>
      <c r="M9" s="647"/>
      <c r="N9" s="647"/>
      <c r="O9" s="647"/>
      <c r="P9" s="647"/>
      <c r="Q9" s="647"/>
      <c r="R9" s="647"/>
      <c r="S9" s="647"/>
      <c r="T9" s="647"/>
      <c r="U9" s="647"/>
      <c r="V9" s="647"/>
      <c r="W9" s="647"/>
      <c r="X9" s="647"/>
      <c r="Y9" s="647"/>
      <c r="Z9" s="647"/>
      <c r="AA9" s="647"/>
      <c r="AB9" s="647"/>
      <c r="AC9" s="647"/>
      <c r="AD9" s="648"/>
      <c r="AE9" s="680"/>
      <c r="AF9" s="681"/>
      <c r="AG9" s="681"/>
      <c r="AH9" s="681"/>
      <c r="AI9" s="681"/>
      <c r="AJ9" s="681"/>
      <c r="AK9" s="681"/>
      <c r="AL9" s="681"/>
      <c r="AM9" s="682"/>
    </row>
    <row r="10" spans="1:43" ht="12.6" customHeight="1" x14ac:dyDescent="0.2">
      <c r="A10" s="671"/>
      <c r="B10" s="672"/>
      <c r="C10" s="672"/>
      <c r="D10" s="672"/>
      <c r="E10" s="672"/>
      <c r="F10" s="672"/>
      <c r="G10" s="672"/>
      <c r="H10" s="672"/>
      <c r="I10" s="672"/>
      <c r="J10" s="672"/>
      <c r="K10" s="673"/>
      <c r="L10" s="649"/>
      <c r="M10" s="650"/>
      <c r="N10" s="650"/>
      <c r="O10" s="650"/>
      <c r="P10" s="650"/>
      <c r="Q10" s="650"/>
      <c r="R10" s="650"/>
      <c r="S10" s="650"/>
      <c r="T10" s="650"/>
      <c r="U10" s="650"/>
      <c r="V10" s="650"/>
      <c r="W10" s="650"/>
      <c r="X10" s="650"/>
      <c r="Y10" s="650"/>
      <c r="Z10" s="650"/>
      <c r="AA10" s="650"/>
      <c r="AB10" s="650"/>
      <c r="AC10" s="650"/>
      <c r="AD10" s="651"/>
      <c r="AE10" s="683"/>
      <c r="AF10" s="684"/>
      <c r="AG10" s="684"/>
      <c r="AH10" s="684"/>
      <c r="AI10" s="684"/>
      <c r="AJ10" s="684"/>
      <c r="AK10" s="684"/>
      <c r="AL10" s="684"/>
      <c r="AM10" s="685"/>
    </row>
    <row r="11" spans="1:43" ht="12.6" customHeight="1" x14ac:dyDescent="0.2">
      <c r="A11" s="686" t="s">
        <v>382</v>
      </c>
      <c r="B11" s="687"/>
      <c r="C11" s="687"/>
      <c r="D11" s="687"/>
      <c r="E11" s="687"/>
      <c r="F11" s="687"/>
      <c r="G11" s="687"/>
      <c r="H11" s="687"/>
      <c r="I11" s="687"/>
      <c r="J11" s="687"/>
      <c r="K11" s="687"/>
      <c r="L11" s="635" t="s">
        <v>383</v>
      </c>
      <c r="M11" s="635"/>
      <c r="N11" s="635"/>
      <c r="O11" s="635"/>
      <c r="P11" s="635" t="s">
        <v>393</v>
      </c>
      <c r="Q11" s="635"/>
      <c r="R11" s="635"/>
      <c r="S11" s="635" t="s">
        <v>394</v>
      </c>
      <c r="T11" s="635"/>
      <c r="U11" s="635"/>
      <c r="V11" s="635" t="s">
        <v>395</v>
      </c>
      <c r="W11" s="635"/>
      <c r="X11" s="635"/>
      <c r="Y11" s="636" t="s">
        <v>396</v>
      </c>
      <c r="Z11" s="636"/>
      <c r="AA11" s="636"/>
      <c r="AB11" s="635" t="s">
        <v>315</v>
      </c>
      <c r="AC11" s="635"/>
      <c r="AD11" s="635"/>
      <c r="AE11" s="677" t="s">
        <v>405</v>
      </c>
      <c r="AF11" s="678"/>
      <c r="AG11" s="678"/>
      <c r="AH11" s="678"/>
      <c r="AI11" s="678"/>
      <c r="AJ11" s="678"/>
      <c r="AK11" s="678"/>
      <c r="AL11" s="678"/>
      <c r="AM11" s="679"/>
    </row>
    <row r="12" spans="1:43" ht="12.6" customHeight="1" thickBot="1" x14ac:dyDescent="0.25">
      <c r="A12" s="688"/>
      <c r="B12" s="689"/>
      <c r="C12" s="689"/>
      <c r="D12" s="689"/>
      <c r="E12" s="689"/>
      <c r="F12" s="689"/>
      <c r="G12" s="689"/>
      <c r="H12" s="689"/>
      <c r="I12" s="689"/>
      <c r="J12" s="689"/>
      <c r="K12" s="690"/>
      <c r="L12" s="637">
        <v>91211</v>
      </c>
      <c r="M12" s="637"/>
      <c r="N12" s="637"/>
      <c r="O12" s="637"/>
      <c r="P12" s="637" t="s">
        <v>397</v>
      </c>
      <c r="Q12" s="637"/>
      <c r="R12" s="637"/>
      <c r="S12" s="637" t="s">
        <v>398</v>
      </c>
      <c r="T12" s="637"/>
      <c r="U12" s="637"/>
      <c r="V12" s="637" t="s">
        <v>399</v>
      </c>
      <c r="W12" s="637"/>
      <c r="X12" s="637"/>
      <c r="Y12" s="638">
        <v>421</v>
      </c>
      <c r="Z12" s="638"/>
      <c r="AA12" s="638"/>
      <c r="AB12" s="637" t="s">
        <v>430</v>
      </c>
      <c r="AC12" s="637"/>
      <c r="AD12" s="637"/>
      <c r="AE12" s="691"/>
      <c r="AF12" s="692"/>
      <c r="AG12" s="692"/>
      <c r="AH12" s="692"/>
      <c r="AI12" s="692"/>
      <c r="AJ12" s="692"/>
      <c r="AK12" s="692"/>
      <c r="AL12" s="692"/>
      <c r="AM12" s="69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695" t="s">
        <v>429</v>
      </c>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7"/>
      <c r="AN14" s="299"/>
      <c r="AO14" s="297"/>
    </row>
    <row r="15" spans="1:43" s="298" customFormat="1" ht="12" customHeight="1" thickBot="1" x14ac:dyDescent="0.25">
      <c r="A15" s="698"/>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700"/>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34" t="s">
        <v>126</v>
      </c>
      <c r="B17" s="735"/>
      <c r="C17" s="735"/>
      <c r="D17" s="735"/>
      <c r="E17" s="735"/>
      <c r="F17" s="735"/>
      <c r="G17" s="735"/>
      <c r="H17" s="735"/>
      <c r="I17" s="735"/>
      <c r="J17" s="735"/>
      <c r="K17" s="735"/>
      <c r="L17" s="735"/>
      <c r="M17" s="735"/>
      <c r="N17" s="735"/>
      <c r="O17" s="735"/>
      <c r="P17" s="735"/>
      <c r="Q17" s="735"/>
      <c r="R17" s="735"/>
      <c r="S17" s="735"/>
      <c r="T17" s="735"/>
      <c r="U17" s="736"/>
      <c r="V17" s="737" t="s">
        <v>422</v>
      </c>
      <c r="W17" s="735"/>
      <c r="X17" s="735"/>
      <c r="Y17" s="735"/>
      <c r="Z17" s="735"/>
      <c r="AA17" s="735"/>
      <c r="AB17" s="735"/>
      <c r="AC17" s="735"/>
      <c r="AD17" s="735"/>
      <c r="AE17" s="735"/>
      <c r="AF17" s="735"/>
      <c r="AG17" s="735"/>
      <c r="AH17" s="735"/>
      <c r="AI17" s="735"/>
      <c r="AJ17" s="735"/>
      <c r="AK17" s="735"/>
      <c r="AL17" s="735"/>
      <c r="AM17" s="738"/>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31" t="s">
        <v>313</v>
      </c>
      <c r="F19" s="732"/>
      <c r="G19" s="733"/>
      <c r="H19" s="732" t="s">
        <v>129</v>
      </c>
      <c r="I19" s="732"/>
      <c r="J19" s="732"/>
      <c r="K19" s="732"/>
      <c r="L19" s="731" t="s">
        <v>355</v>
      </c>
      <c r="M19" s="732"/>
      <c r="N19" s="733"/>
      <c r="O19" s="731" t="s">
        <v>130</v>
      </c>
      <c r="P19" s="732"/>
      <c r="Q19" s="732"/>
      <c r="R19" s="732"/>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708" t="s">
        <v>417</v>
      </c>
      <c r="I20" s="704"/>
      <c r="J20" s="704"/>
      <c r="K20" s="705"/>
      <c r="L20" s="708"/>
      <c r="M20" s="704"/>
      <c r="N20" s="705"/>
      <c r="O20" s="130"/>
      <c r="P20" s="739"/>
      <c r="Q20" s="739"/>
      <c r="R20" s="739"/>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708" t="s">
        <v>417</v>
      </c>
      <c r="I21" s="704"/>
      <c r="J21" s="704"/>
      <c r="K21" s="705"/>
      <c r="L21" s="708"/>
      <c r="M21" s="704"/>
      <c r="N21" s="705"/>
      <c r="O21" s="130"/>
      <c r="P21" s="739"/>
      <c r="Q21" s="739"/>
      <c r="R21" s="739"/>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41" t="s">
        <v>424</v>
      </c>
      <c r="AG24" s="741"/>
      <c r="AH24" s="741"/>
      <c r="AI24" s="741"/>
      <c r="AJ24" s="741"/>
      <c r="AK24" s="741"/>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31" t="s">
        <v>338</v>
      </c>
      <c r="I26" s="732"/>
      <c r="J26" s="732"/>
      <c r="K26" s="731" t="s">
        <v>313</v>
      </c>
      <c r="L26" s="732"/>
      <c r="M26" s="732"/>
      <c r="N26" s="732"/>
      <c r="O26" s="132"/>
      <c r="P26" s="740" t="s">
        <v>359</v>
      </c>
      <c r="Q26" s="740"/>
      <c r="R26" s="740"/>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708"/>
      <c r="I29" s="704"/>
      <c r="J29" s="705"/>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702"/>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701"/>
      <c r="AJ31" s="701"/>
      <c r="AK31" s="54"/>
      <c r="AL31" s="54"/>
      <c r="AM31" s="205"/>
      <c r="AN31" s="702"/>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701"/>
      <c r="AJ33" s="701"/>
      <c r="AK33" s="54"/>
      <c r="AL33" s="54"/>
      <c r="AM33" s="205"/>
    </row>
    <row r="34" spans="1:39" ht="12.95" customHeight="1" x14ac:dyDescent="0.2">
      <c r="A34" s="22" t="s">
        <v>150</v>
      </c>
      <c r="B34" s="23"/>
      <c r="C34" s="52"/>
      <c r="D34" s="52"/>
      <c r="E34" s="52"/>
      <c r="F34" s="701"/>
      <c r="G34" s="701"/>
      <c r="H34" s="701"/>
      <c r="I34" s="701"/>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708" t="s">
        <v>158</v>
      </c>
      <c r="W39" s="704"/>
      <c r="X39" s="704"/>
      <c r="Y39" s="704"/>
      <c r="Z39" s="704"/>
      <c r="AA39" s="704"/>
      <c r="AB39" s="704"/>
      <c r="AC39" s="704"/>
      <c r="AD39" s="704"/>
      <c r="AE39" s="704"/>
      <c r="AF39" s="704"/>
      <c r="AG39" s="704"/>
      <c r="AH39" s="704"/>
      <c r="AI39" s="704"/>
      <c r="AJ39" s="704"/>
      <c r="AK39" s="704"/>
      <c r="AL39" s="704"/>
      <c r="AM39" s="709"/>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729" t="s">
        <v>376</v>
      </c>
      <c r="B49" s="710"/>
      <c r="C49" s="710"/>
      <c r="D49" s="710"/>
      <c r="E49" s="710"/>
      <c r="F49" s="710"/>
      <c r="G49" s="710"/>
      <c r="H49" s="710"/>
      <c r="I49" s="710"/>
      <c r="J49" s="710"/>
      <c r="K49" s="710"/>
      <c r="L49" s="710"/>
      <c r="M49" s="710"/>
      <c r="N49" s="710"/>
      <c r="O49" s="710"/>
      <c r="P49" s="710"/>
      <c r="Q49" s="710"/>
      <c r="R49" s="710"/>
      <c r="S49" s="710"/>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708" t="s">
        <v>191</v>
      </c>
      <c r="W55" s="704"/>
      <c r="X55" s="704"/>
      <c r="Y55" s="704"/>
      <c r="Z55" s="704"/>
      <c r="AA55" s="704"/>
      <c r="AB55" s="704"/>
      <c r="AC55" s="704"/>
      <c r="AD55" s="704"/>
      <c r="AE55" s="704"/>
      <c r="AF55" s="704"/>
      <c r="AG55" s="704"/>
      <c r="AH55" s="704"/>
      <c r="AI55" s="704"/>
      <c r="AJ55" s="704"/>
      <c r="AK55" s="704"/>
      <c r="AL55" s="704"/>
      <c r="AM55" s="709"/>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42"/>
      <c r="AE59" s="742"/>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45" t="s">
        <v>7</v>
      </c>
      <c r="W67" s="746"/>
      <c r="X67" s="746"/>
      <c r="Y67" s="746"/>
      <c r="Z67" s="746"/>
      <c r="AA67" s="746"/>
      <c r="AB67" s="746"/>
      <c r="AC67" s="746"/>
      <c r="AD67" s="746"/>
      <c r="AE67" s="746"/>
      <c r="AF67" s="746"/>
      <c r="AG67" s="746"/>
      <c r="AH67" s="746"/>
      <c r="AI67" s="746"/>
      <c r="AJ67" s="746"/>
      <c r="AK67" s="746"/>
      <c r="AL67" s="746"/>
      <c r="AM67" s="747"/>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43"/>
      <c r="W70" s="701"/>
      <c r="X70" s="701"/>
      <c r="Y70" s="701"/>
      <c r="Z70" s="701"/>
      <c r="AA70" s="701"/>
      <c r="AB70" s="701"/>
      <c r="AC70" s="701"/>
      <c r="AD70" s="701"/>
      <c r="AE70" s="701"/>
      <c r="AF70" s="701"/>
      <c r="AG70" s="701"/>
      <c r="AH70" s="701"/>
      <c r="AI70" s="701"/>
      <c r="AJ70" s="701"/>
      <c r="AK70" s="701"/>
      <c r="AL70" s="701"/>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44"/>
      <c r="Y71" s="744"/>
      <c r="Z71" s="744"/>
      <c r="AA71" s="744"/>
      <c r="AB71" s="744"/>
      <c r="AC71" s="744"/>
      <c r="AD71" s="744"/>
      <c r="AE71" s="744"/>
      <c r="AF71" s="744"/>
      <c r="AG71" s="744"/>
      <c r="AH71" s="744"/>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F24:AK24"/>
    <mergeCell ref="AD59:AE59"/>
    <mergeCell ref="V70:AL70"/>
    <mergeCell ref="X71:AH71"/>
    <mergeCell ref="V67:AM67"/>
    <mergeCell ref="AN30:AN31"/>
    <mergeCell ref="AI31:AJ31"/>
    <mergeCell ref="AI33:AJ33"/>
    <mergeCell ref="V55:AM55"/>
    <mergeCell ref="F34:I34"/>
    <mergeCell ref="A49:S49"/>
    <mergeCell ref="H26:J26"/>
    <mergeCell ref="K26:N26"/>
    <mergeCell ref="P26:R26"/>
    <mergeCell ref="H29:J29"/>
    <mergeCell ref="V39:AM39"/>
    <mergeCell ref="L1:AD7"/>
    <mergeCell ref="A5:K7"/>
    <mergeCell ref="AE5:AM7"/>
    <mergeCell ref="A8:K10"/>
    <mergeCell ref="L8:AD10"/>
    <mergeCell ref="AE8:AM10"/>
    <mergeCell ref="P12:R12"/>
    <mergeCell ref="S12:U12"/>
    <mergeCell ref="V12:X12"/>
    <mergeCell ref="Y12:AA12"/>
    <mergeCell ref="AB12:AD12"/>
    <mergeCell ref="H20:K20"/>
    <mergeCell ref="L20:N20"/>
    <mergeCell ref="P20:R20"/>
    <mergeCell ref="H21:K21"/>
    <mergeCell ref="L21:N21"/>
    <mergeCell ref="P21:R21"/>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3" t="s">
        <v>392</v>
      </c>
      <c r="M1" s="644"/>
      <c r="N1" s="644"/>
      <c r="O1" s="644"/>
      <c r="P1" s="644"/>
      <c r="Q1" s="644"/>
      <c r="R1" s="644"/>
      <c r="S1" s="644"/>
      <c r="T1" s="644"/>
      <c r="U1" s="644"/>
      <c r="V1" s="644"/>
      <c r="W1" s="644"/>
      <c r="X1" s="644"/>
      <c r="Y1" s="644"/>
      <c r="Z1" s="644"/>
      <c r="AA1" s="644"/>
      <c r="AB1" s="644"/>
      <c r="AC1" s="644"/>
      <c r="AD1" s="64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46"/>
      <c r="M2" s="647"/>
      <c r="N2" s="647"/>
      <c r="O2" s="647"/>
      <c r="P2" s="647"/>
      <c r="Q2" s="647"/>
      <c r="R2" s="647"/>
      <c r="S2" s="647"/>
      <c r="T2" s="647"/>
      <c r="U2" s="647"/>
      <c r="V2" s="647"/>
      <c r="W2" s="647"/>
      <c r="X2" s="647"/>
      <c r="Y2" s="647"/>
      <c r="Z2" s="647"/>
      <c r="AA2" s="647"/>
      <c r="AB2" s="647"/>
      <c r="AC2" s="647"/>
      <c r="AD2" s="648"/>
      <c r="AE2" s="30"/>
      <c r="AF2" s="31"/>
      <c r="AG2" s="31"/>
      <c r="AH2" s="31"/>
      <c r="AI2" s="31"/>
      <c r="AJ2" s="31"/>
      <c r="AK2" s="31"/>
      <c r="AL2" s="31"/>
      <c r="AM2" s="198"/>
    </row>
    <row r="3" spans="1:43" ht="12.75" customHeight="1" x14ac:dyDescent="0.2">
      <c r="A3" s="197"/>
      <c r="B3" s="31"/>
      <c r="C3" s="31"/>
      <c r="D3" s="31"/>
      <c r="E3" s="31"/>
      <c r="F3" s="31"/>
      <c r="G3" s="31"/>
      <c r="H3" s="31"/>
      <c r="I3" s="31"/>
      <c r="J3" s="31"/>
      <c r="K3" s="32"/>
      <c r="L3" s="646"/>
      <c r="M3" s="647"/>
      <c r="N3" s="647"/>
      <c r="O3" s="647"/>
      <c r="P3" s="647"/>
      <c r="Q3" s="647"/>
      <c r="R3" s="647"/>
      <c r="S3" s="647"/>
      <c r="T3" s="647"/>
      <c r="U3" s="647"/>
      <c r="V3" s="647"/>
      <c r="W3" s="647"/>
      <c r="X3" s="647"/>
      <c r="Y3" s="647"/>
      <c r="Z3" s="647"/>
      <c r="AA3" s="647"/>
      <c r="AB3" s="647"/>
      <c r="AC3" s="647"/>
      <c r="AD3" s="648"/>
      <c r="AE3" s="30"/>
      <c r="AF3" s="31"/>
      <c r="AG3" s="31"/>
      <c r="AH3" s="31"/>
      <c r="AI3" s="31"/>
      <c r="AJ3" s="31"/>
      <c r="AK3" s="31"/>
      <c r="AL3" s="31"/>
      <c r="AM3" s="198"/>
    </row>
    <row r="4" spans="1:43" ht="12.75" customHeight="1" x14ac:dyDescent="0.2">
      <c r="A4" s="197"/>
      <c r="B4" s="31"/>
      <c r="C4" s="31"/>
      <c r="D4" s="31"/>
      <c r="E4" s="31"/>
      <c r="F4" s="31"/>
      <c r="G4" s="31"/>
      <c r="H4" s="31"/>
      <c r="I4" s="31"/>
      <c r="J4" s="31"/>
      <c r="K4" s="32"/>
      <c r="L4" s="646"/>
      <c r="M4" s="647"/>
      <c r="N4" s="647"/>
      <c r="O4" s="647"/>
      <c r="P4" s="647"/>
      <c r="Q4" s="647"/>
      <c r="R4" s="647"/>
      <c r="S4" s="647"/>
      <c r="T4" s="647"/>
      <c r="U4" s="647"/>
      <c r="V4" s="647"/>
      <c r="W4" s="647"/>
      <c r="X4" s="647"/>
      <c r="Y4" s="647"/>
      <c r="Z4" s="647"/>
      <c r="AA4" s="647"/>
      <c r="AB4" s="647"/>
      <c r="AC4" s="647"/>
      <c r="AD4" s="648"/>
      <c r="AE4" s="30"/>
      <c r="AF4" s="31"/>
      <c r="AG4" s="31"/>
      <c r="AH4" s="31"/>
      <c r="AI4" s="31"/>
      <c r="AJ4" s="31"/>
      <c r="AK4" s="31"/>
      <c r="AL4" s="31"/>
      <c r="AM4" s="198"/>
    </row>
    <row r="5" spans="1:43" ht="12.75" customHeight="1" x14ac:dyDescent="0.2">
      <c r="A5" s="652" t="s">
        <v>379</v>
      </c>
      <c r="B5" s="653"/>
      <c r="C5" s="653"/>
      <c r="D5" s="653"/>
      <c r="E5" s="653"/>
      <c r="F5" s="653"/>
      <c r="G5" s="653"/>
      <c r="H5" s="653"/>
      <c r="I5" s="653"/>
      <c r="J5" s="653"/>
      <c r="K5" s="654"/>
      <c r="L5" s="646"/>
      <c r="M5" s="647"/>
      <c r="N5" s="647"/>
      <c r="O5" s="647"/>
      <c r="P5" s="647"/>
      <c r="Q5" s="647"/>
      <c r="R5" s="647"/>
      <c r="S5" s="647"/>
      <c r="T5" s="647"/>
      <c r="U5" s="647"/>
      <c r="V5" s="647"/>
      <c r="W5" s="647"/>
      <c r="X5" s="647"/>
      <c r="Y5" s="647"/>
      <c r="Z5" s="647"/>
      <c r="AA5" s="647"/>
      <c r="AB5" s="647"/>
      <c r="AC5" s="647"/>
      <c r="AD5" s="648"/>
      <c r="AE5" s="659" t="s">
        <v>380</v>
      </c>
      <c r="AF5" s="660"/>
      <c r="AG5" s="660"/>
      <c r="AH5" s="660"/>
      <c r="AI5" s="660"/>
      <c r="AJ5" s="660"/>
      <c r="AK5" s="660"/>
      <c r="AL5" s="660"/>
      <c r="AM5" s="661"/>
    </row>
    <row r="6" spans="1:43" ht="12.75" customHeight="1" x14ac:dyDescent="0.2">
      <c r="A6" s="655"/>
      <c r="B6" s="653"/>
      <c r="C6" s="653"/>
      <c r="D6" s="653"/>
      <c r="E6" s="653"/>
      <c r="F6" s="653"/>
      <c r="G6" s="653"/>
      <c r="H6" s="653"/>
      <c r="I6" s="653"/>
      <c r="J6" s="653"/>
      <c r="K6" s="654"/>
      <c r="L6" s="646"/>
      <c r="M6" s="647"/>
      <c r="N6" s="647"/>
      <c r="O6" s="647"/>
      <c r="P6" s="647"/>
      <c r="Q6" s="647"/>
      <c r="R6" s="647"/>
      <c r="S6" s="647"/>
      <c r="T6" s="647"/>
      <c r="U6" s="647"/>
      <c r="V6" s="647"/>
      <c r="W6" s="647"/>
      <c r="X6" s="647"/>
      <c r="Y6" s="647"/>
      <c r="Z6" s="647"/>
      <c r="AA6" s="647"/>
      <c r="AB6" s="647"/>
      <c r="AC6" s="647"/>
      <c r="AD6" s="648"/>
      <c r="AE6" s="659"/>
      <c r="AF6" s="660"/>
      <c r="AG6" s="660"/>
      <c r="AH6" s="660"/>
      <c r="AI6" s="660"/>
      <c r="AJ6" s="660"/>
      <c r="AK6" s="660"/>
      <c r="AL6" s="660"/>
      <c r="AM6" s="661"/>
    </row>
    <row r="7" spans="1:43" ht="12.6" customHeight="1" x14ac:dyDescent="0.2">
      <c r="A7" s="656"/>
      <c r="B7" s="657"/>
      <c r="C7" s="657"/>
      <c r="D7" s="657"/>
      <c r="E7" s="657"/>
      <c r="F7" s="657"/>
      <c r="G7" s="657"/>
      <c r="H7" s="657"/>
      <c r="I7" s="657"/>
      <c r="J7" s="657"/>
      <c r="K7" s="658"/>
      <c r="L7" s="649"/>
      <c r="M7" s="650"/>
      <c r="N7" s="650"/>
      <c r="O7" s="650"/>
      <c r="P7" s="650"/>
      <c r="Q7" s="650"/>
      <c r="R7" s="650"/>
      <c r="S7" s="650"/>
      <c r="T7" s="650"/>
      <c r="U7" s="650"/>
      <c r="V7" s="650"/>
      <c r="W7" s="650"/>
      <c r="X7" s="650"/>
      <c r="Y7" s="650"/>
      <c r="Z7" s="650"/>
      <c r="AA7" s="650"/>
      <c r="AB7" s="650"/>
      <c r="AC7" s="650"/>
      <c r="AD7" s="651"/>
      <c r="AE7" s="662"/>
      <c r="AF7" s="663"/>
      <c r="AG7" s="663"/>
      <c r="AH7" s="663"/>
      <c r="AI7" s="663"/>
      <c r="AJ7" s="663"/>
      <c r="AK7" s="663"/>
      <c r="AL7" s="663"/>
      <c r="AM7" s="664"/>
    </row>
    <row r="8" spans="1:43" ht="12.6" customHeight="1" x14ac:dyDescent="0.2">
      <c r="A8" s="665" t="s">
        <v>402</v>
      </c>
      <c r="B8" s="666"/>
      <c r="C8" s="666"/>
      <c r="D8" s="666"/>
      <c r="E8" s="666"/>
      <c r="F8" s="666"/>
      <c r="G8" s="666"/>
      <c r="H8" s="666"/>
      <c r="I8" s="666"/>
      <c r="J8" s="666"/>
      <c r="K8" s="667"/>
      <c r="L8" s="674" t="s">
        <v>428</v>
      </c>
      <c r="M8" s="675"/>
      <c r="N8" s="675"/>
      <c r="O8" s="675"/>
      <c r="P8" s="675"/>
      <c r="Q8" s="675"/>
      <c r="R8" s="675"/>
      <c r="S8" s="675"/>
      <c r="T8" s="675"/>
      <c r="U8" s="675"/>
      <c r="V8" s="675"/>
      <c r="W8" s="675"/>
      <c r="X8" s="675"/>
      <c r="Y8" s="675"/>
      <c r="Z8" s="675"/>
      <c r="AA8" s="675"/>
      <c r="AB8" s="675"/>
      <c r="AC8" s="675"/>
      <c r="AD8" s="676"/>
      <c r="AE8" s="677" t="s">
        <v>381</v>
      </c>
      <c r="AF8" s="678"/>
      <c r="AG8" s="678"/>
      <c r="AH8" s="678"/>
      <c r="AI8" s="678"/>
      <c r="AJ8" s="678"/>
      <c r="AK8" s="678"/>
      <c r="AL8" s="678"/>
      <c r="AM8" s="679"/>
    </row>
    <row r="9" spans="1:43" ht="12.6" customHeight="1" x14ac:dyDescent="0.2">
      <c r="A9" s="668"/>
      <c r="B9" s="669"/>
      <c r="C9" s="669"/>
      <c r="D9" s="669"/>
      <c r="E9" s="669"/>
      <c r="F9" s="669"/>
      <c r="G9" s="669"/>
      <c r="H9" s="669"/>
      <c r="I9" s="669"/>
      <c r="J9" s="669"/>
      <c r="K9" s="670"/>
      <c r="L9" s="646"/>
      <c r="M9" s="647"/>
      <c r="N9" s="647"/>
      <c r="O9" s="647"/>
      <c r="P9" s="647"/>
      <c r="Q9" s="647"/>
      <c r="R9" s="647"/>
      <c r="S9" s="647"/>
      <c r="T9" s="647"/>
      <c r="U9" s="647"/>
      <c r="V9" s="647"/>
      <c r="W9" s="647"/>
      <c r="X9" s="647"/>
      <c r="Y9" s="647"/>
      <c r="Z9" s="647"/>
      <c r="AA9" s="647"/>
      <c r="AB9" s="647"/>
      <c r="AC9" s="647"/>
      <c r="AD9" s="648"/>
      <c r="AE9" s="680"/>
      <c r="AF9" s="681"/>
      <c r="AG9" s="681"/>
      <c r="AH9" s="681"/>
      <c r="AI9" s="681"/>
      <c r="AJ9" s="681"/>
      <c r="AK9" s="681"/>
      <c r="AL9" s="681"/>
      <c r="AM9" s="682"/>
    </row>
    <row r="10" spans="1:43" ht="12.6" customHeight="1" x14ac:dyDescent="0.2">
      <c r="A10" s="671"/>
      <c r="B10" s="672"/>
      <c r="C10" s="672"/>
      <c r="D10" s="672"/>
      <c r="E10" s="672"/>
      <c r="F10" s="672"/>
      <c r="G10" s="672"/>
      <c r="H10" s="672"/>
      <c r="I10" s="672"/>
      <c r="J10" s="672"/>
      <c r="K10" s="673"/>
      <c r="L10" s="649"/>
      <c r="M10" s="650"/>
      <c r="N10" s="650"/>
      <c r="O10" s="650"/>
      <c r="P10" s="650"/>
      <c r="Q10" s="650"/>
      <c r="R10" s="650"/>
      <c r="S10" s="650"/>
      <c r="T10" s="650"/>
      <c r="U10" s="650"/>
      <c r="V10" s="650"/>
      <c r="W10" s="650"/>
      <c r="X10" s="650"/>
      <c r="Y10" s="650"/>
      <c r="Z10" s="650"/>
      <c r="AA10" s="650"/>
      <c r="AB10" s="650"/>
      <c r="AC10" s="650"/>
      <c r="AD10" s="651"/>
      <c r="AE10" s="683"/>
      <c r="AF10" s="684"/>
      <c r="AG10" s="684"/>
      <c r="AH10" s="684"/>
      <c r="AI10" s="684"/>
      <c r="AJ10" s="684"/>
      <c r="AK10" s="684"/>
      <c r="AL10" s="684"/>
      <c r="AM10" s="685"/>
    </row>
    <row r="11" spans="1:43" ht="12.6" customHeight="1" x14ac:dyDescent="0.2">
      <c r="A11" s="686" t="s">
        <v>382</v>
      </c>
      <c r="B11" s="687"/>
      <c r="C11" s="687"/>
      <c r="D11" s="687"/>
      <c r="E11" s="687"/>
      <c r="F11" s="687"/>
      <c r="G11" s="687"/>
      <c r="H11" s="687"/>
      <c r="I11" s="687"/>
      <c r="J11" s="687"/>
      <c r="K11" s="687"/>
      <c r="L11" s="635" t="s">
        <v>383</v>
      </c>
      <c r="M11" s="635"/>
      <c r="N11" s="635"/>
      <c r="O11" s="635"/>
      <c r="P11" s="635" t="s">
        <v>393</v>
      </c>
      <c r="Q11" s="635"/>
      <c r="R11" s="635"/>
      <c r="S11" s="635" t="s">
        <v>394</v>
      </c>
      <c r="T11" s="635"/>
      <c r="U11" s="635"/>
      <c r="V11" s="635" t="s">
        <v>395</v>
      </c>
      <c r="W11" s="635"/>
      <c r="X11" s="635"/>
      <c r="Y11" s="636" t="s">
        <v>396</v>
      </c>
      <c r="Z11" s="636"/>
      <c r="AA11" s="636"/>
      <c r="AB11" s="635" t="s">
        <v>315</v>
      </c>
      <c r="AC11" s="635"/>
      <c r="AD11" s="635"/>
      <c r="AE11" s="677" t="s">
        <v>404</v>
      </c>
      <c r="AF11" s="678"/>
      <c r="AG11" s="678"/>
      <c r="AH11" s="678"/>
      <c r="AI11" s="678"/>
      <c r="AJ11" s="678"/>
      <c r="AK11" s="678"/>
      <c r="AL11" s="678"/>
      <c r="AM11" s="679"/>
    </row>
    <row r="12" spans="1:43" ht="12.6" customHeight="1" thickBot="1" x14ac:dyDescent="0.25">
      <c r="A12" s="688"/>
      <c r="B12" s="689"/>
      <c r="C12" s="689"/>
      <c r="D12" s="689"/>
      <c r="E12" s="689"/>
      <c r="F12" s="689"/>
      <c r="G12" s="689"/>
      <c r="H12" s="689"/>
      <c r="I12" s="689"/>
      <c r="J12" s="689"/>
      <c r="K12" s="690"/>
      <c r="L12" s="637">
        <v>91211</v>
      </c>
      <c r="M12" s="637"/>
      <c r="N12" s="637"/>
      <c r="O12" s="637"/>
      <c r="P12" s="637" t="s">
        <v>397</v>
      </c>
      <c r="Q12" s="637"/>
      <c r="R12" s="637"/>
      <c r="S12" s="637" t="s">
        <v>398</v>
      </c>
      <c r="T12" s="637"/>
      <c r="U12" s="637"/>
      <c r="V12" s="637" t="s">
        <v>399</v>
      </c>
      <c r="W12" s="637"/>
      <c r="X12" s="637"/>
      <c r="Y12" s="638">
        <v>421</v>
      </c>
      <c r="Z12" s="638"/>
      <c r="AA12" s="638"/>
      <c r="AB12" s="637" t="s">
        <v>430</v>
      </c>
      <c r="AC12" s="637"/>
      <c r="AD12" s="637"/>
      <c r="AE12" s="691"/>
      <c r="AF12" s="692"/>
      <c r="AG12" s="692"/>
      <c r="AH12" s="692"/>
      <c r="AI12" s="692"/>
      <c r="AJ12" s="692"/>
      <c r="AK12" s="692"/>
      <c r="AL12" s="692"/>
      <c r="AM12" s="69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695" t="s">
        <v>429</v>
      </c>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7"/>
      <c r="AN14" s="299"/>
      <c r="AO14" s="297"/>
    </row>
    <row r="15" spans="1:43" s="298" customFormat="1" ht="12" customHeight="1" thickBot="1" x14ac:dyDescent="0.25">
      <c r="A15" s="698"/>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700"/>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54" t="s">
        <v>400</v>
      </c>
      <c r="B17" s="755"/>
      <c r="C17" s="755"/>
      <c r="D17" s="755"/>
      <c r="E17" s="755"/>
      <c r="F17" s="755"/>
      <c r="G17" s="755"/>
      <c r="H17" s="755"/>
      <c r="I17" s="755"/>
      <c r="J17" s="755"/>
      <c r="K17" s="755"/>
      <c r="L17" s="755"/>
      <c r="M17" s="755"/>
      <c r="N17" s="755"/>
      <c r="O17" s="755"/>
      <c r="P17" s="755"/>
      <c r="Q17" s="755"/>
      <c r="R17" s="755"/>
      <c r="S17" s="755"/>
      <c r="T17" s="756"/>
      <c r="U17" s="737" t="s">
        <v>214</v>
      </c>
      <c r="V17" s="735"/>
      <c r="W17" s="735"/>
      <c r="X17" s="735"/>
      <c r="Y17" s="735"/>
      <c r="Z17" s="735"/>
      <c r="AA17" s="735"/>
      <c r="AB17" s="735"/>
      <c r="AC17" s="735"/>
      <c r="AD17" s="735"/>
      <c r="AE17" s="735"/>
      <c r="AF17" s="735"/>
      <c r="AG17" s="735"/>
      <c r="AH17" s="735"/>
      <c r="AI17" s="735"/>
      <c r="AJ17" s="735"/>
      <c r="AK17" s="735"/>
      <c r="AL17" s="735"/>
      <c r="AM17" s="738"/>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57">
        <v>1.25</v>
      </c>
      <c r="J22" s="757"/>
      <c r="K22" s="757"/>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730">
        <v>400</v>
      </c>
      <c r="G23" s="730"/>
      <c r="H23" s="730"/>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702"/>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702"/>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48" t="s">
        <v>210</v>
      </c>
      <c r="B42" s="749"/>
      <c r="C42" s="749"/>
      <c r="D42" s="749"/>
      <c r="E42" s="749"/>
      <c r="F42" s="749"/>
      <c r="G42" s="749"/>
      <c r="H42" s="749"/>
      <c r="I42" s="749"/>
      <c r="J42" s="749"/>
      <c r="K42" s="749"/>
      <c r="L42" s="749"/>
      <c r="M42" s="749"/>
      <c r="N42" s="749"/>
      <c r="O42" s="749"/>
      <c r="P42" s="749"/>
      <c r="Q42" s="749"/>
      <c r="R42" s="749"/>
      <c r="S42" s="749"/>
      <c r="T42" s="750"/>
      <c r="U42" s="708" t="s">
        <v>256</v>
      </c>
      <c r="V42" s="704"/>
      <c r="W42" s="704"/>
      <c r="X42" s="704"/>
      <c r="Y42" s="704"/>
      <c r="Z42" s="704"/>
      <c r="AA42" s="704"/>
      <c r="AB42" s="704"/>
      <c r="AC42" s="704"/>
      <c r="AD42" s="704"/>
      <c r="AE42" s="704"/>
      <c r="AF42" s="704"/>
      <c r="AG42" s="704"/>
      <c r="AH42" s="704"/>
      <c r="AI42" s="704"/>
      <c r="AJ42" s="704"/>
      <c r="AK42" s="704"/>
      <c r="AL42" s="704"/>
      <c r="AM42" s="709"/>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51"/>
      <c r="B48" s="752"/>
      <c r="C48" s="752"/>
      <c r="D48" s="752"/>
      <c r="E48" s="752"/>
      <c r="F48" s="752"/>
      <c r="G48" s="752"/>
      <c r="H48" s="752"/>
      <c r="I48" s="752"/>
      <c r="J48" s="752"/>
      <c r="K48" s="752"/>
      <c r="L48" s="752"/>
      <c r="M48" s="752"/>
      <c r="N48" s="752"/>
      <c r="O48" s="752"/>
      <c r="P48" s="752"/>
      <c r="Q48" s="752"/>
      <c r="R48" s="752"/>
      <c r="S48" s="752"/>
      <c r="T48" s="753"/>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708" t="s">
        <v>265</v>
      </c>
      <c r="V55" s="704"/>
      <c r="W55" s="704"/>
      <c r="X55" s="704"/>
      <c r="Y55" s="704"/>
      <c r="Z55" s="704"/>
      <c r="AA55" s="704"/>
      <c r="AB55" s="704"/>
      <c r="AC55" s="704"/>
      <c r="AD55" s="704"/>
      <c r="AE55" s="704"/>
      <c r="AF55" s="704"/>
      <c r="AG55" s="704"/>
      <c r="AH55" s="704"/>
      <c r="AI55" s="704"/>
      <c r="AJ55" s="704"/>
      <c r="AK55" s="704"/>
      <c r="AL55" s="704"/>
      <c r="AM55" s="709"/>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 ref="L1:AD7"/>
    <mergeCell ref="A5:K7"/>
    <mergeCell ref="AE5:AM7"/>
    <mergeCell ref="A8:K10"/>
    <mergeCell ref="L8:AD10"/>
    <mergeCell ref="AE8:AM10"/>
    <mergeCell ref="Y12:AA12"/>
    <mergeCell ref="A14:AM15"/>
    <mergeCell ref="A42:T42"/>
    <mergeCell ref="A48:T48"/>
    <mergeCell ref="U55:AM55"/>
    <mergeCell ref="U42:AM42"/>
    <mergeCell ref="U17:AM17"/>
    <mergeCell ref="A17:T17"/>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3" t="s">
        <v>392</v>
      </c>
      <c r="M1" s="644"/>
      <c r="N1" s="644"/>
      <c r="O1" s="644"/>
      <c r="P1" s="644"/>
      <c r="Q1" s="644"/>
      <c r="R1" s="644"/>
      <c r="S1" s="644"/>
      <c r="T1" s="644"/>
      <c r="U1" s="644"/>
      <c r="V1" s="644"/>
      <c r="W1" s="644"/>
      <c r="X1" s="644"/>
      <c r="Y1" s="644"/>
      <c r="Z1" s="644"/>
      <c r="AA1" s="644"/>
      <c r="AB1" s="644"/>
      <c r="AC1" s="644"/>
      <c r="AD1" s="64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46"/>
      <c r="M2" s="647"/>
      <c r="N2" s="647"/>
      <c r="O2" s="647"/>
      <c r="P2" s="647"/>
      <c r="Q2" s="647"/>
      <c r="R2" s="647"/>
      <c r="S2" s="647"/>
      <c r="T2" s="647"/>
      <c r="U2" s="647"/>
      <c r="V2" s="647"/>
      <c r="W2" s="647"/>
      <c r="X2" s="647"/>
      <c r="Y2" s="647"/>
      <c r="Z2" s="647"/>
      <c r="AA2" s="647"/>
      <c r="AB2" s="647"/>
      <c r="AC2" s="647"/>
      <c r="AD2" s="648"/>
      <c r="AE2" s="30"/>
      <c r="AF2" s="31"/>
      <c r="AG2" s="31"/>
      <c r="AH2" s="31"/>
      <c r="AI2" s="31"/>
      <c r="AJ2" s="31"/>
      <c r="AK2" s="31"/>
      <c r="AL2" s="31"/>
      <c r="AM2" s="198"/>
    </row>
    <row r="3" spans="1:43" ht="12.75" customHeight="1" x14ac:dyDescent="0.2">
      <c r="A3" s="197"/>
      <c r="B3" s="31"/>
      <c r="C3" s="31"/>
      <c r="D3" s="31"/>
      <c r="E3" s="31"/>
      <c r="F3" s="31"/>
      <c r="G3" s="31"/>
      <c r="H3" s="31"/>
      <c r="I3" s="31"/>
      <c r="J3" s="31"/>
      <c r="K3" s="32"/>
      <c r="L3" s="646"/>
      <c r="M3" s="647"/>
      <c r="N3" s="647"/>
      <c r="O3" s="647"/>
      <c r="P3" s="647"/>
      <c r="Q3" s="647"/>
      <c r="R3" s="647"/>
      <c r="S3" s="647"/>
      <c r="T3" s="647"/>
      <c r="U3" s="647"/>
      <c r="V3" s="647"/>
      <c r="W3" s="647"/>
      <c r="X3" s="647"/>
      <c r="Y3" s="647"/>
      <c r="Z3" s="647"/>
      <c r="AA3" s="647"/>
      <c r="AB3" s="647"/>
      <c r="AC3" s="647"/>
      <c r="AD3" s="648"/>
      <c r="AE3" s="30"/>
      <c r="AF3" s="31"/>
      <c r="AG3" s="31"/>
      <c r="AH3" s="31"/>
      <c r="AI3" s="31"/>
      <c r="AJ3" s="31"/>
      <c r="AK3" s="31"/>
      <c r="AL3" s="31"/>
      <c r="AM3" s="198"/>
    </row>
    <row r="4" spans="1:43" ht="12.75" customHeight="1" x14ac:dyDescent="0.2">
      <c r="A4" s="197"/>
      <c r="B4" s="31"/>
      <c r="C4" s="31"/>
      <c r="D4" s="31"/>
      <c r="E4" s="31"/>
      <c r="F4" s="31"/>
      <c r="G4" s="31"/>
      <c r="H4" s="31"/>
      <c r="I4" s="31"/>
      <c r="J4" s="31"/>
      <c r="K4" s="32"/>
      <c r="L4" s="646"/>
      <c r="M4" s="647"/>
      <c r="N4" s="647"/>
      <c r="O4" s="647"/>
      <c r="P4" s="647"/>
      <c r="Q4" s="647"/>
      <c r="R4" s="647"/>
      <c r="S4" s="647"/>
      <c r="T4" s="647"/>
      <c r="U4" s="647"/>
      <c r="V4" s="647"/>
      <c r="W4" s="647"/>
      <c r="X4" s="647"/>
      <c r="Y4" s="647"/>
      <c r="Z4" s="647"/>
      <c r="AA4" s="647"/>
      <c r="AB4" s="647"/>
      <c r="AC4" s="647"/>
      <c r="AD4" s="648"/>
      <c r="AE4" s="30"/>
      <c r="AF4" s="31"/>
      <c r="AG4" s="31"/>
      <c r="AH4" s="31"/>
      <c r="AI4" s="31"/>
      <c r="AJ4" s="31"/>
      <c r="AK4" s="31"/>
      <c r="AL4" s="31"/>
      <c r="AM4" s="198"/>
    </row>
    <row r="5" spans="1:43" ht="12.75" customHeight="1" x14ac:dyDescent="0.2">
      <c r="A5" s="652" t="s">
        <v>379</v>
      </c>
      <c r="B5" s="653"/>
      <c r="C5" s="653"/>
      <c r="D5" s="653"/>
      <c r="E5" s="653"/>
      <c r="F5" s="653"/>
      <c r="G5" s="653"/>
      <c r="H5" s="653"/>
      <c r="I5" s="653"/>
      <c r="J5" s="653"/>
      <c r="K5" s="654"/>
      <c r="L5" s="646"/>
      <c r="M5" s="647"/>
      <c r="N5" s="647"/>
      <c r="O5" s="647"/>
      <c r="P5" s="647"/>
      <c r="Q5" s="647"/>
      <c r="R5" s="647"/>
      <c r="S5" s="647"/>
      <c r="T5" s="647"/>
      <c r="U5" s="647"/>
      <c r="V5" s="647"/>
      <c r="W5" s="647"/>
      <c r="X5" s="647"/>
      <c r="Y5" s="647"/>
      <c r="Z5" s="647"/>
      <c r="AA5" s="647"/>
      <c r="AB5" s="647"/>
      <c r="AC5" s="647"/>
      <c r="AD5" s="648"/>
      <c r="AE5" s="659" t="s">
        <v>380</v>
      </c>
      <c r="AF5" s="660"/>
      <c r="AG5" s="660"/>
      <c r="AH5" s="660"/>
      <c r="AI5" s="660"/>
      <c r="AJ5" s="660"/>
      <c r="AK5" s="660"/>
      <c r="AL5" s="660"/>
      <c r="AM5" s="661"/>
    </row>
    <row r="6" spans="1:43" ht="12.75" customHeight="1" x14ac:dyDescent="0.2">
      <c r="A6" s="655"/>
      <c r="B6" s="653"/>
      <c r="C6" s="653"/>
      <c r="D6" s="653"/>
      <c r="E6" s="653"/>
      <c r="F6" s="653"/>
      <c r="G6" s="653"/>
      <c r="H6" s="653"/>
      <c r="I6" s="653"/>
      <c r="J6" s="653"/>
      <c r="K6" s="654"/>
      <c r="L6" s="646"/>
      <c r="M6" s="647"/>
      <c r="N6" s="647"/>
      <c r="O6" s="647"/>
      <c r="P6" s="647"/>
      <c r="Q6" s="647"/>
      <c r="R6" s="647"/>
      <c r="S6" s="647"/>
      <c r="T6" s="647"/>
      <c r="U6" s="647"/>
      <c r="V6" s="647"/>
      <c r="W6" s="647"/>
      <c r="X6" s="647"/>
      <c r="Y6" s="647"/>
      <c r="Z6" s="647"/>
      <c r="AA6" s="647"/>
      <c r="AB6" s="647"/>
      <c r="AC6" s="647"/>
      <c r="AD6" s="648"/>
      <c r="AE6" s="659"/>
      <c r="AF6" s="660"/>
      <c r="AG6" s="660"/>
      <c r="AH6" s="660"/>
      <c r="AI6" s="660"/>
      <c r="AJ6" s="660"/>
      <c r="AK6" s="660"/>
      <c r="AL6" s="660"/>
      <c r="AM6" s="661"/>
    </row>
    <row r="7" spans="1:43" ht="12.6" customHeight="1" x14ac:dyDescent="0.2">
      <c r="A7" s="656"/>
      <c r="B7" s="657"/>
      <c r="C7" s="657"/>
      <c r="D7" s="657"/>
      <c r="E7" s="657"/>
      <c r="F7" s="657"/>
      <c r="G7" s="657"/>
      <c r="H7" s="657"/>
      <c r="I7" s="657"/>
      <c r="J7" s="657"/>
      <c r="K7" s="658"/>
      <c r="L7" s="649"/>
      <c r="M7" s="650"/>
      <c r="N7" s="650"/>
      <c r="O7" s="650"/>
      <c r="P7" s="650"/>
      <c r="Q7" s="650"/>
      <c r="R7" s="650"/>
      <c r="S7" s="650"/>
      <c r="T7" s="650"/>
      <c r="U7" s="650"/>
      <c r="V7" s="650"/>
      <c r="W7" s="650"/>
      <c r="X7" s="650"/>
      <c r="Y7" s="650"/>
      <c r="Z7" s="650"/>
      <c r="AA7" s="650"/>
      <c r="AB7" s="650"/>
      <c r="AC7" s="650"/>
      <c r="AD7" s="651"/>
      <c r="AE7" s="662"/>
      <c r="AF7" s="663"/>
      <c r="AG7" s="663"/>
      <c r="AH7" s="663"/>
      <c r="AI7" s="663"/>
      <c r="AJ7" s="663"/>
      <c r="AK7" s="663"/>
      <c r="AL7" s="663"/>
      <c r="AM7" s="664"/>
    </row>
    <row r="8" spans="1:43" ht="12.6" customHeight="1" x14ac:dyDescent="0.2">
      <c r="A8" s="665" t="s">
        <v>402</v>
      </c>
      <c r="B8" s="666"/>
      <c r="C8" s="666"/>
      <c r="D8" s="666"/>
      <c r="E8" s="666"/>
      <c r="F8" s="666"/>
      <c r="G8" s="666"/>
      <c r="H8" s="666"/>
      <c r="I8" s="666"/>
      <c r="J8" s="666"/>
      <c r="K8" s="667"/>
      <c r="L8" s="674" t="s">
        <v>428</v>
      </c>
      <c r="M8" s="675"/>
      <c r="N8" s="675"/>
      <c r="O8" s="675"/>
      <c r="P8" s="675"/>
      <c r="Q8" s="675"/>
      <c r="R8" s="675"/>
      <c r="S8" s="675"/>
      <c r="T8" s="675"/>
      <c r="U8" s="675"/>
      <c r="V8" s="675"/>
      <c r="W8" s="675"/>
      <c r="X8" s="675"/>
      <c r="Y8" s="675"/>
      <c r="Z8" s="675"/>
      <c r="AA8" s="675"/>
      <c r="AB8" s="675"/>
      <c r="AC8" s="675"/>
      <c r="AD8" s="676"/>
      <c r="AE8" s="677" t="s">
        <v>381</v>
      </c>
      <c r="AF8" s="678"/>
      <c r="AG8" s="678"/>
      <c r="AH8" s="678"/>
      <c r="AI8" s="678"/>
      <c r="AJ8" s="678"/>
      <c r="AK8" s="678"/>
      <c r="AL8" s="678"/>
      <c r="AM8" s="679"/>
    </row>
    <row r="9" spans="1:43" ht="12.6" customHeight="1" x14ac:dyDescent="0.2">
      <c r="A9" s="668"/>
      <c r="B9" s="669"/>
      <c r="C9" s="669"/>
      <c r="D9" s="669"/>
      <c r="E9" s="669"/>
      <c r="F9" s="669"/>
      <c r="G9" s="669"/>
      <c r="H9" s="669"/>
      <c r="I9" s="669"/>
      <c r="J9" s="669"/>
      <c r="K9" s="670"/>
      <c r="L9" s="646"/>
      <c r="M9" s="647"/>
      <c r="N9" s="647"/>
      <c r="O9" s="647"/>
      <c r="P9" s="647"/>
      <c r="Q9" s="647"/>
      <c r="R9" s="647"/>
      <c r="S9" s="647"/>
      <c r="T9" s="647"/>
      <c r="U9" s="647"/>
      <c r="V9" s="647"/>
      <c r="W9" s="647"/>
      <c r="X9" s="647"/>
      <c r="Y9" s="647"/>
      <c r="Z9" s="647"/>
      <c r="AA9" s="647"/>
      <c r="AB9" s="647"/>
      <c r="AC9" s="647"/>
      <c r="AD9" s="648"/>
      <c r="AE9" s="680"/>
      <c r="AF9" s="681"/>
      <c r="AG9" s="681"/>
      <c r="AH9" s="681"/>
      <c r="AI9" s="681"/>
      <c r="AJ9" s="681"/>
      <c r="AK9" s="681"/>
      <c r="AL9" s="681"/>
      <c r="AM9" s="682"/>
    </row>
    <row r="10" spans="1:43" ht="12.6" customHeight="1" x14ac:dyDescent="0.2">
      <c r="A10" s="671"/>
      <c r="B10" s="672"/>
      <c r="C10" s="672"/>
      <c r="D10" s="672"/>
      <c r="E10" s="672"/>
      <c r="F10" s="672"/>
      <c r="G10" s="672"/>
      <c r="H10" s="672"/>
      <c r="I10" s="672"/>
      <c r="J10" s="672"/>
      <c r="K10" s="673"/>
      <c r="L10" s="649"/>
      <c r="M10" s="650"/>
      <c r="N10" s="650"/>
      <c r="O10" s="650"/>
      <c r="P10" s="650"/>
      <c r="Q10" s="650"/>
      <c r="R10" s="650"/>
      <c r="S10" s="650"/>
      <c r="T10" s="650"/>
      <c r="U10" s="650"/>
      <c r="V10" s="650"/>
      <c r="W10" s="650"/>
      <c r="X10" s="650"/>
      <c r="Y10" s="650"/>
      <c r="Z10" s="650"/>
      <c r="AA10" s="650"/>
      <c r="AB10" s="650"/>
      <c r="AC10" s="650"/>
      <c r="AD10" s="651"/>
      <c r="AE10" s="683"/>
      <c r="AF10" s="684"/>
      <c r="AG10" s="684"/>
      <c r="AH10" s="684"/>
      <c r="AI10" s="684"/>
      <c r="AJ10" s="684"/>
      <c r="AK10" s="684"/>
      <c r="AL10" s="684"/>
      <c r="AM10" s="685"/>
    </row>
    <row r="11" spans="1:43" ht="12.6" customHeight="1" x14ac:dyDescent="0.2">
      <c r="A11" s="686" t="s">
        <v>382</v>
      </c>
      <c r="B11" s="687"/>
      <c r="C11" s="687"/>
      <c r="D11" s="687"/>
      <c r="E11" s="687"/>
      <c r="F11" s="687"/>
      <c r="G11" s="687"/>
      <c r="H11" s="687"/>
      <c r="I11" s="687"/>
      <c r="J11" s="687"/>
      <c r="K11" s="687"/>
      <c r="L11" s="635" t="s">
        <v>383</v>
      </c>
      <c r="M11" s="635"/>
      <c r="N11" s="635"/>
      <c r="O11" s="635"/>
      <c r="P11" s="635" t="s">
        <v>393</v>
      </c>
      <c r="Q11" s="635"/>
      <c r="R11" s="635"/>
      <c r="S11" s="635" t="s">
        <v>394</v>
      </c>
      <c r="T11" s="635"/>
      <c r="U11" s="635"/>
      <c r="V11" s="635" t="s">
        <v>395</v>
      </c>
      <c r="W11" s="635"/>
      <c r="X11" s="635"/>
      <c r="Y11" s="636" t="s">
        <v>396</v>
      </c>
      <c r="Z11" s="636"/>
      <c r="AA11" s="636"/>
      <c r="AB11" s="635" t="s">
        <v>315</v>
      </c>
      <c r="AC11" s="635"/>
      <c r="AD11" s="635"/>
      <c r="AE11" s="677" t="s">
        <v>403</v>
      </c>
      <c r="AF11" s="678"/>
      <c r="AG11" s="678"/>
      <c r="AH11" s="678"/>
      <c r="AI11" s="678"/>
      <c r="AJ11" s="678"/>
      <c r="AK11" s="678"/>
      <c r="AL11" s="678"/>
      <c r="AM11" s="679"/>
    </row>
    <row r="12" spans="1:43" ht="12.6" customHeight="1" thickBot="1" x14ac:dyDescent="0.25">
      <c r="A12" s="688"/>
      <c r="B12" s="689"/>
      <c r="C12" s="689"/>
      <c r="D12" s="689"/>
      <c r="E12" s="689"/>
      <c r="F12" s="689"/>
      <c r="G12" s="689"/>
      <c r="H12" s="689"/>
      <c r="I12" s="689"/>
      <c r="J12" s="689"/>
      <c r="K12" s="690"/>
      <c r="L12" s="637">
        <v>91211</v>
      </c>
      <c r="M12" s="637"/>
      <c r="N12" s="637"/>
      <c r="O12" s="637"/>
      <c r="P12" s="637" t="s">
        <v>397</v>
      </c>
      <c r="Q12" s="637"/>
      <c r="R12" s="637"/>
      <c r="S12" s="637" t="s">
        <v>398</v>
      </c>
      <c r="T12" s="637"/>
      <c r="U12" s="637"/>
      <c r="V12" s="637" t="s">
        <v>399</v>
      </c>
      <c r="W12" s="637"/>
      <c r="X12" s="637"/>
      <c r="Y12" s="638">
        <v>421</v>
      </c>
      <c r="Z12" s="638"/>
      <c r="AA12" s="638"/>
      <c r="AB12" s="637" t="s">
        <v>430</v>
      </c>
      <c r="AC12" s="637"/>
      <c r="AD12" s="637"/>
      <c r="AE12" s="691"/>
      <c r="AF12" s="692"/>
      <c r="AG12" s="692"/>
      <c r="AH12" s="692"/>
      <c r="AI12" s="692"/>
      <c r="AJ12" s="692"/>
      <c r="AK12" s="692"/>
      <c r="AL12" s="692"/>
      <c r="AM12" s="69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695" t="s">
        <v>429</v>
      </c>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7"/>
      <c r="AN14" s="299"/>
      <c r="AO14" s="297"/>
    </row>
    <row r="15" spans="1:43" s="298" customFormat="1" ht="12" customHeight="1" thickBot="1" x14ac:dyDescent="0.25">
      <c r="A15" s="698"/>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700"/>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34" t="s">
        <v>282</v>
      </c>
      <c r="B17" s="735"/>
      <c r="C17" s="735"/>
      <c r="D17" s="735"/>
      <c r="E17" s="735"/>
      <c r="F17" s="735"/>
      <c r="G17" s="735"/>
      <c r="H17" s="735"/>
      <c r="I17" s="735"/>
      <c r="J17" s="735"/>
      <c r="K17" s="735"/>
      <c r="L17" s="735"/>
      <c r="M17" s="735"/>
      <c r="N17" s="735"/>
      <c r="O17" s="735"/>
      <c r="P17" s="735"/>
      <c r="Q17" s="735"/>
      <c r="R17" s="735"/>
      <c r="S17" s="735"/>
      <c r="T17" s="735"/>
      <c r="U17" s="736"/>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 ref="A14:AM15"/>
    <mergeCell ref="P12:R12"/>
    <mergeCell ref="S12:U12"/>
    <mergeCell ref="V12:X12"/>
    <mergeCell ref="Y12:AA12"/>
    <mergeCell ref="AB12:AD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70"/>
  <sheetViews>
    <sheetView showGridLines="0" view="pageBreakPreview" zoomScaleNormal="115" zoomScaleSheetLayoutView="100" workbookViewId="0">
      <selection activeCell="A31" sqref="A31:AL52"/>
    </sheetView>
  </sheetViews>
  <sheetFormatPr defaultRowHeight="12" customHeight="1" x14ac:dyDescent="0.2"/>
  <cols>
    <col min="1" max="5" width="2.7109375" style="318" customWidth="1"/>
    <col min="6" max="6" width="4" style="318" customWidth="1"/>
    <col min="7" max="11" width="2.7109375" style="318" customWidth="1"/>
    <col min="12" max="28" width="4.7109375" style="318" customWidth="1"/>
    <col min="29" max="39" width="2.7109375" style="318" customWidth="1"/>
    <col min="40" max="255" width="9.140625" style="318"/>
    <col min="256" max="294" width="2.42578125" style="318" customWidth="1"/>
    <col min="295" max="295" width="3.42578125" style="318" bestFit="1" customWidth="1"/>
    <col min="296" max="511" width="9.140625" style="318"/>
    <col min="512" max="550" width="2.42578125" style="318" customWidth="1"/>
    <col min="551" max="551" width="3.42578125" style="318" bestFit="1" customWidth="1"/>
    <col min="552" max="767" width="9.140625" style="318"/>
    <col min="768" max="806" width="2.42578125" style="318" customWidth="1"/>
    <col min="807" max="807" width="3.42578125" style="318" bestFit="1" customWidth="1"/>
    <col min="808" max="1023" width="9.140625" style="318"/>
    <col min="1024" max="1062" width="2.42578125" style="318" customWidth="1"/>
    <col min="1063" max="1063" width="3.42578125" style="318" bestFit="1" customWidth="1"/>
    <col min="1064" max="1279" width="9.140625" style="318"/>
    <col min="1280" max="1318" width="2.42578125" style="318" customWidth="1"/>
    <col min="1319" max="1319" width="3.42578125" style="318" bestFit="1" customWidth="1"/>
    <col min="1320" max="1535" width="9.140625" style="318"/>
    <col min="1536" max="1574" width="2.42578125" style="318" customWidth="1"/>
    <col min="1575" max="1575" width="3.42578125" style="318" bestFit="1" customWidth="1"/>
    <col min="1576" max="1791" width="9.140625" style="318"/>
    <col min="1792" max="1830" width="2.42578125" style="318" customWidth="1"/>
    <col min="1831" max="1831" width="3.42578125" style="318" bestFit="1" customWidth="1"/>
    <col min="1832" max="2047" width="9.140625" style="318"/>
    <col min="2048" max="2086" width="2.42578125" style="318" customWidth="1"/>
    <col min="2087" max="2087" width="3.42578125" style="318" bestFit="1" customWidth="1"/>
    <col min="2088" max="2303" width="9.140625" style="318"/>
    <col min="2304" max="2342" width="2.42578125" style="318" customWidth="1"/>
    <col min="2343" max="2343" width="3.42578125" style="318" bestFit="1" customWidth="1"/>
    <col min="2344" max="2559" width="9.140625" style="318"/>
    <col min="2560" max="2598" width="2.42578125" style="318" customWidth="1"/>
    <col min="2599" max="2599" width="3.42578125" style="318" bestFit="1" customWidth="1"/>
    <col min="2600" max="2815" width="9.140625" style="318"/>
    <col min="2816" max="2854" width="2.42578125" style="318" customWidth="1"/>
    <col min="2855" max="2855" width="3.42578125" style="318" bestFit="1" customWidth="1"/>
    <col min="2856" max="3071" width="9.140625" style="318"/>
    <col min="3072" max="3110" width="2.42578125" style="318" customWidth="1"/>
    <col min="3111" max="3111" width="3.42578125" style="318" bestFit="1" customWidth="1"/>
    <col min="3112" max="3327" width="9.140625" style="318"/>
    <col min="3328" max="3366" width="2.42578125" style="318" customWidth="1"/>
    <col min="3367" max="3367" width="3.42578125" style="318" bestFit="1" customWidth="1"/>
    <col min="3368" max="3583" width="9.140625" style="318"/>
    <col min="3584" max="3622" width="2.42578125" style="318" customWidth="1"/>
    <col min="3623" max="3623" width="3.42578125" style="318" bestFit="1" customWidth="1"/>
    <col min="3624" max="3839" width="9.140625" style="318"/>
    <col min="3840" max="3878" width="2.42578125" style="318" customWidth="1"/>
    <col min="3879" max="3879" width="3.42578125" style="318" bestFit="1" customWidth="1"/>
    <col min="3880" max="4095" width="9.140625" style="318"/>
    <col min="4096" max="4134" width="2.42578125" style="318" customWidth="1"/>
    <col min="4135" max="4135" width="3.42578125" style="318" bestFit="1" customWidth="1"/>
    <col min="4136" max="4351" width="9.140625" style="318"/>
    <col min="4352" max="4390" width="2.42578125" style="318" customWidth="1"/>
    <col min="4391" max="4391" width="3.42578125" style="318" bestFit="1" customWidth="1"/>
    <col min="4392" max="4607" width="9.140625" style="318"/>
    <col min="4608" max="4646" width="2.42578125" style="318" customWidth="1"/>
    <col min="4647" max="4647" width="3.42578125" style="318" bestFit="1" customWidth="1"/>
    <col min="4648" max="4863" width="9.140625" style="318"/>
    <col min="4864" max="4902" width="2.42578125" style="318" customWidth="1"/>
    <col min="4903" max="4903" width="3.42578125" style="318" bestFit="1" customWidth="1"/>
    <col min="4904" max="5119" width="9.140625" style="318"/>
    <col min="5120" max="5158" width="2.42578125" style="318" customWidth="1"/>
    <col min="5159" max="5159" width="3.42578125" style="318" bestFit="1" customWidth="1"/>
    <col min="5160" max="5375" width="9.140625" style="318"/>
    <col min="5376" max="5414" width="2.42578125" style="318" customWidth="1"/>
    <col min="5415" max="5415" width="3.42578125" style="318" bestFit="1" customWidth="1"/>
    <col min="5416" max="5631" width="9.140625" style="318"/>
    <col min="5632" max="5670" width="2.42578125" style="318" customWidth="1"/>
    <col min="5671" max="5671" width="3.42578125" style="318" bestFit="1" customWidth="1"/>
    <col min="5672" max="5887" width="9.140625" style="318"/>
    <col min="5888" max="5926" width="2.42578125" style="318" customWidth="1"/>
    <col min="5927" max="5927" width="3.42578125" style="318" bestFit="1" customWidth="1"/>
    <col min="5928" max="6143" width="9.140625" style="318"/>
    <col min="6144" max="6182" width="2.42578125" style="318" customWidth="1"/>
    <col min="6183" max="6183" width="3.42578125" style="318" bestFit="1" customWidth="1"/>
    <col min="6184" max="6399" width="9.140625" style="318"/>
    <col min="6400" max="6438" width="2.42578125" style="318" customWidth="1"/>
    <col min="6439" max="6439" width="3.42578125" style="318" bestFit="1" customWidth="1"/>
    <col min="6440" max="6655" width="9.140625" style="318"/>
    <col min="6656" max="6694" width="2.42578125" style="318" customWidth="1"/>
    <col min="6695" max="6695" width="3.42578125" style="318" bestFit="1" customWidth="1"/>
    <col min="6696" max="6911" width="9.140625" style="318"/>
    <col min="6912" max="6950" width="2.42578125" style="318" customWidth="1"/>
    <col min="6951" max="6951" width="3.42578125" style="318" bestFit="1" customWidth="1"/>
    <col min="6952" max="7167" width="9.140625" style="318"/>
    <col min="7168" max="7206" width="2.42578125" style="318" customWidth="1"/>
    <col min="7207" max="7207" width="3.42578125" style="318" bestFit="1" customWidth="1"/>
    <col min="7208" max="7423" width="9.140625" style="318"/>
    <col min="7424" max="7462" width="2.42578125" style="318" customWidth="1"/>
    <col min="7463" max="7463" width="3.42578125" style="318" bestFit="1" customWidth="1"/>
    <col min="7464" max="7679" width="9.140625" style="318"/>
    <col min="7680" max="7718" width="2.42578125" style="318" customWidth="1"/>
    <col min="7719" max="7719" width="3.42578125" style="318" bestFit="1" customWidth="1"/>
    <col min="7720" max="7935" width="9.140625" style="318"/>
    <col min="7936" max="7974" width="2.42578125" style="318" customWidth="1"/>
    <col min="7975" max="7975" width="3.42578125" style="318" bestFit="1" customWidth="1"/>
    <col min="7976" max="8191" width="9.140625" style="318"/>
    <col min="8192" max="8230" width="2.42578125" style="318" customWidth="1"/>
    <col min="8231" max="8231" width="3.42578125" style="318" bestFit="1" customWidth="1"/>
    <col min="8232" max="8447" width="9.140625" style="318"/>
    <col min="8448" max="8486" width="2.42578125" style="318" customWidth="1"/>
    <col min="8487" max="8487" width="3.42578125" style="318" bestFit="1" customWidth="1"/>
    <col min="8488" max="8703" width="9.140625" style="318"/>
    <col min="8704" max="8742" width="2.42578125" style="318" customWidth="1"/>
    <col min="8743" max="8743" width="3.42578125" style="318" bestFit="1" customWidth="1"/>
    <col min="8744" max="8959" width="9.140625" style="318"/>
    <col min="8960" max="8998" width="2.42578125" style="318" customWidth="1"/>
    <col min="8999" max="8999" width="3.42578125" style="318" bestFit="1" customWidth="1"/>
    <col min="9000" max="9215" width="9.140625" style="318"/>
    <col min="9216" max="9254" width="2.42578125" style="318" customWidth="1"/>
    <col min="9255" max="9255" width="3.42578125" style="318" bestFit="1" customWidth="1"/>
    <col min="9256" max="9471" width="9.140625" style="318"/>
    <col min="9472" max="9510" width="2.42578125" style="318" customWidth="1"/>
    <col min="9511" max="9511" width="3.42578125" style="318" bestFit="1" customWidth="1"/>
    <col min="9512" max="9727" width="9.140625" style="318"/>
    <col min="9728" max="9766" width="2.42578125" style="318" customWidth="1"/>
    <col min="9767" max="9767" width="3.42578125" style="318" bestFit="1" customWidth="1"/>
    <col min="9768" max="9983" width="9.140625" style="318"/>
    <col min="9984" max="10022" width="2.42578125" style="318" customWidth="1"/>
    <col min="10023" max="10023" width="3.42578125" style="318" bestFit="1" customWidth="1"/>
    <col min="10024" max="10239" width="9.140625" style="318"/>
    <col min="10240" max="10278" width="2.42578125" style="318" customWidth="1"/>
    <col min="10279" max="10279" width="3.42578125" style="318" bestFit="1" customWidth="1"/>
    <col min="10280" max="10495" width="9.140625" style="318"/>
    <col min="10496" max="10534" width="2.42578125" style="318" customWidth="1"/>
    <col min="10535" max="10535" width="3.42578125" style="318" bestFit="1" customWidth="1"/>
    <col min="10536" max="10751" width="9.140625" style="318"/>
    <col min="10752" max="10790" width="2.42578125" style="318" customWidth="1"/>
    <col min="10791" max="10791" width="3.42578125" style="318" bestFit="1" customWidth="1"/>
    <col min="10792" max="11007" width="9.140625" style="318"/>
    <col min="11008" max="11046" width="2.42578125" style="318" customWidth="1"/>
    <col min="11047" max="11047" width="3.42578125" style="318" bestFit="1" customWidth="1"/>
    <col min="11048" max="11263" width="9.140625" style="318"/>
    <col min="11264" max="11302" width="2.42578125" style="318" customWidth="1"/>
    <col min="11303" max="11303" width="3.42578125" style="318" bestFit="1" customWidth="1"/>
    <col min="11304" max="11519" width="9.140625" style="318"/>
    <col min="11520" max="11558" width="2.42578125" style="318" customWidth="1"/>
    <col min="11559" max="11559" width="3.42578125" style="318" bestFit="1" customWidth="1"/>
    <col min="11560" max="11775" width="9.140625" style="318"/>
    <col min="11776" max="11814" width="2.42578125" style="318" customWidth="1"/>
    <col min="11815" max="11815" width="3.42578125" style="318" bestFit="1" customWidth="1"/>
    <col min="11816" max="12031" width="9.140625" style="318"/>
    <col min="12032" max="12070" width="2.42578125" style="318" customWidth="1"/>
    <col min="12071" max="12071" width="3.42578125" style="318" bestFit="1" customWidth="1"/>
    <col min="12072" max="12287" width="9.140625" style="318"/>
    <col min="12288" max="12326" width="2.42578125" style="318" customWidth="1"/>
    <col min="12327" max="12327" width="3.42578125" style="318" bestFit="1" customWidth="1"/>
    <col min="12328" max="12543" width="9.140625" style="318"/>
    <col min="12544" max="12582" width="2.42578125" style="318" customWidth="1"/>
    <col min="12583" max="12583" width="3.42578125" style="318" bestFit="1" customWidth="1"/>
    <col min="12584" max="12799" width="9.140625" style="318"/>
    <col min="12800" max="12838" width="2.42578125" style="318" customWidth="1"/>
    <col min="12839" max="12839" width="3.42578125" style="318" bestFit="1" customWidth="1"/>
    <col min="12840" max="13055" width="9.140625" style="318"/>
    <col min="13056" max="13094" width="2.42578125" style="318" customWidth="1"/>
    <col min="13095" max="13095" width="3.42578125" style="318" bestFit="1" customWidth="1"/>
    <col min="13096" max="13311" width="9.140625" style="318"/>
    <col min="13312" max="13350" width="2.42578125" style="318" customWidth="1"/>
    <col min="13351" max="13351" width="3.42578125" style="318" bestFit="1" customWidth="1"/>
    <col min="13352" max="13567" width="9.140625" style="318"/>
    <col min="13568" max="13606" width="2.42578125" style="318" customWidth="1"/>
    <col min="13607" max="13607" width="3.42578125" style="318" bestFit="1" customWidth="1"/>
    <col min="13608" max="13823" width="9.140625" style="318"/>
    <col min="13824" max="13862" width="2.42578125" style="318" customWidth="1"/>
    <col min="13863" max="13863" width="3.42578125" style="318" bestFit="1" customWidth="1"/>
    <col min="13864" max="14079" width="9.140625" style="318"/>
    <col min="14080" max="14118" width="2.42578125" style="318" customWidth="1"/>
    <col min="14119" max="14119" width="3.42578125" style="318" bestFit="1" customWidth="1"/>
    <col min="14120" max="14335" width="9.140625" style="318"/>
    <col min="14336" max="14374" width="2.42578125" style="318" customWidth="1"/>
    <col min="14375" max="14375" width="3.42578125" style="318" bestFit="1" customWidth="1"/>
    <col min="14376" max="14591" width="9.140625" style="318"/>
    <col min="14592" max="14630" width="2.42578125" style="318" customWidth="1"/>
    <col min="14631" max="14631" width="3.42578125" style="318" bestFit="1" customWidth="1"/>
    <col min="14632" max="14847" width="9.140625" style="318"/>
    <col min="14848" max="14886" width="2.42578125" style="318" customWidth="1"/>
    <col min="14887" max="14887" width="3.42578125" style="318" bestFit="1" customWidth="1"/>
    <col min="14888" max="15103" width="9.140625" style="318"/>
    <col min="15104" max="15142" width="2.42578125" style="318" customWidth="1"/>
    <col min="15143" max="15143" width="3.42578125" style="318" bestFit="1" customWidth="1"/>
    <col min="15144" max="15359" width="9.140625" style="318"/>
    <col min="15360" max="15398" width="2.42578125" style="318" customWidth="1"/>
    <col min="15399" max="15399" width="3.42578125" style="318" bestFit="1" customWidth="1"/>
    <col min="15400" max="15615" width="9.140625" style="318"/>
    <col min="15616" max="15654" width="2.42578125" style="318" customWidth="1"/>
    <col min="15655" max="15655" width="3.42578125" style="318" bestFit="1" customWidth="1"/>
    <col min="15656" max="15871" width="9.140625" style="318"/>
    <col min="15872" max="15910" width="2.42578125" style="318" customWidth="1"/>
    <col min="15911" max="15911" width="3.42578125" style="318" bestFit="1" customWidth="1"/>
    <col min="15912" max="16127" width="9.140625" style="318"/>
    <col min="16128" max="16166" width="2.42578125" style="318" customWidth="1"/>
    <col min="16167" max="16167" width="3.42578125" style="318" bestFit="1" customWidth="1"/>
    <col min="16168" max="16384" width="9.140625" style="318"/>
  </cols>
  <sheetData>
    <row r="1" spans="1:39" ht="15" customHeight="1" x14ac:dyDescent="0.2">
      <c r="A1" s="889" t="s">
        <v>380</v>
      </c>
      <c r="B1" s="890"/>
      <c r="C1" s="890"/>
      <c r="D1" s="890"/>
      <c r="E1" s="890"/>
      <c r="F1" s="890"/>
      <c r="G1" s="890"/>
      <c r="H1" s="890"/>
      <c r="I1" s="890"/>
      <c r="J1" s="890"/>
      <c r="K1" s="890"/>
      <c r="L1" s="893" t="s">
        <v>762</v>
      </c>
      <c r="M1" s="893"/>
      <c r="N1" s="893"/>
      <c r="O1" s="893"/>
      <c r="P1" s="893"/>
      <c r="Q1" s="893"/>
      <c r="R1" s="893"/>
      <c r="S1" s="893"/>
      <c r="T1" s="893"/>
      <c r="U1" s="893"/>
      <c r="V1" s="893"/>
      <c r="W1" s="893"/>
      <c r="X1" s="893"/>
      <c r="Y1" s="893"/>
      <c r="Z1" s="893"/>
      <c r="AA1" s="893"/>
      <c r="AB1" s="893"/>
      <c r="AC1" s="622"/>
      <c r="AD1" s="623"/>
      <c r="AE1" s="623"/>
      <c r="AF1" s="623"/>
      <c r="AG1" s="623"/>
      <c r="AH1" s="623"/>
      <c r="AI1" s="623"/>
      <c r="AJ1" s="623"/>
      <c r="AK1" s="623"/>
      <c r="AL1" s="624"/>
      <c r="AM1" s="624"/>
    </row>
    <row r="2" spans="1:39" ht="15" customHeight="1" x14ac:dyDescent="0.2">
      <c r="A2" s="891"/>
      <c r="B2" s="892"/>
      <c r="C2" s="892"/>
      <c r="D2" s="892"/>
      <c r="E2" s="892"/>
      <c r="F2" s="892"/>
      <c r="G2" s="892"/>
      <c r="H2" s="892"/>
      <c r="I2" s="892"/>
      <c r="J2" s="892"/>
      <c r="K2" s="892"/>
      <c r="L2" s="894"/>
      <c r="M2" s="894"/>
      <c r="N2" s="894"/>
      <c r="O2" s="894"/>
      <c r="P2" s="894"/>
      <c r="Q2" s="894"/>
      <c r="R2" s="894"/>
      <c r="S2" s="894"/>
      <c r="T2" s="894"/>
      <c r="U2" s="894"/>
      <c r="V2" s="894"/>
      <c r="W2" s="894"/>
      <c r="X2" s="894"/>
      <c r="Y2" s="894"/>
      <c r="Z2" s="894"/>
      <c r="AA2" s="894"/>
      <c r="AB2" s="894"/>
      <c r="AC2" s="625"/>
      <c r="AD2" s="626"/>
      <c r="AE2" s="626"/>
      <c r="AF2" s="626"/>
      <c r="AG2" s="626"/>
      <c r="AH2" s="626"/>
      <c r="AI2" s="626"/>
      <c r="AJ2" s="626"/>
      <c r="AK2" s="626"/>
      <c r="AL2" s="627"/>
      <c r="AM2" s="627"/>
    </row>
    <row r="3" spans="1:39" ht="15" customHeight="1" x14ac:dyDescent="0.2">
      <c r="A3" s="891"/>
      <c r="B3" s="892"/>
      <c r="C3" s="892"/>
      <c r="D3" s="892"/>
      <c r="E3" s="892"/>
      <c r="F3" s="892"/>
      <c r="G3" s="892"/>
      <c r="H3" s="892"/>
      <c r="I3" s="892"/>
      <c r="J3" s="892"/>
      <c r="K3" s="892"/>
      <c r="L3" s="894"/>
      <c r="M3" s="894"/>
      <c r="N3" s="894"/>
      <c r="O3" s="894"/>
      <c r="P3" s="894"/>
      <c r="Q3" s="894"/>
      <c r="R3" s="894"/>
      <c r="S3" s="894"/>
      <c r="T3" s="894"/>
      <c r="U3" s="894"/>
      <c r="V3" s="894"/>
      <c r="W3" s="894"/>
      <c r="X3" s="894"/>
      <c r="Y3" s="894"/>
      <c r="Z3" s="894"/>
      <c r="AA3" s="894"/>
      <c r="AB3" s="894"/>
      <c r="AC3" s="625"/>
      <c r="AD3" s="626"/>
      <c r="AE3" s="626"/>
      <c r="AF3" s="626"/>
      <c r="AG3" s="626"/>
      <c r="AH3" s="626"/>
      <c r="AI3" s="626"/>
      <c r="AJ3" s="626"/>
      <c r="AK3" s="626"/>
      <c r="AL3" s="627"/>
      <c r="AM3" s="627"/>
    </row>
    <row r="4" spans="1:39" ht="15" customHeight="1" x14ac:dyDescent="0.2">
      <c r="A4" s="891"/>
      <c r="B4" s="892"/>
      <c r="C4" s="892"/>
      <c r="D4" s="892"/>
      <c r="E4" s="892"/>
      <c r="F4" s="892"/>
      <c r="G4" s="892"/>
      <c r="H4" s="892"/>
      <c r="I4" s="892"/>
      <c r="J4" s="892"/>
      <c r="K4" s="892"/>
      <c r="L4" s="894"/>
      <c r="M4" s="894"/>
      <c r="N4" s="894"/>
      <c r="O4" s="894"/>
      <c r="P4" s="894"/>
      <c r="Q4" s="894"/>
      <c r="R4" s="894"/>
      <c r="S4" s="894"/>
      <c r="T4" s="894"/>
      <c r="U4" s="894"/>
      <c r="V4" s="894"/>
      <c r="W4" s="894"/>
      <c r="X4" s="894"/>
      <c r="Y4" s="894"/>
      <c r="Z4" s="894"/>
      <c r="AA4" s="894"/>
      <c r="AB4" s="894"/>
      <c r="AC4" s="625"/>
      <c r="AD4" s="626"/>
      <c r="AE4" s="626"/>
      <c r="AF4" s="626"/>
      <c r="AG4" s="626"/>
      <c r="AH4" s="626"/>
      <c r="AI4" s="626"/>
      <c r="AJ4" s="626"/>
      <c r="AK4" s="626"/>
      <c r="AL4" s="627"/>
      <c r="AM4" s="627"/>
    </row>
    <row r="5" spans="1:39" ht="20.100000000000001" customHeight="1" x14ac:dyDescent="0.2">
      <c r="A5" s="891"/>
      <c r="B5" s="892"/>
      <c r="C5" s="892"/>
      <c r="D5" s="892"/>
      <c r="E5" s="892"/>
      <c r="F5" s="892"/>
      <c r="G5" s="892"/>
      <c r="H5" s="892"/>
      <c r="I5" s="892"/>
      <c r="J5" s="892"/>
      <c r="K5" s="892"/>
      <c r="L5" s="894"/>
      <c r="M5" s="894"/>
      <c r="N5" s="894"/>
      <c r="O5" s="894"/>
      <c r="P5" s="894"/>
      <c r="Q5" s="894"/>
      <c r="R5" s="894"/>
      <c r="S5" s="894"/>
      <c r="T5" s="894"/>
      <c r="U5" s="894"/>
      <c r="V5" s="894"/>
      <c r="W5" s="894"/>
      <c r="X5" s="894"/>
      <c r="Y5" s="894"/>
      <c r="Z5" s="894"/>
      <c r="AA5" s="894"/>
      <c r="AB5" s="894"/>
      <c r="AC5" s="625"/>
      <c r="AD5" s="626"/>
      <c r="AE5" s="626"/>
      <c r="AF5" s="626"/>
      <c r="AG5" s="626"/>
      <c r="AH5" s="626"/>
      <c r="AI5" s="626"/>
      <c r="AJ5" s="626"/>
      <c r="AK5" s="626"/>
      <c r="AL5" s="627"/>
      <c r="AM5" s="627"/>
    </row>
    <row r="6" spans="1:39" ht="15" customHeight="1" x14ac:dyDescent="0.2">
      <c r="A6" s="891"/>
      <c r="B6" s="892"/>
      <c r="C6" s="892"/>
      <c r="D6" s="892"/>
      <c r="E6" s="892"/>
      <c r="F6" s="892"/>
      <c r="G6" s="892"/>
      <c r="H6" s="892"/>
      <c r="I6" s="892"/>
      <c r="J6" s="892"/>
      <c r="K6" s="892"/>
      <c r="L6" s="894"/>
      <c r="M6" s="894"/>
      <c r="N6" s="894"/>
      <c r="O6" s="894"/>
      <c r="P6" s="894"/>
      <c r="Q6" s="894"/>
      <c r="R6" s="894"/>
      <c r="S6" s="894"/>
      <c r="T6" s="894"/>
      <c r="U6" s="894"/>
      <c r="V6" s="894"/>
      <c r="W6" s="894"/>
      <c r="X6" s="894"/>
      <c r="Y6" s="894"/>
      <c r="Z6" s="894"/>
      <c r="AA6" s="894"/>
      <c r="AB6" s="894"/>
      <c r="AC6" s="628"/>
      <c r="AD6" s="629"/>
      <c r="AE6" s="629"/>
      <c r="AF6" s="629"/>
      <c r="AG6" s="629"/>
      <c r="AH6" s="629"/>
      <c r="AI6" s="629"/>
      <c r="AJ6" s="629"/>
      <c r="AK6" s="629"/>
      <c r="AL6" s="630"/>
      <c r="AM6" s="630"/>
    </row>
    <row r="7" spans="1:39" ht="15" customHeight="1" x14ac:dyDescent="0.2">
      <c r="A7" s="895" t="s">
        <v>652</v>
      </c>
      <c r="B7" s="896"/>
      <c r="C7" s="896"/>
      <c r="D7" s="896"/>
      <c r="E7" s="896"/>
      <c r="F7" s="896"/>
      <c r="G7" s="896"/>
      <c r="H7" s="896"/>
      <c r="I7" s="896"/>
      <c r="J7" s="896"/>
      <c r="K7" s="896"/>
      <c r="L7" s="609" t="str">
        <f>Cover!L7</f>
        <v>MECHANICAL DATA SHEETS FOR SUMP PUMPS</v>
      </c>
      <c r="M7" s="610"/>
      <c r="N7" s="610"/>
      <c r="O7" s="610"/>
      <c r="P7" s="610"/>
      <c r="Q7" s="610"/>
      <c r="R7" s="610"/>
      <c r="S7" s="610"/>
      <c r="T7" s="610"/>
      <c r="U7" s="610"/>
      <c r="V7" s="610"/>
      <c r="W7" s="610"/>
      <c r="X7" s="610"/>
      <c r="Y7" s="610"/>
      <c r="Z7" s="610"/>
      <c r="AA7" s="610"/>
      <c r="AB7" s="610"/>
      <c r="AC7" s="902" t="s">
        <v>683</v>
      </c>
      <c r="AD7" s="902"/>
      <c r="AE7" s="902"/>
      <c r="AF7" s="902"/>
      <c r="AG7" s="902"/>
      <c r="AH7" s="902"/>
      <c r="AI7" s="902"/>
      <c r="AJ7" s="902"/>
      <c r="AK7" s="902"/>
      <c r="AL7" s="903"/>
      <c r="AM7" s="903"/>
    </row>
    <row r="8" spans="1:39" ht="15" customHeight="1" x14ac:dyDescent="0.2">
      <c r="A8" s="897" t="s">
        <v>753</v>
      </c>
      <c r="B8" s="554"/>
      <c r="C8" s="554"/>
      <c r="D8" s="554"/>
      <c r="E8" s="554"/>
      <c r="F8" s="554"/>
      <c r="G8" s="554"/>
      <c r="H8" s="554"/>
      <c r="I8" s="554"/>
      <c r="J8" s="554"/>
      <c r="K8" s="554"/>
      <c r="L8" s="620" t="s">
        <v>653</v>
      </c>
      <c r="M8" s="554"/>
      <c r="N8" s="621" t="s">
        <v>654</v>
      </c>
      <c r="O8" s="621"/>
      <c r="P8" s="554" t="s">
        <v>655</v>
      </c>
      <c r="Q8" s="554"/>
      <c r="R8" s="554" t="s">
        <v>656</v>
      </c>
      <c r="S8" s="554"/>
      <c r="T8" s="554" t="s">
        <v>657</v>
      </c>
      <c r="U8" s="554"/>
      <c r="V8" s="554" t="s">
        <v>658</v>
      </c>
      <c r="W8" s="554"/>
      <c r="X8" s="590" t="s">
        <v>659</v>
      </c>
      <c r="Y8" s="590"/>
      <c r="Z8" s="590"/>
      <c r="AA8" s="554" t="s">
        <v>660</v>
      </c>
      <c r="AB8" s="554"/>
      <c r="AC8" s="902"/>
      <c r="AD8" s="902"/>
      <c r="AE8" s="902"/>
      <c r="AF8" s="902"/>
      <c r="AG8" s="902"/>
      <c r="AH8" s="902"/>
      <c r="AI8" s="902"/>
      <c r="AJ8" s="902"/>
      <c r="AK8" s="902"/>
      <c r="AL8" s="903"/>
      <c r="AM8" s="903"/>
    </row>
    <row r="9" spans="1:39" s="319" customFormat="1" ht="15" customHeight="1" thickBot="1" x14ac:dyDescent="0.25">
      <c r="A9" s="898"/>
      <c r="B9" s="899"/>
      <c r="C9" s="899"/>
      <c r="D9" s="899"/>
      <c r="E9" s="899"/>
      <c r="F9" s="899"/>
      <c r="G9" s="899"/>
      <c r="H9" s="899"/>
      <c r="I9" s="899"/>
      <c r="J9" s="899"/>
      <c r="K9" s="899"/>
      <c r="L9" s="532" t="s">
        <v>754</v>
      </c>
      <c r="M9" s="532"/>
      <c r="N9" s="533" t="s">
        <v>755</v>
      </c>
      <c r="O9" s="533"/>
      <c r="P9" s="533" t="s">
        <v>756</v>
      </c>
      <c r="Q9" s="533"/>
      <c r="R9" s="533" t="s">
        <v>661</v>
      </c>
      <c r="S9" s="533"/>
      <c r="T9" s="533" t="s">
        <v>398</v>
      </c>
      <c r="U9" s="533"/>
      <c r="V9" s="533" t="s">
        <v>662</v>
      </c>
      <c r="W9" s="533"/>
      <c r="X9" s="533" t="s">
        <v>757</v>
      </c>
      <c r="Y9" s="533"/>
      <c r="Z9" s="533"/>
      <c r="AA9" s="533" t="s">
        <v>697</v>
      </c>
      <c r="AB9" s="533"/>
      <c r="AC9" s="904"/>
      <c r="AD9" s="904"/>
      <c r="AE9" s="904"/>
      <c r="AF9" s="904"/>
      <c r="AG9" s="904"/>
      <c r="AH9" s="904"/>
      <c r="AI9" s="904"/>
      <c r="AJ9" s="904"/>
      <c r="AK9" s="904"/>
      <c r="AL9" s="905"/>
      <c r="AM9" s="905"/>
    </row>
    <row r="10" spans="1:39" ht="11.65" customHeight="1" thickBot="1" x14ac:dyDescent="0.25">
      <c r="A10" s="457"/>
      <c r="B10" s="421"/>
      <c r="C10" s="355"/>
      <c r="D10" s="355"/>
      <c r="E10" s="355"/>
      <c r="F10" s="355"/>
      <c r="G10" s="355"/>
      <c r="H10" s="355"/>
      <c r="I10" s="355"/>
      <c r="J10" s="355"/>
      <c r="K10" s="355"/>
      <c r="L10" s="355"/>
      <c r="M10" s="355"/>
      <c r="N10" s="355"/>
      <c r="O10" s="355"/>
      <c r="P10" s="355"/>
      <c r="Q10" s="355"/>
      <c r="R10" s="355"/>
      <c r="S10" s="355"/>
      <c r="T10" s="356"/>
      <c r="U10" s="357"/>
      <c r="V10" s="357"/>
      <c r="W10" s="357"/>
      <c r="X10" s="358"/>
      <c r="Y10" s="358"/>
      <c r="Z10" s="358"/>
      <c r="AA10" s="358"/>
      <c r="AB10" s="358"/>
      <c r="AC10" s="357"/>
      <c r="AD10" s="357"/>
      <c r="AE10" s="358"/>
      <c r="AF10" s="358"/>
      <c r="AG10" s="358"/>
      <c r="AH10" s="358"/>
      <c r="AI10" s="358"/>
      <c r="AJ10" s="358"/>
      <c r="AK10" s="358"/>
      <c r="AL10" s="357"/>
      <c r="AM10" s="474"/>
    </row>
    <row r="11" spans="1:39" ht="11.65" customHeight="1" thickBot="1" x14ac:dyDescent="0.25">
      <c r="A11" s="918" t="s">
        <v>650</v>
      </c>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20"/>
      <c r="AM11" s="920"/>
    </row>
    <row r="12" spans="1:39" ht="11.65" customHeight="1" thickBot="1" x14ac:dyDescent="0.25">
      <c r="A12" s="458"/>
      <c r="B12" s="359"/>
      <c r="C12" s="359"/>
      <c r="D12" s="359"/>
      <c r="E12" s="359"/>
      <c r="F12" s="359"/>
      <c r="G12" s="359"/>
      <c r="H12" s="359"/>
      <c r="I12" s="359"/>
      <c r="J12" s="359"/>
      <c r="K12" s="359"/>
      <c r="L12" s="359"/>
      <c r="M12" s="359"/>
      <c r="N12" s="359"/>
      <c r="O12" s="359"/>
      <c r="P12" s="359"/>
      <c r="Q12" s="359"/>
      <c r="R12" s="359"/>
      <c r="S12" s="359"/>
      <c r="T12" s="360"/>
      <c r="U12" s="361"/>
      <c r="V12" s="361"/>
      <c r="W12" s="362"/>
      <c r="X12" s="363"/>
      <c r="Y12" s="363"/>
      <c r="Z12" s="363"/>
      <c r="AA12" s="363"/>
      <c r="AB12" s="363"/>
      <c r="AC12" s="361"/>
      <c r="AD12" s="361"/>
      <c r="AE12" s="363"/>
      <c r="AF12" s="363"/>
      <c r="AG12" s="363"/>
      <c r="AH12" s="363"/>
      <c r="AI12" s="363"/>
      <c r="AJ12" s="363"/>
      <c r="AK12" s="364"/>
      <c r="AL12" s="361"/>
      <c r="AM12" s="475"/>
    </row>
    <row r="13" spans="1:39" ht="11.65" customHeight="1" x14ac:dyDescent="0.2">
      <c r="A13" s="915" t="s">
        <v>519</v>
      </c>
      <c r="B13" s="916"/>
      <c r="C13" s="916"/>
      <c r="D13" s="916"/>
      <c r="E13" s="916"/>
      <c r="F13" s="917"/>
      <c r="G13" s="921" t="s">
        <v>575</v>
      </c>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3"/>
      <c r="AJ13" s="930" t="s">
        <v>601</v>
      </c>
      <c r="AK13" s="931"/>
      <c r="AL13" s="883"/>
      <c r="AM13" s="884"/>
    </row>
    <row r="14" spans="1:39" ht="11.65" customHeight="1" x14ac:dyDescent="0.2">
      <c r="A14" s="937" t="s">
        <v>380</v>
      </c>
      <c r="B14" s="935"/>
      <c r="C14" s="935"/>
      <c r="D14" s="935"/>
      <c r="E14" s="935"/>
      <c r="F14" s="936"/>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6"/>
      <c r="AJ14" s="881" t="s">
        <v>520</v>
      </c>
      <c r="AK14" s="882"/>
      <c r="AL14" s="758"/>
      <c r="AM14" s="759"/>
    </row>
    <row r="15" spans="1:39" ht="11.65" customHeight="1" x14ac:dyDescent="0.2">
      <c r="A15" s="938"/>
      <c r="B15" s="796"/>
      <c r="C15" s="796"/>
      <c r="D15" s="796"/>
      <c r="E15" s="796"/>
      <c r="F15" s="797"/>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9"/>
      <c r="AJ15" s="881" t="s">
        <v>521</v>
      </c>
      <c r="AK15" s="882"/>
      <c r="AL15" s="758"/>
      <c r="AM15" s="759"/>
    </row>
    <row r="16" spans="1:39" ht="11.65" customHeight="1" x14ac:dyDescent="0.2">
      <c r="A16" s="932" t="s">
        <v>710</v>
      </c>
      <c r="B16" s="787"/>
      <c r="C16" s="784" t="s">
        <v>764</v>
      </c>
      <c r="D16" s="793"/>
      <c r="E16" s="793"/>
      <c r="F16" s="794"/>
      <c r="G16" s="906"/>
      <c r="H16" s="907"/>
      <c r="I16" s="907"/>
      <c r="J16" s="907"/>
      <c r="K16" s="907"/>
      <c r="L16" s="907"/>
      <c r="M16" s="907"/>
      <c r="N16" s="907"/>
      <c r="O16" s="907"/>
      <c r="P16" s="907"/>
      <c r="Q16" s="907"/>
      <c r="R16" s="907"/>
      <c r="S16" s="907"/>
      <c r="T16" s="908"/>
      <c r="U16" s="769" t="s">
        <v>621</v>
      </c>
      <c r="V16" s="767"/>
      <c r="W16" s="767"/>
      <c r="X16" s="767"/>
      <c r="Y16" s="767"/>
      <c r="Z16" s="767"/>
      <c r="AA16" s="887" t="s">
        <v>827</v>
      </c>
      <c r="AB16" s="887"/>
      <c r="AC16" s="887"/>
      <c r="AD16" s="887"/>
      <c r="AE16" s="887"/>
      <c r="AF16" s="887"/>
      <c r="AG16" s="887"/>
      <c r="AH16" s="887"/>
      <c r="AI16" s="887"/>
      <c r="AJ16" s="887"/>
      <c r="AK16" s="887"/>
      <c r="AL16" s="888"/>
      <c r="AM16" s="888"/>
    </row>
    <row r="17" spans="1:39" ht="11.65" customHeight="1" x14ac:dyDescent="0.2">
      <c r="A17" s="933"/>
      <c r="B17" s="832"/>
      <c r="C17" s="935"/>
      <c r="D17" s="935"/>
      <c r="E17" s="935"/>
      <c r="F17" s="936"/>
      <c r="G17" s="909"/>
      <c r="H17" s="910"/>
      <c r="I17" s="910"/>
      <c r="J17" s="910"/>
      <c r="K17" s="910"/>
      <c r="L17" s="910"/>
      <c r="M17" s="910"/>
      <c r="N17" s="910"/>
      <c r="O17" s="910"/>
      <c r="P17" s="910"/>
      <c r="Q17" s="910"/>
      <c r="R17" s="910"/>
      <c r="S17" s="910"/>
      <c r="T17" s="911"/>
      <c r="U17" s="769" t="s">
        <v>640</v>
      </c>
      <c r="V17" s="767"/>
      <c r="W17" s="767"/>
      <c r="X17" s="767"/>
      <c r="Y17" s="767"/>
      <c r="Z17" s="767"/>
      <c r="AA17" s="887" t="s">
        <v>425</v>
      </c>
      <c r="AB17" s="887"/>
      <c r="AC17" s="887"/>
      <c r="AD17" s="887"/>
      <c r="AE17" s="887"/>
      <c r="AF17" s="887"/>
      <c r="AG17" s="887"/>
      <c r="AH17" s="887"/>
      <c r="AI17" s="887"/>
      <c r="AJ17" s="887"/>
      <c r="AK17" s="887"/>
      <c r="AL17" s="888"/>
      <c r="AM17" s="888"/>
    </row>
    <row r="18" spans="1:39" ht="11.65" customHeight="1" x14ac:dyDescent="0.2">
      <c r="A18" s="934"/>
      <c r="B18" s="789"/>
      <c r="C18" s="796"/>
      <c r="D18" s="796"/>
      <c r="E18" s="796"/>
      <c r="F18" s="797"/>
      <c r="G18" s="912"/>
      <c r="H18" s="913"/>
      <c r="I18" s="913"/>
      <c r="J18" s="913"/>
      <c r="K18" s="913"/>
      <c r="L18" s="913"/>
      <c r="M18" s="913"/>
      <c r="N18" s="913"/>
      <c r="O18" s="913"/>
      <c r="P18" s="913"/>
      <c r="Q18" s="913"/>
      <c r="R18" s="913"/>
      <c r="S18" s="913"/>
      <c r="T18" s="914"/>
      <c r="U18" s="769" t="s">
        <v>641</v>
      </c>
      <c r="V18" s="767"/>
      <c r="W18" s="767"/>
      <c r="X18" s="767"/>
      <c r="Y18" s="767"/>
      <c r="Z18" s="767"/>
      <c r="AA18" s="887" t="s">
        <v>765</v>
      </c>
      <c r="AB18" s="887"/>
      <c r="AC18" s="887"/>
      <c r="AD18" s="887"/>
      <c r="AE18" s="887"/>
      <c r="AF18" s="887"/>
      <c r="AG18" s="887"/>
      <c r="AH18" s="887"/>
      <c r="AI18" s="887"/>
      <c r="AJ18" s="887"/>
      <c r="AK18" s="887"/>
      <c r="AL18" s="888"/>
      <c r="AM18" s="888"/>
    </row>
    <row r="19" spans="1:39" ht="11.65" customHeight="1" x14ac:dyDescent="0.2">
      <c r="A19" s="825"/>
      <c r="B19" s="802"/>
      <c r="C19" s="802"/>
      <c r="D19" s="798" t="s">
        <v>522</v>
      </c>
      <c r="E19" s="799"/>
      <c r="F19" s="815"/>
      <c r="G19" s="798" t="s">
        <v>630</v>
      </c>
      <c r="H19" s="799"/>
      <c r="I19" s="799"/>
      <c r="J19" s="799"/>
      <c r="K19" s="798" t="s">
        <v>631</v>
      </c>
      <c r="L19" s="799"/>
      <c r="M19" s="799"/>
      <c r="N19" s="799"/>
      <c r="O19" s="799"/>
      <c r="P19" s="799"/>
      <c r="Q19" s="450" t="s">
        <v>632</v>
      </c>
      <c r="R19" s="451"/>
      <c r="S19" s="451"/>
      <c r="T19" s="422"/>
      <c r="U19" s="826" t="s">
        <v>523</v>
      </c>
      <c r="V19" s="826"/>
      <c r="W19" s="826"/>
      <c r="X19" s="826"/>
      <c r="Y19" s="826"/>
      <c r="Z19" s="798" t="s">
        <v>585</v>
      </c>
      <c r="AA19" s="799"/>
      <c r="AB19" s="799"/>
      <c r="AC19" s="799"/>
      <c r="AD19" s="799"/>
      <c r="AE19" s="799"/>
      <c r="AF19" s="799"/>
      <c r="AG19" s="799"/>
      <c r="AH19" s="799"/>
      <c r="AI19" s="815"/>
      <c r="AJ19" s="798" t="s">
        <v>524</v>
      </c>
      <c r="AK19" s="799"/>
      <c r="AL19" s="800"/>
      <c r="AM19" s="800"/>
    </row>
    <row r="20" spans="1:39" ht="11.65" customHeight="1" x14ac:dyDescent="0.2">
      <c r="A20" s="825" t="s">
        <v>525</v>
      </c>
      <c r="B20" s="802"/>
      <c r="C20" s="802"/>
      <c r="D20" s="773">
        <v>1</v>
      </c>
      <c r="E20" s="774"/>
      <c r="F20" s="775"/>
      <c r="G20" s="900" t="s">
        <v>713</v>
      </c>
      <c r="H20" s="846"/>
      <c r="I20" s="846"/>
      <c r="J20" s="901"/>
      <c r="K20" s="900" t="s">
        <v>784</v>
      </c>
      <c r="L20" s="846"/>
      <c r="M20" s="846"/>
      <c r="N20" s="846"/>
      <c r="O20" s="846"/>
      <c r="P20" s="901"/>
      <c r="Q20" s="423"/>
      <c r="R20" s="424"/>
      <c r="S20" s="424"/>
      <c r="T20" s="425"/>
      <c r="U20" s="773" t="s">
        <v>649</v>
      </c>
      <c r="V20" s="774"/>
      <c r="W20" s="774"/>
      <c r="X20" s="774"/>
      <c r="Y20" s="775"/>
      <c r="Z20" s="773" t="s">
        <v>705</v>
      </c>
      <c r="AA20" s="774"/>
      <c r="AB20" s="774"/>
      <c r="AC20" s="774"/>
      <c r="AD20" s="774"/>
      <c r="AE20" s="774"/>
      <c r="AF20" s="774"/>
      <c r="AG20" s="774"/>
      <c r="AH20" s="774"/>
      <c r="AI20" s="775"/>
      <c r="AJ20" s="773" t="s">
        <v>766</v>
      </c>
      <c r="AK20" s="774"/>
      <c r="AL20" s="804"/>
      <c r="AM20" s="804"/>
    </row>
    <row r="21" spans="1:39" ht="11.65" customHeight="1" x14ac:dyDescent="0.2">
      <c r="A21" s="825" t="s">
        <v>526</v>
      </c>
      <c r="B21" s="802"/>
      <c r="C21" s="802"/>
      <c r="D21" s="773">
        <v>1</v>
      </c>
      <c r="E21" s="774"/>
      <c r="F21" s="775"/>
      <c r="G21" s="900"/>
      <c r="H21" s="846"/>
      <c r="I21" s="846"/>
      <c r="J21" s="901"/>
      <c r="K21" s="900"/>
      <c r="L21" s="846"/>
      <c r="M21" s="846"/>
      <c r="N21" s="846"/>
      <c r="O21" s="846"/>
      <c r="P21" s="901"/>
      <c r="Q21" s="423"/>
      <c r="R21" s="424"/>
      <c r="S21" s="424"/>
      <c r="T21" s="425"/>
      <c r="U21" s="773"/>
      <c r="V21" s="774"/>
      <c r="W21" s="774"/>
      <c r="X21" s="774"/>
      <c r="Y21" s="775"/>
      <c r="Z21" s="773"/>
      <c r="AA21" s="774"/>
      <c r="AB21" s="774"/>
      <c r="AC21" s="774"/>
      <c r="AD21" s="774"/>
      <c r="AE21" s="774"/>
      <c r="AF21" s="774"/>
      <c r="AG21" s="774"/>
      <c r="AH21" s="774"/>
      <c r="AI21" s="775"/>
      <c r="AJ21" s="773"/>
      <c r="AK21" s="774"/>
      <c r="AL21" s="804"/>
      <c r="AM21" s="804"/>
    </row>
    <row r="22" spans="1:39" ht="11.65" customHeight="1" x14ac:dyDescent="0.2">
      <c r="A22" s="825" t="s">
        <v>527</v>
      </c>
      <c r="B22" s="802"/>
      <c r="C22" s="802"/>
      <c r="D22" s="802" t="s">
        <v>528</v>
      </c>
      <c r="E22" s="802"/>
      <c r="F22" s="802"/>
      <c r="G22" s="802"/>
      <c r="H22" s="802"/>
      <c r="I22" s="802"/>
      <c r="J22" s="802"/>
      <c r="K22" s="802"/>
      <c r="L22" s="802"/>
      <c r="M22" s="806"/>
      <c r="N22" s="771"/>
      <c r="O22" s="771"/>
      <c r="P22" s="771"/>
      <c r="Q22" s="771"/>
      <c r="R22" s="771"/>
      <c r="S22" s="771"/>
      <c r="T22" s="772"/>
      <c r="U22" s="802" t="s">
        <v>531</v>
      </c>
      <c r="V22" s="802"/>
      <c r="W22" s="802"/>
      <c r="X22" s="802"/>
      <c r="Y22" s="802"/>
      <c r="Z22" s="802"/>
      <c r="AA22" s="802"/>
      <c r="AB22" s="802"/>
      <c r="AC22" s="802"/>
      <c r="AD22" s="802"/>
      <c r="AE22" s="769" t="s">
        <v>602</v>
      </c>
      <c r="AF22" s="767"/>
      <c r="AG22" s="767"/>
      <c r="AH22" s="767"/>
      <c r="AI22" s="768"/>
      <c r="AJ22" s="769"/>
      <c r="AK22" s="767"/>
      <c r="AL22" s="770"/>
      <c r="AM22" s="770"/>
    </row>
    <row r="23" spans="1:39" ht="11.65" customHeight="1" x14ac:dyDescent="0.2">
      <c r="A23" s="825"/>
      <c r="B23" s="802"/>
      <c r="C23" s="802"/>
      <c r="D23" s="802" t="s">
        <v>586</v>
      </c>
      <c r="E23" s="802"/>
      <c r="F23" s="802"/>
      <c r="G23" s="802"/>
      <c r="H23" s="802"/>
      <c r="I23" s="802"/>
      <c r="J23" s="802"/>
      <c r="K23" s="802"/>
      <c r="L23" s="802"/>
      <c r="M23" s="806"/>
      <c r="N23" s="771"/>
      <c r="O23" s="771"/>
      <c r="P23" s="771"/>
      <c r="Q23" s="771"/>
      <c r="R23" s="771"/>
      <c r="S23" s="771"/>
      <c r="T23" s="772"/>
      <c r="U23" s="819" t="s">
        <v>514</v>
      </c>
      <c r="V23" s="820"/>
      <c r="W23" s="820"/>
      <c r="X23" s="821"/>
      <c r="Y23" s="769" t="s">
        <v>553</v>
      </c>
      <c r="Z23" s="767"/>
      <c r="AA23" s="767"/>
      <c r="AB23" s="767"/>
      <c r="AC23" s="767"/>
      <c r="AD23" s="767"/>
      <c r="AE23" s="771"/>
      <c r="AF23" s="771"/>
      <c r="AG23" s="771"/>
      <c r="AH23" s="771"/>
      <c r="AI23" s="772"/>
      <c r="AJ23" s="769" t="s">
        <v>558</v>
      </c>
      <c r="AK23" s="767"/>
      <c r="AL23" s="770"/>
      <c r="AM23" s="770"/>
    </row>
    <row r="24" spans="1:39" ht="11.65" customHeight="1" x14ac:dyDescent="0.2">
      <c r="A24" s="825"/>
      <c r="B24" s="802"/>
      <c r="C24" s="802"/>
      <c r="D24" s="802" t="s">
        <v>554</v>
      </c>
      <c r="E24" s="802"/>
      <c r="F24" s="802"/>
      <c r="G24" s="802"/>
      <c r="H24" s="802"/>
      <c r="I24" s="802"/>
      <c r="J24" s="802"/>
      <c r="K24" s="802"/>
      <c r="L24" s="802"/>
      <c r="M24" s="806"/>
      <c r="N24" s="771"/>
      <c r="O24" s="771"/>
      <c r="P24" s="771"/>
      <c r="Q24" s="771"/>
      <c r="R24" s="771"/>
      <c r="S24" s="771"/>
      <c r="T24" s="772"/>
      <c r="U24" s="822"/>
      <c r="V24" s="823"/>
      <c r="W24" s="823"/>
      <c r="X24" s="824"/>
      <c r="Y24" s="769" t="s">
        <v>532</v>
      </c>
      <c r="Z24" s="767"/>
      <c r="AA24" s="767"/>
      <c r="AB24" s="767"/>
      <c r="AC24" s="767"/>
      <c r="AD24" s="767"/>
      <c r="AE24" s="771"/>
      <c r="AF24" s="771"/>
      <c r="AG24" s="771"/>
      <c r="AH24" s="771"/>
      <c r="AI24" s="772"/>
      <c r="AJ24" s="769" t="s">
        <v>558</v>
      </c>
      <c r="AK24" s="767"/>
      <c r="AL24" s="770"/>
      <c r="AM24" s="770"/>
    </row>
    <row r="25" spans="1:39" ht="11.65" customHeight="1" x14ac:dyDescent="0.2">
      <c r="A25" s="825"/>
      <c r="B25" s="802"/>
      <c r="C25" s="802"/>
      <c r="D25" s="802" t="s">
        <v>529</v>
      </c>
      <c r="E25" s="802"/>
      <c r="F25" s="802" t="s">
        <v>530</v>
      </c>
      <c r="G25" s="802"/>
      <c r="H25" s="802"/>
      <c r="I25" s="802"/>
      <c r="J25" s="802"/>
      <c r="K25" s="802"/>
      <c r="L25" s="802"/>
      <c r="M25" s="806"/>
      <c r="N25" s="771"/>
      <c r="O25" s="771"/>
      <c r="P25" s="771"/>
      <c r="Q25" s="771"/>
      <c r="R25" s="771"/>
      <c r="S25" s="771"/>
      <c r="T25" s="772"/>
      <c r="U25" s="819" t="s">
        <v>515</v>
      </c>
      <c r="V25" s="820"/>
      <c r="W25" s="820"/>
      <c r="X25" s="821"/>
      <c r="Y25" s="769" t="s">
        <v>533</v>
      </c>
      <c r="Z25" s="767"/>
      <c r="AA25" s="767"/>
      <c r="AB25" s="767"/>
      <c r="AC25" s="767"/>
      <c r="AD25" s="767"/>
      <c r="AE25" s="771"/>
      <c r="AF25" s="771"/>
      <c r="AG25" s="771"/>
      <c r="AH25" s="771"/>
      <c r="AI25" s="772"/>
      <c r="AJ25" s="769" t="s">
        <v>558</v>
      </c>
      <c r="AK25" s="767"/>
      <c r="AL25" s="770"/>
      <c r="AM25" s="770"/>
    </row>
    <row r="26" spans="1:39" ht="11.65" customHeight="1" x14ac:dyDescent="0.2">
      <c r="A26" s="825"/>
      <c r="B26" s="802"/>
      <c r="C26" s="802"/>
      <c r="D26" s="802"/>
      <c r="E26" s="802"/>
      <c r="F26" s="802" t="s">
        <v>555</v>
      </c>
      <c r="G26" s="802"/>
      <c r="H26" s="802"/>
      <c r="I26" s="802"/>
      <c r="J26" s="802"/>
      <c r="K26" s="802"/>
      <c r="L26" s="802"/>
      <c r="M26" s="806"/>
      <c r="N26" s="771"/>
      <c r="O26" s="771"/>
      <c r="P26" s="771"/>
      <c r="Q26" s="771"/>
      <c r="R26" s="771"/>
      <c r="S26" s="771"/>
      <c r="T26" s="772"/>
      <c r="U26" s="822"/>
      <c r="V26" s="823"/>
      <c r="W26" s="823"/>
      <c r="X26" s="824"/>
      <c r="Y26" s="769" t="s">
        <v>534</v>
      </c>
      <c r="Z26" s="767"/>
      <c r="AA26" s="767"/>
      <c r="AB26" s="767"/>
      <c r="AC26" s="767"/>
      <c r="AD26" s="767"/>
      <c r="AE26" s="771"/>
      <c r="AF26" s="771"/>
      <c r="AG26" s="771"/>
      <c r="AH26" s="771"/>
      <c r="AI26" s="772"/>
      <c r="AJ26" s="769" t="s">
        <v>558</v>
      </c>
      <c r="AK26" s="767"/>
      <c r="AL26" s="770"/>
      <c r="AM26" s="770"/>
    </row>
    <row r="27" spans="1:39" ht="11.65" customHeight="1" x14ac:dyDescent="0.2">
      <c r="A27" s="825" t="s">
        <v>794</v>
      </c>
      <c r="B27" s="802"/>
      <c r="C27" s="802"/>
      <c r="D27" s="798" t="s">
        <v>729</v>
      </c>
      <c r="E27" s="799"/>
      <c r="F27" s="799"/>
      <c r="G27" s="815"/>
      <c r="H27" s="799" t="s">
        <v>535</v>
      </c>
      <c r="I27" s="799"/>
      <c r="J27" s="799"/>
      <c r="K27" s="799"/>
      <c r="L27" s="815"/>
      <c r="M27" s="868" t="s">
        <v>648</v>
      </c>
      <c r="N27" s="868"/>
      <c r="O27" s="868"/>
      <c r="P27" s="868"/>
      <c r="Q27" s="868"/>
      <c r="R27" s="826" t="s">
        <v>551</v>
      </c>
      <c r="S27" s="826"/>
      <c r="T27" s="826"/>
      <c r="U27" s="826" t="s">
        <v>714</v>
      </c>
      <c r="V27" s="826"/>
      <c r="W27" s="826"/>
      <c r="X27" s="826"/>
      <c r="Y27" s="798" t="s">
        <v>635</v>
      </c>
      <c r="Z27" s="799"/>
      <c r="AA27" s="799"/>
      <c r="AB27" s="799"/>
      <c r="AC27" s="798" t="s">
        <v>536</v>
      </c>
      <c r="AD27" s="799"/>
      <c r="AE27" s="799"/>
      <c r="AF27" s="799"/>
      <c r="AG27" s="815"/>
      <c r="AH27" s="798" t="s">
        <v>537</v>
      </c>
      <c r="AI27" s="799"/>
      <c r="AJ27" s="799"/>
      <c r="AK27" s="799"/>
      <c r="AL27" s="800"/>
      <c r="AM27" s="800"/>
    </row>
    <row r="28" spans="1:39" ht="11.65" customHeight="1" x14ac:dyDescent="0.2">
      <c r="A28" s="825" t="s">
        <v>622</v>
      </c>
      <c r="B28" s="802"/>
      <c r="C28" s="802"/>
      <c r="D28" s="773" t="s">
        <v>425</v>
      </c>
      <c r="E28" s="774"/>
      <c r="F28" s="774"/>
      <c r="G28" s="775"/>
      <c r="H28" s="774" t="s">
        <v>425</v>
      </c>
      <c r="I28" s="774"/>
      <c r="J28" s="774"/>
      <c r="K28" s="774"/>
      <c r="L28" s="775"/>
      <c r="M28" s="774" t="s">
        <v>425</v>
      </c>
      <c r="N28" s="774"/>
      <c r="O28" s="774"/>
      <c r="P28" s="774"/>
      <c r="Q28" s="775"/>
      <c r="R28" s="803" t="s">
        <v>425</v>
      </c>
      <c r="S28" s="803"/>
      <c r="T28" s="803"/>
      <c r="U28" s="803" t="s">
        <v>425</v>
      </c>
      <c r="V28" s="803"/>
      <c r="W28" s="803"/>
      <c r="X28" s="803"/>
      <c r="Y28" s="773"/>
      <c r="Z28" s="774"/>
      <c r="AA28" s="774"/>
      <c r="AB28" s="774"/>
      <c r="AC28" s="773" t="s">
        <v>425</v>
      </c>
      <c r="AD28" s="774"/>
      <c r="AE28" s="774"/>
      <c r="AF28" s="774"/>
      <c r="AG28" s="775"/>
      <c r="AH28" s="773" t="s">
        <v>425</v>
      </c>
      <c r="AI28" s="774"/>
      <c r="AJ28" s="774"/>
      <c r="AK28" s="774"/>
      <c r="AL28" s="804"/>
      <c r="AM28" s="804"/>
    </row>
    <row r="29" spans="1:39" ht="11.65" customHeight="1" x14ac:dyDescent="0.2">
      <c r="A29" s="825" t="s">
        <v>623</v>
      </c>
      <c r="B29" s="802"/>
      <c r="C29" s="802"/>
      <c r="D29" s="773" t="s">
        <v>576</v>
      </c>
      <c r="E29" s="774"/>
      <c r="F29" s="774"/>
      <c r="G29" s="775"/>
      <c r="H29" s="774" t="s">
        <v>577</v>
      </c>
      <c r="I29" s="774"/>
      <c r="J29" s="774"/>
      <c r="K29" s="774"/>
      <c r="L29" s="775"/>
      <c r="M29" s="774" t="s">
        <v>577</v>
      </c>
      <c r="N29" s="774"/>
      <c r="O29" s="774"/>
      <c r="P29" s="774"/>
      <c r="Q29" s="775"/>
      <c r="R29" s="803" t="s">
        <v>577</v>
      </c>
      <c r="S29" s="803"/>
      <c r="T29" s="803"/>
      <c r="U29" s="803" t="s">
        <v>577</v>
      </c>
      <c r="V29" s="803"/>
      <c r="W29" s="803"/>
      <c r="X29" s="803"/>
      <c r="Y29" s="773" t="s">
        <v>807</v>
      </c>
      <c r="Z29" s="774"/>
      <c r="AA29" s="774"/>
      <c r="AB29" s="774"/>
      <c r="AC29" s="773" t="s">
        <v>576</v>
      </c>
      <c r="AD29" s="774"/>
      <c r="AE29" s="774"/>
      <c r="AF29" s="774"/>
      <c r="AG29" s="775"/>
      <c r="AH29" s="773" t="s">
        <v>576</v>
      </c>
      <c r="AI29" s="774"/>
      <c r="AJ29" s="774"/>
      <c r="AK29" s="774"/>
      <c r="AL29" s="804"/>
      <c r="AM29" s="804"/>
    </row>
    <row r="30" spans="1:39" ht="11.65" customHeight="1" x14ac:dyDescent="0.2">
      <c r="A30" s="447"/>
      <c r="B30" s="354"/>
      <c r="C30" s="443"/>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c r="AM30" s="449"/>
    </row>
    <row r="31" spans="1:39" ht="9.75" customHeight="1" x14ac:dyDescent="0.2">
      <c r="A31" s="842" t="s">
        <v>730</v>
      </c>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4"/>
      <c r="AM31" s="844"/>
    </row>
    <row r="32" spans="1:39" ht="11.65" customHeight="1" x14ac:dyDescent="0.2">
      <c r="A32" s="779" t="s">
        <v>461</v>
      </c>
      <c r="B32" s="780"/>
      <c r="C32" s="780"/>
      <c r="D32" s="780"/>
      <c r="E32" s="780"/>
      <c r="F32" s="780"/>
      <c r="G32" s="776" t="s">
        <v>767</v>
      </c>
      <c r="H32" s="777"/>
      <c r="I32" s="777"/>
      <c r="J32" s="777"/>
      <c r="K32" s="777"/>
      <c r="L32" s="778"/>
      <c r="M32" s="791" t="s">
        <v>646</v>
      </c>
      <c r="N32" s="802"/>
      <c r="O32" s="802"/>
      <c r="P32" s="802"/>
      <c r="Q32" s="802"/>
      <c r="R32" s="802" t="s">
        <v>443</v>
      </c>
      <c r="S32" s="802"/>
      <c r="T32" s="802"/>
      <c r="U32" s="816">
        <v>5.5</v>
      </c>
      <c r="V32" s="817"/>
      <c r="W32" s="799" t="s">
        <v>633</v>
      </c>
      <c r="X32" s="815"/>
      <c r="Y32" s="791" t="s">
        <v>626</v>
      </c>
      <c r="Z32" s="802"/>
      <c r="AA32" s="802"/>
      <c r="AB32" s="802"/>
      <c r="AC32" s="802"/>
      <c r="AD32" s="802"/>
      <c r="AE32" s="802" t="s">
        <v>541</v>
      </c>
      <c r="AF32" s="802"/>
      <c r="AG32" s="802"/>
      <c r="AH32" s="802"/>
      <c r="AI32" s="802"/>
      <c r="AJ32" s="885">
        <v>9.4</v>
      </c>
      <c r="AK32" s="886"/>
      <c r="AL32" s="445" t="s">
        <v>326</v>
      </c>
      <c r="AM32" s="417"/>
    </row>
    <row r="33" spans="1:39" ht="11.65" customHeight="1" x14ac:dyDescent="0.2">
      <c r="A33" s="825" t="s">
        <v>538</v>
      </c>
      <c r="B33" s="802"/>
      <c r="C33" s="802"/>
      <c r="D33" s="769" t="s">
        <v>395</v>
      </c>
      <c r="E33" s="767"/>
      <c r="F33" s="768"/>
      <c r="G33" s="776"/>
      <c r="H33" s="777"/>
      <c r="I33" s="777"/>
      <c r="J33" s="777"/>
      <c r="K33" s="777"/>
      <c r="L33" s="778"/>
      <c r="M33" s="802"/>
      <c r="N33" s="802"/>
      <c r="O33" s="802"/>
      <c r="P33" s="802"/>
      <c r="Q33" s="802"/>
      <c r="R33" s="802" t="s">
        <v>603</v>
      </c>
      <c r="S33" s="802"/>
      <c r="T33" s="802"/>
      <c r="U33" s="816">
        <v>5</v>
      </c>
      <c r="V33" s="817"/>
      <c r="W33" s="799" t="s">
        <v>633</v>
      </c>
      <c r="X33" s="815"/>
      <c r="Y33" s="802"/>
      <c r="Z33" s="802"/>
      <c r="AA33" s="802"/>
      <c r="AB33" s="802"/>
      <c r="AC33" s="802"/>
      <c r="AD33" s="802"/>
      <c r="AE33" s="802" t="s">
        <v>627</v>
      </c>
      <c r="AF33" s="802"/>
      <c r="AG33" s="802"/>
      <c r="AH33" s="802"/>
      <c r="AI33" s="802"/>
      <c r="AJ33" s="871"/>
      <c r="AK33" s="872"/>
      <c r="AL33" s="445" t="s">
        <v>326</v>
      </c>
      <c r="AM33" s="418"/>
    </row>
    <row r="34" spans="1:39" ht="11.65" customHeight="1" x14ac:dyDescent="0.2">
      <c r="A34" s="825"/>
      <c r="B34" s="802"/>
      <c r="C34" s="802"/>
      <c r="D34" s="769" t="s">
        <v>579</v>
      </c>
      <c r="E34" s="767"/>
      <c r="F34" s="768"/>
      <c r="G34" s="776"/>
      <c r="H34" s="777"/>
      <c r="I34" s="777"/>
      <c r="J34" s="777"/>
      <c r="K34" s="777"/>
      <c r="L34" s="778"/>
      <c r="M34" s="802"/>
      <c r="N34" s="802"/>
      <c r="O34" s="802"/>
      <c r="P34" s="802"/>
      <c r="Q34" s="802"/>
      <c r="R34" s="802" t="s">
        <v>540</v>
      </c>
      <c r="S34" s="802"/>
      <c r="T34" s="802"/>
      <c r="U34" s="878"/>
      <c r="V34" s="817"/>
      <c r="W34" s="799" t="s">
        <v>633</v>
      </c>
      <c r="X34" s="815"/>
      <c r="Y34" s="802" t="s">
        <v>545</v>
      </c>
      <c r="Z34" s="802"/>
      <c r="AA34" s="802"/>
      <c r="AB34" s="802"/>
      <c r="AC34" s="802"/>
      <c r="AD34" s="802"/>
      <c r="AE34" s="802"/>
      <c r="AF34" s="802"/>
      <c r="AG34" s="802"/>
      <c r="AH34" s="802"/>
      <c r="AI34" s="802"/>
      <c r="AJ34" s="871"/>
      <c r="AK34" s="872"/>
      <c r="AL34" s="445" t="s">
        <v>366</v>
      </c>
      <c r="AM34" s="419"/>
    </row>
    <row r="35" spans="1:39" ht="11.65" customHeight="1" x14ac:dyDescent="0.2">
      <c r="A35" s="766" t="s">
        <v>542</v>
      </c>
      <c r="B35" s="767"/>
      <c r="C35" s="767"/>
      <c r="D35" s="767"/>
      <c r="E35" s="767"/>
      <c r="F35" s="768"/>
      <c r="G35" s="773"/>
      <c r="H35" s="774"/>
      <c r="I35" s="774"/>
      <c r="J35" s="774"/>
      <c r="K35" s="774"/>
      <c r="L35" s="775"/>
      <c r="M35" s="802" t="s">
        <v>543</v>
      </c>
      <c r="N35" s="802"/>
      <c r="O35" s="802"/>
      <c r="P35" s="802"/>
      <c r="Q35" s="802"/>
      <c r="R35" s="802"/>
      <c r="S35" s="802"/>
      <c r="T35" s="802"/>
      <c r="U35" s="878"/>
      <c r="V35" s="817"/>
      <c r="W35" s="799" t="s">
        <v>633</v>
      </c>
      <c r="X35" s="815"/>
      <c r="Y35" s="802" t="s">
        <v>544</v>
      </c>
      <c r="Z35" s="802"/>
      <c r="AA35" s="802"/>
      <c r="AB35" s="802"/>
      <c r="AC35" s="802"/>
      <c r="AD35" s="802"/>
      <c r="AE35" s="802"/>
      <c r="AF35" s="802"/>
      <c r="AG35" s="802"/>
      <c r="AH35" s="802"/>
      <c r="AI35" s="802"/>
      <c r="AJ35" s="871"/>
      <c r="AK35" s="872"/>
      <c r="AL35" s="445" t="s">
        <v>327</v>
      </c>
      <c r="AM35" s="417"/>
    </row>
    <row r="36" spans="1:39" ht="11.65" customHeight="1" x14ac:dyDescent="0.2">
      <c r="A36" s="766" t="s">
        <v>844</v>
      </c>
      <c r="B36" s="781"/>
      <c r="C36" s="781"/>
      <c r="D36" s="781"/>
      <c r="E36" s="781"/>
      <c r="F36" s="782"/>
      <c r="G36" s="869" t="s">
        <v>845</v>
      </c>
      <c r="H36" s="870"/>
      <c r="I36" s="870"/>
      <c r="J36" s="870"/>
      <c r="K36" s="799" t="s">
        <v>557</v>
      </c>
      <c r="L36" s="815"/>
      <c r="M36" s="791" t="s">
        <v>582</v>
      </c>
      <c r="N36" s="802"/>
      <c r="O36" s="802"/>
      <c r="P36" s="802"/>
      <c r="Q36" s="802"/>
      <c r="R36" s="802" t="s">
        <v>540</v>
      </c>
      <c r="S36" s="802"/>
      <c r="T36" s="802"/>
      <c r="U36" s="873">
        <v>0.01</v>
      </c>
      <c r="V36" s="874"/>
      <c r="W36" s="799" t="s">
        <v>606</v>
      </c>
      <c r="X36" s="815"/>
      <c r="Y36" s="802" t="s">
        <v>793</v>
      </c>
      <c r="Z36" s="802"/>
      <c r="AA36" s="802"/>
      <c r="AB36" s="802"/>
      <c r="AC36" s="802"/>
      <c r="AD36" s="802"/>
      <c r="AE36" s="802"/>
      <c r="AF36" s="802"/>
      <c r="AG36" s="802"/>
      <c r="AH36" s="802"/>
      <c r="AI36" s="802"/>
      <c r="AJ36" s="879"/>
      <c r="AK36" s="880"/>
      <c r="AL36" s="445" t="s">
        <v>604</v>
      </c>
      <c r="AM36" s="418"/>
    </row>
    <row r="37" spans="1:39" ht="11.65" customHeight="1" x14ac:dyDescent="0.2">
      <c r="A37" s="766" t="s">
        <v>614</v>
      </c>
      <c r="B37" s="767"/>
      <c r="C37" s="767"/>
      <c r="D37" s="767"/>
      <c r="E37" s="767"/>
      <c r="F37" s="768"/>
      <c r="G37" s="773"/>
      <c r="H37" s="774"/>
      <c r="I37" s="774"/>
      <c r="J37" s="774"/>
      <c r="K37" s="774"/>
      <c r="L37" s="775"/>
      <c r="M37" s="802"/>
      <c r="N37" s="802"/>
      <c r="O37" s="802"/>
      <c r="P37" s="802"/>
      <c r="Q37" s="802"/>
      <c r="R37" s="802" t="s">
        <v>539</v>
      </c>
      <c r="S37" s="802"/>
      <c r="T37" s="802"/>
      <c r="U37" s="816">
        <v>0.1</v>
      </c>
      <c r="V37" s="817"/>
      <c r="W37" s="799" t="s">
        <v>606</v>
      </c>
      <c r="X37" s="815"/>
      <c r="Y37" s="791" t="s">
        <v>584</v>
      </c>
      <c r="Z37" s="802"/>
      <c r="AA37" s="802"/>
      <c r="AB37" s="802"/>
      <c r="AC37" s="802"/>
      <c r="AD37" s="802"/>
      <c r="AE37" s="802" t="s">
        <v>549</v>
      </c>
      <c r="AF37" s="802"/>
      <c r="AG37" s="802"/>
      <c r="AH37" s="802"/>
      <c r="AI37" s="802"/>
      <c r="AJ37" s="871"/>
      <c r="AK37" s="872"/>
      <c r="AL37" s="445" t="s">
        <v>604</v>
      </c>
      <c r="AM37" s="419"/>
    </row>
    <row r="38" spans="1:39" ht="11.65" customHeight="1" x14ac:dyDescent="0.2">
      <c r="A38" s="766" t="s">
        <v>615</v>
      </c>
      <c r="B38" s="767"/>
      <c r="C38" s="767"/>
      <c r="D38" s="767"/>
      <c r="E38" s="767"/>
      <c r="F38" s="768"/>
      <c r="G38" s="866">
        <v>1024</v>
      </c>
      <c r="H38" s="867"/>
      <c r="I38" s="867"/>
      <c r="J38" s="867"/>
      <c r="K38" s="799" t="s">
        <v>634</v>
      </c>
      <c r="L38" s="815"/>
      <c r="M38" s="802" t="s">
        <v>546</v>
      </c>
      <c r="N38" s="802"/>
      <c r="O38" s="802"/>
      <c r="P38" s="802"/>
      <c r="Q38" s="802"/>
      <c r="R38" s="802"/>
      <c r="S38" s="802"/>
      <c r="T38" s="802"/>
      <c r="U38" s="816">
        <v>2</v>
      </c>
      <c r="V38" s="817"/>
      <c r="W38" s="799" t="s">
        <v>606</v>
      </c>
      <c r="X38" s="815"/>
      <c r="Y38" s="802"/>
      <c r="Z38" s="802"/>
      <c r="AA38" s="802"/>
      <c r="AB38" s="802"/>
      <c r="AC38" s="802"/>
      <c r="AD38" s="802"/>
      <c r="AE38" s="802" t="s">
        <v>550</v>
      </c>
      <c r="AF38" s="802"/>
      <c r="AG38" s="802"/>
      <c r="AH38" s="802"/>
      <c r="AI38" s="802"/>
      <c r="AJ38" s="871"/>
      <c r="AK38" s="872"/>
      <c r="AL38" s="445" t="s">
        <v>604</v>
      </c>
      <c r="AM38" s="418"/>
    </row>
    <row r="39" spans="1:39" ht="11.65" customHeight="1" x14ac:dyDescent="0.2">
      <c r="A39" s="766" t="s">
        <v>768</v>
      </c>
      <c r="B39" s="767"/>
      <c r="C39" s="767"/>
      <c r="D39" s="767"/>
      <c r="E39" s="767"/>
      <c r="F39" s="768"/>
      <c r="G39" s="773">
        <v>0.1</v>
      </c>
      <c r="H39" s="774"/>
      <c r="I39" s="774"/>
      <c r="J39" s="774"/>
      <c r="K39" s="799" t="s">
        <v>583</v>
      </c>
      <c r="L39" s="815"/>
      <c r="M39" s="802" t="s">
        <v>580</v>
      </c>
      <c r="N39" s="802"/>
      <c r="O39" s="802"/>
      <c r="P39" s="802"/>
      <c r="Q39" s="802"/>
      <c r="R39" s="802"/>
      <c r="S39" s="802"/>
      <c r="T39" s="802"/>
      <c r="U39" s="816">
        <v>2</v>
      </c>
      <c r="V39" s="817"/>
      <c r="W39" s="799" t="s">
        <v>642</v>
      </c>
      <c r="X39" s="815"/>
      <c r="Y39" s="802" t="s">
        <v>547</v>
      </c>
      <c r="Z39" s="802"/>
      <c r="AA39" s="802"/>
      <c r="AB39" s="802"/>
      <c r="AC39" s="802"/>
      <c r="AD39" s="802"/>
      <c r="AE39" s="802"/>
      <c r="AF39" s="802"/>
      <c r="AG39" s="802"/>
      <c r="AH39" s="802"/>
      <c r="AI39" s="802"/>
      <c r="AJ39" s="871"/>
      <c r="AK39" s="872"/>
      <c r="AL39" s="445" t="s">
        <v>604</v>
      </c>
      <c r="AM39" s="419"/>
    </row>
    <row r="40" spans="1:39" ht="11.65" customHeight="1" x14ac:dyDescent="0.2">
      <c r="A40" s="766" t="s">
        <v>617</v>
      </c>
      <c r="B40" s="767"/>
      <c r="C40" s="767"/>
      <c r="D40" s="767"/>
      <c r="E40" s="767"/>
      <c r="F40" s="768"/>
      <c r="G40" s="773">
        <v>0.5</v>
      </c>
      <c r="H40" s="774"/>
      <c r="I40" s="774"/>
      <c r="J40" s="774"/>
      <c r="K40" s="799" t="s">
        <v>556</v>
      </c>
      <c r="L40" s="815"/>
      <c r="M40" s="802" t="s">
        <v>581</v>
      </c>
      <c r="N40" s="802"/>
      <c r="O40" s="802"/>
      <c r="P40" s="802"/>
      <c r="Q40" s="802"/>
      <c r="R40" s="802"/>
      <c r="S40" s="802"/>
      <c r="T40" s="802"/>
      <c r="U40" s="816">
        <v>19.899999999999999</v>
      </c>
      <c r="V40" s="817"/>
      <c r="W40" s="799" t="s">
        <v>326</v>
      </c>
      <c r="X40" s="815"/>
      <c r="Y40" s="802" t="s">
        <v>552</v>
      </c>
      <c r="Z40" s="802"/>
      <c r="AA40" s="802"/>
      <c r="AB40" s="802"/>
      <c r="AC40" s="802"/>
      <c r="AD40" s="802"/>
      <c r="AE40" s="802"/>
      <c r="AF40" s="802"/>
      <c r="AG40" s="802"/>
      <c r="AH40" s="802"/>
      <c r="AI40" s="802"/>
      <c r="AJ40" s="871"/>
      <c r="AK40" s="872"/>
      <c r="AL40" s="445" t="s">
        <v>604</v>
      </c>
      <c r="AM40" s="417"/>
    </row>
    <row r="41" spans="1:39" ht="11.65" customHeight="1" x14ac:dyDescent="0.2">
      <c r="A41" s="766" t="s">
        <v>616</v>
      </c>
      <c r="B41" s="767"/>
      <c r="C41" s="767"/>
      <c r="D41" s="767"/>
      <c r="E41" s="767"/>
      <c r="F41" s="768"/>
      <c r="G41" s="774"/>
      <c r="H41" s="774"/>
      <c r="I41" s="774"/>
      <c r="J41" s="774"/>
      <c r="K41" s="799" t="s">
        <v>605</v>
      </c>
      <c r="L41" s="815"/>
      <c r="M41" s="818" t="s">
        <v>838</v>
      </c>
      <c r="N41" s="818"/>
      <c r="O41" s="818"/>
      <c r="P41" s="818"/>
      <c r="Q41" s="818"/>
      <c r="R41" s="818"/>
      <c r="S41" s="818"/>
      <c r="T41" s="818"/>
      <c r="U41" s="816"/>
      <c r="V41" s="817"/>
      <c r="W41" s="799" t="s">
        <v>326</v>
      </c>
      <c r="X41" s="815"/>
      <c r="Y41" s="818" t="s">
        <v>548</v>
      </c>
      <c r="Z41" s="818"/>
      <c r="AA41" s="818"/>
      <c r="AB41" s="818"/>
      <c r="AC41" s="818"/>
      <c r="AD41" s="818"/>
      <c r="AE41" s="818"/>
      <c r="AF41" s="818"/>
      <c r="AG41" s="818"/>
      <c r="AH41" s="818"/>
      <c r="AI41" s="818"/>
      <c r="AJ41" s="875"/>
      <c r="AK41" s="875"/>
      <c r="AL41" s="876"/>
      <c r="AM41" s="418"/>
    </row>
    <row r="42" spans="1:39" ht="9.75" customHeight="1" x14ac:dyDescent="0.2">
      <c r="A42" s="842" t="s">
        <v>578</v>
      </c>
      <c r="B42" s="843"/>
      <c r="C42" s="843"/>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c r="AL42" s="844"/>
      <c r="AM42" s="844"/>
    </row>
    <row r="43" spans="1:39" ht="11.65" customHeight="1" x14ac:dyDescent="0.2">
      <c r="A43" s="825" t="s">
        <v>587</v>
      </c>
      <c r="B43" s="802"/>
      <c r="C43" s="802"/>
      <c r="D43" s="802"/>
      <c r="E43" s="802"/>
      <c r="F43" s="802"/>
      <c r="G43" s="792" t="s">
        <v>846</v>
      </c>
      <c r="H43" s="793"/>
      <c r="I43" s="793"/>
      <c r="J43" s="793"/>
      <c r="K43" s="862" t="s">
        <v>606</v>
      </c>
      <c r="L43" s="863"/>
      <c r="M43" s="769" t="s">
        <v>597</v>
      </c>
      <c r="N43" s="767"/>
      <c r="O43" s="767"/>
      <c r="P43" s="767"/>
      <c r="Q43" s="767"/>
      <c r="R43" s="767"/>
      <c r="S43" s="767"/>
      <c r="T43" s="768"/>
      <c r="U43" s="773"/>
      <c r="V43" s="774"/>
      <c r="W43" s="799" t="s">
        <v>606</v>
      </c>
      <c r="X43" s="815"/>
      <c r="Y43" s="802" t="s">
        <v>431</v>
      </c>
      <c r="Z43" s="802"/>
      <c r="AA43" s="802"/>
      <c r="AB43" s="802"/>
      <c r="AC43" s="802"/>
      <c r="AD43" s="802"/>
      <c r="AE43" s="803" t="s">
        <v>643</v>
      </c>
      <c r="AF43" s="803"/>
      <c r="AG43" s="803"/>
      <c r="AH43" s="803"/>
      <c r="AI43" s="803"/>
      <c r="AJ43" s="806"/>
      <c r="AK43" s="771"/>
      <c r="AL43" s="877"/>
      <c r="AM43" s="877"/>
    </row>
    <row r="44" spans="1:39" ht="11.65" customHeight="1" x14ac:dyDescent="0.2">
      <c r="A44" s="864" t="s">
        <v>516</v>
      </c>
      <c r="B44" s="820"/>
      <c r="C44" s="820"/>
      <c r="D44" s="820"/>
      <c r="E44" s="820"/>
      <c r="F44" s="821"/>
      <c r="G44" s="792"/>
      <c r="H44" s="793"/>
      <c r="I44" s="793"/>
      <c r="J44" s="793"/>
      <c r="K44" s="793"/>
      <c r="L44" s="794"/>
      <c r="M44" s="819" t="s">
        <v>588</v>
      </c>
      <c r="N44" s="820"/>
      <c r="O44" s="820"/>
      <c r="P44" s="820"/>
      <c r="Q44" s="820"/>
      <c r="R44" s="820"/>
      <c r="S44" s="820"/>
      <c r="T44" s="821"/>
      <c r="U44" s="783" t="s">
        <v>644</v>
      </c>
      <c r="V44" s="784"/>
      <c r="W44" s="787" t="s">
        <v>606</v>
      </c>
      <c r="X44" s="788"/>
      <c r="Y44" s="791" t="s">
        <v>432</v>
      </c>
      <c r="Z44" s="791"/>
      <c r="AA44" s="791"/>
      <c r="AB44" s="791"/>
      <c r="AC44" s="791"/>
      <c r="AD44" s="791"/>
      <c r="AE44" s="792" t="s">
        <v>643</v>
      </c>
      <c r="AF44" s="793"/>
      <c r="AG44" s="793"/>
      <c r="AH44" s="793"/>
      <c r="AI44" s="794"/>
      <c r="AJ44" s="760"/>
      <c r="AK44" s="761"/>
      <c r="AL44" s="762"/>
      <c r="AM44" s="762"/>
    </row>
    <row r="45" spans="1:39" ht="16.5" customHeight="1" x14ac:dyDescent="0.2">
      <c r="A45" s="865"/>
      <c r="B45" s="823"/>
      <c r="C45" s="823"/>
      <c r="D45" s="823"/>
      <c r="E45" s="823"/>
      <c r="F45" s="824"/>
      <c r="G45" s="795"/>
      <c r="H45" s="796"/>
      <c r="I45" s="796"/>
      <c r="J45" s="796"/>
      <c r="K45" s="796"/>
      <c r="L45" s="797"/>
      <c r="M45" s="822"/>
      <c r="N45" s="823"/>
      <c r="O45" s="823"/>
      <c r="P45" s="823"/>
      <c r="Q45" s="823"/>
      <c r="R45" s="823"/>
      <c r="S45" s="823"/>
      <c r="T45" s="824"/>
      <c r="U45" s="785"/>
      <c r="V45" s="786"/>
      <c r="W45" s="789"/>
      <c r="X45" s="790"/>
      <c r="Y45" s="791"/>
      <c r="Z45" s="791"/>
      <c r="AA45" s="791"/>
      <c r="AB45" s="791"/>
      <c r="AC45" s="791"/>
      <c r="AD45" s="791"/>
      <c r="AE45" s="795"/>
      <c r="AF45" s="796"/>
      <c r="AG45" s="796"/>
      <c r="AH45" s="796"/>
      <c r="AI45" s="797"/>
      <c r="AJ45" s="763"/>
      <c r="AK45" s="764"/>
      <c r="AL45" s="765"/>
      <c r="AM45" s="765"/>
    </row>
    <row r="46" spans="1:39" ht="11.65" customHeight="1" x14ac:dyDescent="0.2">
      <c r="A46" s="825" t="s">
        <v>433</v>
      </c>
      <c r="B46" s="802"/>
      <c r="C46" s="802"/>
      <c r="D46" s="802"/>
      <c r="E46" s="802"/>
      <c r="F46" s="802"/>
      <c r="G46" s="792"/>
      <c r="H46" s="793"/>
      <c r="I46" s="793"/>
      <c r="J46" s="793"/>
      <c r="K46" s="793"/>
      <c r="L46" s="794"/>
      <c r="M46" s="812" t="s">
        <v>434</v>
      </c>
      <c r="N46" s="812"/>
      <c r="O46" s="812"/>
      <c r="P46" s="802" t="s">
        <v>567</v>
      </c>
      <c r="Q46" s="802"/>
      <c r="R46" s="802"/>
      <c r="S46" s="802"/>
      <c r="T46" s="802"/>
      <c r="U46" s="792"/>
      <c r="V46" s="793"/>
      <c r="W46" s="793"/>
      <c r="X46" s="793"/>
      <c r="Y46" s="769" t="s">
        <v>435</v>
      </c>
      <c r="Z46" s="767"/>
      <c r="AA46" s="767"/>
      <c r="AB46" s="767"/>
      <c r="AC46" s="767"/>
      <c r="AD46" s="768"/>
      <c r="AE46" s="444" t="s">
        <v>436</v>
      </c>
      <c r="AF46" s="444" t="s">
        <v>437</v>
      </c>
      <c r="AG46" s="444" t="s">
        <v>438</v>
      </c>
      <c r="AH46" s="826" t="s">
        <v>439</v>
      </c>
      <c r="AI46" s="826"/>
      <c r="AJ46" s="798" t="s">
        <v>441</v>
      </c>
      <c r="AK46" s="799"/>
      <c r="AL46" s="800"/>
      <c r="AM46" s="800"/>
    </row>
    <row r="47" spans="1:39" ht="11.65" customHeight="1" x14ac:dyDescent="0.2">
      <c r="A47" s="811" t="s">
        <v>589</v>
      </c>
      <c r="B47" s="812"/>
      <c r="C47" s="812"/>
      <c r="D47" s="802" t="s">
        <v>442</v>
      </c>
      <c r="E47" s="802"/>
      <c r="F47" s="802"/>
      <c r="G47" s="773"/>
      <c r="H47" s="774"/>
      <c r="I47" s="774"/>
      <c r="J47" s="774"/>
      <c r="K47" s="799" t="s">
        <v>12</v>
      </c>
      <c r="L47" s="815"/>
      <c r="M47" s="812"/>
      <c r="N47" s="812"/>
      <c r="O47" s="812"/>
      <c r="P47" s="802" t="s">
        <v>715</v>
      </c>
      <c r="Q47" s="802"/>
      <c r="R47" s="802"/>
      <c r="S47" s="802"/>
      <c r="T47" s="802"/>
      <c r="U47" s="801"/>
      <c r="V47" s="793"/>
      <c r="W47" s="793"/>
      <c r="X47" s="793"/>
      <c r="Y47" s="802" t="s">
        <v>440</v>
      </c>
      <c r="Z47" s="802"/>
      <c r="AA47" s="802"/>
      <c r="AB47" s="802"/>
      <c r="AC47" s="802"/>
      <c r="AD47" s="802"/>
      <c r="AE47" s="320"/>
      <c r="AF47" s="320"/>
      <c r="AG47" s="320"/>
      <c r="AH47" s="810"/>
      <c r="AI47" s="810"/>
      <c r="AJ47" s="798"/>
      <c r="AK47" s="799"/>
      <c r="AL47" s="800"/>
      <c r="AM47" s="800"/>
    </row>
    <row r="48" spans="1:39" ht="11.65" customHeight="1" x14ac:dyDescent="0.2">
      <c r="A48" s="811"/>
      <c r="B48" s="812"/>
      <c r="C48" s="812"/>
      <c r="D48" s="802" t="s">
        <v>443</v>
      </c>
      <c r="E48" s="802"/>
      <c r="F48" s="802"/>
      <c r="G48" s="773"/>
      <c r="H48" s="774"/>
      <c r="I48" s="774"/>
      <c r="J48" s="774"/>
      <c r="K48" s="799" t="s">
        <v>12</v>
      </c>
      <c r="L48" s="815"/>
      <c r="M48" s="812" t="s">
        <v>445</v>
      </c>
      <c r="N48" s="812"/>
      <c r="O48" s="812"/>
      <c r="P48" s="802" t="s">
        <v>567</v>
      </c>
      <c r="Q48" s="802"/>
      <c r="R48" s="802"/>
      <c r="S48" s="802"/>
      <c r="T48" s="802"/>
      <c r="U48" s="792" t="s">
        <v>771</v>
      </c>
      <c r="V48" s="793"/>
      <c r="W48" s="793"/>
      <c r="X48" s="793"/>
      <c r="Y48" s="819" t="s">
        <v>446</v>
      </c>
      <c r="Z48" s="820"/>
      <c r="AA48" s="820"/>
      <c r="AB48" s="820"/>
      <c r="AC48" s="820"/>
      <c r="AD48" s="820"/>
      <c r="AE48" s="320"/>
      <c r="AF48" s="320"/>
      <c r="AG48" s="320"/>
      <c r="AH48" s="810"/>
      <c r="AI48" s="810"/>
      <c r="AJ48" s="798"/>
      <c r="AK48" s="799"/>
      <c r="AL48" s="800"/>
      <c r="AM48" s="800"/>
    </row>
    <row r="49" spans="1:39" ht="11.65" customHeight="1" x14ac:dyDescent="0.2">
      <c r="A49" s="811"/>
      <c r="B49" s="812"/>
      <c r="C49" s="812"/>
      <c r="D49" s="802" t="s">
        <v>444</v>
      </c>
      <c r="E49" s="802"/>
      <c r="F49" s="802"/>
      <c r="G49" s="773"/>
      <c r="H49" s="774"/>
      <c r="I49" s="774"/>
      <c r="J49" s="774"/>
      <c r="K49" s="799" t="s">
        <v>12</v>
      </c>
      <c r="L49" s="815"/>
      <c r="M49" s="812"/>
      <c r="N49" s="812"/>
      <c r="O49" s="812"/>
      <c r="P49" s="802" t="s">
        <v>731</v>
      </c>
      <c r="Q49" s="802"/>
      <c r="R49" s="802"/>
      <c r="S49" s="802"/>
      <c r="T49" s="802"/>
      <c r="U49" s="801" t="s">
        <v>717</v>
      </c>
      <c r="V49" s="793"/>
      <c r="W49" s="793"/>
      <c r="X49" s="793"/>
      <c r="Y49" s="802" t="s">
        <v>456</v>
      </c>
      <c r="Z49" s="802"/>
      <c r="AA49" s="802"/>
      <c r="AB49" s="802"/>
      <c r="AC49" s="802"/>
      <c r="AD49" s="802"/>
      <c r="AE49" s="320"/>
      <c r="AF49" s="320"/>
      <c r="AG49" s="320"/>
      <c r="AH49" s="810"/>
      <c r="AI49" s="810"/>
      <c r="AJ49" s="798"/>
      <c r="AK49" s="799"/>
      <c r="AL49" s="800"/>
      <c r="AM49" s="800"/>
    </row>
    <row r="50" spans="1:39" ht="11.65" customHeight="1" x14ac:dyDescent="0.2">
      <c r="A50" s="813" t="s">
        <v>590</v>
      </c>
      <c r="B50" s="814"/>
      <c r="C50" s="814"/>
      <c r="D50" s="814"/>
      <c r="E50" s="814"/>
      <c r="F50" s="814"/>
      <c r="G50" s="773"/>
      <c r="H50" s="774"/>
      <c r="I50" s="774"/>
      <c r="J50" s="774"/>
      <c r="K50" s="799" t="s">
        <v>12</v>
      </c>
      <c r="L50" s="815"/>
      <c r="M50" s="802" t="s">
        <v>716</v>
      </c>
      <c r="N50" s="802"/>
      <c r="O50" s="802"/>
      <c r="P50" s="802"/>
      <c r="Q50" s="802"/>
      <c r="R50" s="802"/>
      <c r="S50" s="802"/>
      <c r="T50" s="802"/>
      <c r="U50" s="792"/>
      <c r="V50" s="793"/>
      <c r="W50" s="793"/>
      <c r="X50" s="793"/>
      <c r="Y50" s="805" t="s">
        <v>457</v>
      </c>
      <c r="Z50" s="805"/>
      <c r="AA50" s="805"/>
      <c r="AB50" s="805"/>
      <c r="AC50" s="805"/>
      <c r="AD50" s="805"/>
      <c r="AE50" s="320"/>
      <c r="AF50" s="320"/>
      <c r="AG50" s="320"/>
      <c r="AH50" s="810"/>
      <c r="AI50" s="810"/>
      <c r="AJ50" s="798"/>
      <c r="AK50" s="799"/>
      <c r="AL50" s="800"/>
      <c r="AM50" s="800"/>
    </row>
    <row r="51" spans="1:39" ht="11.65" customHeight="1" x14ac:dyDescent="0.2">
      <c r="A51" s="825" t="s">
        <v>591</v>
      </c>
      <c r="B51" s="802"/>
      <c r="C51" s="802"/>
      <c r="D51" s="802"/>
      <c r="E51" s="802"/>
      <c r="F51" s="802"/>
      <c r="G51" s="773"/>
      <c r="H51" s="774"/>
      <c r="I51" s="774"/>
      <c r="J51" s="774"/>
      <c r="K51" s="799" t="s">
        <v>12</v>
      </c>
      <c r="L51" s="815"/>
      <c r="M51" s="802" t="s">
        <v>450</v>
      </c>
      <c r="N51" s="802"/>
      <c r="O51" s="802"/>
      <c r="P51" s="802"/>
      <c r="Q51" s="802"/>
      <c r="R51" s="802"/>
      <c r="S51" s="802"/>
      <c r="T51" s="802"/>
      <c r="U51" s="801"/>
      <c r="V51" s="793"/>
      <c r="W51" s="793"/>
      <c r="X51" s="793"/>
      <c r="Y51" s="805" t="s">
        <v>458</v>
      </c>
      <c r="Z51" s="805"/>
      <c r="AA51" s="805"/>
      <c r="AB51" s="805"/>
      <c r="AC51" s="805"/>
      <c r="AD51" s="805"/>
      <c r="AE51" s="826" t="s">
        <v>461</v>
      </c>
      <c r="AF51" s="826"/>
      <c r="AG51" s="826"/>
      <c r="AH51" s="826"/>
      <c r="AI51" s="826"/>
      <c r="AJ51" s="798" t="s">
        <v>441</v>
      </c>
      <c r="AK51" s="799"/>
      <c r="AL51" s="800"/>
      <c r="AM51" s="800"/>
    </row>
    <row r="52" spans="1:39" ht="11.65" customHeight="1" x14ac:dyDescent="0.2">
      <c r="A52" s="825" t="s">
        <v>447</v>
      </c>
      <c r="B52" s="802"/>
      <c r="C52" s="802"/>
      <c r="D52" s="802"/>
      <c r="E52" s="802"/>
      <c r="F52" s="802"/>
      <c r="G52" s="773"/>
      <c r="H52" s="774"/>
      <c r="I52" s="774"/>
      <c r="J52" s="774"/>
      <c r="K52" s="774"/>
      <c r="L52" s="775"/>
      <c r="M52" s="802" t="s">
        <v>451</v>
      </c>
      <c r="N52" s="802"/>
      <c r="O52" s="802"/>
      <c r="P52" s="802"/>
      <c r="Q52" s="802"/>
      <c r="R52" s="802"/>
      <c r="S52" s="802"/>
      <c r="T52" s="802"/>
      <c r="U52" s="809"/>
      <c r="V52" s="809"/>
      <c r="W52" s="809"/>
      <c r="X52" s="809"/>
      <c r="Y52" s="805" t="s">
        <v>459</v>
      </c>
      <c r="Z52" s="805"/>
      <c r="AA52" s="805"/>
      <c r="AB52" s="805"/>
      <c r="AC52" s="805"/>
      <c r="AD52" s="805"/>
      <c r="AE52" s="803"/>
      <c r="AF52" s="803"/>
      <c r="AG52" s="803"/>
      <c r="AH52" s="803"/>
      <c r="AI52" s="803"/>
      <c r="AJ52" s="773"/>
      <c r="AK52" s="774"/>
      <c r="AL52" s="804"/>
      <c r="AM52" s="804"/>
    </row>
    <row r="53" spans="1:39" ht="11.65" customHeight="1" x14ac:dyDescent="0.2">
      <c r="A53" s="825" t="s">
        <v>449</v>
      </c>
      <c r="B53" s="802"/>
      <c r="C53" s="802"/>
      <c r="D53" s="802"/>
      <c r="E53" s="802"/>
      <c r="F53" s="802"/>
      <c r="G53" s="773"/>
      <c r="H53" s="774"/>
      <c r="I53" s="774"/>
      <c r="J53" s="774"/>
      <c r="K53" s="774"/>
      <c r="L53" s="775"/>
      <c r="M53" s="802" t="s">
        <v>733</v>
      </c>
      <c r="N53" s="802"/>
      <c r="O53" s="802"/>
      <c r="P53" s="802"/>
      <c r="Q53" s="802"/>
      <c r="R53" s="802"/>
      <c r="S53" s="802"/>
      <c r="T53" s="802"/>
      <c r="U53" s="806" t="s">
        <v>732</v>
      </c>
      <c r="V53" s="771"/>
      <c r="W53" s="771"/>
      <c r="X53" s="772"/>
      <c r="Y53" s="805" t="s">
        <v>517</v>
      </c>
      <c r="Z53" s="805"/>
      <c r="AA53" s="805"/>
      <c r="AB53" s="805"/>
      <c r="AC53" s="805"/>
      <c r="AD53" s="805"/>
      <c r="AE53" s="803"/>
      <c r="AF53" s="803"/>
      <c r="AG53" s="803"/>
      <c r="AH53" s="803"/>
      <c r="AI53" s="803"/>
      <c r="AJ53" s="773"/>
      <c r="AK53" s="774"/>
      <c r="AL53" s="804"/>
      <c r="AM53" s="804"/>
    </row>
    <row r="54" spans="1:39" ht="11.65" customHeight="1" x14ac:dyDescent="0.2">
      <c r="A54" s="825" t="s">
        <v>592</v>
      </c>
      <c r="B54" s="802"/>
      <c r="C54" s="802"/>
      <c r="D54" s="802"/>
      <c r="E54" s="802"/>
      <c r="F54" s="802"/>
      <c r="G54" s="773"/>
      <c r="H54" s="774"/>
      <c r="I54" s="774"/>
      <c r="J54" s="774"/>
      <c r="K54" s="774"/>
      <c r="L54" s="775"/>
      <c r="M54" s="802" t="s">
        <v>772</v>
      </c>
      <c r="N54" s="802"/>
      <c r="O54" s="802"/>
      <c r="P54" s="802"/>
      <c r="Q54" s="802"/>
      <c r="R54" s="802"/>
      <c r="S54" s="802"/>
      <c r="T54" s="802"/>
      <c r="U54" s="807" t="s">
        <v>840</v>
      </c>
      <c r="V54" s="808"/>
      <c r="W54" s="808"/>
      <c r="X54" s="808"/>
      <c r="Y54" s="805" t="s">
        <v>460</v>
      </c>
      <c r="Z54" s="805"/>
      <c r="AA54" s="805"/>
      <c r="AB54" s="805"/>
      <c r="AC54" s="805"/>
      <c r="AD54" s="805"/>
      <c r="AE54" s="803"/>
      <c r="AF54" s="803"/>
      <c r="AG54" s="803"/>
      <c r="AH54" s="803"/>
      <c r="AI54" s="803"/>
      <c r="AJ54" s="773"/>
      <c r="AK54" s="774"/>
      <c r="AL54" s="804"/>
      <c r="AM54" s="804"/>
    </row>
    <row r="55" spans="1:39" ht="11.65" customHeight="1" x14ac:dyDescent="0.2">
      <c r="A55" s="825" t="s">
        <v>593</v>
      </c>
      <c r="B55" s="802"/>
      <c r="C55" s="802"/>
      <c r="D55" s="802"/>
      <c r="E55" s="802"/>
      <c r="F55" s="802"/>
      <c r="G55" s="773"/>
      <c r="H55" s="774"/>
      <c r="I55" s="774"/>
      <c r="J55" s="774"/>
      <c r="K55" s="774"/>
      <c r="L55" s="775"/>
      <c r="M55" s="802" t="s">
        <v>452</v>
      </c>
      <c r="N55" s="802"/>
      <c r="O55" s="802"/>
      <c r="P55" s="802"/>
      <c r="Q55" s="802"/>
      <c r="R55" s="802"/>
      <c r="S55" s="802"/>
      <c r="T55" s="802"/>
      <c r="U55" s="803"/>
      <c r="V55" s="803"/>
      <c r="W55" s="803"/>
      <c r="X55" s="803"/>
      <c r="Y55" s="830" t="s">
        <v>801</v>
      </c>
      <c r="Z55" s="787"/>
      <c r="AA55" s="788"/>
      <c r="AB55" s="802" t="s">
        <v>462</v>
      </c>
      <c r="AC55" s="802"/>
      <c r="AD55" s="802"/>
      <c r="AE55" s="773"/>
      <c r="AF55" s="774"/>
      <c r="AG55" s="774"/>
      <c r="AH55" s="774"/>
      <c r="AI55" s="774"/>
      <c r="AJ55" s="774"/>
      <c r="AK55" s="774"/>
      <c r="AL55" s="804"/>
      <c r="AM55" s="804"/>
    </row>
    <row r="56" spans="1:39" ht="11.65" customHeight="1" x14ac:dyDescent="0.2">
      <c r="A56" s="813" t="s">
        <v>594</v>
      </c>
      <c r="B56" s="814"/>
      <c r="C56" s="814"/>
      <c r="D56" s="814"/>
      <c r="E56" s="814"/>
      <c r="F56" s="814"/>
      <c r="G56" s="773"/>
      <c r="H56" s="774"/>
      <c r="I56" s="774"/>
      <c r="J56" s="774"/>
      <c r="K56" s="774"/>
      <c r="L56" s="775"/>
      <c r="M56" s="802" t="s">
        <v>518</v>
      </c>
      <c r="N56" s="802"/>
      <c r="O56" s="802"/>
      <c r="P56" s="802"/>
      <c r="Q56" s="802"/>
      <c r="R56" s="802"/>
      <c r="S56" s="802"/>
      <c r="T56" s="802"/>
      <c r="U56" s="803"/>
      <c r="V56" s="803"/>
      <c r="W56" s="803"/>
      <c r="X56" s="803"/>
      <c r="Y56" s="831"/>
      <c r="Z56" s="832"/>
      <c r="AA56" s="833"/>
      <c r="AB56" s="802" t="s">
        <v>598</v>
      </c>
      <c r="AC56" s="802"/>
      <c r="AD56" s="802"/>
      <c r="AE56" s="773"/>
      <c r="AF56" s="774"/>
      <c r="AG56" s="774"/>
      <c r="AH56" s="774"/>
      <c r="AI56" s="774"/>
      <c r="AJ56" s="774"/>
      <c r="AK56" s="774"/>
      <c r="AL56" s="804"/>
      <c r="AM56" s="804"/>
    </row>
    <row r="57" spans="1:39" ht="11.65" customHeight="1" x14ac:dyDescent="0.2">
      <c r="A57" s="835" t="s">
        <v>448</v>
      </c>
      <c r="B57" s="836"/>
      <c r="C57" s="836"/>
      <c r="D57" s="836"/>
      <c r="E57" s="836"/>
      <c r="F57" s="837"/>
      <c r="G57" s="773"/>
      <c r="H57" s="774"/>
      <c r="I57" s="774"/>
      <c r="J57" s="774"/>
      <c r="K57" s="774"/>
      <c r="L57" s="775"/>
      <c r="M57" s="802" t="s">
        <v>453</v>
      </c>
      <c r="N57" s="802"/>
      <c r="O57" s="802"/>
      <c r="P57" s="802"/>
      <c r="Q57" s="802"/>
      <c r="R57" s="818" t="s">
        <v>395</v>
      </c>
      <c r="S57" s="818"/>
      <c r="T57" s="818"/>
      <c r="U57" s="803"/>
      <c r="V57" s="803"/>
      <c r="W57" s="803"/>
      <c r="X57" s="803"/>
      <c r="Y57" s="831"/>
      <c r="Z57" s="832"/>
      <c r="AA57" s="833"/>
      <c r="AB57" s="802" t="s">
        <v>463</v>
      </c>
      <c r="AC57" s="802"/>
      <c r="AD57" s="802"/>
      <c r="AE57" s="773"/>
      <c r="AF57" s="774"/>
      <c r="AG57" s="774"/>
      <c r="AH57" s="774"/>
      <c r="AI57" s="774"/>
      <c r="AJ57" s="774"/>
      <c r="AK57" s="774"/>
      <c r="AL57" s="800" t="s">
        <v>12</v>
      </c>
      <c r="AM57" s="800"/>
    </row>
    <row r="58" spans="1:39" ht="11.65" customHeight="1" x14ac:dyDescent="0.2">
      <c r="A58" s="811" t="s">
        <v>465</v>
      </c>
      <c r="B58" s="812"/>
      <c r="C58" s="812"/>
      <c r="D58" s="826" t="s">
        <v>466</v>
      </c>
      <c r="E58" s="826"/>
      <c r="F58" s="826"/>
      <c r="G58" s="773"/>
      <c r="H58" s="774"/>
      <c r="I58" s="774"/>
      <c r="J58" s="774"/>
      <c r="K58" s="799" t="s">
        <v>12</v>
      </c>
      <c r="L58" s="815"/>
      <c r="M58" s="802" t="s">
        <v>454</v>
      </c>
      <c r="N58" s="802"/>
      <c r="O58" s="802"/>
      <c r="P58" s="802"/>
      <c r="Q58" s="802"/>
      <c r="R58" s="860" t="s">
        <v>455</v>
      </c>
      <c r="S58" s="860"/>
      <c r="T58" s="860"/>
      <c r="U58" s="803"/>
      <c r="V58" s="803"/>
      <c r="W58" s="803"/>
      <c r="X58" s="803"/>
      <c r="Y58" s="834"/>
      <c r="Z58" s="789"/>
      <c r="AA58" s="790"/>
      <c r="AB58" s="802" t="s">
        <v>464</v>
      </c>
      <c r="AC58" s="802"/>
      <c r="AD58" s="802"/>
      <c r="AE58" s="773"/>
      <c r="AF58" s="774"/>
      <c r="AG58" s="774"/>
      <c r="AH58" s="774"/>
      <c r="AI58" s="774"/>
      <c r="AJ58" s="774"/>
      <c r="AK58" s="774"/>
      <c r="AL58" s="800" t="s">
        <v>12</v>
      </c>
      <c r="AM58" s="800"/>
    </row>
    <row r="59" spans="1:39" ht="11.65" customHeight="1" x14ac:dyDescent="0.2">
      <c r="A59" s="811"/>
      <c r="B59" s="812"/>
      <c r="C59" s="812"/>
      <c r="D59" s="826" t="s">
        <v>468</v>
      </c>
      <c r="E59" s="826"/>
      <c r="F59" s="826"/>
      <c r="G59" s="773"/>
      <c r="H59" s="774"/>
      <c r="I59" s="774"/>
      <c r="J59" s="774"/>
      <c r="K59" s="799" t="s">
        <v>12</v>
      </c>
      <c r="L59" s="815"/>
      <c r="M59" s="769" t="s">
        <v>469</v>
      </c>
      <c r="N59" s="767"/>
      <c r="O59" s="767"/>
      <c r="P59" s="767"/>
      <c r="Q59" s="767"/>
      <c r="R59" s="767"/>
      <c r="S59" s="767"/>
      <c r="T59" s="768"/>
      <c r="U59" s="803"/>
      <c r="V59" s="803"/>
      <c r="W59" s="803"/>
      <c r="X59" s="803"/>
      <c r="Y59" s="769" t="s">
        <v>599</v>
      </c>
      <c r="Z59" s="767"/>
      <c r="AA59" s="767"/>
      <c r="AB59" s="767"/>
      <c r="AC59" s="767"/>
      <c r="AD59" s="768"/>
      <c r="AE59" s="773"/>
      <c r="AF59" s="774"/>
      <c r="AG59" s="774"/>
      <c r="AH59" s="774"/>
      <c r="AI59" s="774"/>
      <c r="AJ59" s="774"/>
      <c r="AK59" s="774"/>
      <c r="AL59" s="804"/>
      <c r="AM59" s="804"/>
    </row>
    <row r="60" spans="1:39" ht="11.65" customHeight="1" x14ac:dyDescent="0.2">
      <c r="A60" s="811"/>
      <c r="B60" s="812"/>
      <c r="C60" s="812"/>
      <c r="D60" s="826" t="s">
        <v>595</v>
      </c>
      <c r="E60" s="826"/>
      <c r="F60" s="826"/>
      <c r="G60" s="773"/>
      <c r="H60" s="774"/>
      <c r="I60" s="774"/>
      <c r="J60" s="774"/>
      <c r="K60" s="799" t="s">
        <v>12</v>
      </c>
      <c r="L60" s="815"/>
      <c r="M60" s="769" t="s">
        <v>470</v>
      </c>
      <c r="N60" s="767"/>
      <c r="O60" s="767"/>
      <c r="P60" s="767"/>
      <c r="Q60" s="767"/>
      <c r="R60" s="767"/>
      <c r="S60" s="767"/>
      <c r="T60" s="768"/>
      <c r="U60" s="803"/>
      <c r="V60" s="803"/>
      <c r="W60" s="803"/>
      <c r="X60" s="803"/>
      <c r="Y60" s="769" t="s">
        <v>600</v>
      </c>
      <c r="Z60" s="767"/>
      <c r="AA60" s="767"/>
      <c r="AB60" s="767"/>
      <c r="AC60" s="767"/>
      <c r="AD60" s="768"/>
      <c r="AE60" s="773" t="s">
        <v>408</v>
      </c>
      <c r="AF60" s="774"/>
      <c r="AG60" s="774"/>
      <c r="AH60" s="774"/>
      <c r="AI60" s="774"/>
      <c r="AJ60" s="774"/>
      <c r="AK60" s="774"/>
      <c r="AL60" s="804"/>
      <c r="AM60" s="804"/>
    </row>
    <row r="61" spans="1:39" ht="11.65" customHeight="1" x14ac:dyDescent="0.2">
      <c r="A61" s="811"/>
      <c r="B61" s="812"/>
      <c r="C61" s="812"/>
      <c r="D61" s="826" t="s">
        <v>467</v>
      </c>
      <c r="E61" s="826"/>
      <c r="F61" s="826"/>
      <c r="G61" s="773"/>
      <c r="H61" s="774"/>
      <c r="I61" s="774"/>
      <c r="J61" s="774"/>
      <c r="K61" s="799" t="s">
        <v>12</v>
      </c>
      <c r="L61" s="815"/>
      <c r="M61" s="769" t="s">
        <v>471</v>
      </c>
      <c r="N61" s="767"/>
      <c r="O61" s="767"/>
      <c r="P61" s="767"/>
      <c r="Q61" s="767"/>
      <c r="R61" s="767"/>
      <c r="S61" s="767"/>
      <c r="T61" s="768"/>
      <c r="U61" s="803"/>
      <c r="V61" s="803"/>
      <c r="W61" s="803"/>
      <c r="X61" s="773"/>
      <c r="Y61" s="826" t="s">
        <v>472</v>
      </c>
      <c r="Z61" s="826"/>
      <c r="AA61" s="802" t="s">
        <v>473</v>
      </c>
      <c r="AB61" s="802"/>
      <c r="AC61" s="802"/>
      <c r="AD61" s="802"/>
      <c r="AE61" s="773" t="s">
        <v>408</v>
      </c>
      <c r="AF61" s="774"/>
      <c r="AG61" s="774"/>
      <c r="AH61" s="774"/>
      <c r="AI61" s="774"/>
      <c r="AJ61" s="774"/>
      <c r="AK61" s="774"/>
      <c r="AL61" s="804"/>
      <c r="AM61" s="804"/>
    </row>
    <row r="62" spans="1:39" ht="11.65" customHeight="1" x14ac:dyDescent="0.2">
      <c r="A62" s="825" t="s">
        <v>596</v>
      </c>
      <c r="B62" s="802"/>
      <c r="C62" s="802"/>
      <c r="D62" s="802"/>
      <c r="E62" s="802"/>
      <c r="F62" s="802"/>
      <c r="G62" s="802"/>
      <c r="H62" s="802"/>
      <c r="I62" s="802"/>
      <c r="J62" s="802"/>
      <c r="K62" s="802"/>
      <c r="L62" s="802"/>
      <c r="M62" s="802" t="s">
        <v>475</v>
      </c>
      <c r="N62" s="802"/>
      <c r="O62" s="802"/>
      <c r="P62" s="802"/>
      <c r="Q62" s="802"/>
      <c r="R62" s="802"/>
      <c r="S62" s="802"/>
      <c r="T62" s="802"/>
      <c r="U62" s="803"/>
      <c r="V62" s="803"/>
      <c r="W62" s="803"/>
      <c r="X62" s="803"/>
      <c r="Y62" s="826"/>
      <c r="Z62" s="826"/>
      <c r="AA62" s="802" t="s">
        <v>474</v>
      </c>
      <c r="AB62" s="802"/>
      <c r="AC62" s="802"/>
      <c r="AD62" s="802"/>
      <c r="AE62" s="773" t="s">
        <v>408</v>
      </c>
      <c r="AF62" s="774"/>
      <c r="AG62" s="774"/>
      <c r="AH62" s="774"/>
      <c r="AI62" s="774"/>
      <c r="AJ62" s="774"/>
      <c r="AK62" s="774"/>
      <c r="AL62" s="804"/>
      <c r="AM62" s="804"/>
    </row>
    <row r="63" spans="1:39" ht="9.75" customHeight="1" x14ac:dyDescent="0.2">
      <c r="A63" s="842" t="s">
        <v>802</v>
      </c>
      <c r="B63" s="843"/>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4"/>
      <c r="AM63" s="844"/>
    </row>
    <row r="64" spans="1:39" ht="11.65" customHeight="1" x14ac:dyDescent="0.2">
      <c r="A64" s="827" t="s">
        <v>559</v>
      </c>
      <c r="B64" s="828"/>
      <c r="C64" s="828"/>
      <c r="D64" s="829"/>
      <c r="E64" s="420" t="s">
        <v>326</v>
      </c>
      <c r="F64" s="828" t="s">
        <v>636</v>
      </c>
      <c r="G64" s="828"/>
      <c r="H64" s="828"/>
      <c r="I64" s="829"/>
      <c r="J64" s="420" t="s">
        <v>30</v>
      </c>
      <c r="K64" s="828" t="s">
        <v>571</v>
      </c>
      <c r="L64" s="828"/>
      <c r="M64" s="829"/>
      <c r="N64" s="420" t="s">
        <v>30</v>
      </c>
      <c r="O64" s="828" t="s">
        <v>560</v>
      </c>
      <c r="P64" s="828"/>
      <c r="Q64" s="828"/>
      <c r="R64" s="828"/>
      <c r="S64" s="829"/>
      <c r="T64" s="838" t="s">
        <v>561</v>
      </c>
      <c r="U64" s="828"/>
      <c r="V64" s="828"/>
      <c r="W64" s="829"/>
      <c r="X64" s="839" t="s">
        <v>562</v>
      </c>
      <c r="Y64" s="840"/>
      <c r="Z64" s="840"/>
      <c r="AA64" s="840"/>
      <c r="AB64" s="841"/>
      <c r="AC64" s="446"/>
      <c r="AD64" s="325" t="s">
        <v>326</v>
      </c>
      <c r="AE64" s="839" t="s">
        <v>607</v>
      </c>
      <c r="AF64" s="840"/>
      <c r="AG64" s="840"/>
      <c r="AH64" s="840"/>
      <c r="AI64" s="850"/>
      <c r="AJ64" s="850"/>
      <c r="AK64" s="850"/>
      <c r="AL64" s="856" t="s">
        <v>613</v>
      </c>
      <c r="AM64" s="856"/>
    </row>
    <row r="65" spans="1:39" ht="11.65" customHeight="1" x14ac:dyDescent="0.2">
      <c r="A65" s="326" t="s">
        <v>326</v>
      </c>
      <c r="B65" s="828" t="s">
        <v>572</v>
      </c>
      <c r="C65" s="828"/>
      <c r="D65" s="828"/>
      <c r="E65" s="828"/>
      <c r="F65" s="828"/>
      <c r="G65" s="828"/>
      <c r="H65" s="828"/>
      <c r="I65" s="829"/>
      <c r="J65" s="327" t="s">
        <v>326</v>
      </c>
      <c r="K65" s="828" t="s">
        <v>573</v>
      </c>
      <c r="L65" s="828"/>
      <c r="M65" s="828"/>
      <c r="N65" s="828"/>
      <c r="O65" s="828"/>
      <c r="P65" s="828"/>
      <c r="Q65" s="828"/>
      <c r="R65" s="828"/>
      <c r="S65" s="829"/>
      <c r="T65" s="838" t="s">
        <v>563</v>
      </c>
      <c r="U65" s="828"/>
      <c r="V65" s="828"/>
      <c r="W65" s="828"/>
      <c r="X65" s="828"/>
      <c r="Y65" s="828"/>
      <c r="Z65" s="828"/>
      <c r="AA65" s="828"/>
      <c r="AB65" s="828"/>
      <c r="AC65" s="828"/>
      <c r="AD65" s="829"/>
      <c r="AE65" s="858" t="s">
        <v>822</v>
      </c>
      <c r="AF65" s="859"/>
      <c r="AG65" s="859"/>
      <c r="AH65" s="859"/>
      <c r="AI65" s="859"/>
      <c r="AJ65" s="859"/>
      <c r="AK65" s="859"/>
      <c r="AL65" s="857" t="s">
        <v>15</v>
      </c>
      <c r="AM65" s="857"/>
    </row>
    <row r="66" spans="1:39" ht="11.65" customHeight="1" x14ac:dyDescent="0.2">
      <c r="A66" s="827" t="s">
        <v>564</v>
      </c>
      <c r="B66" s="828"/>
      <c r="C66" s="828"/>
      <c r="D66" s="828"/>
      <c r="E66" s="828"/>
      <c r="F66" s="828"/>
      <c r="G66" s="829"/>
      <c r="H66" s="327" t="s">
        <v>326</v>
      </c>
      <c r="I66" s="829" t="s">
        <v>565</v>
      </c>
      <c r="J66" s="845"/>
      <c r="K66" s="327" t="s">
        <v>326</v>
      </c>
      <c r="L66" s="829" t="s">
        <v>610</v>
      </c>
      <c r="M66" s="845"/>
      <c r="N66" s="845"/>
      <c r="O66" s="327" t="s">
        <v>326</v>
      </c>
      <c r="P66" s="829" t="s">
        <v>566</v>
      </c>
      <c r="Q66" s="845"/>
      <c r="R66" s="845"/>
      <c r="S66" s="845"/>
      <c r="T66" s="838" t="s">
        <v>628</v>
      </c>
      <c r="U66" s="828"/>
      <c r="V66" s="828"/>
      <c r="W66" s="828"/>
      <c r="X66" s="828"/>
      <c r="Y66" s="828"/>
      <c r="Z66" s="828"/>
      <c r="AA66" s="828"/>
      <c r="AB66" s="828"/>
      <c r="AC66" s="828"/>
      <c r="AD66" s="829"/>
      <c r="AE66" s="777" t="s">
        <v>820</v>
      </c>
      <c r="AF66" s="777"/>
      <c r="AG66" s="777"/>
      <c r="AH66" s="777"/>
      <c r="AI66" s="777"/>
      <c r="AJ66" s="777"/>
      <c r="AK66" s="777"/>
      <c r="AL66" s="861" t="s">
        <v>327</v>
      </c>
      <c r="AM66" s="861"/>
    </row>
    <row r="67" spans="1:39" ht="11.65" customHeight="1" x14ac:dyDescent="0.2">
      <c r="A67" s="848" t="s">
        <v>472</v>
      </c>
      <c r="B67" s="845"/>
      <c r="C67" s="852" t="s">
        <v>625</v>
      </c>
      <c r="D67" s="854"/>
      <c r="E67" s="849">
        <v>400</v>
      </c>
      <c r="F67" s="850"/>
      <c r="G67" s="851"/>
      <c r="H67" s="852" t="s">
        <v>568</v>
      </c>
      <c r="I67" s="853"/>
      <c r="J67" s="854"/>
      <c r="K67" s="849">
        <v>50</v>
      </c>
      <c r="L67" s="850"/>
      <c r="M67" s="850"/>
      <c r="N67" s="851"/>
      <c r="O67" s="855" t="s">
        <v>569</v>
      </c>
      <c r="P67" s="855"/>
      <c r="Q67" s="849">
        <v>3</v>
      </c>
      <c r="R67" s="850"/>
      <c r="S67" s="851"/>
      <c r="T67" s="838" t="s">
        <v>803</v>
      </c>
      <c r="U67" s="828"/>
      <c r="V67" s="828"/>
      <c r="W67" s="828"/>
      <c r="X67" s="828"/>
      <c r="Y67" s="828"/>
      <c r="Z67" s="828"/>
      <c r="AA67" s="828"/>
      <c r="AB67" s="828"/>
      <c r="AC67" s="828"/>
      <c r="AD67" s="829"/>
      <c r="AE67" s="846" t="s">
        <v>645</v>
      </c>
      <c r="AF67" s="846"/>
      <c r="AG67" s="846"/>
      <c r="AH67" s="846"/>
      <c r="AI67" s="846"/>
      <c r="AJ67" s="846"/>
      <c r="AK67" s="846"/>
      <c r="AL67" s="847"/>
      <c r="AM67" s="847"/>
    </row>
    <row r="68" spans="1:39" ht="11.65" customHeight="1" x14ac:dyDescent="0.2">
      <c r="A68" s="827" t="s">
        <v>570</v>
      </c>
      <c r="B68" s="828"/>
      <c r="C68" s="828"/>
      <c r="D68" s="828"/>
      <c r="E68" s="828"/>
      <c r="F68" s="828"/>
      <c r="G68" s="828"/>
      <c r="H68" s="828"/>
      <c r="I68" s="828"/>
      <c r="J68" s="828"/>
      <c r="K68" s="828"/>
      <c r="L68" s="828"/>
      <c r="M68" s="828"/>
      <c r="N68" s="829"/>
      <c r="O68" s="774"/>
      <c r="P68" s="774"/>
      <c r="Q68" s="774"/>
      <c r="R68" s="774"/>
      <c r="S68" s="775"/>
      <c r="T68" s="838" t="s">
        <v>804</v>
      </c>
      <c r="U68" s="828"/>
      <c r="V68" s="828"/>
      <c r="W68" s="828"/>
      <c r="X68" s="828"/>
      <c r="Y68" s="828"/>
      <c r="Z68" s="828"/>
      <c r="AA68" s="828"/>
      <c r="AB68" s="828"/>
      <c r="AC68" s="828"/>
      <c r="AD68" s="829"/>
      <c r="AE68" s="846" t="s">
        <v>774</v>
      </c>
      <c r="AF68" s="846"/>
      <c r="AG68" s="846"/>
      <c r="AH68" s="846"/>
      <c r="AI68" s="846"/>
      <c r="AJ68" s="846"/>
      <c r="AK68" s="846"/>
      <c r="AL68" s="847"/>
      <c r="AM68" s="847"/>
    </row>
    <row r="69" spans="1:39" ht="11.65" customHeight="1" x14ac:dyDescent="0.2">
      <c r="A69" s="827" t="s">
        <v>620</v>
      </c>
      <c r="B69" s="828"/>
      <c r="C69" s="828"/>
      <c r="D69" s="828"/>
      <c r="E69" s="828"/>
      <c r="F69" s="828"/>
      <c r="G69" s="828"/>
      <c r="H69" s="828"/>
      <c r="I69" s="828"/>
      <c r="J69" s="828"/>
      <c r="K69" s="828"/>
      <c r="L69" s="828"/>
      <c r="M69" s="828"/>
      <c r="N69" s="829"/>
      <c r="O69" s="773"/>
      <c r="P69" s="774"/>
      <c r="Q69" s="774"/>
      <c r="R69" s="774"/>
      <c r="S69" s="775"/>
      <c r="T69" s="838" t="s">
        <v>624</v>
      </c>
      <c r="U69" s="828"/>
      <c r="V69" s="828"/>
      <c r="W69" s="828"/>
      <c r="X69" s="828"/>
      <c r="Y69" s="828"/>
      <c r="Z69" s="828"/>
      <c r="AA69" s="828"/>
      <c r="AB69" s="828"/>
      <c r="AC69" s="828"/>
      <c r="AD69" s="829"/>
      <c r="AE69" s="846" t="s">
        <v>645</v>
      </c>
      <c r="AF69" s="846"/>
      <c r="AG69" s="846"/>
      <c r="AH69" s="846"/>
      <c r="AI69" s="846"/>
      <c r="AJ69" s="846"/>
      <c r="AK69" s="846"/>
      <c r="AL69" s="847"/>
      <c r="AM69" s="847"/>
    </row>
    <row r="70" spans="1:39" ht="11.65" customHeight="1" thickBot="1" x14ac:dyDescent="0.25">
      <c r="A70" s="476" t="s">
        <v>638</v>
      </c>
      <c r="B70" s="477"/>
      <c r="C70" s="478"/>
      <c r="D70" s="478"/>
      <c r="E70" s="478"/>
      <c r="F70" s="478"/>
      <c r="G70" s="478"/>
      <c r="H70" s="478"/>
      <c r="I70" s="478"/>
      <c r="J70" s="490" t="s">
        <v>841</v>
      </c>
      <c r="K70" s="491"/>
      <c r="L70" s="491"/>
      <c r="M70" s="491"/>
      <c r="N70" s="479"/>
      <c r="O70" s="479"/>
      <c r="P70" s="479"/>
      <c r="Q70" s="479"/>
      <c r="R70" s="479"/>
      <c r="S70" s="479"/>
      <c r="T70" s="939" t="s">
        <v>639</v>
      </c>
      <c r="U70" s="940"/>
      <c r="V70" s="940"/>
      <c r="W70" s="940"/>
      <c r="X70" s="940"/>
      <c r="Y70" s="940"/>
      <c r="Z70" s="940"/>
      <c r="AA70" s="940"/>
      <c r="AB70" s="940"/>
      <c r="AC70" s="940"/>
      <c r="AD70" s="941"/>
      <c r="AE70" s="942" t="s">
        <v>773</v>
      </c>
      <c r="AF70" s="942"/>
      <c r="AG70" s="942"/>
      <c r="AH70" s="942"/>
      <c r="AI70" s="942"/>
      <c r="AJ70" s="942"/>
      <c r="AK70" s="942"/>
      <c r="AL70" s="942"/>
      <c r="AM70" s="943"/>
    </row>
  </sheetData>
  <mergeCells count="389">
    <mergeCell ref="U22:X22"/>
    <mergeCell ref="U23:X24"/>
    <mergeCell ref="U25:X26"/>
    <mergeCell ref="T70:AD70"/>
    <mergeCell ref="D19:F19"/>
    <mergeCell ref="G19:J19"/>
    <mergeCell ref="K19:P19"/>
    <mergeCell ref="Y29:AB29"/>
    <mergeCell ref="R28:T28"/>
    <mergeCell ref="U28:X28"/>
    <mergeCell ref="H28:L28"/>
    <mergeCell ref="R27:T27"/>
    <mergeCell ref="D22:L22"/>
    <mergeCell ref="M22:T22"/>
    <mergeCell ref="D23:L23"/>
    <mergeCell ref="D24:L24"/>
    <mergeCell ref="M23:T23"/>
    <mergeCell ref="M24:T24"/>
    <mergeCell ref="M25:T25"/>
    <mergeCell ref="W40:X40"/>
    <mergeCell ref="Y40:AI40"/>
    <mergeCell ref="AE70:AM70"/>
    <mergeCell ref="AE22:AI22"/>
    <mergeCell ref="AE26:AI26"/>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A16:B18"/>
    <mergeCell ref="C16:F18"/>
    <mergeCell ref="A14:F15"/>
    <mergeCell ref="AL14:AM14"/>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Y22:AD22"/>
    <mergeCell ref="AC1:AM6"/>
    <mergeCell ref="AJ15:AK15"/>
    <mergeCell ref="AL13:AM13"/>
    <mergeCell ref="AJ32:AK32"/>
    <mergeCell ref="U34:V34"/>
    <mergeCell ref="W34:X34"/>
    <mergeCell ref="AJ40:AK40"/>
    <mergeCell ref="U37:V37"/>
    <mergeCell ref="AH27:AM27"/>
    <mergeCell ref="AA16:AM16"/>
    <mergeCell ref="AA17:AM17"/>
    <mergeCell ref="AJ21:AM21"/>
    <mergeCell ref="AJ19:AM19"/>
    <mergeCell ref="AJ20:AM20"/>
    <mergeCell ref="U18:Z18"/>
    <mergeCell ref="AA18:AM18"/>
    <mergeCell ref="Z20:AI20"/>
    <mergeCell ref="Z21:AI21"/>
    <mergeCell ref="U16:Z16"/>
    <mergeCell ref="U17:Z17"/>
    <mergeCell ref="Z19:AI19"/>
    <mergeCell ref="U21:Y21"/>
    <mergeCell ref="AJ34:AK34"/>
    <mergeCell ref="AJ37:AK37"/>
    <mergeCell ref="U36:V36"/>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H29:L29"/>
    <mergeCell ref="A28:C28"/>
    <mergeCell ref="M28:Q28"/>
    <mergeCell ref="AC28:AG28"/>
    <mergeCell ref="A33:C34"/>
    <mergeCell ref="A27:C27"/>
    <mergeCell ref="R33:T33"/>
    <mergeCell ref="U33:V33"/>
    <mergeCell ref="AE32:AI32"/>
    <mergeCell ref="AE33:AI33"/>
    <mergeCell ref="W33:X33"/>
    <mergeCell ref="Y32:AD33"/>
    <mergeCell ref="Y27:AB27"/>
    <mergeCell ref="U27:X27"/>
    <mergeCell ref="D33:F33"/>
    <mergeCell ref="AH28:AM28"/>
    <mergeCell ref="R34:T34"/>
    <mergeCell ref="Y34:AI34"/>
    <mergeCell ref="AC29:AG29"/>
    <mergeCell ref="AH29:AM29"/>
    <mergeCell ref="AJ33:AK33"/>
    <mergeCell ref="M32:Q34"/>
    <mergeCell ref="AC27:AG27"/>
    <mergeCell ref="Y28:AB28"/>
    <mergeCell ref="K36:L36"/>
    <mergeCell ref="M36:Q37"/>
    <mergeCell ref="G37:L37"/>
    <mergeCell ref="M39:T39"/>
    <mergeCell ref="U39:V39"/>
    <mergeCell ref="W39:X39"/>
    <mergeCell ref="K38:L38"/>
    <mergeCell ref="M38:T38"/>
    <mergeCell ref="U38:V38"/>
    <mergeCell ref="W38:X38"/>
    <mergeCell ref="G33:L33"/>
    <mergeCell ref="G38:J38"/>
    <mergeCell ref="G39:J39"/>
    <mergeCell ref="R32:T32"/>
    <mergeCell ref="U32:V32"/>
    <mergeCell ref="W32:X32"/>
    <mergeCell ref="M27:Q27"/>
    <mergeCell ref="A31:AM31"/>
    <mergeCell ref="H27:L27"/>
    <mergeCell ref="D27:G27"/>
    <mergeCell ref="A29:C29"/>
    <mergeCell ref="M29:Q29"/>
    <mergeCell ref="R29:T29"/>
    <mergeCell ref="U29:X29"/>
    <mergeCell ref="G36:J36"/>
    <mergeCell ref="K39:L39"/>
    <mergeCell ref="G34:L34"/>
    <mergeCell ref="G35:L35"/>
    <mergeCell ref="D34:F34"/>
    <mergeCell ref="R36:T36"/>
    <mergeCell ref="A38:F38"/>
    <mergeCell ref="A37:F37"/>
    <mergeCell ref="A39:F39"/>
    <mergeCell ref="W37:X37"/>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Y51:AD51"/>
    <mergeCell ref="AE51:AI51"/>
    <mergeCell ref="M50:T50"/>
    <mergeCell ref="U50:X50"/>
    <mergeCell ref="Y50:AD50"/>
    <mergeCell ref="AH50:AI50"/>
    <mergeCell ref="M48:O49"/>
    <mergeCell ref="P48:T48"/>
    <mergeCell ref="U48:X48"/>
    <mergeCell ref="Y48:AD48"/>
    <mergeCell ref="AH48:AI48"/>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AL15:AM15"/>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s>
  <dataValidations count="9">
    <dataValidation type="list" allowBlank="1" showInputMessage="1" showErrorMessage="1" sqref="WCO983095:WCP983098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5:FBN983098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FLI983095:FLJ983098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FVE983095:FVF983098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GFA983095:GFB983098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GOW983095:GOX98309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GYS983095:GYT983098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HIO983095:HIP983098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HSK983095:HSL983098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ICG983095:ICH983098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IMC983095:IMD98309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IVY983095:IVZ983098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JFU983095:JFV983098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JPQ983095:JPR983098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JZM983095:JZN983098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KJI983095:KJJ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5:KTF983098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LDA983095:LDB983098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LMW983095:LMX983098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LWS983095:LWT983098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MGO983095:MGP98309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MQK983095:MQL983098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NAG983095:NAH983098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NKC983095:NKD983098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NTY983095:NTZ983098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DU983095:ODV98309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NQ983095:ONR983098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XM983095:OXN983098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PHI983095:PHJ983098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PRE983095:PRF983098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QBA983095:QBB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5:QKX983098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QUS983095:QUT983098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REO983095:REP983098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ROK983095:ROL983098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RYG983095:RYH98309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SIC983095:SID983098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SRY983095:SRZ983098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TBU983095:TBV983098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TLQ983095:TLR983098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TVM983095:TVN98309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UFI983095:UFJ983098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UPE983095:UPF983098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UZA983095:UZB983098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VIW983095:VIX983098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VSS983095:VST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AJ65591:AK65594 AJ131127:AK131130 AJ196663:AK196666 AJ262199:AK262202 AJ327735:AK327738 AJ393271:AK393274 AJ458807:AK458810 AJ524343:AK524346 AJ589879:AK589882 AJ655415:AK655418 AJ720951:AK720954 AJ786487:AK786490 AJ852023:AK852026 AJ917559:AK917562 AJ983095:AK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"OH1,OH3,VS4(VTC), VS6(VTC)"</formula1>
    </dataValidation>
  </dataValidations>
  <printOptions horizontalCentered="1" verticalCentered="1"/>
  <pageMargins left="0.25" right="0.25" top="0" bottom="0" header="0" footer="0"/>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zoomScaleNormal="115" zoomScaleSheetLayoutView="100" workbookViewId="0">
      <selection activeCell="A31" sqref="A31:AL52"/>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ht="15" customHeight="1" x14ac:dyDescent="0.2">
      <c r="A1" s="889" t="s">
        <v>380</v>
      </c>
      <c r="B1" s="890"/>
      <c r="C1" s="890"/>
      <c r="D1" s="890"/>
      <c r="E1" s="890"/>
      <c r="F1" s="890"/>
      <c r="G1" s="890"/>
      <c r="H1" s="890"/>
      <c r="I1" s="890"/>
      <c r="J1" s="890"/>
      <c r="K1" s="890"/>
      <c r="L1" s="893" t="s">
        <v>763</v>
      </c>
      <c r="M1" s="893"/>
      <c r="N1" s="893"/>
      <c r="O1" s="893"/>
      <c r="P1" s="893"/>
      <c r="Q1" s="893"/>
      <c r="R1" s="893"/>
      <c r="S1" s="893"/>
      <c r="T1" s="893"/>
      <c r="U1" s="893"/>
      <c r="V1" s="893"/>
      <c r="W1" s="893"/>
      <c r="X1" s="893"/>
      <c r="Y1" s="893"/>
      <c r="Z1" s="893"/>
      <c r="AA1" s="893"/>
      <c r="AB1" s="893"/>
      <c r="AC1" s="622"/>
      <c r="AD1" s="623"/>
      <c r="AE1" s="623"/>
      <c r="AF1" s="623"/>
      <c r="AG1" s="623"/>
      <c r="AH1" s="623"/>
      <c r="AI1" s="623"/>
      <c r="AJ1" s="623"/>
      <c r="AK1" s="623"/>
      <c r="AL1" s="624"/>
    </row>
    <row r="2" spans="1:38" ht="15" customHeight="1" x14ac:dyDescent="0.2">
      <c r="A2" s="891"/>
      <c r="B2" s="892"/>
      <c r="C2" s="892"/>
      <c r="D2" s="892"/>
      <c r="E2" s="892"/>
      <c r="F2" s="892"/>
      <c r="G2" s="892"/>
      <c r="H2" s="892"/>
      <c r="I2" s="892"/>
      <c r="J2" s="892"/>
      <c r="K2" s="892"/>
      <c r="L2" s="894"/>
      <c r="M2" s="894"/>
      <c r="N2" s="894"/>
      <c r="O2" s="894"/>
      <c r="P2" s="894"/>
      <c r="Q2" s="894"/>
      <c r="R2" s="894"/>
      <c r="S2" s="894"/>
      <c r="T2" s="894"/>
      <c r="U2" s="894"/>
      <c r="V2" s="894"/>
      <c r="W2" s="894"/>
      <c r="X2" s="894"/>
      <c r="Y2" s="894"/>
      <c r="Z2" s="894"/>
      <c r="AA2" s="894"/>
      <c r="AB2" s="894"/>
      <c r="AC2" s="625"/>
      <c r="AD2" s="626"/>
      <c r="AE2" s="626"/>
      <c r="AF2" s="626"/>
      <c r="AG2" s="626"/>
      <c r="AH2" s="626"/>
      <c r="AI2" s="626"/>
      <c r="AJ2" s="626"/>
      <c r="AK2" s="626"/>
      <c r="AL2" s="627"/>
    </row>
    <row r="3" spans="1:38" ht="15" customHeight="1" x14ac:dyDescent="0.2">
      <c r="A3" s="891"/>
      <c r="B3" s="892"/>
      <c r="C3" s="892"/>
      <c r="D3" s="892"/>
      <c r="E3" s="892"/>
      <c r="F3" s="892"/>
      <c r="G3" s="892"/>
      <c r="H3" s="892"/>
      <c r="I3" s="892"/>
      <c r="J3" s="892"/>
      <c r="K3" s="892"/>
      <c r="L3" s="894"/>
      <c r="M3" s="894"/>
      <c r="N3" s="894"/>
      <c r="O3" s="894"/>
      <c r="P3" s="894"/>
      <c r="Q3" s="894"/>
      <c r="R3" s="894"/>
      <c r="S3" s="894"/>
      <c r="T3" s="894"/>
      <c r="U3" s="894"/>
      <c r="V3" s="894"/>
      <c r="W3" s="894"/>
      <c r="X3" s="894"/>
      <c r="Y3" s="894"/>
      <c r="Z3" s="894"/>
      <c r="AA3" s="894"/>
      <c r="AB3" s="894"/>
      <c r="AC3" s="625"/>
      <c r="AD3" s="626"/>
      <c r="AE3" s="626"/>
      <c r="AF3" s="626"/>
      <c r="AG3" s="626"/>
      <c r="AH3" s="626"/>
      <c r="AI3" s="626"/>
      <c r="AJ3" s="626"/>
      <c r="AK3" s="626"/>
      <c r="AL3" s="627"/>
    </row>
    <row r="4" spans="1:38" ht="15" customHeight="1" x14ac:dyDescent="0.2">
      <c r="A4" s="891"/>
      <c r="B4" s="892"/>
      <c r="C4" s="892"/>
      <c r="D4" s="892"/>
      <c r="E4" s="892"/>
      <c r="F4" s="892"/>
      <c r="G4" s="892"/>
      <c r="H4" s="892"/>
      <c r="I4" s="892"/>
      <c r="J4" s="892"/>
      <c r="K4" s="892"/>
      <c r="L4" s="894"/>
      <c r="M4" s="894"/>
      <c r="N4" s="894"/>
      <c r="O4" s="894"/>
      <c r="P4" s="894"/>
      <c r="Q4" s="894"/>
      <c r="R4" s="894"/>
      <c r="S4" s="894"/>
      <c r="T4" s="894"/>
      <c r="U4" s="894"/>
      <c r="V4" s="894"/>
      <c r="W4" s="894"/>
      <c r="X4" s="894"/>
      <c r="Y4" s="894"/>
      <c r="Z4" s="894"/>
      <c r="AA4" s="894"/>
      <c r="AB4" s="894"/>
      <c r="AC4" s="625"/>
      <c r="AD4" s="626"/>
      <c r="AE4" s="626"/>
      <c r="AF4" s="626"/>
      <c r="AG4" s="626"/>
      <c r="AH4" s="626"/>
      <c r="AI4" s="626"/>
      <c r="AJ4" s="626"/>
      <c r="AK4" s="626"/>
      <c r="AL4" s="627"/>
    </row>
    <row r="5" spans="1:38" ht="20.100000000000001" customHeight="1" x14ac:dyDescent="0.2">
      <c r="A5" s="891"/>
      <c r="B5" s="892"/>
      <c r="C5" s="892"/>
      <c r="D5" s="892"/>
      <c r="E5" s="892"/>
      <c r="F5" s="892"/>
      <c r="G5" s="892"/>
      <c r="H5" s="892"/>
      <c r="I5" s="892"/>
      <c r="J5" s="892"/>
      <c r="K5" s="892"/>
      <c r="L5" s="894"/>
      <c r="M5" s="894"/>
      <c r="N5" s="894"/>
      <c r="O5" s="894"/>
      <c r="P5" s="894"/>
      <c r="Q5" s="894"/>
      <c r="R5" s="894"/>
      <c r="S5" s="894"/>
      <c r="T5" s="894"/>
      <c r="U5" s="894"/>
      <c r="V5" s="894"/>
      <c r="W5" s="894"/>
      <c r="X5" s="894"/>
      <c r="Y5" s="894"/>
      <c r="Z5" s="894"/>
      <c r="AA5" s="894"/>
      <c r="AB5" s="894"/>
      <c r="AC5" s="625"/>
      <c r="AD5" s="626"/>
      <c r="AE5" s="626"/>
      <c r="AF5" s="626"/>
      <c r="AG5" s="626"/>
      <c r="AH5" s="626"/>
      <c r="AI5" s="626"/>
      <c r="AJ5" s="626"/>
      <c r="AK5" s="626"/>
      <c r="AL5" s="627"/>
    </row>
    <row r="6" spans="1:38" ht="15" customHeight="1" x14ac:dyDescent="0.2">
      <c r="A6" s="891"/>
      <c r="B6" s="892"/>
      <c r="C6" s="892"/>
      <c r="D6" s="892"/>
      <c r="E6" s="892"/>
      <c r="F6" s="892"/>
      <c r="G6" s="892"/>
      <c r="H6" s="892"/>
      <c r="I6" s="892"/>
      <c r="J6" s="892"/>
      <c r="K6" s="892"/>
      <c r="L6" s="894"/>
      <c r="M6" s="894"/>
      <c r="N6" s="894"/>
      <c r="O6" s="894"/>
      <c r="P6" s="894"/>
      <c r="Q6" s="894"/>
      <c r="R6" s="894"/>
      <c r="S6" s="894"/>
      <c r="T6" s="894"/>
      <c r="U6" s="894"/>
      <c r="V6" s="894"/>
      <c r="W6" s="894"/>
      <c r="X6" s="894"/>
      <c r="Y6" s="894"/>
      <c r="Z6" s="894"/>
      <c r="AA6" s="894"/>
      <c r="AB6" s="894"/>
      <c r="AC6" s="628"/>
      <c r="AD6" s="629"/>
      <c r="AE6" s="629"/>
      <c r="AF6" s="629"/>
      <c r="AG6" s="629"/>
      <c r="AH6" s="629"/>
      <c r="AI6" s="629"/>
      <c r="AJ6" s="629"/>
      <c r="AK6" s="629"/>
      <c r="AL6" s="630"/>
    </row>
    <row r="7" spans="1:38" ht="15" customHeight="1" x14ac:dyDescent="0.2">
      <c r="A7" s="895" t="s">
        <v>652</v>
      </c>
      <c r="B7" s="896"/>
      <c r="C7" s="896"/>
      <c r="D7" s="896"/>
      <c r="E7" s="896"/>
      <c r="F7" s="896"/>
      <c r="G7" s="896"/>
      <c r="H7" s="896"/>
      <c r="I7" s="896"/>
      <c r="J7" s="896"/>
      <c r="K7" s="896"/>
      <c r="L7" s="609" t="str">
        <f>Cover!L7</f>
        <v>MECHANICAL DATA SHEETS FOR SUMP PUMPS</v>
      </c>
      <c r="M7" s="610"/>
      <c r="N7" s="610"/>
      <c r="O7" s="610"/>
      <c r="P7" s="610"/>
      <c r="Q7" s="610"/>
      <c r="R7" s="610"/>
      <c r="S7" s="610"/>
      <c r="T7" s="610"/>
      <c r="U7" s="610"/>
      <c r="V7" s="610"/>
      <c r="W7" s="610"/>
      <c r="X7" s="610"/>
      <c r="Y7" s="610"/>
      <c r="Z7" s="610"/>
      <c r="AA7" s="610"/>
      <c r="AB7" s="610"/>
      <c r="AC7" s="611" t="s">
        <v>704</v>
      </c>
      <c r="AD7" s="612"/>
      <c r="AE7" s="612"/>
      <c r="AF7" s="612"/>
      <c r="AG7" s="612"/>
      <c r="AH7" s="612"/>
      <c r="AI7" s="612"/>
      <c r="AJ7" s="612"/>
      <c r="AK7" s="612"/>
      <c r="AL7" s="613"/>
    </row>
    <row r="8" spans="1:38" ht="15" customHeight="1" x14ac:dyDescent="0.2">
      <c r="A8" s="897" t="s">
        <v>753</v>
      </c>
      <c r="B8" s="554"/>
      <c r="C8" s="554"/>
      <c r="D8" s="554"/>
      <c r="E8" s="554"/>
      <c r="F8" s="554"/>
      <c r="G8" s="554"/>
      <c r="H8" s="554"/>
      <c r="I8" s="554"/>
      <c r="J8" s="554"/>
      <c r="K8" s="554"/>
      <c r="L8" s="620" t="s">
        <v>653</v>
      </c>
      <c r="M8" s="554"/>
      <c r="N8" s="621" t="s">
        <v>654</v>
      </c>
      <c r="O8" s="621"/>
      <c r="P8" s="554" t="s">
        <v>655</v>
      </c>
      <c r="Q8" s="554"/>
      <c r="R8" s="554" t="s">
        <v>656</v>
      </c>
      <c r="S8" s="554"/>
      <c r="T8" s="554" t="s">
        <v>657</v>
      </c>
      <c r="U8" s="554"/>
      <c r="V8" s="554" t="s">
        <v>658</v>
      </c>
      <c r="W8" s="554"/>
      <c r="X8" s="590" t="s">
        <v>659</v>
      </c>
      <c r="Y8" s="590"/>
      <c r="Z8" s="590"/>
      <c r="AA8" s="554" t="s">
        <v>660</v>
      </c>
      <c r="AB8" s="554"/>
      <c r="AC8" s="614"/>
      <c r="AD8" s="615"/>
      <c r="AE8" s="615"/>
      <c r="AF8" s="615"/>
      <c r="AG8" s="615"/>
      <c r="AH8" s="615"/>
      <c r="AI8" s="615"/>
      <c r="AJ8" s="615"/>
      <c r="AK8" s="615"/>
      <c r="AL8" s="616"/>
    </row>
    <row r="9" spans="1:38" s="319" customFormat="1" ht="15" customHeight="1" thickBot="1" x14ac:dyDescent="0.25">
      <c r="A9" s="898"/>
      <c r="B9" s="899"/>
      <c r="C9" s="899"/>
      <c r="D9" s="899"/>
      <c r="E9" s="899"/>
      <c r="F9" s="899"/>
      <c r="G9" s="899"/>
      <c r="H9" s="899"/>
      <c r="I9" s="899"/>
      <c r="J9" s="899"/>
      <c r="K9" s="899"/>
      <c r="L9" s="532" t="s">
        <v>754</v>
      </c>
      <c r="M9" s="532"/>
      <c r="N9" s="533" t="s">
        <v>755</v>
      </c>
      <c r="O9" s="533"/>
      <c r="P9" s="533" t="s">
        <v>756</v>
      </c>
      <c r="Q9" s="533"/>
      <c r="R9" s="533" t="s">
        <v>661</v>
      </c>
      <c r="S9" s="533"/>
      <c r="T9" s="533" t="s">
        <v>398</v>
      </c>
      <c r="U9" s="533"/>
      <c r="V9" s="533" t="s">
        <v>662</v>
      </c>
      <c r="W9" s="533"/>
      <c r="X9" s="533" t="s">
        <v>757</v>
      </c>
      <c r="Y9" s="533"/>
      <c r="Z9" s="533"/>
      <c r="AA9" s="533" t="s">
        <v>697</v>
      </c>
      <c r="AB9" s="533"/>
      <c r="AC9" s="617"/>
      <c r="AD9" s="618"/>
      <c r="AE9" s="618"/>
      <c r="AF9" s="618"/>
      <c r="AG9" s="618"/>
      <c r="AH9" s="618"/>
      <c r="AI9" s="618"/>
      <c r="AJ9" s="618"/>
      <c r="AK9" s="618"/>
      <c r="AL9" s="619"/>
    </row>
    <row r="10" spans="1:38" ht="11.25" customHeight="1" thickBot="1" x14ac:dyDescent="0.25">
      <c r="A10" s="452"/>
      <c r="B10" s="370"/>
      <c r="C10" s="303"/>
      <c r="D10" s="303"/>
      <c r="E10" s="303"/>
      <c r="F10" s="303"/>
      <c r="G10" s="303"/>
      <c r="H10" s="303"/>
      <c r="I10" s="303"/>
      <c r="J10" s="303"/>
      <c r="K10" s="303"/>
      <c r="L10" s="303"/>
      <c r="M10" s="303"/>
      <c r="N10" s="303"/>
      <c r="O10" s="303"/>
      <c r="P10" s="303"/>
      <c r="Q10" s="303"/>
      <c r="R10" s="303"/>
      <c r="S10" s="303"/>
      <c r="T10" s="304"/>
      <c r="U10" s="292"/>
      <c r="V10" s="292"/>
      <c r="W10" s="292"/>
      <c r="X10" s="293"/>
      <c r="Y10" s="293"/>
      <c r="Z10" s="293"/>
      <c r="AA10" s="293"/>
      <c r="AB10" s="293"/>
      <c r="AC10" s="292"/>
      <c r="AD10" s="292"/>
      <c r="AE10" s="293"/>
      <c r="AF10" s="293"/>
      <c r="AG10" s="293"/>
      <c r="AH10" s="293"/>
      <c r="AI10" s="293"/>
      <c r="AJ10" s="293"/>
      <c r="AK10" s="293"/>
      <c r="AL10" s="453"/>
    </row>
    <row r="11" spans="1:38" ht="11.65" customHeight="1" thickBot="1" x14ac:dyDescent="0.25">
      <c r="A11" s="918" t="s">
        <v>650</v>
      </c>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20"/>
    </row>
    <row r="12" spans="1:38" ht="11.65" customHeight="1" thickBot="1" x14ac:dyDescent="0.25">
      <c r="A12" s="454"/>
      <c r="B12" s="311"/>
      <c r="C12" s="311"/>
      <c r="D12" s="311"/>
      <c r="E12" s="311"/>
      <c r="F12" s="311"/>
      <c r="G12" s="311"/>
      <c r="H12" s="311"/>
      <c r="I12" s="311"/>
      <c r="J12" s="311"/>
      <c r="K12" s="311"/>
      <c r="L12" s="311"/>
      <c r="M12" s="311"/>
      <c r="N12" s="311"/>
      <c r="O12" s="311"/>
      <c r="P12" s="311"/>
      <c r="Q12" s="311"/>
      <c r="R12" s="311"/>
      <c r="S12" s="311"/>
      <c r="T12" s="312"/>
      <c r="U12" s="313"/>
      <c r="V12" s="313"/>
      <c r="W12" s="314"/>
      <c r="X12" s="315"/>
      <c r="Y12" s="315"/>
      <c r="Z12" s="315"/>
      <c r="AA12" s="315"/>
      <c r="AB12" s="315"/>
      <c r="AC12" s="313"/>
      <c r="AD12" s="313"/>
      <c r="AE12" s="315"/>
      <c r="AF12" s="315"/>
      <c r="AG12" s="315"/>
      <c r="AH12" s="315"/>
      <c r="AI12" s="315"/>
      <c r="AJ12" s="315"/>
      <c r="AK12" s="316"/>
      <c r="AL12" s="455"/>
    </row>
    <row r="13" spans="1:38" ht="11.65" customHeight="1" thickBot="1" x14ac:dyDescent="0.25">
      <c r="A13" s="965" t="s">
        <v>781</v>
      </c>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66"/>
    </row>
    <row r="14" spans="1:38" ht="11.65" customHeight="1" x14ac:dyDescent="0.2">
      <c r="A14" s="960" t="s">
        <v>574</v>
      </c>
      <c r="B14" s="961"/>
      <c r="C14" s="931"/>
      <c r="D14" s="967" t="s">
        <v>780</v>
      </c>
      <c r="E14" s="968"/>
      <c r="F14" s="329" t="s">
        <v>637</v>
      </c>
      <c r="G14" s="329"/>
      <c r="H14" s="329"/>
      <c r="I14" s="329"/>
      <c r="J14" s="329"/>
      <c r="K14" s="329"/>
      <c r="L14" s="329"/>
      <c r="M14" s="970" t="s">
        <v>795</v>
      </c>
      <c r="N14" s="970"/>
      <c r="O14" s="970"/>
      <c r="P14" s="970"/>
      <c r="Q14" s="970"/>
      <c r="R14" s="970"/>
      <c r="S14" s="329"/>
      <c r="T14" s="329"/>
      <c r="U14" s="329"/>
      <c r="V14" s="329"/>
      <c r="W14" s="329"/>
      <c r="X14" s="329"/>
      <c r="Y14" s="329"/>
      <c r="Z14" s="329"/>
      <c r="AA14" s="329"/>
      <c r="AB14" s="329"/>
      <c r="AC14" s="329"/>
      <c r="AD14" s="329"/>
      <c r="AE14" s="329"/>
      <c r="AF14" s="329"/>
      <c r="AG14" s="329"/>
      <c r="AH14" s="329"/>
      <c r="AI14" s="329"/>
      <c r="AJ14" s="329"/>
      <c r="AK14" s="329"/>
      <c r="AL14" s="330"/>
    </row>
    <row r="15" spans="1:38" ht="11.65" customHeight="1" x14ac:dyDescent="0.2">
      <c r="A15" s="825" t="s">
        <v>476</v>
      </c>
      <c r="B15" s="802"/>
      <c r="C15" s="802"/>
      <c r="D15" s="802"/>
      <c r="E15" s="802"/>
      <c r="F15" s="802"/>
      <c r="G15" s="773"/>
      <c r="H15" s="774"/>
      <c r="I15" s="774"/>
      <c r="J15" s="774"/>
      <c r="K15" s="774"/>
      <c r="L15" s="775"/>
      <c r="M15" s="802" t="s">
        <v>487</v>
      </c>
      <c r="N15" s="802"/>
      <c r="O15" s="802"/>
      <c r="P15" s="802"/>
      <c r="Q15" s="802"/>
      <c r="R15" s="802"/>
      <c r="S15" s="802"/>
      <c r="T15" s="802"/>
      <c r="U15" s="803"/>
      <c r="V15" s="803"/>
      <c r="W15" s="803"/>
      <c r="X15" s="803"/>
      <c r="Y15" s="812" t="s">
        <v>500</v>
      </c>
      <c r="Z15" s="812"/>
      <c r="AA15" s="812"/>
      <c r="AB15" s="802" t="s">
        <v>501</v>
      </c>
      <c r="AC15" s="802"/>
      <c r="AD15" s="802"/>
      <c r="AE15" s="802"/>
      <c r="AF15" s="802"/>
      <c r="AG15" s="802"/>
      <c r="AH15" s="773"/>
      <c r="AI15" s="774"/>
      <c r="AJ15" s="774"/>
      <c r="AK15" s="774"/>
      <c r="AL15" s="804"/>
    </row>
    <row r="16" spans="1:38" ht="11.65" customHeight="1" x14ac:dyDescent="0.2">
      <c r="A16" s="825" t="s">
        <v>477</v>
      </c>
      <c r="B16" s="802"/>
      <c r="C16" s="802"/>
      <c r="D16" s="802"/>
      <c r="E16" s="802"/>
      <c r="F16" s="802"/>
      <c r="G16" s="773"/>
      <c r="H16" s="774"/>
      <c r="I16" s="774"/>
      <c r="J16" s="774"/>
      <c r="K16" s="774"/>
      <c r="L16" s="775"/>
      <c r="M16" s="802" t="s">
        <v>488</v>
      </c>
      <c r="N16" s="802"/>
      <c r="O16" s="802"/>
      <c r="P16" s="802"/>
      <c r="Q16" s="802"/>
      <c r="R16" s="802"/>
      <c r="S16" s="802"/>
      <c r="T16" s="802"/>
      <c r="U16" s="803"/>
      <c r="V16" s="803"/>
      <c r="W16" s="803"/>
      <c r="X16" s="803"/>
      <c r="Y16" s="812"/>
      <c r="Z16" s="812"/>
      <c r="AA16" s="812"/>
      <c r="AB16" s="826" t="s">
        <v>502</v>
      </c>
      <c r="AC16" s="826"/>
      <c r="AD16" s="802" t="s">
        <v>507</v>
      </c>
      <c r="AE16" s="802"/>
      <c r="AF16" s="802"/>
      <c r="AG16" s="802"/>
      <c r="AH16" s="773"/>
      <c r="AI16" s="774"/>
      <c r="AJ16" s="774"/>
      <c r="AK16" s="774"/>
      <c r="AL16" s="804"/>
    </row>
    <row r="17" spans="1:38" ht="11.65" customHeight="1" x14ac:dyDescent="0.2">
      <c r="A17" s="825" t="s">
        <v>478</v>
      </c>
      <c r="B17" s="802"/>
      <c r="C17" s="802"/>
      <c r="D17" s="802"/>
      <c r="E17" s="802"/>
      <c r="F17" s="802"/>
      <c r="G17" s="773"/>
      <c r="H17" s="774"/>
      <c r="I17" s="774"/>
      <c r="J17" s="774"/>
      <c r="K17" s="774"/>
      <c r="L17" s="775"/>
      <c r="M17" s="802" t="s">
        <v>489</v>
      </c>
      <c r="N17" s="802"/>
      <c r="O17" s="802"/>
      <c r="P17" s="802"/>
      <c r="Q17" s="802"/>
      <c r="R17" s="802"/>
      <c r="S17" s="802"/>
      <c r="T17" s="802"/>
      <c r="U17" s="803"/>
      <c r="V17" s="803"/>
      <c r="W17" s="803"/>
      <c r="X17" s="803"/>
      <c r="Y17" s="812"/>
      <c r="Z17" s="812"/>
      <c r="AA17" s="812"/>
      <c r="AB17" s="826" t="s">
        <v>503</v>
      </c>
      <c r="AC17" s="826"/>
      <c r="AD17" s="802" t="s">
        <v>507</v>
      </c>
      <c r="AE17" s="802"/>
      <c r="AF17" s="802"/>
      <c r="AG17" s="802"/>
      <c r="AH17" s="773"/>
      <c r="AI17" s="774"/>
      <c r="AJ17" s="774"/>
      <c r="AK17" s="774"/>
      <c r="AL17" s="804"/>
    </row>
    <row r="18" spans="1:38" ht="11.65" customHeight="1" x14ac:dyDescent="0.2">
      <c r="A18" s="825" t="s">
        <v>479</v>
      </c>
      <c r="B18" s="802"/>
      <c r="C18" s="802"/>
      <c r="D18" s="802"/>
      <c r="E18" s="802"/>
      <c r="F18" s="802"/>
      <c r="G18" s="773"/>
      <c r="H18" s="774"/>
      <c r="I18" s="774"/>
      <c r="J18" s="774"/>
      <c r="K18" s="774"/>
      <c r="L18" s="775"/>
      <c r="M18" s="802" t="s">
        <v>490</v>
      </c>
      <c r="N18" s="802"/>
      <c r="O18" s="802"/>
      <c r="P18" s="802"/>
      <c r="Q18" s="802"/>
      <c r="R18" s="802"/>
      <c r="S18" s="802"/>
      <c r="T18" s="802"/>
      <c r="U18" s="803"/>
      <c r="V18" s="803"/>
      <c r="W18" s="803"/>
      <c r="X18" s="803"/>
      <c r="Y18" s="812"/>
      <c r="Z18" s="812"/>
      <c r="AA18" s="812"/>
      <c r="AB18" s="802" t="s">
        <v>504</v>
      </c>
      <c r="AC18" s="802"/>
      <c r="AD18" s="802"/>
      <c r="AE18" s="802"/>
      <c r="AF18" s="802"/>
      <c r="AG18" s="802"/>
      <c r="AH18" s="773"/>
      <c r="AI18" s="774"/>
      <c r="AJ18" s="774"/>
      <c r="AK18" s="774"/>
      <c r="AL18" s="804"/>
    </row>
    <row r="19" spans="1:38" ht="11.65" customHeight="1" x14ac:dyDescent="0.2">
      <c r="A19" s="825" t="s">
        <v>480</v>
      </c>
      <c r="B19" s="802"/>
      <c r="C19" s="802"/>
      <c r="D19" s="802"/>
      <c r="E19" s="802"/>
      <c r="F19" s="802"/>
      <c r="G19" s="773"/>
      <c r="H19" s="774"/>
      <c r="I19" s="774"/>
      <c r="J19" s="774"/>
      <c r="K19" s="774"/>
      <c r="L19" s="775"/>
      <c r="M19" s="802" t="s">
        <v>491</v>
      </c>
      <c r="N19" s="802"/>
      <c r="O19" s="802"/>
      <c r="P19" s="802"/>
      <c r="Q19" s="802"/>
      <c r="R19" s="802"/>
      <c r="S19" s="802"/>
      <c r="T19" s="802"/>
      <c r="U19" s="803"/>
      <c r="V19" s="803"/>
      <c r="W19" s="803"/>
      <c r="X19" s="803"/>
      <c r="Y19" s="812"/>
      <c r="Z19" s="812"/>
      <c r="AA19" s="812"/>
      <c r="AB19" s="802" t="s">
        <v>505</v>
      </c>
      <c r="AC19" s="802"/>
      <c r="AD19" s="802"/>
      <c r="AE19" s="802"/>
      <c r="AF19" s="802"/>
      <c r="AG19" s="802"/>
      <c r="AH19" s="773"/>
      <c r="AI19" s="774"/>
      <c r="AJ19" s="774"/>
      <c r="AK19" s="774"/>
      <c r="AL19" s="804"/>
    </row>
    <row r="20" spans="1:38" ht="11.65" customHeight="1" x14ac:dyDescent="0.2">
      <c r="A20" s="825" t="s">
        <v>466</v>
      </c>
      <c r="B20" s="802"/>
      <c r="C20" s="802"/>
      <c r="D20" s="802"/>
      <c r="E20" s="802"/>
      <c r="F20" s="802"/>
      <c r="G20" s="773"/>
      <c r="H20" s="774"/>
      <c r="I20" s="774"/>
      <c r="J20" s="774"/>
      <c r="K20" s="774"/>
      <c r="L20" s="775"/>
      <c r="M20" s="802" t="s">
        <v>492</v>
      </c>
      <c r="N20" s="802"/>
      <c r="O20" s="802"/>
      <c r="P20" s="802"/>
      <c r="Q20" s="802"/>
      <c r="R20" s="802"/>
      <c r="S20" s="802"/>
      <c r="T20" s="802"/>
      <c r="U20" s="803"/>
      <c r="V20" s="803"/>
      <c r="W20" s="803"/>
      <c r="X20" s="803"/>
      <c r="Y20" s="812"/>
      <c r="Z20" s="812"/>
      <c r="AA20" s="812"/>
      <c r="AB20" s="826" t="s">
        <v>506</v>
      </c>
      <c r="AC20" s="826"/>
      <c r="AD20" s="826"/>
      <c r="AE20" s="826"/>
      <c r="AF20" s="826"/>
      <c r="AG20" s="826"/>
      <c r="AH20" s="773"/>
      <c r="AI20" s="774"/>
      <c r="AJ20" s="774"/>
      <c r="AK20" s="774"/>
      <c r="AL20" s="804"/>
    </row>
    <row r="21" spans="1:38" ht="11.65" customHeight="1" x14ac:dyDescent="0.2">
      <c r="A21" s="825" t="s">
        <v>481</v>
      </c>
      <c r="B21" s="802"/>
      <c r="C21" s="802"/>
      <c r="D21" s="802"/>
      <c r="E21" s="802"/>
      <c r="F21" s="802"/>
      <c r="G21" s="773"/>
      <c r="H21" s="774"/>
      <c r="I21" s="774"/>
      <c r="J21" s="774"/>
      <c r="K21" s="774"/>
      <c r="L21" s="775"/>
      <c r="M21" s="802" t="s">
        <v>493</v>
      </c>
      <c r="N21" s="802"/>
      <c r="O21" s="802"/>
      <c r="P21" s="802"/>
      <c r="Q21" s="802"/>
      <c r="R21" s="802"/>
      <c r="S21" s="802"/>
      <c r="T21" s="802"/>
      <c r="U21" s="803"/>
      <c r="V21" s="803"/>
      <c r="W21" s="803"/>
      <c r="X21" s="803"/>
      <c r="Y21" s="812" t="s">
        <v>508</v>
      </c>
      <c r="Z21" s="812"/>
      <c r="AA21" s="812"/>
      <c r="AB21" s="802" t="s">
        <v>509</v>
      </c>
      <c r="AC21" s="802"/>
      <c r="AD21" s="802"/>
      <c r="AE21" s="802"/>
      <c r="AF21" s="802"/>
      <c r="AG21" s="802"/>
      <c r="AH21" s="773"/>
      <c r="AI21" s="774"/>
      <c r="AJ21" s="774"/>
      <c r="AK21" s="774"/>
      <c r="AL21" s="804"/>
    </row>
    <row r="22" spans="1:38" ht="11.65" customHeight="1" x14ac:dyDescent="0.2">
      <c r="A22" s="825" t="s">
        <v>482</v>
      </c>
      <c r="B22" s="802"/>
      <c r="C22" s="802"/>
      <c r="D22" s="802"/>
      <c r="E22" s="802"/>
      <c r="F22" s="802"/>
      <c r="G22" s="773"/>
      <c r="H22" s="774"/>
      <c r="I22" s="774"/>
      <c r="J22" s="774"/>
      <c r="K22" s="774"/>
      <c r="L22" s="775"/>
      <c r="M22" s="802" t="s">
        <v>494</v>
      </c>
      <c r="N22" s="802"/>
      <c r="O22" s="802"/>
      <c r="P22" s="802"/>
      <c r="Q22" s="802"/>
      <c r="R22" s="802"/>
      <c r="S22" s="802"/>
      <c r="T22" s="802"/>
      <c r="U22" s="803"/>
      <c r="V22" s="803"/>
      <c r="W22" s="803"/>
      <c r="X22" s="803"/>
      <c r="Y22" s="812"/>
      <c r="Z22" s="812"/>
      <c r="AA22" s="812"/>
      <c r="AB22" s="802" t="s">
        <v>510</v>
      </c>
      <c r="AC22" s="802"/>
      <c r="AD22" s="802"/>
      <c r="AE22" s="802"/>
      <c r="AF22" s="802"/>
      <c r="AG22" s="802"/>
      <c r="AH22" s="773"/>
      <c r="AI22" s="774"/>
      <c r="AJ22" s="774"/>
      <c r="AK22" s="774"/>
      <c r="AL22" s="804"/>
    </row>
    <row r="23" spans="1:38" ht="11.65" customHeight="1" x14ac:dyDescent="0.2">
      <c r="A23" s="825" t="s">
        <v>483</v>
      </c>
      <c r="B23" s="802"/>
      <c r="C23" s="802"/>
      <c r="D23" s="802"/>
      <c r="E23" s="802"/>
      <c r="F23" s="802"/>
      <c r="G23" s="773"/>
      <c r="H23" s="774"/>
      <c r="I23" s="774"/>
      <c r="J23" s="774"/>
      <c r="K23" s="774"/>
      <c r="L23" s="775"/>
      <c r="M23" s="802" t="s">
        <v>495</v>
      </c>
      <c r="N23" s="802"/>
      <c r="O23" s="802"/>
      <c r="P23" s="802"/>
      <c r="Q23" s="802"/>
      <c r="R23" s="802"/>
      <c r="S23" s="802"/>
      <c r="T23" s="802"/>
      <c r="U23" s="803"/>
      <c r="V23" s="803"/>
      <c r="W23" s="803"/>
      <c r="X23" s="803"/>
      <c r="Y23" s="812"/>
      <c r="Z23" s="812"/>
      <c r="AA23" s="812"/>
      <c r="AB23" s="802" t="s">
        <v>459</v>
      </c>
      <c r="AC23" s="802"/>
      <c r="AD23" s="802"/>
      <c r="AE23" s="802"/>
      <c r="AF23" s="802"/>
      <c r="AG23" s="802"/>
      <c r="AH23" s="773"/>
      <c r="AI23" s="774"/>
      <c r="AJ23" s="774"/>
      <c r="AK23" s="774"/>
      <c r="AL23" s="804"/>
    </row>
    <row r="24" spans="1:38" ht="11.65" customHeight="1" x14ac:dyDescent="0.2">
      <c r="A24" s="825" t="s">
        <v>608</v>
      </c>
      <c r="B24" s="802"/>
      <c r="C24" s="802"/>
      <c r="D24" s="802"/>
      <c r="E24" s="802"/>
      <c r="F24" s="802"/>
      <c r="G24" s="773"/>
      <c r="H24" s="774"/>
      <c r="I24" s="774"/>
      <c r="J24" s="774"/>
      <c r="K24" s="774"/>
      <c r="L24" s="775"/>
      <c r="M24" s="802" t="s">
        <v>496</v>
      </c>
      <c r="N24" s="802"/>
      <c r="O24" s="802"/>
      <c r="P24" s="802"/>
      <c r="Q24" s="802"/>
      <c r="R24" s="802"/>
      <c r="S24" s="802"/>
      <c r="T24" s="802"/>
      <c r="U24" s="803"/>
      <c r="V24" s="803"/>
      <c r="W24" s="803"/>
      <c r="X24" s="803"/>
      <c r="Y24" s="969" t="s">
        <v>511</v>
      </c>
      <c r="Z24" s="945"/>
      <c r="AA24" s="945"/>
      <c r="AB24" s="945"/>
      <c r="AC24" s="945"/>
      <c r="AD24" s="945"/>
      <c r="AE24" s="945"/>
      <c r="AF24" s="945"/>
      <c r="AG24" s="945"/>
      <c r="AH24" s="945"/>
      <c r="AI24" s="945"/>
      <c r="AJ24" s="945"/>
      <c r="AK24" s="945"/>
      <c r="AL24" s="946"/>
    </row>
    <row r="25" spans="1:38" ht="11.65" customHeight="1" x14ac:dyDescent="0.2">
      <c r="A25" s="825" t="s">
        <v>484</v>
      </c>
      <c r="B25" s="802"/>
      <c r="C25" s="802"/>
      <c r="D25" s="802"/>
      <c r="E25" s="802"/>
      <c r="F25" s="802"/>
      <c r="G25" s="773"/>
      <c r="H25" s="774"/>
      <c r="I25" s="774"/>
      <c r="J25" s="774"/>
      <c r="K25" s="774"/>
      <c r="L25" s="775"/>
      <c r="M25" s="802" t="s">
        <v>497</v>
      </c>
      <c r="N25" s="802"/>
      <c r="O25" s="802"/>
      <c r="P25" s="802"/>
      <c r="Q25" s="802"/>
      <c r="R25" s="802"/>
      <c r="S25" s="802"/>
      <c r="T25" s="802"/>
      <c r="U25" s="803"/>
      <c r="V25" s="803"/>
      <c r="W25" s="803"/>
      <c r="X25" s="803"/>
      <c r="Y25" s="969" t="s">
        <v>512</v>
      </c>
      <c r="Z25" s="945"/>
      <c r="AA25" s="945"/>
      <c r="AB25" s="945"/>
      <c r="AC25" s="945"/>
      <c r="AD25" s="945"/>
      <c r="AE25" s="945"/>
      <c r="AF25" s="945"/>
      <c r="AG25" s="945"/>
      <c r="AH25" s="945"/>
      <c r="AI25" s="945"/>
      <c r="AJ25" s="945"/>
      <c r="AK25" s="945"/>
      <c r="AL25" s="946"/>
    </row>
    <row r="26" spans="1:38" ht="14.25" customHeight="1" x14ac:dyDescent="0.2">
      <c r="A26" s="825" t="s">
        <v>485</v>
      </c>
      <c r="B26" s="802"/>
      <c r="C26" s="802"/>
      <c r="D26" s="802"/>
      <c r="E26" s="802"/>
      <c r="F26" s="802"/>
      <c r="G26" s="773"/>
      <c r="H26" s="774"/>
      <c r="I26" s="774"/>
      <c r="J26" s="774"/>
      <c r="K26" s="774"/>
      <c r="L26" s="775"/>
      <c r="M26" s="802" t="s">
        <v>498</v>
      </c>
      <c r="N26" s="802"/>
      <c r="O26" s="802"/>
      <c r="P26" s="802"/>
      <c r="Q26" s="802"/>
      <c r="R26" s="802"/>
      <c r="S26" s="802"/>
      <c r="T26" s="802"/>
      <c r="U26" s="803"/>
      <c r="V26" s="803"/>
      <c r="W26" s="803"/>
      <c r="X26" s="803"/>
      <c r="Y26" s="812" t="s">
        <v>513</v>
      </c>
      <c r="Z26" s="812"/>
      <c r="AA26" s="784" t="s">
        <v>782</v>
      </c>
      <c r="AB26" s="784"/>
      <c r="AC26" s="784"/>
      <c r="AD26" s="784"/>
      <c r="AE26" s="784"/>
      <c r="AF26" s="784"/>
      <c r="AG26" s="784"/>
      <c r="AH26" s="784"/>
      <c r="AI26" s="784"/>
      <c r="AJ26" s="784"/>
      <c r="AK26" s="784"/>
      <c r="AL26" s="957"/>
    </row>
    <row r="27" spans="1:38" ht="15" customHeight="1" thickBot="1" x14ac:dyDescent="0.25">
      <c r="A27" s="952" t="s">
        <v>486</v>
      </c>
      <c r="B27" s="818"/>
      <c r="C27" s="818"/>
      <c r="D27" s="818"/>
      <c r="E27" s="818"/>
      <c r="F27" s="818"/>
      <c r="G27" s="792"/>
      <c r="H27" s="793"/>
      <c r="I27" s="793"/>
      <c r="J27" s="793"/>
      <c r="K27" s="793"/>
      <c r="L27" s="794"/>
      <c r="M27" s="818" t="s">
        <v>499</v>
      </c>
      <c r="N27" s="818"/>
      <c r="O27" s="818"/>
      <c r="P27" s="818"/>
      <c r="Q27" s="818"/>
      <c r="R27" s="818"/>
      <c r="S27" s="818"/>
      <c r="T27" s="818"/>
      <c r="U27" s="947"/>
      <c r="V27" s="947"/>
      <c r="W27" s="947"/>
      <c r="X27" s="947"/>
      <c r="Y27" s="956"/>
      <c r="Z27" s="956"/>
      <c r="AA27" s="958"/>
      <c r="AB27" s="958"/>
      <c r="AC27" s="958"/>
      <c r="AD27" s="958"/>
      <c r="AE27" s="958"/>
      <c r="AF27" s="958"/>
      <c r="AG27" s="958"/>
      <c r="AH27" s="958"/>
      <c r="AI27" s="958"/>
      <c r="AJ27" s="958"/>
      <c r="AK27" s="958"/>
      <c r="AL27" s="959"/>
    </row>
    <row r="28" spans="1:38" ht="15" customHeight="1" thickBot="1" x14ac:dyDescent="0.25">
      <c r="A28" s="962" t="s">
        <v>831</v>
      </c>
      <c r="B28" s="963"/>
      <c r="C28" s="963"/>
      <c r="D28" s="963"/>
      <c r="E28" s="963"/>
      <c r="F28" s="963"/>
      <c r="G28" s="963"/>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4"/>
    </row>
    <row r="29" spans="1:38" ht="15" customHeight="1" x14ac:dyDescent="0.2">
      <c r="A29" s="371" t="s">
        <v>751</v>
      </c>
      <c r="B29" s="372"/>
      <c r="C29" s="372"/>
      <c r="D29" s="372"/>
      <c r="E29" s="372"/>
      <c r="F29" s="372"/>
      <c r="G29" s="372"/>
      <c r="H29" s="372"/>
      <c r="I29" s="372"/>
      <c r="J29" s="372"/>
      <c r="K29" s="372"/>
      <c r="L29" s="372"/>
      <c r="M29" s="372"/>
      <c r="N29" s="372"/>
      <c r="O29" s="372"/>
      <c r="P29" s="372"/>
      <c r="Q29" s="372"/>
      <c r="R29" s="372"/>
      <c r="S29" s="372"/>
      <c r="T29" s="297"/>
      <c r="U29" s="297"/>
      <c r="V29" s="373"/>
      <c r="W29" s="373"/>
      <c r="X29" s="373"/>
      <c r="Y29" s="373"/>
      <c r="Z29" s="373"/>
      <c r="AA29" s="374"/>
      <c r="AB29" s="373"/>
      <c r="AC29" s="373"/>
      <c r="AD29" s="373"/>
      <c r="AE29" s="373"/>
      <c r="AF29" s="373"/>
      <c r="AG29" s="373"/>
      <c r="AH29" s="373"/>
      <c r="AI29" s="373"/>
      <c r="AJ29" s="373"/>
      <c r="AK29" s="373"/>
      <c r="AL29" s="375"/>
    </row>
    <row r="30" spans="1:38" ht="15" customHeight="1" x14ac:dyDescent="0.2">
      <c r="A30" s="376"/>
      <c r="B30" s="319"/>
      <c r="C30" s="456" t="s">
        <v>741</v>
      </c>
      <c r="D30" s="456"/>
      <c r="E30" s="456"/>
      <c r="F30" s="372"/>
      <c r="G30" s="372"/>
      <c r="H30" s="169"/>
      <c r="I30" s="169"/>
      <c r="J30" s="169"/>
      <c r="K30" s="169"/>
      <c r="L30" s="169"/>
      <c r="M30" s="169"/>
      <c r="N30" s="169"/>
      <c r="O30" s="346">
        <v>1</v>
      </c>
      <c r="P30" s="955"/>
      <c r="Q30" s="955"/>
      <c r="R30" s="372"/>
      <c r="S30" s="377" t="str">
        <f>[8]Units!$B$12</f>
        <v>m</v>
      </c>
      <c r="T30" s="297"/>
      <c r="U30" s="297"/>
      <c r="V30" s="373"/>
      <c r="W30" s="373"/>
      <c r="X30" s="373"/>
      <c r="Y30" s="373"/>
      <c r="Z30" s="373"/>
      <c r="AA30" s="373"/>
      <c r="AB30" s="373"/>
      <c r="AC30" s="373"/>
      <c r="AD30" s="373"/>
      <c r="AE30" s="373"/>
      <c r="AF30" s="373"/>
      <c r="AG30" s="373"/>
      <c r="AH30" s="373"/>
      <c r="AI30" s="373"/>
      <c r="AJ30" s="373"/>
      <c r="AK30" s="373"/>
      <c r="AL30" s="375"/>
    </row>
    <row r="31" spans="1:38" ht="15" customHeight="1" x14ac:dyDescent="0.2">
      <c r="A31" s="378"/>
      <c r="B31" s="319"/>
      <c r="C31" s="456" t="s">
        <v>742</v>
      </c>
      <c r="D31" s="456"/>
      <c r="E31" s="456"/>
      <c r="F31" s="372"/>
      <c r="G31" s="372"/>
      <c r="H31" s="372"/>
      <c r="I31" s="372"/>
      <c r="J31" s="372"/>
      <c r="K31" s="372"/>
      <c r="L31" s="372"/>
      <c r="M31" s="372"/>
      <c r="N31" s="372"/>
      <c r="O31" s="346">
        <v>2</v>
      </c>
      <c r="P31" s="971">
        <v>0.4</v>
      </c>
      <c r="Q31" s="971"/>
      <c r="R31" s="372"/>
      <c r="S31" s="377" t="str">
        <f>[8]Units!$B$12</f>
        <v>m</v>
      </c>
      <c r="T31" s="297"/>
      <c r="U31" s="297"/>
      <c r="V31" s="373"/>
      <c r="W31" s="373"/>
      <c r="X31" s="373"/>
      <c r="Y31" s="373"/>
      <c r="Z31" s="373"/>
      <c r="AA31" s="373"/>
      <c r="AB31" s="373"/>
      <c r="AC31" s="373"/>
      <c r="AD31" s="373"/>
      <c r="AE31" s="373"/>
      <c r="AF31" s="373"/>
      <c r="AG31" s="373"/>
      <c r="AH31" s="373"/>
      <c r="AI31" s="373"/>
      <c r="AJ31" s="373"/>
      <c r="AK31" s="373"/>
      <c r="AL31" s="375"/>
    </row>
    <row r="32" spans="1:38" ht="15" customHeight="1" x14ac:dyDescent="0.2">
      <c r="A32" s="378"/>
      <c r="B32" s="319"/>
      <c r="C32" s="456" t="s">
        <v>743</v>
      </c>
      <c r="D32" s="456"/>
      <c r="E32" s="456"/>
      <c r="F32" s="372"/>
      <c r="G32" s="372"/>
      <c r="H32" s="372"/>
      <c r="I32" s="372"/>
      <c r="J32" s="372"/>
      <c r="K32" s="372"/>
      <c r="L32" s="372"/>
      <c r="M32" s="372"/>
      <c r="N32" s="372"/>
      <c r="O32" s="346">
        <v>3</v>
      </c>
      <c r="P32" s="955"/>
      <c r="Q32" s="955"/>
      <c r="R32" s="372"/>
      <c r="S32" s="377" t="str">
        <f>[8]Units!$B$12</f>
        <v>m</v>
      </c>
      <c r="T32" s="297"/>
      <c r="U32" s="297"/>
      <c r="V32" s="373"/>
      <c r="W32" s="373"/>
      <c r="X32" s="373"/>
      <c r="Y32" s="373"/>
      <c r="Z32" s="373"/>
      <c r="AA32" s="373"/>
      <c r="AB32" s="373"/>
      <c r="AC32" s="373"/>
      <c r="AD32" s="373"/>
      <c r="AE32" s="373"/>
      <c r="AF32" s="373"/>
      <c r="AG32" s="373"/>
      <c r="AH32" s="373"/>
      <c r="AI32" s="373"/>
      <c r="AJ32" s="373"/>
      <c r="AK32" s="373"/>
      <c r="AL32" s="375"/>
    </row>
    <row r="33" spans="1:38" ht="15" customHeight="1" x14ac:dyDescent="0.2">
      <c r="A33" s="376"/>
      <c r="B33" s="319"/>
      <c r="C33" s="456" t="s">
        <v>744</v>
      </c>
      <c r="D33" s="456"/>
      <c r="E33" s="456"/>
      <c r="F33" s="372"/>
      <c r="G33" s="372"/>
      <c r="H33" s="372"/>
      <c r="I33" s="372"/>
      <c r="J33" s="372"/>
      <c r="K33" s="372"/>
      <c r="L33" s="372"/>
      <c r="M33" s="372"/>
      <c r="N33" s="372"/>
      <c r="O33" s="379" t="s">
        <v>734</v>
      </c>
      <c r="P33" s="944">
        <v>4.18</v>
      </c>
      <c r="Q33" s="944"/>
      <c r="R33" s="372"/>
      <c r="S33" s="377" t="str">
        <f>[8]Units!$B$12</f>
        <v>m</v>
      </c>
      <c r="T33" s="297"/>
      <c r="U33" s="297"/>
      <c r="V33" s="373"/>
      <c r="W33" s="373"/>
      <c r="X33" s="373"/>
      <c r="Y33" s="373"/>
      <c r="Z33" s="373"/>
      <c r="AA33" s="373"/>
      <c r="AB33" s="373"/>
      <c r="AC33" s="373"/>
      <c r="AD33" s="373"/>
      <c r="AE33" s="373"/>
      <c r="AF33" s="373"/>
      <c r="AG33" s="373"/>
      <c r="AH33" s="373"/>
      <c r="AI33" s="373"/>
      <c r="AJ33" s="373"/>
      <c r="AK33" s="373"/>
      <c r="AL33" s="375"/>
    </row>
    <row r="34" spans="1:38" ht="15" customHeight="1" x14ac:dyDescent="0.2">
      <c r="A34" s="380"/>
      <c r="B34" s="319"/>
      <c r="C34" s="456" t="s">
        <v>745</v>
      </c>
      <c r="D34" s="456"/>
      <c r="E34" s="456"/>
      <c r="F34" s="372"/>
      <c r="G34" s="372"/>
      <c r="H34" s="372"/>
      <c r="I34" s="372"/>
      <c r="J34" s="372"/>
      <c r="K34" s="372"/>
      <c r="L34" s="372"/>
      <c r="M34" s="372"/>
      <c r="N34" s="372"/>
      <c r="O34" s="379" t="s">
        <v>735</v>
      </c>
      <c r="P34" s="955"/>
      <c r="Q34" s="955"/>
      <c r="R34" s="372"/>
      <c r="S34" s="377" t="str">
        <f>[8]Units!$B$12</f>
        <v>m</v>
      </c>
      <c r="T34" s="297"/>
      <c r="U34" s="297"/>
      <c r="V34" s="373"/>
      <c r="W34" s="373"/>
      <c r="X34" s="373"/>
      <c r="Y34" s="373"/>
      <c r="Z34" s="373"/>
      <c r="AA34" s="373"/>
      <c r="AB34" s="373"/>
      <c r="AC34" s="373"/>
      <c r="AD34" s="373"/>
      <c r="AE34" s="373"/>
      <c r="AF34" s="373"/>
      <c r="AG34" s="373"/>
      <c r="AH34" s="373"/>
      <c r="AI34" s="373"/>
      <c r="AJ34" s="373"/>
      <c r="AK34" s="373"/>
      <c r="AL34" s="375"/>
    </row>
    <row r="35" spans="1:38" ht="15" customHeight="1" x14ac:dyDescent="0.2">
      <c r="A35" s="376"/>
      <c r="B35" s="319"/>
      <c r="C35" s="456" t="s">
        <v>746</v>
      </c>
      <c r="D35" s="456"/>
      <c r="E35" s="456"/>
      <c r="F35" s="372"/>
      <c r="G35" s="372"/>
      <c r="H35" s="372"/>
      <c r="I35" s="372"/>
      <c r="J35" s="372"/>
      <c r="K35" s="372"/>
      <c r="L35" s="372"/>
      <c r="M35" s="372"/>
      <c r="N35" s="372"/>
      <c r="O35" s="379" t="s">
        <v>736</v>
      </c>
      <c r="P35" s="955"/>
      <c r="Q35" s="955"/>
      <c r="R35" s="372"/>
      <c r="S35" s="377" t="str">
        <f>[8]Units!$B$12</f>
        <v>m</v>
      </c>
      <c r="T35" s="297"/>
      <c r="U35" s="297"/>
      <c r="V35" s="373"/>
      <c r="W35" s="373"/>
      <c r="X35" s="373"/>
      <c r="Y35" s="381"/>
      <c r="Z35" s="373"/>
      <c r="AA35" s="373"/>
      <c r="AB35" s="373"/>
      <c r="AC35" s="373"/>
      <c r="AD35" s="373"/>
      <c r="AE35" s="373"/>
      <c r="AF35" s="373"/>
      <c r="AG35" s="373"/>
      <c r="AH35" s="373"/>
      <c r="AI35" s="381"/>
      <c r="AJ35" s="373"/>
      <c r="AK35" s="373"/>
      <c r="AL35" s="375"/>
    </row>
    <row r="36" spans="1:38" ht="15" customHeight="1" x14ac:dyDescent="0.2">
      <c r="A36" s="382"/>
      <c r="B36" s="319"/>
      <c r="C36" s="456" t="s">
        <v>747</v>
      </c>
      <c r="D36" s="456"/>
      <c r="E36" s="456"/>
      <c r="F36" s="372"/>
      <c r="G36" s="383"/>
      <c r="H36" s="372"/>
      <c r="I36" s="372"/>
      <c r="J36" s="372"/>
      <c r="K36" s="372"/>
      <c r="L36" s="372"/>
      <c r="M36" s="372"/>
      <c r="N36" s="372"/>
      <c r="O36" s="379" t="s">
        <v>737</v>
      </c>
      <c r="P36" s="955"/>
      <c r="Q36" s="955"/>
      <c r="R36" s="372"/>
      <c r="S36" s="377" t="str">
        <f>[8]Units!$B$12</f>
        <v>m</v>
      </c>
      <c r="T36" s="297"/>
      <c r="U36" s="297"/>
      <c r="V36" s="373"/>
      <c r="W36" s="373"/>
      <c r="X36" s="373"/>
      <c r="Y36" s="373"/>
      <c r="Z36" s="373"/>
      <c r="AA36" s="384"/>
      <c r="AB36" s="373"/>
      <c r="AC36" s="373"/>
      <c r="AD36" s="373"/>
      <c r="AE36" s="373"/>
      <c r="AF36" s="373"/>
      <c r="AG36" s="373"/>
      <c r="AH36" s="373"/>
      <c r="AI36" s="373"/>
      <c r="AJ36" s="373"/>
      <c r="AK36" s="373"/>
      <c r="AL36" s="375"/>
    </row>
    <row r="37" spans="1:38" ht="15" customHeight="1" x14ac:dyDescent="0.2">
      <c r="A37" s="376"/>
      <c r="B37" s="319"/>
      <c r="C37" s="456" t="s">
        <v>748</v>
      </c>
      <c r="D37" s="456"/>
      <c r="E37" s="456"/>
      <c r="F37" s="372"/>
      <c r="G37" s="372"/>
      <c r="H37" s="372"/>
      <c r="I37" s="372"/>
      <c r="J37" s="372"/>
      <c r="K37" s="372"/>
      <c r="L37" s="372"/>
      <c r="M37" s="372"/>
      <c r="N37" s="372"/>
      <c r="O37" s="379" t="s">
        <v>738</v>
      </c>
      <c r="P37" s="955"/>
      <c r="Q37" s="955"/>
      <c r="R37" s="372"/>
      <c r="S37" s="377" t="str">
        <f>[8]Units!$B$12</f>
        <v>m</v>
      </c>
      <c r="T37" s="297"/>
      <c r="U37" s="297"/>
      <c r="V37" s="373"/>
      <c r="W37" s="373"/>
      <c r="X37" s="373"/>
      <c r="Y37" s="373"/>
      <c r="Z37" s="373"/>
      <c r="AA37" s="373"/>
      <c r="AB37" s="373"/>
      <c r="AC37" s="373"/>
      <c r="AD37" s="373"/>
      <c r="AE37" s="373"/>
      <c r="AF37" s="373"/>
      <c r="AG37" s="373"/>
      <c r="AH37" s="373"/>
      <c r="AI37" s="373"/>
      <c r="AJ37" s="373"/>
      <c r="AK37" s="373"/>
      <c r="AL37" s="375"/>
    </row>
    <row r="38" spans="1:38" ht="15" customHeight="1" x14ac:dyDescent="0.2">
      <c r="A38" s="378"/>
      <c r="B38" s="319"/>
      <c r="C38" s="456" t="s">
        <v>749</v>
      </c>
      <c r="D38" s="456"/>
      <c r="E38" s="456"/>
      <c r="F38" s="372"/>
      <c r="G38" s="372"/>
      <c r="H38" s="372"/>
      <c r="I38" s="372"/>
      <c r="J38" s="372"/>
      <c r="K38" s="372"/>
      <c r="L38" s="372"/>
      <c r="M38" s="372"/>
      <c r="N38" s="372"/>
      <c r="O38" s="379" t="s">
        <v>739</v>
      </c>
      <c r="P38" s="955"/>
      <c r="Q38" s="955"/>
      <c r="R38" s="372"/>
      <c r="S38" s="377" t="str">
        <f>[8]Units!$B$12</f>
        <v>m</v>
      </c>
      <c r="T38" s="297"/>
      <c r="U38" s="297"/>
      <c r="V38" s="373"/>
      <c r="W38" s="373"/>
      <c r="X38" s="373"/>
      <c r="Y38" s="373"/>
      <c r="Z38" s="373"/>
      <c r="AA38" s="373"/>
      <c r="AB38" s="373"/>
      <c r="AC38" s="373"/>
      <c r="AD38" s="373"/>
      <c r="AE38" s="373"/>
      <c r="AF38" s="373"/>
      <c r="AG38" s="373"/>
      <c r="AH38" s="373"/>
      <c r="AI38" s="373"/>
      <c r="AJ38" s="373"/>
      <c r="AK38" s="373"/>
      <c r="AL38" s="375"/>
    </row>
    <row r="39" spans="1:38" ht="15" customHeight="1" x14ac:dyDescent="0.2">
      <c r="A39" s="380"/>
      <c r="B39" s="319"/>
      <c r="C39" s="456" t="s">
        <v>750</v>
      </c>
      <c r="D39" s="456"/>
      <c r="E39" s="456"/>
      <c r="F39" s="372"/>
      <c r="G39" s="372"/>
      <c r="H39" s="372"/>
      <c r="I39" s="372"/>
      <c r="J39" s="372"/>
      <c r="K39" s="372"/>
      <c r="L39" s="372"/>
      <c r="M39" s="372"/>
      <c r="N39" s="372"/>
      <c r="O39" s="346" t="s">
        <v>740</v>
      </c>
      <c r="P39" s="955"/>
      <c r="Q39" s="955"/>
      <c r="R39" s="372"/>
      <c r="S39" s="377" t="str">
        <f>[8]Units!$B$12</f>
        <v>m</v>
      </c>
      <c r="T39" s="297"/>
      <c r="U39" s="297"/>
      <c r="V39" s="373"/>
      <c r="W39" s="373"/>
      <c r="X39" s="373"/>
      <c r="Y39" s="373"/>
      <c r="Z39" s="373"/>
      <c r="AA39" s="373"/>
      <c r="AB39" s="373"/>
      <c r="AC39" s="373"/>
      <c r="AD39" s="373"/>
      <c r="AE39" s="373"/>
      <c r="AF39" s="373"/>
      <c r="AG39" s="373"/>
      <c r="AH39" s="373"/>
      <c r="AI39" s="373"/>
      <c r="AJ39" s="373"/>
      <c r="AK39" s="373"/>
      <c r="AL39" s="375"/>
    </row>
    <row r="40" spans="1:38" ht="15" customHeight="1" x14ac:dyDescent="0.2">
      <c r="A40" s="385"/>
      <c r="B40" s="373"/>
      <c r="C40" s="373"/>
      <c r="D40" s="373"/>
      <c r="E40" s="373"/>
      <c r="F40" s="373"/>
      <c r="G40" s="373"/>
      <c r="H40" s="373"/>
      <c r="I40" s="373"/>
      <c r="J40" s="373"/>
      <c r="K40" s="373"/>
      <c r="L40" s="373"/>
      <c r="M40" s="373"/>
      <c r="N40" s="373"/>
      <c r="O40" s="386"/>
      <c r="P40" s="387"/>
      <c r="Q40" s="387"/>
      <c r="R40" s="373"/>
      <c r="S40" s="388"/>
      <c r="T40" s="297"/>
      <c r="U40" s="297"/>
      <c r="V40" s="373"/>
      <c r="W40" s="373"/>
      <c r="X40" s="373"/>
      <c r="Y40" s="373"/>
      <c r="Z40" s="373"/>
      <c r="AA40" s="373"/>
      <c r="AB40" s="373"/>
      <c r="AC40" s="373"/>
      <c r="AD40" s="389" t="s">
        <v>718</v>
      </c>
      <c r="AE40" s="390"/>
      <c r="AF40" s="373"/>
      <c r="AG40" s="373"/>
      <c r="AH40" s="373"/>
      <c r="AI40" s="373"/>
      <c r="AJ40" s="373"/>
      <c r="AK40" s="373"/>
      <c r="AL40" s="375"/>
    </row>
    <row r="41" spans="1:38" ht="15" customHeight="1" x14ac:dyDescent="0.2">
      <c r="A41" s="391"/>
      <c r="B41" s="373"/>
      <c r="C41" s="373"/>
      <c r="D41" s="373"/>
      <c r="E41" s="373"/>
      <c r="F41" s="373"/>
      <c r="G41" s="373"/>
      <c r="H41" s="373"/>
      <c r="I41" s="373"/>
      <c r="J41" s="373"/>
      <c r="K41" s="373"/>
      <c r="L41" s="373"/>
      <c r="M41" s="373"/>
      <c r="N41" s="373"/>
      <c r="O41" s="386"/>
      <c r="P41" s="387"/>
      <c r="Q41" s="387"/>
      <c r="R41" s="373"/>
      <c r="S41" s="388"/>
      <c r="T41" s="297"/>
      <c r="U41" s="297"/>
      <c r="V41" s="373"/>
      <c r="W41" s="373"/>
      <c r="X41" s="373"/>
      <c r="Y41" s="373"/>
      <c r="Z41" s="373"/>
      <c r="AA41" s="373"/>
      <c r="AB41" s="373"/>
      <c r="AC41" s="373"/>
      <c r="AD41" s="373"/>
      <c r="AE41" s="386"/>
      <c r="AF41" s="390"/>
      <c r="AG41" s="373"/>
      <c r="AH41" s="373"/>
      <c r="AI41" s="373"/>
      <c r="AJ41" s="373"/>
      <c r="AK41" s="373"/>
      <c r="AL41" s="375"/>
    </row>
    <row r="42" spans="1:38" ht="15" customHeight="1" thickBot="1" x14ac:dyDescent="0.25">
      <c r="A42" s="392"/>
      <c r="B42" s="393"/>
      <c r="C42" s="393"/>
      <c r="D42" s="393"/>
      <c r="E42" s="393"/>
      <c r="F42" s="394"/>
      <c r="G42" s="393"/>
      <c r="H42" s="395"/>
      <c r="I42" s="395"/>
      <c r="J42" s="395"/>
      <c r="K42" s="396"/>
      <c r="L42" s="393"/>
      <c r="M42" s="397"/>
      <c r="N42" s="393"/>
      <c r="O42" s="394"/>
      <c r="P42" s="395"/>
      <c r="Q42" s="395"/>
      <c r="R42" s="395"/>
      <c r="S42" s="396"/>
      <c r="T42" s="398"/>
      <c r="U42" s="398"/>
      <c r="V42" s="393"/>
      <c r="W42" s="393"/>
      <c r="X42" s="399"/>
      <c r="Y42" s="393"/>
      <c r="Z42" s="393"/>
      <c r="AA42" s="393"/>
      <c r="AB42" s="393"/>
      <c r="AC42" s="393"/>
      <c r="AD42" s="400"/>
      <c r="AE42" s="400"/>
      <c r="AF42" s="400"/>
      <c r="AG42" s="401"/>
      <c r="AH42" s="401"/>
      <c r="AI42" s="401"/>
      <c r="AJ42" s="396"/>
      <c r="AK42" s="393"/>
      <c r="AL42" s="402"/>
    </row>
    <row r="43" spans="1:38" ht="11.65" customHeight="1" x14ac:dyDescent="0.2">
      <c r="A43" s="403" t="s">
        <v>629</v>
      </c>
      <c r="B43" s="276"/>
      <c r="C43" s="276"/>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5"/>
    </row>
    <row r="44" spans="1:38" ht="11.65" customHeight="1" x14ac:dyDescent="0.2">
      <c r="A44" s="406"/>
      <c r="B44" s="276"/>
      <c r="C44" s="276"/>
      <c r="D44" s="487" t="s">
        <v>839</v>
      </c>
      <c r="E44" s="488"/>
      <c r="F44" s="488"/>
      <c r="G44" s="488"/>
      <c r="H44" s="488"/>
      <c r="I44" s="488"/>
      <c r="J44" s="488"/>
      <c r="K44" s="488"/>
      <c r="L44" s="488"/>
      <c r="M44" s="488"/>
      <c r="N44" s="488"/>
      <c r="O44" s="488"/>
      <c r="P44" s="489"/>
      <c r="Q44" s="489"/>
      <c r="R44" s="489"/>
      <c r="S44" s="489"/>
      <c r="T44" s="489"/>
      <c r="U44" s="489"/>
      <c r="V44" s="489"/>
      <c r="W44" s="489"/>
      <c r="X44" s="489"/>
      <c r="Y44" s="489"/>
      <c r="Z44" s="489"/>
      <c r="AA44" s="489"/>
      <c r="AB44" s="489"/>
      <c r="AC44" s="407"/>
      <c r="AD44" s="407"/>
      <c r="AE44" s="407"/>
      <c r="AF44" s="407"/>
      <c r="AG44" s="407"/>
      <c r="AH44" s="407"/>
      <c r="AI44" s="407"/>
      <c r="AJ44" s="407"/>
      <c r="AK44" s="407"/>
      <c r="AL44" s="408"/>
    </row>
    <row r="45" spans="1:38" ht="11.65" customHeight="1" x14ac:dyDescent="0.2">
      <c r="A45" s="406"/>
      <c r="B45" s="276"/>
      <c r="C45" s="276"/>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8"/>
    </row>
    <row r="46" spans="1:38" ht="11.65" customHeight="1" x14ac:dyDescent="0.2">
      <c r="A46" s="406"/>
      <c r="B46" s="276"/>
      <c r="C46" s="276"/>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8"/>
    </row>
    <row r="47" spans="1:38" ht="11.65" customHeight="1" x14ac:dyDescent="0.2">
      <c r="A47" s="406"/>
      <c r="B47" s="276"/>
      <c r="C47" s="276"/>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8"/>
    </row>
    <row r="48" spans="1:38" ht="11.65" customHeight="1" x14ac:dyDescent="0.2">
      <c r="A48" s="406"/>
      <c r="B48" s="276"/>
      <c r="C48" s="276"/>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8"/>
    </row>
    <row r="49" spans="1:38" ht="11.65" customHeight="1" x14ac:dyDescent="0.2">
      <c r="A49" s="406"/>
      <c r="B49" s="276"/>
      <c r="C49" s="276"/>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8"/>
    </row>
    <row r="50" spans="1:38" ht="11.65" customHeight="1" x14ac:dyDescent="0.2">
      <c r="A50" s="406"/>
      <c r="B50" s="276"/>
      <c r="C50" s="276"/>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8"/>
    </row>
    <row r="51" spans="1:38" ht="11.65" customHeight="1" x14ac:dyDescent="0.2">
      <c r="A51" s="406"/>
      <c r="B51" s="276"/>
      <c r="C51" s="276"/>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8"/>
    </row>
    <row r="52" spans="1:38" ht="11.65" customHeight="1" x14ac:dyDescent="0.2">
      <c r="A52" s="406"/>
      <c r="B52" s="276"/>
      <c r="C52" s="276"/>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8"/>
    </row>
    <row r="53" spans="1:38" ht="11.65" customHeight="1" x14ac:dyDescent="0.2">
      <c r="A53" s="406"/>
      <c r="B53" s="276"/>
      <c r="C53" s="276"/>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8"/>
    </row>
    <row r="54" spans="1:38" ht="11.65" customHeight="1" x14ac:dyDescent="0.2">
      <c r="A54" s="40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409"/>
    </row>
    <row r="55" spans="1:38" ht="11.65" customHeight="1" x14ac:dyDescent="0.2">
      <c r="A55" s="40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409"/>
    </row>
    <row r="56" spans="1:38" ht="11.65" customHeight="1" x14ac:dyDescent="0.2">
      <c r="A56" s="40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409"/>
    </row>
    <row r="57" spans="1:38" ht="11.65" customHeight="1" x14ac:dyDescent="0.2">
      <c r="A57" s="406"/>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09"/>
    </row>
    <row r="58" spans="1:38" ht="11.65" customHeight="1" x14ac:dyDescent="0.2">
      <c r="A58" s="411"/>
      <c r="B58" s="953" t="s">
        <v>514</v>
      </c>
      <c r="C58" s="953"/>
      <c r="D58" s="953"/>
      <c r="E58" s="953"/>
      <c r="F58" s="953"/>
      <c r="G58" s="953"/>
      <c r="H58" s="953"/>
      <c r="I58" s="953"/>
      <c r="J58" s="953"/>
      <c r="K58" s="953"/>
      <c r="L58" s="953"/>
      <c r="M58" s="953"/>
      <c r="N58" s="953"/>
      <c r="O58" s="953"/>
      <c r="P58" s="953"/>
      <c r="Q58" s="953"/>
      <c r="R58" s="953"/>
      <c r="S58" s="953"/>
      <c r="T58" s="954"/>
      <c r="U58" s="949" t="s">
        <v>515</v>
      </c>
      <c r="V58" s="949"/>
      <c r="W58" s="949"/>
      <c r="X58" s="949"/>
      <c r="Y58" s="949"/>
      <c r="Z58" s="949"/>
      <c r="AA58" s="949"/>
      <c r="AB58" s="949"/>
      <c r="AC58" s="949"/>
      <c r="AD58" s="949"/>
      <c r="AE58" s="949"/>
      <c r="AF58" s="949"/>
      <c r="AG58" s="949"/>
      <c r="AH58" s="949"/>
      <c r="AI58" s="949"/>
      <c r="AJ58" s="949"/>
      <c r="AK58" s="949"/>
      <c r="AL58" s="409"/>
    </row>
    <row r="59" spans="1:38" ht="11.65" customHeight="1" x14ac:dyDescent="0.2">
      <c r="A59" s="412"/>
      <c r="B59" s="950" t="s">
        <v>609</v>
      </c>
      <c r="C59" s="950"/>
      <c r="D59" s="950"/>
      <c r="E59" s="950"/>
      <c r="F59" s="950"/>
      <c r="G59" s="950"/>
      <c r="H59" s="950"/>
      <c r="I59" s="950"/>
      <c r="J59" s="950"/>
      <c r="K59" s="951"/>
      <c r="L59" s="948" t="s">
        <v>618</v>
      </c>
      <c r="M59" s="948"/>
      <c r="N59" s="948"/>
      <c r="O59" s="948"/>
      <c r="P59" s="948"/>
      <c r="Q59" s="948"/>
      <c r="R59" s="948"/>
      <c r="S59" s="948"/>
      <c r="T59" s="948"/>
      <c r="U59" s="948" t="s">
        <v>609</v>
      </c>
      <c r="V59" s="948"/>
      <c r="W59" s="948"/>
      <c r="X59" s="948"/>
      <c r="Y59" s="948"/>
      <c r="Z59" s="948"/>
      <c r="AA59" s="948"/>
      <c r="AB59" s="948"/>
      <c r="AC59" s="948" t="s">
        <v>619</v>
      </c>
      <c r="AD59" s="948"/>
      <c r="AE59" s="948"/>
      <c r="AF59" s="948"/>
      <c r="AG59" s="948"/>
      <c r="AH59" s="948"/>
      <c r="AI59" s="948"/>
      <c r="AJ59" s="948"/>
      <c r="AK59" s="948"/>
      <c r="AL59" s="409"/>
    </row>
    <row r="60" spans="1:38" ht="11.65" customHeight="1" x14ac:dyDescent="0.2">
      <c r="A60" s="413"/>
      <c r="B60" s="771"/>
      <c r="C60" s="771"/>
      <c r="D60" s="771"/>
      <c r="E60" s="771"/>
      <c r="F60" s="771"/>
      <c r="G60" s="771"/>
      <c r="H60" s="771"/>
      <c r="I60" s="771"/>
      <c r="J60" s="771"/>
      <c r="K60" s="772"/>
      <c r="L60" s="810"/>
      <c r="M60" s="810"/>
      <c r="N60" s="810"/>
      <c r="O60" s="810"/>
      <c r="P60" s="810"/>
      <c r="Q60" s="810"/>
      <c r="R60" s="810"/>
      <c r="S60" s="810"/>
      <c r="T60" s="810"/>
      <c r="U60" s="948"/>
      <c r="V60" s="948"/>
      <c r="W60" s="948"/>
      <c r="X60" s="948"/>
      <c r="Y60" s="948"/>
      <c r="Z60" s="948"/>
      <c r="AA60" s="948"/>
      <c r="AB60" s="948"/>
      <c r="AC60" s="948"/>
      <c r="AD60" s="948"/>
      <c r="AE60" s="948"/>
      <c r="AF60" s="948"/>
      <c r="AG60" s="948"/>
      <c r="AH60" s="948"/>
      <c r="AI60" s="948"/>
      <c r="AJ60" s="948"/>
      <c r="AK60" s="948"/>
      <c r="AL60" s="409"/>
    </row>
    <row r="61" spans="1:38" ht="11.65" customHeight="1" x14ac:dyDescent="0.2">
      <c r="A61" s="413"/>
      <c r="B61" s="771"/>
      <c r="C61" s="771"/>
      <c r="D61" s="771"/>
      <c r="E61" s="771"/>
      <c r="F61" s="771"/>
      <c r="G61" s="771"/>
      <c r="H61" s="771"/>
      <c r="I61" s="771"/>
      <c r="J61" s="771"/>
      <c r="K61" s="772"/>
      <c r="L61" s="810"/>
      <c r="M61" s="810"/>
      <c r="N61" s="810"/>
      <c r="O61" s="810"/>
      <c r="P61" s="810"/>
      <c r="Q61" s="810"/>
      <c r="R61" s="810"/>
      <c r="S61" s="810"/>
      <c r="T61" s="810"/>
      <c r="U61" s="948"/>
      <c r="V61" s="948"/>
      <c r="W61" s="948"/>
      <c r="X61" s="948"/>
      <c r="Y61" s="948"/>
      <c r="Z61" s="948"/>
      <c r="AA61" s="948"/>
      <c r="AB61" s="948"/>
      <c r="AC61" s="948"/>
      <c r="AD61" s="948"/>
      <c r="AE61" s="948"/>
      <c r="AF61" s="948"/>
      <c r="AG61" s="948"/>
      <c r="AH61" s="948"/>
      <c r="AI61" s="948"/>
      <c r="AJ61" s="948"/>
      <c r="AK61" s="948"/>
      <c r="AL61" s="409"/>
    </row>
    <row r="62" spans="1:38" ht="11.65" customHeight="1" thickBot="1" x14ac:dyDescent="0.25">
      <c r="A62" s="414"/>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6"/>
    </row>
    <row r="63" spans="1:38" ht="12" customHeight="1" x14ac:dyDescent="0.2">
      <c r="A63" s="352"/>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428"/>
    </row>
    <row r="64" spans="1:38" ht="12" customHeight="1" x14ac:dyDescent="0.2">
      <c r="A64" s="352"/>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428"/>
    </row>
    <row r="65" spans="1:38" ht="12" customHeight="1" x14ac:dyDescent="0.2">
      <c r="A65" s="352"/>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28"/>
    </row>
    <row r="66" spans="1:38" ht="12" customHeight="1"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28"/>
    </row>
    <row r="67" spans="1:38" ht="12" customHeight="1" x14ac:dyDescent="0.2">
      <c r="A67" s="352"/>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28"/>
    </row>
    <row r="68" spans="1:38" ht="12" customHeight="1" x14ac:dyDescent="0.2">
      <c r="A68" s="352"/>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8"/>
    </row>
    <row r="69" spans="1:38" ht="12" customHeight="1" thickBot="1" x14ac:dyDescent="0.25">
      <c r="A69" s="353"/>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6"/>
    </row>
  </sheetData>
  <mergeCells count="133">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T9:U9"/>
    <mergeCell ref="M23:T23"/>
    <mergeCell ref="U25:X25"/>
    <mergeCell ref="A14:C14"/>
    <mergeCell ref="A15:F15"/>
    <mergeCell ref="G15:L15"/>
    <mergeCell ref="M15:T15"/>
    <mergeCell ref="G19:L19"/>
    <mergeCell ref="M19:T19"/>
    <mergeCell ref="A17:F17"/>
    <mergeCell ref="G17:L17"/>
    <mergeCell ref="A26:F26"/>
    <mergeCell ref="G26:L26"/>
    <mergeCell ref="M26:T26"/>
    <mergeCell ref="M25:T25"/>
    <mergeCell ref="M24:T24"/>
    <mergeCell ref="A25:F25"/>
    <mergeCell ref="G25:L25"/>
    <mergeCell ref="G20:L20"/>
    <mergeCell ref="G18:L18"/>
    <mergeCell ref="M21:T21"/>
    <mergeCell ref="A24:F24"/>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s>
  <dataValidations count="16">
    <dataValidation type="list" allowBlank="1" showInputMessage="1" showErrorMessage="1" sqref="WCN983084:WCO983087 VSR983084:VSS983087 VIV983084:VIW983087 UYZ983084:UZA983087 UPD983084:UPE983087 UFH983084:UFI983087 TVL983084:TVM983087 TLP983084:TLQ983087 TBT983084:TBU983087 SRX983084:SRY983087 SIB983084:SIC983087 RYF983084:RYG983087 ROJ983084:ROK983087 REN983084:REO983087 QUR983084:QUS983087 QKV983084:QKW983087 QAZ983084:QBA983087 PRD983084:PRE983087 PHH983084:PHI983087 OXL983084:OXM983087 ONP983084:ONQ983087 ODT983084:ODU983087 NTX983084:NTY983087 NKB983084:NKC983087 NAF983084:NAG983087 MQJ983084:MQK983087 MGN983084:MGO983087 LWR983084:LWS983087 LMV983084:LMW983087 LCZ983084:LDA983087 KTD983084:KTE983087 KJH983084:KJI983087 JZL983084:JZM983087 JPP983084:JPQ983087 JFT983084:JFU983087 IVX983084:IVY983087 IMB983084:IMC983087 ICF983084:ICG983087 HSJ983084:HSK983087 HIN983084:HIO983087 GYR983084:GYS983087 GOV983084:GOW983087 GEZ983084:GFA983087 FVD983084:FVE983087 FLH983084:FLI983087 FBL983084:FBM983087 ERP983084:ERQ983087 EHT983084:EHU983087 DXX983084:DXY983087 DOB983084:DOC983087 DEF983084:DEG983087 CUJ983084:CUK983087 CKN983084:CKO983087 CAR983084:CAS983087 BQV983084:BQW983087 BGZ983084:BHA983087 AXD983084:AXE983087 ANH983084:ANI983087 ADL983084:ADM983087 TP983084:TQ983087 JT983084:JU983087 Z983084:AA983087 WWF917548:WWG917551 WMJ917548:WMK917551 WCN917548:WCO917551 VSR917548:VSS917551 VIV917548:VIW917551 UYZ917548:UZA917551 UPD917548:UPE917551 UFH917548:UFI917551 TVL917548:TVM917551 TLP917548:TLQ917551 TBT917548:TBU917551 SRX917548:SRY917551 SIB917548:SIC917551 RYF917548:RYG917551 ROJ917548:ROK917551 REN917548:REO917551 QUR917548:QUS917551 QKV917548:QKW917551 QAZ917548:QBA917551 PRD917548:PRE917551 PHH917548:PHI917551 OXL917548:OXM917551 ONP917548:ONQ917551 ODT917548:ODU917551 NTX917548:NTY917551 NKB917548:NKC917551 NAF917548:NAG917551 MQJ917548:MQK917551 MGN917548:MGO917551 LWR917548:LWS917551 LMV917548:LMW917551 LCZ917548:LDA917551 KTD917548:KTE917551 KJH917548:KJI917551 JZL917548:JZM917551 JPP917548:JPQ917551 JFT917548:JFU917551 IVX917548:IVY917551 IMB917548:IMC917551 ICF917548:ICG917551 HSJ917548:HSK917551 HIN917548:HIO917551 GYR917548:GYS917551 GOV917548:GOW917551 GEZ917548:GFA917551 FVD917548:FVE917551 FLH917548:FLI917551 FBL917548:FBM917551 ERP917548:ERQ917551 EHT917548:EHU917551 DXX917548:DXY917551 DOB917548:DOC917551 DEF917548:DEG917551 CUJ917548:CUK917551 CKN917548:CKO917551 CAR917548:CAS917551 BQV917548:BQW917551 BGZ917548:BHA917551 AXD917548:AXE917551 ANH917548:ANI917551 ADL917548:ADM917551 TP917548:TQ917551 JT917548:JU917551 Z917548:AA917551 WWF852012:WWG852015 WMJ852012:WMK852015 WCN852012:WCO852015 VSR852012:VSS852015 VIV852012:VIW852015 UYZ852012:UZA852015 UPD852012:UPE852015 UFH852012:UFI852015 TVL852012:TVM852015 TLP852012:TLQ852015 TBT852012:TBU852015 SRX852012:SRY852015 SIB852012:SIC852015 RYF852012:RYG852015 ROJ852012:ROK852015 REN852012:REO852015 QUR852012:QUS852015 QKV852012:QKW852015 QAZ852012:QBA852015 PRD852012:PRE852015 PHH852012:PHI852015 OXL852012:OXM852015 ONP852012:ONQ852015 ODT852012:ODU852015 NTX852012:NTY852015 NKB852012:NKC852015 NAF852012:NAG852015 MQJ852012:MQK852015 MGN852012:MGO852015 LWR852012:LWS852015 LMV852012:LMW852015 LCZ852012:LDA852015 KTD852012:KTE852015 KJH852012:KJI852015 JZL852012:JZM852015 JPP852012:JPQ852015 JFT852012:JFU852015 IVX852012:IVY852015 IMB852012:IMC852015 ICF852012:ICG852015 HSJ852012:HSK852015 HIN852012:HIO852015 GYR852012:GYS852015 GOV852012:GOW852015 GEZ852012:GFA852015 FVD852012:FVE852015 FLH852012:FLI852015 FBL852012:FBM852015 ERP852012:ERQ852015 EHT852012:EHU852015 DXX852012:DXY852015 DOB852012:DOC852015 DEF852012:DEG852015 CUJ852012:CUK852015 CKN852012:CKO852015 CAR852012:CAS852015 BQV852012:BQW852015 BGZ852012:BHA852015 AXD852012:AXE852015 ANH852012:ANI852015 ADL852012:ADM852015 TP852012:TQ852015 JT852012:JU852015 Z852012:AA852015 WWF786476:WWG786479 WMJ786476:WMK786479 WCN786476:WCO786479 VSR786476:VSS786479 VIV786476:VIW786479 UYZ786476:UZA786479 UPD786476:UPE786479 UFH786476:UFI786479 TVL786476:TVM786479 TLP786476:TLQ786479 TBT786476:TBU786479 SRX786476:SRY786479 SIB786476:SIC786479 RYF786476:RYG786479 ROJ786476:ROK786479 REN786476:REO786479 QUR786476:QUS786479 QKV786476:QKW786479 QAZ786476:QBA786479 PRD786476:PRE786479 PHH786476:PHI786479 OXL786476:OXM786479 ONP786476:ONQ786479 ODT786476:ODU786479 NTX786476:NTY786479 NKB786476:NKC786479 NAF786476:NAG786479 MQJ786476:MQK786479 MGN786476:MGO786479 LWR786476:LWS786479 LMV786476:LMW786479 LCZ786476:LDA786479 KTD786476:KTE786479 KJH786476:KJI786479 JZL786476:JZM786479 JPP786476:JPQ786479 JFT786476:JFU786479 IVX786476:IVY786479 IMB786476:IMC786479 ICF786476:ICG786479 HSJ786476:HSK786479 HIN786476:HIO786479 GYR786476:GYS786479 GOV786476:GOW786479 GEZ786476:GFA786479 FVD786476:FVE786479 FLH786476:FLI786479 FBL786476:FBM786479 ERP786476:ERQ786479 EHT786476:EHU786479 DXX786476:DXY786479 DOB786476:DOC786479 DEF786476:DEG786479 CUJ786476:CUK786479 CKN786476:CKO786479 CAR786476:CAS786479 BQV786476:BQW786479 BGZ786476:BHA786479 AXD786476:AXE786479 ANH786476:ANI786479 ADL786476:ADM786479 TP786476:TQ786479 JT786476:JU786479 Z786476:AA786479 WWF720940:WWG720943 WMJ720940:WMK720943 WCN720940:WCO720943 VSR720940:VSS720943 VIV720940:VIW720943 UYZ720940:UZA720943 UPD720940:UPE720943 UFH720940:UFI720943 TVL720940:TVM720943 TLP720940:TLQ720943 TBT720940:TBU720943 SRX720940:SRY720943 SIB720940:SIC720943 RYF720940:RYG720943 ROJ720940:ROK720943 REN720940:REO720943 QUR720940:QUS720943 QKV720940:QKW720943 QAZ720940:QBA720943 PRD720940:PRE720943 PHH720940:PHI720943 OXL720940:OXM720943 ONP720940:ONQ720943 ODT720940:ODU720943 NTX720940:NTY720943 NKB720940:NKC720943 NAF720940:NAG720943 MQJ720940:MQK720943 MGN720940:MGO720943 LWR720940:LWS720943 LMV720940:LMW720943 LCZ720940:LDA720943 KTD720940:KTE720943 KJH720940:KJI720943 JZL720940:JZM720943 JPP720940:JPQ720943 JFT720940:JFU720943 IVX720940:IVY720943 IMB720940:IMC720943 ICF720940:ICG720943 HSJ720940:HSK720943 HIN720940:HIO720943 GYR720940:GYS720943 GOV720940:GOW720943 GEZ720940:GFA720943 FVD720940:FVE720943 FLH720940:FLI720943 FBL720940:FBM720943 ERP720940:ERQ720943 EHT720940:EHU720943 DXX720940:DXY720943 DOB720940:DOC720943 DEF720940:DEG720943 CUJ720940:CUK720943 CKN720940:CKO720943 CAR720940:CAS720943 BQV720940:BQW720943 BGZ720940:BHA720943 AXD720940:AXE720943 ANH720940:ANI720943 ADL720940:ADM720943 TP720940:TQ720943 JT720940:JU720943 Z720940:AA720943 WWF655404:WWG655407 WMJ655404:WMK655407 WCN655404:WCO655407 VSR655404:VSS655407 VIV655404:VIW655407 UYZ655404:UZA655407 UPD655404:UPE655407 UFH655404:UFI655407 TVL655404:TVM655407 TLP655404:TLQ655407 TBT655404:TBU655407 SRX655404:SRY655407 SIB655404:SIC655407 RYF655404:RYG655407 ROJ655404:ROK655407 REN655404:REO655407 QUR655404:QUS655407 QKV655404:QKW655407 QAZ655404:QBA655407 PRD655404:PRE655407 PHH655404:PHI655407 OXL655404:OXM655407 ONP655404:ONQ655407 ODT655404:ODU655407 NTX655404:NTY655407 NKB655404:NKC655407 NAF655404:NAG655407 MQJ655404:MQK655407 MGN655404:MGO655407 LWR655404:LWS655407 LMV655404:LMW655407 LCZ655404:LDA655407 KTD655404:KTE655407 KJH655404:KJI655407 JZL655404:JZM655407 JPP655404:JPQ655407 JFT655404:JFU655407 IVX655404:IVY655407 IMB655404:IMC655407 ICF655404:ICG655407 HSJ655404:HSK655407 HIN655404:HIO655407 GYR655404:GYS655407 GOV655404:GOW655407 GEZ655404:GFA655407 FVD655404:FVE655407 FLH655404:FLI655407 FBL655404:FBM655407 ERP655404:ERQ655407 EHT655404:EHU655407 DXX655404:DXY655407 DOB655404:DOC655407 DEF655404:DEG655407 CUJ655404:CUK655407 CKN655404:CKO655407 CAR655404:CAS655407 BQV655404:BQW655407 BGZ655404:BHA655407 AXD655404:AXE655407 ANH655404:ANI655407 ADL655404:ADM655407 TP655404:TQ655407 JT655404:JU655407 Z655404:AA655407 WWF589868:WWG589871 WMJ589868:WMK589871 WCN589868:WCO589871 VSR589868:VSS589871 VIV589868:VIW589871 UYZ589868:UZA589871 UPD589868:UPE589871 UFH589868:UFI589871 TVL589868:TVM589871 TLP589868:TLQ589871 TBT589868:TBU589871 SRX589868:SRY589871 SIB589868:SIC589871 RYF589868:RYG589871 ROJ589868:ROK589871 REN589868:REO589871 QUR589868:QUS589871 QKV589868:QKW589871 QAZ589868:QBA589871 PRD589868:PRE589871 PHH589868:PHI589871 OXL589868:OXM589871 ONP589868:ONQ589871 ODT589868:ODU589871 NTX589868:NTY589871 NKB589868:NKC589871 NAF589868:NAG589871 MQJ589868:MQK589871 MGN589868:MGO589871 LWR589868:LWS589871 LMV589868:LMW589871 LCZ589868:LDA589871 KTD589868:KTE589871 KJH589868:KJI589871 JZL589868:JZM589871 JPP589868:JPQ589871 JFT589868:JFU589871 IVX589868:IVY589871 IMB589868:IMC589871 ICF589868:ICG589871 HSJ589868:HSK589871 HIN589868:HIO589871 GYR589868:GYS589871 GOV589868:GOW589871 GEZ589868:GFA589871 FVD589868:FVE589871 FLH589868:FLI589871 FBL589868:FBM589871 ERP589868:ERQ589871 EHT589868:EHU589871 DXX589868:DXY589871 DOB589868:DOC589871 DEF589868:DEG589871 CUJ589868:CUK589871 CKN589868:CKO589871 CAR589868:CAS589871 BQV589868:BQW589871 BGZ589868:BHA589871 AXD589868:AXE589871 ANH589868:ANI589871 ADL589868:ADM589871 TP589868:TQ589871 JT589868:JU589871 Z589868:AA589871 WWF524332:WWG524335 WMJ524332:WMK524335 WCN524332:WCO524335 VSR524332:VSS524335 VIV524332:VIW524335 UYZ524332:UZA524335 UPD524332:UPE524335 UFH524332:UFI524335 TVL524332:TVM524335 TLP524332:TLQ524335 TBT524332:TBU524335 SRX524332:SRY524335 SIB524332:SIC524335 RYF524332:RYG524335 ROJ524332:ROK524335 REN524332:REO524335 QUR524332:QUS524335 QKV524332:QKW524335 QAZ524332:QBA524335 PRD524332:PRE524335 PHH524332:PHI524335 OXL524332:OXM524335 ONP524332:ONQ524335 ODT524332:ODU524335 NTX524332:NTY524335 NKB524332:NKC524335 NAF524332:NAG524335 MQJ524332:MQK524335 MGN524332:MGO524335 LWR524332:LWS524335 LMV524332:LMW524335 LCZ524332:LDA524335 KTD524332:KTE524335 KJH524332:KJI524335 JZL524332:JZM524335 JPP524332:JPQ524335 JFT524332:JFU524335 IVX524332:IVY524335 IMB524332:IMC524335 ICF524332:ICG524335 HSJ524332:HSK524335 HIN524332:HIO524335 GYR524332:GYS524335 GOV524332:GOW524335 GEZ524332:GFA524335 FVD524332:FVE524335 FLH524332:FLI524335 FBL524332:FBM524335 ERP524332:ERQ524335 EHT524332:EHU524335 DXX524332:DXY524335 DOB524332:DOC524335 DEF524332:DEG524335 CUJ524332:CUK524335 CKN524332:CKO524335 CAR524332:CAS524335 BQV524332:BQW524335 BGZ524332:BHA524335 AXD524332:AXE524335 ANH524332:ANI524335 ADL524332:ADM524335 TP524332:TQ524335 JT524332:JU524335 Z524332:AA524335 WWF458796:WWG458799 WMJ458796:WMK458799 WCN458796:WCO458799 VSR458796:VSS458799 VIV458796:VIW458799 UYZ458796:UZA458799 UPD458796:UPE458799 UFH458796:UFI458799 TVL458796:TVM458799 TLP458796:TLQ458799 TBT458796:TBU458799 SRX458796:SRY458799 SIB458796:SIC458799 RYF458796:RYG458799 ROJ458796:ROK458799 REN458796:REO458799 QUR458796:QUS458799 QKV458796:QKW458799 QAZ458796:QBA458799 PRD458796:PRE458799 PHH458796:PHI458799 OXL458796:OXM458799 ONP458796:ONQ458799 ODT458796:ODU458799 NTX458796:NTY458799 NKB458796:NKC458799 NAF458796:NAG458799 MQJ458796:MQK458799 MGN458796:MGO458799 LWR458796:LWS458799 LMV458796:LMW458799 LCZ458796:LDA458799 KTD458796:KTE458799 KJH458796:KJI458799 JZL458796:JZM458799 JPP458796:JPQ458799 JFT458796:JFU458799 IVX458796:IVY458799 IMB458796:IMC458799 ICF458796:ICG458799 HSJ458796:HSK458799 HIN458796:HIO458799 GYR458796:GYS458799 GOV458796:GOW458799 GEZ458796:GFA458799 FVD458796:FVE458799 FLH458796:FLI458799 FBL458796:FBM458799 ERP458796:ERQ458799 EHT458796:EHU458799 DXX458796:DXY458799 DOB458796:DOC458799 DEF458796:DEG458799 CUJ458796:CUK458799 CKN458796:CKO458799 CAR458796:CAS458799 BQV458796:BQW458799 BGZ458796:BHA458799 AXD458796:AXE458799 ANH458796:ANI458799 ADL458796:ADM458799 TP458796:TQ458799 JT458796:JU458799 Z458796:AA458799 WWF393260:WWG393263 WMJ393260:WMK393263 WCN393260:WCO393263 VSR393260:VSS393263 VIV393260:VIW393263 UYZ393260:UZA393263 UPD393260:UPE393263 UFH393260:UFI393263 TVL393260:TVM393263 TLP393260:TLQ393263 TBT393260:TBU393263 SRX393260:SRY393263 SIB393260:SIC393263 RYF393260:RYG393263 ROJ393260:ROK393263 REN393260:REO393263 QUR393260:QUS393263 QKV393260:QKW393263 QAZ393260:QBA393263 PRD393260:PRE393263 PHH393260:PHI393263 OXL393260:OXM393263 ONP393260:ONQ393263 ODT393260:ODU393263 NTX393260:NTY393263 NKB393260:NKC393263 NAF393260:NAG393263 MQJ393260:MQK393263 MGN393260:MGO393263 LWR393260:LWS393263 LMV393260:LMW393263 LCZ393260:LDA393263 KTD393260:KTE393263 KJH393260:KJI393263 JZL393260:JZM393263 JPP393260:JPQ393263 JFT393260:JFU393263 IVX393260:IVY393263 IMB393260:IMC393263 ICF393260:ICG393263 HSJ393260:HSK393263 HIN393260:HIO393263 GYR393260:GYS393263 GOV393260:GOW393263 GEZ393260:GFA393263 FVD393260:FVE393263 FLH393260:FLI393263 FBL393260:FBM393263 ERP393260:ERQ393263 EHT393260:EHU393263 DXX393260:DXY393263 DOB393260:DOC393263 DEF393260:DEG393263 CUJ393260:CUK393263 CKN393260:CKO393263 CAR393260:CAS393263 BQV393260:BQW393263 BGZ393260:BHA393263 AXD393260:AXE393263 ANH393260:ANI393263 ADL393260:ADM393263 TP393260:TQ393263 JT393260:JU393263 Z393260:AA393263 WWF327724:WWG327727 WMJ327724:WMK327727 WCN327724:WCO327727 VSR327724:VSS327727 VIV327724:VIW327727 UYZ327724:UZA327727 UPD327724:UPE327727 UFH327724:UFI327727 TVL327724:TVM327727 TLP327724:TLQ327727 TBT327724:TBU327727 SRX327724:SRY327727 SIB327724:SIC327727 RYF327724:RYG327727 ROJ327724:ROK327727 REN327724:REO327727 QUR327724:QUS327727 QKV327724:QKW327727 QAZ327724:QBA327727 PRD327724:PRE327727 PHH327724:PHI327727 OXL327724:OXM327727 ONP327724:ONQ327727 ODT327724:ODU327727 NTX327724:NTY327727 NKB327724:NKC327727 NAF327724:NAG327727 MQJ327724:MQK327727 MGN327724:MGO327727 LWR327724:LWS327727 LMV327724:LMW327727 LCZ327724:LDA327727 KTD327724:KTE327727 KJH327724:KJI327727 JZL327724:JZM327727 JPP327724:JPQ327727 JFT327724:JFU327727 IVX327724:IVY327727 IMB327724:IMC327727 ICF327724:ICG327727 HSJ327724:HSK327727 HIN327724:HIO327727 GYR327724:GYS327727 GOV327724:GOW327727 GEZ327724:GFA327727 FVD327724:FVE327727 FLH327724:FLI327727 FBL327724:FBM327727 ERP327724:ERQ327727 EHT327724:EHU327727 DXX327724:DXY327727 DOB327724:DOC327727 DEF327724:DEG327727 CUJ327724:CUK327727 CKN327724:CKO327727 CAR327724:CAS327727 BQV327724:BQW327727 BGZ327724:BHA327727 AXD327724:AXE327727 ANH327724:ANI327727 ADL327724:ADM327727 TP327724:TQ327727 JT327724:JU327727 Z327724:AA327727 WWF262188:WWG262191 WMJ262188:WMK262191 WCN262188:WCO262191 VSR262188:VSS262191 VIV262188:VIW262191 UYZ262188:UZA262191 UPD262188:UPE262191 UFH262188:UFI262191 TVL262188:TVM262191 TLP262188:TLQ262191 TBT262188:TBU262191 SRX262188:SRY262191 SIB262188:SIC262191 RYF262188:RYG262191 ROJ262188:ROK262191 REN262188:REO262191 QUR262188:QUS262191 QKV262188:QKW262191 QAZ262188:QBA262191 PRD262188:PRE262191 PHH262188:PHI262191 OXL262188:OXM262191 ONP262188:ONQ262191 ODT262188:ODU262191 NTX262188:NTY262191 NKB262188:NKC262191 NAF262188:NAG262191 MQJ262188:MQK262191 MGN262188:MGO262191 LWR262188:LWS262191 LMV262188:LMW262191 LCZ262188:LDA262191 KTD262188:KTE262191 KJH262188:KJI262191 JZL262188:JZM262191 JPP262188:JPQ262191 JFT262188:JFU262191 IVX262188:IVY262191 IMB262188:IMC262191 ICF262188:ICG262191 HSJ262188:HSK262191 HIN262188:HIO262191 GYR262188:GYS262191 GOV262188:GOW262191 GEZ262188:GFA262191 FVD262188:FVE262191 FLH262188:FLI262191 FBL262188:FBM262191 ERP262188:ERQ262191 EHT262188:EHU262191 DXX262188:DXY262191 DOB262188:DOC262191 DEF262188:DEG262191 CUJ262188:CUK262191 CKN262188:CKO262191 CAR262188:CAS262191 BQV262188:BQW262191 BGZ262188:BHA262191 AXD262188:AXE262191 ANH262188:ANI262191 ADL262188:ADM262191 TP262188:TQ262191 JT262188:JU262191 Z262188:AA262191 WWF196652:WWG196655 WMJ196652:WMK196655 WCN196652:WCO196655 VSR196652:VSS196655 VIV196652:VIW196655 UYZ196652:UZA196655 UPD196652:UPE196655 UFH196652:UFI196655 TVL196652:TVM196655 TLP196652:TLQ196655 TBT196652:TBU196655 SRX196652:SRY196655 SIB196652:SIC196655 RYF196652:RYG196655 ROJ196652:ROK196655 REN196652:REO196655 QUR196652:QUS196655 QKV196652:QKW196655 QAZ196652:QBA196655 PRD196652:PRE196655 PHH196652:PHI196655 OXL196652:OXM196655 ONP196652:ONQ196655 ODT196652:ODU196655 NTX196652:NTY196655 NKB196652:NKC196655 NAF196652:NAG196655 MQJ196652:MQK196655 MGN196652:MGO196655 LWR196652:LWS196655 LMV196652:LMW196655 LCZ196652:LDA196655 KTD196652:KTE196655 KJH196652:KJI196655 JZL196652:JZM196655 JPP196652:JPQ196655 JFT196652:JFU196655 IVX196652:IVY196655 IMB196652:IMC196655 ICF196652:ICG196655 HSJ196652:HSK196655 HIN196652:HIO196655 GYR196652:GYS196655 GOV196652:GOW196655 GEZ196652:GFA196655 FVD196652:FVE196655 FLH196652:FLI196655 FBL196652:FBM196655 ERP196652:ERQ196655 EHT196652:EHU196655 DXX196652:DXY196655 DOB196652:DOC196655 DEF196652:DEG196655 CUJ196652:CUK196655 CKN196652:CKO196655 CAR196652:CAS196655 BQV196652:BQW196655 BGZ196652:BHA196655 AXD196652:AXE196655 ANH196652:ANI196655 ADL196652:ADM196655 TP196652:TQ196655 JT196652:JU196655 Z196652:AA196655 WWF131116:WWG131119 WMJ131116:WMK131119 WCN131116:WCO131119 VSR131116:VSS131119 VIV131116:VIW131119 UYZ131116:UZA131119 UPD131116:UPE131119 UFH131116:UFI131119 TVL131116:TVM131119 TLP131116:TLQ131119 TBT131116:TBU131119 SRX131116:SRY131119 SIB131116:SIC131119 RYF131116:RYG131119 ROJ131116:ROK131119 REN131116:REO131119 QUR131116:QUS131119 QKV131116:QKW131119 QAZ131116:QBA131119 PRD131116:PRE131119 PHH131116:PHI131119 OXL131116:OXM131119 ONP131116:ONQ131119 ODT131116:ODU131119 NTX131116:NTY131119 NKB131116:NKC131119 NAF131116:NAG131119 MQJ131116:MQK131119 MGN131116:MGO131119 LWR131116:LWS131119 LMV131116:LMW131119 LCZ131116:LDA131119 KTD131116:KTE131119 KJH131116:KJI131119 JZL131116:JZM131119 JPP131116:JPQ131119 JFT131116:JFU131119 IVX131116:IVY131119 IMB131116:IMC131119 ICF131116:ICG131119 HSJ131116:HSK131119 HIN131116:HIO131119 GYR131116:GYS131119 GOV131116:GOW131119 GEZ131116:GFA131119 FVD131116:FVE131119 FLH131116:FLI131119 FBL131116:FBM131119 ERP131116:ERQ131119 EHT131116:EHU131119 DXX131116:DXY131119 DOB131116:DOC131119 DEF131116:DEG131119 CUJ131116:CUK131119 CKN131116:CKO131119 CAR131116:CAS131119 BQV131116:BQW131119 BGZ131116:BHA131119 AXD131116:AXE131119 ANH131116:ANI131119 ADL131116:ADM131119 TP131116:TQ131119 JT131116:JU131119 Z131116:AA131119 WWF65580:WWG65583 WMJ65580:WMK65583 WCN65580:WCO65583 VSR65580:VSS65583 VIV65580:VIW65583 UYZ65580:UZA65583 UPD65580:UPE65583 UFH65580:UFI65583 TVL65580:TVM65583 TLP65580:TLQ65583 TBT65580:TBU65583 SRX65580:SRY65583 SIB65580:SIC65583 RYF65580:RYG65583 ROJ65580:ROK65583 REN65580:REO65583 QUR65580:QUS65583 QKV65580:QKW65583 QAZ65580:QBA65583 PRD65580:PRE65583 PHH65580:PHI65583 OXL65580:OXM65583 ONP65580:ONQ65583 ODT65580:ODU65583 NTX65580:NTY65583 NKB65580:NKC65583 NAF65580:NAG65583 MQJ65580:MQK65583 MGN65580:MGO65583 LWR65580:LWS65583 LMV65580:LMW65583 LCZ65580:LDA65583 KTD65580:KTE65583 KJH65580:KJI65583 JZL65580:JZM65583 JPP65580:JPQ65583 JFT65580:JFU65583 IVX65580:IVY65583 IMB65580:IMC65583 ICF65580:ICG65583 HSJ65580:HSK65583 HIN65580:HIO65583 GYR65580:GYS65583 GOV65580:GOW65583 GEZ65580:GFA65583 FVD65580:FVE65583 FLH65580:FLI65583 FBL65580:FBM65583 ERP65580:ERQ65583 EHT65580:EHU65583 DXX65580:DXY65583 DOB65580:DOC65583 DEF65580:DEG65583 CUJ65580:CUK65583 CKN65580:CKO65583 CAR65580:CAS65583 BQV65580:BQW65583 BGZ65580:BHA65583 AXD65580:AXE65583 ANH65580:ANI65583 ADL65580:ADM65583 TP65580:TQ65583 JT65580:JU65583 Z65580:AA65583 WWF983084:WWG983087 WVU983084:WVV983087 WLY983084:WLZ983087 WCC983084:WCD983087 VSG983084:VSH983087 VIK983084:VIL983087 UYO983084:UYP983087 UOS983084:UOT983087 UEW983084:UEX983087 TVA983084:TVB983087 TLE983084:TLF983087 TBI983084:TBJ983087 SRM983084:SRN983087 SHQ983084:SHR983087 RXU983084:RXV983087 RNY983084:RNZ983087 REC983084:RED983087 QUG983084:QUH983087 QKK983084:QKL983087 QAO983084:QAP983087 PQS983084:PQT983087 PGW983084:PGX983087 OXA983084:OXB983087 ONE983084:ONF983087 ODI983084:ODJ983087 NTM983084:NTN983087 NJQ983084:NJR983087 MZU983084:MZV983087 MPY983084:MPZ983087 MGC983084:MGD983087 LWG983084:LWH983087 LMK983084:LML983087 LCO983084:LCP983087 KSS983084:KST983087 KIW983084:KIX983087 JZA983084:JZB983087 JPE983084:JPF983087 JFI983084:JFJ983087 IVM983084:IVN983087 ILQ983084:ILR983087 IBU983084:IBV983087 HRY983084:HRZ983087 HIC983084:HID983087 GYG983084:GYH983087 GOK983084:GOL983087 GEO983084:GEP983087 FUS983084:FUT983087 FKW983084:FKX983087 FBA983084:FBB983087 ERE983084:ERF983087 EHI983084:EHJ983087 DXM983084:DXN983087 DNQ983084:DNR983087 DDU983084:DDV983087 CTY983084:CTZ983087 CKC983084:CKD983087 CAG983084:CAH983087 BQK983084:BQL983087 BGO983084:BGP983087 AWS983084:AWT983087 AMW983084:AMX983087 ADA983084:ADB983087 TE983084:TF983087 JI983084:JJ983087 O983084:P983087 WVU917548:WVV917551 WLY917548:WLZ917551 WCC917548:WCD917551 VSG917548:VSH917551 VIK917548:VIL917551 UYO917548:UYP917551 UOS917548:UOT917551 UEW917548:UEX917551 TVA917548:TVB917551 TLE917548:TLF917551 TBI917548:TBJ917551 SRM917548:SRN917551 SHQ917548:SHR917551 RXU917548:RXV917551 RNY917548:RNZ917551 REC917548:RED917551 QUG917548:QUH917551 QKK917548:QKL917551 QAO917548:QAP917551 PQS917548:PQT917551 PGW917548:PGX917551 OXA917548:OXB917551 ONE917548:ONF917551 ODI917548:ODJ917551 NTM917548:NTN917551 NJQ917548:NJR917551 MZU917548:MZV917551 MPY917548:MPZ917551 MGC917548:MGD917551 LWG917548:LWH917551 LMK917548:LML917551 LCO917548:LCP917551 KSS917548:KST917551 KIW917548:KIX917551 JZA917548:JZB917551 JPE917548:JPF917551 JFI917548:JFJ917551 IVM917548:IVN917551 ILQ917548:ILR917551 IBU917548:IBV917551 HRY917548:HRZ917551 HIC917548:HID917551 GYG917548:GYH917551 GOK917548:GOL917551 GEO917548:GEP917551 FUS917548:FUT917551 FKW917548:FKX917551 FBA917548:FBB917551 ERE917548:ERF917551 EHI917548:EHJ917551 DXM917548:DXN917551 DNQ917548:DNR917551 DDU917548:DDV917551 CTY917548:CTZ917551 CKC917548:CKD917551 CAG917548:CAH917551 BQK917548:BQL917551 BGO917548:BGP917551 AWS917548:AWT917551 AMW917548:AMX917551 ADA917548:ADB917551 TE917548:TF917551 JI917548:JJ917551 O917548:P917551 WVU852012:WVV852015 WLY852012:WLZ852015 WCC852012:WCD852015 VSG852012:VSH852015 VIK852012:VIL852015 UYO852012:UYP852015 UOS852012:UOT852015 UEW852012:UEX852015 TVA852012:TVB852015 TLE852012:TLF852015 TBI852012:TBJ852015 SRM852012:SRN852015 SHQ852012:SHR852015 RXU852012:RXV852015 RNY852012:RNZ852015 REC852012:RED852015 QUG852012:QUH852015 QKK852012:QKL852015 QAO852012:QAP852015 PQS852012:PQT852015 PGW852012:PGX852015 OXA852012:OXB852015 ONE852012:ONF852015 ODI852012:ODJ852015 NTM852012:NTN852015 NJQ852012:NJR852015 MZU852012:MZV852015 MPY852012:MPZ852015 MGC852012:MGD852015 LWG852012:LWH852015 LMK852012:LML852015 LCO852012:LCP852015 KSS852012:KST852015 KIW852012:KIX852015 JZA852012:JZB852015 JPE852012:JPF852015 JFI852012:JFJ852015 IVM852012:IVN852015 ILQ852012:ILR852015 IBU852012:IBV852015 HRY852012:HRZ852015 HIC852012:HID852015 GYG852012:GYH852015 GOK852012:GOL852015 GEO852012:GEP852015 FUS852012:FUT852015 FKW852012:FKX852015 FBA852012:FBB852015 ERE852012:ERF852015 EHI852012:EHJ852015 DXM852012:DXN852015 DNQ852012:DNR852015 DDU852012:DDV852015 CTY852012:CTZ852015 CKC852012:CKD852015 CAG852012:CAH852015 BQK852012:BQL852015 BGO852012:BGP852015 AWS852012:AWT852015 AMW852012:AMX852015 ADA852012:ADB852015 TE852012:TF852015 JI852012:JJ852015 O852012:P852015 WVU786476:WVV786479 WLY786476:WLZ786479 WCC786476:WCD786479 VSG786476:VSH786479 VIK786476:VIL786479 UYO786476:UYP786479 UOS786476:UOT786479 UEW786476:UEX786479 TVA786476:TVB786479 TLE786476:TLF786479 TBI786476:TBJ786479 SRM786476:SRN786479 SHQ786476:SHR786479 RXU786476:RXV786479 RNY786476:RNZ786479 REC786476:RED786479 QUG786476:QUH786479 QKK786476:QKL786479 QAO786476:QAP786479 PQS786476:PQT786479 PGW786476:PGX786479 OXA786476:OXB786479 ONE786476:ONF786479 ODI786476:ODJ786479 NTM786476:NTN786479 NJQ786476:NJR786479 MZU786476:MZV786479 MPY786476:MPZ786479 MGC786476:MGD786479 LWG786476:LWH786479 LMK786476:LML786479 LCO786476:LCP786479 KSS786476:KST786479 KIW786476:KIX786479 JZA786476:JZB786479 JPE786476:JPF786479 JFI786476:JFJ786479 IVM786476:IVN786479 ILQ786476:ILR786479 IBU786476:IBV786479 HRY786476:HRZ786479 HIC786476:HID786479 GYG786476:GYH786479 GOK786476:GOL786479 GEO786476:GEP786479 FUS786476:FUT786479 FKW786476:FKX786479 FBA786476:FBB786479 ERE786476:ERF786479 EHI786476:EHJ786479 DXM786476:DXN786479 DNQ786476:DNR786479 DDU786476:DDV786479 CTY786476:CTZ786479 CKC786476:CKD786479 CAG786476:CAH786479 BQK786476:BQL786479 BGO786476:BGP786479 AWS786476:AWT786479 AMW786476:AMX786479 ADA786476:ADB786479 TE786476:TF786479 JI786476:JJ786479 O786476:P786479 WVU720940:WVV720943 WLY720940:WLZ720943 WCC720940:WCD720943 VSG720940:VSH720943 VIK720940:VIL720943 UYO720940:UYP720943 UOS720940:UOT720943 UEW720940:UEX720943 TVA720940:TVB720943 TLE720940:TLF720943 TBI720940:TBJ720943 SRM720940:SRN720943 SHQ720940:SHR720943 RXU720940:RXV720943 RNY720940:RNZ720943 REC720940:RED720943 QUG720940:QUH720943 QKK720940:QKL720943 QAO720940:QAP720943 PQS720940:PQT720943 PGW720940:PGX720943 OXA720940:OXB720943 ONE720940:ONF720943 ODI720940:ODJ720943 NTM720940:NTN720943 NJQ720940:NJR720943 MZU720940:MZV720943 MPY720940:MPZ720943 MGC720940:MGD720943 LWG720940:LWH720943 LMK720940:LML720943 LCO720940:LCP720943 KSS720940:KST720943 KIW720940:KIX720943 JZA720940:JZB720943 JPE720940:JPF720943 JFI720940:JFJ720943 IVM720940:IVN720943 ILQ720940:ILR720943 IBU720940:IBV720943 HRY720940:HRZ720943 HIC720940:HID720943 GYG720940:GYH720943 GOK720940:GOL720943 GEO720940:GEP720943 FUS720940:FUT720943 FKW720940:FKX720943 FBA720940:FBB720943 ERE720940:ERF720943 EHI720940:EHJ720943 DXM720940:DXN720943 DNQ720940:DNR720943 DDU720940:DDV720943 CTY720940:CTZ720943 CKC720940:CKD720943 CAG720940:CAH720943 BQK720940:BQL720943 BGO720940:BGP720943 AWS720940:AWT720943 AMW720940:AMX720943 ADA720940:ADB720943 TE720940:TF720943 JI720940:JJ720943 O720940:P720943 WVU655404:WVV655407 WLY655404:WLZ655407 WCC655404:WCD655407 VSG655404:VSH655407 VIK655404:VIL655407 UYO655404:UYP655407 UOS655404:UOT655407 UEW655404:UEX655407 TVA655404:TVB655407 TLE655404:TLF655407 TBI655404:TBJ655407 SRM655404:SRN655407 SHQ655404:SHR655407 RXU655404:RXV655407 RNY655404:RNZ655407 REC655404:RED655407 QUG655404:QUH655407 QKK655404:QKL655407 QAO655404:QAP655407 PQS655404:PQT655407 PGW655404:PGX655407 OXA655404:OXB655407 ONE655404:ONF655407 ODI655404:ODJ655407 NTM655404:NTN655407 NJQ655404:NJR655407 MZU655404:MZV655407 MPY655404:MPZ655407 MGC655404:MGD655407 LWG655404:LWH655407 LMK655404:LML655407 LCO655404:LCP655407 KSS655404:KST655407 KIW655404:KIX655407 JZA655404:JZB655407 JPE655404:JPF655407 JFI655404:JFJ655407 IVM655404:IVN655407 ILQ655404:ILR655407 IBU655404:IBV655407 HRY655404:HRZ655407 HIC655404:HID655407 GYG655404:GYH655407 GOK655404:GOL655407 GEO655404:GEP655407 FUS655404:FUT655407 FKW655404:FKX655407 FBA655404:FBB655407 ERE655404:ERF655407 EHI655404:EHJ655407 DXM655404:DXN655407 DNQ655404:DNR655407 DDU655404:DDV655407 CTY655404:CTZ655407 CKC655404:CKD655407 CAG655404:CAH655407 BQK655404:BQL655407 BGO655404:BGP655407 AWS655404:AWT655407 AMW655404:AMX655407 ADA655404:ADB655407 TE655404:TF655407 JI655404:JJ655407 O655404:P655407 WVU589868:WVV589871 WLY589868:WLZ589871 WCC589868:WCD589871 VSG589868:VSH589871 VIK589868:VIL589871 UYO589868:UYP589871 UOS589868:UOT589871 UEW589868:UEX589871 TVA589868:TVB589871 TLE589868:TLF589871 TBI589868:TBJ589871 SRM589868:SRN589871 SHQ589868:SHR589871 RXU589868:RXV589871 RNY589868:RNZ589871 REC589868:RED589871 QUG589868:QUH589871 QKK589868:QKL589871 QAO589868:QAP589871 PQS589868:PQT589871 PGW589868:PGX589871 OXA589868:OXB589871 ONE589868:ONF589871 ODI589868:ODJ589871 NTM589868:NTN589871 NJQ589868:NJR589871 MZU589868:MZV589871 MPY589868:MPZ589871 MGC589868:MGD589871 LWG589868:LWH589871 LMK589868:LML589871 LCO589868:LCP589871 KSS589868:KST589871 KIW589868:KIX589871 JZA589868:JZB589871 JPE589868:JPF589871 JFI589868:JFJ589871 IVM589868:IVN589871 ILQ589868:ILR589871 IBU589868:IBV589871 HRY589868:HRZ589871 HIC589868:HID589871 GYG589868:GYH589871 GOK589868:GOL589871 GEO589868:GEP589871 FUS589868:FUT589871 FKW589868:FKX589871 FBA589868:FBB589871 ERE589868:ERF589871 EHI589868:EHJ589871 DXM589868:DXN589871 DNQ589868:DNR589871 DDU589868:DDV589871 CTY589868:CTZ589871 CKC589868:CKD589871 CAG589868:CAH589871 BQK589868:BQL589871 BGO589868:BGP589871 AWS589868:AWT589871 AMW589868:AMX589871 ADA589868:ADB589871 TE589868:TF589871 JI589868:JJ589871 O589868:P589871 WVU524332:WVV524335 WLY524332:WLZ524335 WCC524332:WCD524335 VSG524332:VSH524335 VIK524332:VIL524335 UYO524332:UYP524335 UOS524332:UOT524335 UEW524332:UEX524335 TVA524332:TVB524335 TLE524332:TLF524335 TBI524332:TBJ524335 SRM524332:SRN524335 SHQ524332:SHR524335 RXU524332:RXV524335 RNY524332:RNZ524335 REC524332:RED524335 QUG524332:QUH524335 QKK524332:QKL524335 QAO524332:QAP524335 PQS524332:PQT524335 PGW524332:PGX524335 OXA524332:OXB524335 ONE524332:ONF524335 ODI524332:ODJ524335 NTM524332:NTN524335 NJQ524332:NJR524335 MZU524332:MZV524335 MPY524332:MPZ524335 MGC524332:MGD524335 LWG524332:LWH524335 LMK524332:LML524335 LCO524332:LCP524335 KSS524332:KST524335 KIW524332:KIX524335 JZA524332:JZB524335 JPE524332:JPF524335 JFI524332:JFJ524335 IVM524332:IVN524335 ILQ524332:ILR524335 IBU524332:IBV524335 HRY524332:HRZ524335 HIC524332:HID524335 GYG524332:GYH524335 GOK524332:GOL524335 GEO524332:GEP524335 FUS524332:FUT524335 FKW524332:FKX524335 FBA524332:FBB524335 ERE524332:ERF524335 EHI524332:EHJ524335 DXM524332:DXN524335 DNQ524332:DNR524335 DDU524332:DDV524335 CTY524332:CTZ524335 CKC524332:CKD524335 CAG524332:CAH524335 BQK524332:BQL524335 BGO524332:BGP524335 AWS524332:AWT524335 AMW524332:AMX524335 ADA524332:ADB524335 TE524332:TF524335 JI524332:JJ524335 O524332:P524335 WVU458796:WVV458799 WLY458796:WLZ458799 WCC458796:WCD458799 VSG458796:VSH458799 VIK458796:VIL458799 UYO458796:UYP458799 UOS458796:UOT458799 UEW458796:UEX458799 TVA458796:TVB458799 TLE458796:TLF458799 TBI458796:TBJ458799 SRM458796:SRN458799 SHQ458796:SHR458799 RXU458796:RXV458799 RNY458796:RNZ458799 REC458796:RED458799 QUG458796:QUH458799 QKK458796:QKL458799 QAO458796:QAP458799 PQS458796:PQT458799 PGW458796:PGX458799 OXA458796:OXB458799 ONE458796:ONF458799 ODI458796:ODJ458799 NTM458796:NTN458799 NJQ458796:NJR458799 MZU458796:MZV458799 MPY458796:MPZ458799 MGC458796:MGD458799 LWG458796:LWH458799 LMK458796:LML458799 LCO458796:LCP458799 KSS458796:KST458799 KIW458796:KIX458799 JZA458796:JZB458799 JPE458796:JPF458799 JFI458796:JFJ458799 IVM458796:IVN458799 ILQ458796:ILR458799 IBU458796:IBV458799 HRY458796:HRZ458799 HIC458796:HID458799 GYG458796:GYH458799 GOK458796:GOL458799 GEO458796:GEP458799 FUS458796:FUT458799 FKW458796:FKX458799 FBA458796:FBB458799 ERE458796:ERF458799 EHI458796:EHJ458799 DXM458796:DXN458799 DNQ458796:DNR458799 DDU458796:DDV458799 CTY458796:CTZ458799 CKC458796:CKD458799 CAG458796:CAH458799 BQK458796:BQL458799 BGO458796:BGP458799 AWS458796:AWT458799 AMW458796:AMX458799 ADA458796:ADB458799 TE458796:TF458799 JI458796:JJ458799 O458796:P458799 WVU393260:WVV393263 WLY393260:WLZ393263 WCC393260:WCD393263 VSG393260:VSH393263 VIK393260:VIL393263 UYO393260:UYP393263 UOS393260:UOT393263 UEW393260:UEX393263 TVA393260:TVB393263 TLE393260:TLF393263 TBI393260:TBJ393263 SRM393260:SRN393263 SHQ393260:SHR393263 RXU393260:RXV393263 RNY393260:RNZ393263 REC393260:RED393263 QUG393260:QUH393263 QKK393260:QKL393263 QAO393260:QAP393263 PQS393260:PQT393263 PGW393260:PGX393263 OXA393260:OXB393263 ONE393260:ONF393263 ODI393260:ODJ393263 NTM393260:NTN393263 NJQ393260:NJR393263 MZU393260:MZV393263 MPY393260:MPZ393263 MGC393260:MGD393263 LWG393260:LWH393263 LMK393260:LML393263 LCO393260:LCP393263 KSS393260:KST393263 KIW393260:KIX393263 JZA393260:JZB393263 JPE393260:JPF393263 JFI393260:JFJ393263 IVM393260:IVN393263 ILQ393260:ILR393263 IBU393260:IBV393263 HRY393260:HRZ393263 HIC393260:HID393263 GYG393260:GYH393263 GOK393260:GOL393263 GEO393260:GEP393263 FUS393260:FUT393263 FKW393260:FKX393263 FBA393260:FBB393263 ERE393260:ERF393263 EHI393260:EHJ393263 DXM393260:DXN393263 DNQ393260:DNR393263 DDU393260:DDV393263 CTY393260:CTZ393263 CKC393260:CKD393263 CAG393260:CAH393263 BQK393260:BQL393263 BGO393260:BGP393263 AWS393260:AWT393263 AMW393260:AMX393263 ADA393260:ADB393263 TE393260:TF393263 JI393260:JJ393263 O393260:P393263 WVU327724:WVV327727 WLY327724:WLZ327727 WCC327724:WCD327727 VSG327724:VSH327727 VIK327724:VIL327727 UYO327724:UYP327727 UOS327724:UOT327727 UEW327724:UEX327727 TVA327724:TVB327727 TLE327724:TLF327727 TBI327724:TBJ327727 SRM327724:SRN327727 SHQ327724:SHR327727 RXU327724:RXV327727 RNY327724:RNZ327727 REC327724:RED327727 QUG327724:QUH327727 QKK327724:QKL327727 QAO327724:QAP327727 PQS327724:PQT327727 PGW327724:PGX327727 OXA327724:OXB327727 ONE327724:ONF327727 ODI327724:ODJ327727 NTM327724:NTN327727 NJQ327724:NJR327727 MZU327724:MZV327727 MPY327724:MPZ327727 MGC327724:MGD327727 LWG327724:LWH327727 LMK327724:LML327727 LCO327724:LCP327727 KSS327724:KST327727 KIW327724:KIX327727 JZA327724:JZB327727 JPE327724:JPF327727 JFI327724:JFJ327727 IVM327724:IVN327727 ILQ327724:ILR327727 IBU327724:IBV327727 HRY327724:HRZ327727 HIC327724:HID327727 GYG327724:GYH327727 GOK327724:GOL327727 GEO327724:GEP327727 FUS327724:FUT327727 FKW327724:FKX327727 FBA327724:FBB327727 ERE327724:ERF327727 EHI327724:EHJ327727 DXM327724:DXN327727 DNQ327724:DNR327727 DDU327724:DDV327727 CTY327724:CTZ327727 CKC327724:CKD327727 CAG327724:CAH327727 BQK327724:BQL327727 BGO327724:BGP327727 AWS327724:AWT327727 AMW327724:AMX327727 ADA327724:ADB327727 TE327724:TF327727 JI327724:JJ327727 O327724:P327727 WVU262188:WVV262191 WLY262188:WLZ262191 WCC262188:WCD262191 VSG262188:VSH262191 VIK262188:VIL262191 UYO262188:UYP262191 UOS262188:UOT262191 UEW262188:UEX262191 TVA262188:TVB262191 TLE262188:TLF262191 TBI262188:TBJ262191 SRM262188:SRN262191 SHQ262188:SHR262191 RXU262188:RXV262191 RNY262188:RNZ262191 REC262188:RED262191 QUG262188:QUH262191 QKK262188:QKL262191 QAO262188:QAP262191 PQS262188:PQT262191 PGW262188:PGX262191 OXA262188:OXB262191 ONE262188:ONF262191 ODI262188:ODJ262191 NTM262188:NTN262191 NJQ262188:NJR262191 MZU262188:MZV262191 MPY262188:MPZ262191 MGC262188:MGD262191 LWG262188:LWH262191 LMK262188:LML262191 LCO262188:LCP262191 KSS262188:KST262191 KIW262188:KIX262191 JZA262188:JZB262191 JPE262188:JPF262191 JFI262188:JFJ262191 IVM262188:IVN262191 ILQ262188:ILR262191 IBU262188:IBV262191 HRY262188:HRZ262191 HIC262188:HID262191 GYG262188:GYH262191 GOK262188:GOL262191 GEO262188:GEP262191 FUS262188:FUT262191 FKW262188:FKX262191 FBA262188:FBB262191 ERE262188:ERF262191 EHI262188:EHJ262191 DXM262188:DXN262191 DNQ262188:DNR262191 DDU262188:DDV262191 CTY262188:CTZ262191 CKC262188:CKD262191 CAG262188:CAH262191 BQK262188:BQL262191 BGO262188:BGP262191 AWS262188:AWT262191 AMW262188:AMX262191 ADA262188:ADB262191 TE262188:TF262191 JI262188:JJ262191 O262188:P262191 WVU196652:WVV196655 WLY196652:WLZ196655 WCC196652:WCD196655 VSG196652:VSH196655 VIK196652:VIL196655 UYO196652:UYP196655 UOS196652:UOT196655 UEW196652:UEX196655 TVA196652:TVB196655 TLE196652:TLF196655 TBI196652:TBJ196655 SRM196652:SRN196655 SHQ196652:SHR196655 RXU196652:RXV196655 RNY196652:RNZ196655 REC196652:RED196655 QUG196652:QUH196655 QKK196652:QKL196655 QAO196652:QAP196655 PQS196652:PQT196655 PGW196652:PGX196655 OXA196652:OXB196655 ONE196652:ONF196655 ODI196652:ODJ196655 NTM196652:NTN196655 NJQ196652:NJR196655 MZU196652:MZV196655 MPY196652:MPZ196655 MGC196652:MGD196655 LWG196652:LWH196655 LMK196652:LML196655 LCO196652:LCP196655 KSS196652:KST196655 KIW196652:KIX196655 JZA196652:JZB196655 JPE196652:JPF196655 JFI196652:JFJ196655 IVM196652:IVN196655 ILQ196652:ILR196655 IBU196652:IBV196655 HRY196652:HRZ196655 HIC196652:HID196655 GYG196652:GYH196655 GOK196652:GOL196655 GEO196652:GEP196655 FUS196652:FUT196655 FKW196652:FKX196655 FBA196652:FBB196655 ERE196652:ERF196655 EHI196652:EHJ196655 DXM196652:DXN196655 DNQ196652:DNR196655 DDU196652:DDV196655 CTY196652:CTZ196655 CKC196652:CKD196655 CAG196652:CAH196655 BQK196652:BQL196655 BGO196652:BGP196655 AWS196652:AWT196655 AMW196652:AMX196655 ADA196652:ADB196655 TE196652:TF196655 JI196652:JJ196655 O196652:P196655 WVU131116:WVV131119 WLY131116:WLZ131119 WCC131116:WCD131119 VSG131116:VSH131119 VIK131116:VIL131119 UYO131116:UYP131119 UOS131116:UOT131119 UEW131116:UEX131119 TVA131116:TVB131119 TLE131116:TLF131119 TBI131116:TBJ131119 SRM131116:SRN131119 SHQ131116:SHR131119 RXU131116:RXV131119 RNY131116:RNZ131119 REC131116:RED131119 QUG131116:QUH131119 QKK131116:QKL131119 QAO131116:QAP131119 PQS131116:PQT131119 PGW131116:PGX131119 OXA131116:OXB131119 ONE131116:ONF131119 ODI131116:ODJ131119 NTM131116:NTN131119 NJQ131116:NJR131119 MZU131116:MZV131119 MPY131116:MPZ131119 MGC131116:MGD131119 LWG131116:LWH131119 LMK131116:LML131119 LCO131116:LCP131119 KSS131116:KST131119 KIW131116:KIX131119 JZA131116:JZB131119 JPE131116:JPF131119 JFI131116:JFJ131119 IVM131116:IVN131119 ILQ131116:ILR131119 IBU131116:IBV131119 HRY131116:HRZ131119 HIC131116:HID131119 GYG131116:GYH131119 GOK131116:GOL131119 GEO131116:GEP131119 FUS131116:FUT131119 FKW131116:FKX131119 FBA131116:FBB131119 ERE131116:ERF131119 EHI131116:EHJ131119 DXM131116:DXN131119 DNQ131116:DNR131119 DDU131116:DDV131119 CTY131116:CTZ131119 CKC131116:CKD131119 CAG131116:CAH131119 BQK131116:BQL131119 BGO131116:BGP131119 AWS131116:AWT131119 AMW131116:AMX131119 ADA131116:ADB131119 TE131116:TF131119 JI131116:JJ131119 O131116:P131119 WVU65580:WVV65583 WLY65580:WLZ65583 WCC65580:WCD65583 VSG65580:VSH65583 VIK65580:VIL65583 UYO65580:UYP65583 UOS65580:UOT65583 UEW65580:UEX65583 TVA65580:TVB65583 TLE65580:TLF65583 TBI65580:TBJ65583 SRM65580:SRN65583 SHQ65580:SHR65583 RXU65580:RXV65583 RNY65580:RNZ65583 REC65580:RED65583 QUG65580:QUH65583 QKK65580:QKL65583 QAO65580:QAP65583 PQS65580:PQT65583 PGW65580:PGX65583 OXA65580:OXB65583 ONE65580:ONF65583 ODI65580:ODJ65583 NTM65580:NTN65583 NJQ65580:NJR65583 MZU65580:MZV65583 MPY65580:MPZ65583 MGC65580:MGD65583 LWG65580:LWH65583 LMK65580:LML65583 LCO65580:LCP65583 KSS65580:KST65583 KIW65580:KIX65583 JZA65580:JZB65583 JPE65580:JPF65583 JFI65580:JFJ65583 IVM65580:IVN65583 ILQ65580:ILR65583 IBU65580:IBV65583 HRY65580:HRZ65583 HIC65580:HID65583 GYG65580:GYH65583 GOK65580:GOL65583 GEO65580:GEP65583 FUS65580:FUT65583 FKW65580:FKX65583 FBA65580:FBB65583 ERE65580:ERF65583 EHI65580:EHJ65583 DXM65580:DXN65583 DNQ65580:DNR65583 DDU65580:DDV65583 CTY65580:CTZ65583 CKC65580:CKD65583 CAG65580:CAH65583 BQK65580:BQL65583 BGO65580:BGP65583 AWS65580:AWT65583 AMW65580:AMX65583 ADA65580:ADB65583 TE65580:TF65583 JI65580:JJ65583 O65580:P65583 WMJ983084:WMK983087 WWQ983084:WWR983087 WMU983084:WMV983087 WCY983084:WCZ983087 VTC983084:VTD983087 VJG983084:VJH983087 UZK983084:UZL983087 UPO983084:UPP983087 UFS983084:UFT983087 TVW983084:TVX983087 TMA983084:TMB983087 TCE983084:TCF983087 SSI983084:SSJ983087 SIM983084:SIN983087 RYQ983084:RYR983087 ROU983084:ROV983087 REY983084:REZ983087 QVC983084:QVD983087 QLG983084:QLH983087 QBK983084:QBL983087 PRO983084:PRP983087 PHS983084:PHT983087 OXW983084:OXX983087 OOA983084:OOB983087 OEE983084:OEF983087 NUI983084:NUJ983087 NKM983084:NKN983087 NAQ983084:NAR983087 MQU983084:MQV983087 MGY983084:MGZ983087 LXC983084:LXD983087 LNG983084:LNH983087 LDK983084:LDL983087 KTO983084:KTP983087 KJS983084:KJT983087 JZW983084:JZX983087 JQA983084:JQB983087 JGE983084:JGF983087 IWI983084:IWJ983087 IMM983084:IMN983087 ICQ983084:ICR983087 HSU983084:HSV983087 HIY983084:HIZ983087 GZC983084:GZD983087 GPG983084:GPH983087 GFK983084:GFL983087 FVO983084:FVP983087 FLS983084:FLT983087 FBW983084:FBX983087 ESA983084:ESB983087 EIE983084:EIF983087 DYI983084:DYJ983087 DOM983084:DON983087 DEQ983084:DER983087 CUU983084:CUV983087 CKY983084:CKZ983087 CBC983084:CBD983087 BRG983084:BRH983087 BHK983084:BHL983087 AXO983084:AXP983087 ANS983084:ANT983087 ADW983084:ADX983087 UA983084:UB983087 KE983084:KF983087 AJ983084:AK983087 WWQ917548:WWR917551 WMU917548:WMV917551 WCY917548:WCZ917551 VTC917548:VTD917551 VJG917548:VJH917551 UZK917548:UZL917551 UPO917548:UPP917551 UFS917548:UFT917551 TVW917548:TVX917551 TMA917548:TMB917551 TCE917548:TCF917551 SSI917548:SSJ917551 SIM917548:SIN917551 RYQ917548:RYR917551 ROU917548:ROV917551 REY917548:REZ917551 QVC917548:QVD917551 QLG917548:QLH917551 QBK917548:QBL917551 PRO917548:PRP917551 PHS917548:PHT917551 OXW917548:OXX917551 OOA917548:OOB917551 OEE917548:OEF917551 NUI917548:NUJ917551 NKM917548:NKN917551 NAQ917548:NAR917551 MQU917548:MQV917551 MGY917548:MGZ917551 LXC917548:LXD917551 LNG917548:LNH917551 LDK917548:LDL917551 KTO917548:KTP917551 KJS917548:KJT917551 JZW917548:JZX917551 JQA917548:JQB917551 JGE917548:JGF917551 IWI917548:IWJ917551 IMM917548:IMN917551 ICQ917548:ICR917551 HSU917548:HSV917551 HIY917548:HIZ917551 GZC917548:GZD917551 GPG917548:GPH917551 GFK917548:GFL917551 FVO917548:FVP917551 FLS917548:FLT917551 FBW917548:FBX917551 ESA917548:ESB917551 EIE917548:EIF917551 DYI917548:DYJ917551 DOM917548:DON917551 DEQ917548:DER917551 CUU917548:CUV917551 CKY917548:CKZ917551 CBC917548:CBD917551 BRG917548:BRH917551 BHK917548:BHL917551 AXO917548:AXP917551 ANS917548:ANT917551 ADW917548:ADX917551 UA917548:UB917551 KE917548:KF917551 AJ917548:AK917551 WWQ852012:WWR852015 WMU852012:WMV852015 WCY852012:WCZ852015 VTC852012:VTD852015 VJG852012:VJH852015 UZK852012:UZL852015 UPO852012:UPP852015 UFS852012:UFT852015 TVW852012:TVX852015 TMA852012:TMB852015 TCE852012:TCF852015 SSI852012:SSJ852015 SIM852012:SIN852015 RYQ852012:RYR852015 ROU852012:ROV852015 REY852012:REZ852015 QVC852012:QVD852015 QLG852012:QLH852015 QBK852012:QBL852015 PRO852012:PRP852015 PHS852012:PHT852015 OXW852012:OXX852015 OOA852012:OOB852015 OEE852012:OEF852015 NUI852012:NUJ852015 NKM852012:NKN852015 NAQ852012:NAR852015 MQU852012:MQV852015 MGY852012:MGZ852015 LXC852012:LXD852015 LNG852012:LNH852015 LDK852012:LDL852015 KTO852012:KTP852015 KJS852012:KJT852015 JZW852012:JZX852015 JQA852012:JQB852015 JGE852012:JGF852015 IWI852012:IWJ852015 IMM852012:IMN852015 ICQ852012:ICR852015 HSU852012:HSV852015 HIY852012:HIZ852015 GZC852012:GZD852015 GPG852012:GPH852015 GFK852012:GFL852015 FVO852012:FVP852015 FLS852012:FLT852015 FBW852012:FBX852015 ESA852012:ESB852015 EIE852012:EIF852015 DYI852012:DYJ852015 DOM852012:DON852015 DEQ852012:DER852015 CUU852012:CUV852015 CKY852012:CKZ852015 CBC852012:CBD852015 BRG852012:BRH852015 BHK852012:BHL852015 AXO852012:AXP852015 ANS852012:ANT852015 ADW852012:ADX852015 UA852012:UB852015 KE852012:KF852015 AJ852012:AK852015 WWQ786476:WWR786479 WMU786476:WMV786479 WCY786476:WCZ786479 VTC786476:VTD786479 VJG786476:VJH786479 UZK786476:UZL786479 UPO786476:UPP786479 UFS786476:UFT786479 TVW786476:TVX786479 TMA786476:TMB786479 TCE786476:TCF786479 SSI786476:SSJ786479 SIM786476:SIN786479 RYQ786476:RYR786479 ROU786476:ROV786479 REY786476:REZ786479 QVC786476:QVD786479 QLG786476:QLH786479 QBK786476:QBL786479 PRO786476:PRP786479 PHS786476:PHT786479 OXW786476:OXX786479 OOA786476:OOB786479 OEE786476:OEF786479 NUI786476:NUJ786479 NKM786476:NKN786479 NAQ786476:NAR786479 MQU786476:MQV786479 MGY786476:MGZ786479 LXC786476:LXD786479 LNG786476:LNH786479 LDK786476:LDL786479 KTO786476:KTP786479 KJS786476:KJT786479 JZW786476:JZX786479 JQA786476:JQB786479 JGE786476:JGF786479 IWI786476:IWJ786479 IMM786476:IMN786479 ICQ786476:ICR786479 HSU786476:HSV786479 HIY786476:HIZ786479 GZC786476:GZD786479 GPG786476:GPH786479 GFK786476:GFL786479 FVO786476:FVP786479 FLS786476:FLT786479 FBW786476:FBX786479 ESA786476:ESB786479 EIE786476:EIF786479 DYI786476:DYJ786479 DOM786476:DON786479 DEQ786476:DER786479 CUU786476:CUV786479 CKY786476:CKZ786479 CBC786476:CBD786479 BRG786476:BRH786479 BHK786476:BHL786479 AXO786476:AXP786479 ANS786476:ANT786479 ADW786476:ADX786479 UA786476:UB786479 KE786476:KF786479 AJ786476:AK786479 WWQ720940:WWR720943 WMU720940:WMV720943 WCY720940:WCZ720943 VTC720940:VTD720943 VJG720940:VJH720943 UZK720940:UZL720943 UPO720940:UPP720943 UFS720940:UFT720943 TVW720940:TVX720943 TMA720940:TMB720943 TCE720940:TCF720943 SSI720940:SSJ720943 SIM720940:SIN720943 RYQ720940:RYR720943 ROU720940:ROV720943 REY720940:REZ720943 QVC720940:QVD720943 QLG720940:QLH720943 QBK720940:QBL720943 PRO720940:PRP720943 PHS720940:PHT720943 OXW720940:OXX720943 OOA720940:OOB720943 OEE720940:OEF720943 NUI720940:NUJ720943 NKM720940:NKN720943 NAQ720940:NAR720943 MQU720940:MQV720943 MGY720940:MGZ720943 LXC720940:LXD720943 LNG720940:LNH720943 LDK720940:LDL720943 KTO720940:KTP720943 KJS720940:KJT720943 JZW720940:JZX720943 JQA720940:JQB720943 JGE720940:JGF720943 IWI720940:IWJ720943 IMM720940:IMN720943 ICQ720940:ICR720943 HSU720940:HSV720943 HIY720940:HIZ720943 GZC720940:GZD720943 GPG720940:GPH720943 GFK720940:GFL720943 FVO720940:FVP720943 FLS720940:FLT720943 FBW720940:FBX720943 ESA720940:ESB720943 EIE720940:EIF720943 DYI720940:DYJ720943 DOM720940:DON720943 DEQ720940:DER720943 CUU720940:CUV720943 CKY720940:CKZ720943 CBC720940:CBD720943 BRG720940:BRH720943 BHK720940:BHL720943 AXO720940:AXP720943 ANS720940:ANT720943 ADW720940:ADX720943 UA720940:UB720943 KE720940:KF720943 AJ720940:AK720943 WWQ655404:WWR655407 WMU655404:WMV655407 WCY655404:WCZ655407 VTC655404:VTD655407 VJG655404:VJH655407 UZK655404:UZL655407 UPO655404:UPP655407 UFS655404:UFT655407 TVW655404:TVX655407 TMA655404:TMB655407 TCE655404:TCF655407 SSI655404:SSJ655407 SIM655404:SIN655407 RYQ655404:RYR655407 ROU655404:ROV655407 REY655404:REZ655407 QVC655404:QVD655407 QLG655404:QLH655407 QBK655404:QBL655407 PRO655404:PRP655407 PHS655404:PHT655407 OXW655404:OXX655407 OOA655404:OOB655407 OEE655404:OEF655407 NUI655404:NUJ655407 NKM655404:NKN655407 NAQ655404:NAR655407 MQU655404:MQV655407 MGY655404:MGZ655407 LXC655404:LXD655407 LNG655404:LNH655407 LDK655404:LDL655407 KTO655404:KTP655407 KJS655404:KJT655407 JZW655404:JZX655407 JQA655404:JQB655407 JGE655404:JGF655407 IWI655404:IWJ655407 IMM655404:IMN655407 ICQ655404:ICR655407 HSU655404:HSV655407 HIY655404:HIZ655407 GZC655404:GZD655407 GPG655404:GPH655407 GFK655404:GFL655407 FVO655404:FVP655407 FLS655404:FLT655407 FBW655404:FBX655407 ESA655404:ESB655407 EIE655404:EIF655407 DYI655404:DYJ655407 DOM655404:DON655407 DEQ655404:DER655407 CUU655404:CUV655407 CKY655404:CKZ655407 CBC655404:CBD655407 BRG655404:BRH655407 BHK655404:BHL655407 AXO655404:AXP655407 ANS655404:ANT655407 ADW655404:ADX655407 UA655404:UB655407 KE655404:KF655407 AJ655404:AK655407 WWQ589868:WWR589871 WMU589868:WMV589871 WCY589868:WCZ589871 VTC589868:VTD589871 VJG589868:VJH589871 UZK589868:UZL589871 UPO589868:UPP589871 UFS589868:UFT589871 TVW589868:TVX589871 TMA589868:TMB589871 TCE589868:TCF589871 SSI589868:SSJ589871 SIM589868:SIN589871 RYQ589868:RYR589871 ROU589868:ROV589871 REY589868:REZ589871 QVC589868:QVD589871 QLG589868:QLH589871 QBK589868:QBL589871 PRO589868:PRP589871 PHS589868:PHT589871 OXW589868:OXX589871 OOA589868:OOB589871 OEE589868:OEF589871 NUI589868:NUJ589871 NKM589868:NKN589871 NAQ589868:NAR589871 MQU589868:MQV589871 MGY589868:MGZ589871 LXC589868:LXD589871 LNG589868:LNH589871 LDK589868:LDL589871 KTO589868:KTP589871 KJS589868:KJT589871 JZW589868:JZX589871 JQA589868:JQB589871 JGE589868:JGF589871 IWI589868:IWJ589871 IMM589868:IMN589871 ICQ589868:ICR589871 HSU589868:HSV589871 HIY589868:HIZ589871 GZC589868:GZD589871 GPG589868:GPH589871 GFK589868:GFL589871 FVO589868:FVP589871 FLS589868:FLT589871 FBW589868:FBX589871 ESA589868:ESB589871 EIE589868:EIF589871 DYI589868:DYJ589871 DOM589868:DON589871 DEQ589868:DER589871 CUU589868:CUV589871 CKY589868:CKZ589871 CBC589868:CBD589871 BRG589868:BRH589871 BHK589868:BHL589871 AXO589868:AXP589871 ANS589868:ANT589871 ADW589868:ADX589871 UA589868:UB589871 KE589868:KF589871 AJ589868:AK589871 WWQ524332:WWR524335 WMU524332:WMV524335 WCY524332:WCZ524335 VTC524332:VTD524335 VJG524332:VJH524335 UZK524332:UZL524335 UPO524332:UPP524335 UFS524332:UFT524335 TVW524332:TVX524335 TMA524332:TMB524335 TCE524332:TCF524335 SSI524332:SSJ524335 SIM524332:SIN524335 RYQ524332:RYR524335 ROU524332:ROV524335 REY524332:REZ524335 QVC524332:QVD524335 QLG524332:QLH524335 QBK524332:QBL524335 PRO524332:PRP524335 PHS524332:PHT524335 OXW524332:OXX524335 OOA524332:OOB524335 OEE524332:OEF524335 NUI524332:NUJ524335 NKM524332:NKN524335 NAQ524332:NAR524335 MQU524332:MQV524335 MGY524332:MGZ524335 LXC524332:LXD524335 LNG524332:LNH524335 LDK524332:LDL524335 KTO524332:KTP524335 KJS524332:KJT524335 JZW524332:JZX524335 JQA524332:JQB524335 JGE524332:JGF524335 IWI524332:IWJ524335 IMM524332:IMN524335 ICQ524332:ICR524335 HSU524332:HSV524335 HIY524332:HIZ524335 GZC524332:GZD524335 GPG524332:GPH524335 GFK524332:GFL524335 FVO524332:FVP524335 FLS524332:FLT524335 FBW524332:FBX524335 ESA524332:ESB524335 EIE524332:EIF524335 DYI524332:DYJ524335 DOM524332:DON524335 DEQ524332:DER524335 CUU524332:CUV524335 CKY524332:CKZ524335 CBC524332:CBD524335 BRG524332:BRH524335 BHK524332:BHL524335 AXO524332:AXP524335 ANS524332:ANT524335 ADW524332:ADX524335 UA524332:UB524335 KE524332:KF524335 AJ524332:AK524335 WWQ458796:WWR458799 WMU458796:WMV458799 WCY458796:WCZ458799 VTC458796:VTD458799 VJG458796:VJH458799 UZK458796:UZL458799 UPO458796:UPP458799 UFS458796:UFT458799 TVW458796:TVX458799 TMA458796:TMB458799 TCE458796:TCF458799 SSI458796:SSJ458799 SIM458796:SIN458799 RYQ458796:RYR458799 ROU458796:ROV458799 REY458796:REZ458799 QVC458796:QVD458799 QLG458796:QLH458799 QBK458796:QBL458799 PRO458796:PRP458799 PHS458796:PHT458799 OXW458796:OXX458799 OOA458796:OOB458799 OEE458796:OEF458799 NUI458796:NUJ458799 NKM458796:NKN458799 NAQ458796:NAR458799 MQU458796:MQV458799 MGY458796:MGZ458799 LXC458796:LXD458799 LNG458796:LNH458799 LDK458796:LDL458799 KTO458796:KTP458799 KJS458796:KJT458799 JZW458796:JZX458799 JQA458796:JQB458799 JGE458796:JGF458799 IWI458796:IWJ458799 IMM458796:IMN458799 ICQ458796:ICR458799 HSU458796:HSV458799 HIY458796:HIZ458799 GZC458796:GZD458799 GPG458796:GPH458799 GFK458796:GFL458799 FVO458796:FVP458799 FLS458796:FLT458799 FBW458796:FBX458799 ESA458796:ESB458799 EIE458796:EIF458799 DYI458796:DYJ458799 DOM458796:DON458799 DEQ458796:DER458799 CUU458796:CUV458799 CKY458796:CKZ458799 CBC458796:CBD458799 BRG458796:BRH458799 BHK458796:BHL458799 AXO458796:AXP458799 ANS458796:ANT458799 ADW458796:ADX458799 UA458796:UB458799 KE458796:KF458799 AJ458796:AK458799 WWQ393260:WWR393263 WMU393260:WMV393263 WCY393260:WCZ393263 VTC393260:VTD393263 VJG393260:VJH393263 UZK393260:UZL393263 UPO393260:UPP393263 UFS393260:UFT393263 TVW393260:TVX393263 TMA393260:TMB393263 TCE393260:TCF393263 SSI393260:SSJ393263 SIM393260:SIN393263 RYQ393260:RYR393263 ROU393260:ROV393263 REY393260:REZ393263 QVC393260:QVD393263 QLG393260:QLH393263 QBK393260:QBL393263 PRO393260:PRP393263 PHS393260:PHT393263 OXW393260:OXX393263 OOA393260:OOB393263 OEE393260:OEF393263 NUI393260:NUJ393263 NKM393260:NKN393263 NAQ393260:NAR393263 MQU393260:MQV393263 MGY393260:MGZ393263 LXC393260:LXD393263 LNG393260:LNH393263 LDK393260:LDL393263 KTO393260:KTP393263 KJS393260:KJT393263 JZW393260:JZX393263 JQA393260:JQB393263 JGE393260:JGF393263 IWI393260:IWJ393263 IMM393260:IMN393263 ICQ393260:ICR393263 HSU393260:HSV393263 HIY393260:HIZ393263 GZC393260:GZD393263 GPG393260:GPH393263 GFK393260:GFL393263 FVO393260:FVP393263 FLS393260:FLT393263 FBW393260:FBX393263 ESA393260:ESB393263 EIE393260:EIF393263 DYI393260:DYJ393263 DOM393260:DON393263 DEQ393260:DER393263 CUU393260:CUV393263 CKY393260:CKZ393263 CBC393260:CBD393263 BRG393260:BRH393263 BHK393260:BHL393263 AXO393260:AXP393263 ANS393260:ANT393263 ADW393260:ADX393263 UA393260:UB393263 KE393260:KF393263 AJ393260:AK393263 WWQ327724:WWR327727 WMU327724:WMV327727 WCY327724:WCZ327727 VTC327724:VTD327727 VJG327724:VJH327727 UZK327724:UZL327727 UPO327724:UPP327727 UFS327724:UFT327727 TVW327724:TVX327727 TMA327724:TMB327727 TCE327724:TCF327727 SSI327724:SSJ327727 SIM327724:SIN327727 RYQ327724:RYR327727 ROU327724:ROV327727 REY327724:REZ327727 QVC327724:QVD327727 QLG327724:QLH327727 QBK327724:QBL327727 PRO327724:PRP327727 PHS327724:PHT327727 OXW327724:OXX327727 OOA327724:OOB327727 OEE327724:OEF327727 NUI327724:NUJ327727 NKM327724:NKN327727 NAQ327724:NAR327727 MQU327724:MQV327727 MGY327724:MGZ327727 LXC327724:LXD327727 LNG327724:LNH327727 LDK327724:LDL327727 KTO327724:KTP327727 KJS327724:KJT327727 JZW327724:JZX327727 JQA327724:JQB327727 JGE327724:JGF327727 IWI327724:IWJ327727 IMM327724:IMN327727 ICQ327724:ICR327727 HSU327724:HSV327727 HIY327724:HIZ327727 GZC327724:GZD327727 GPG327724:GPH327727 GFK327724:GFL327727 FVO327724:FVP327727 FLS327724:FLT327727 FBW327724:FBX327727 ESA327724:ESB327727 EIE327724:EIF327727 DYI327724:DYJ327727 DOM327724:DON327727 DEQ327724:DER327727 CUU327724:CUV327727 CKY327724:CKZ327727 CBC327724:CBD327727 BRG327724:BRH327727 BHK327724:BHL327727 AXO327724:AXP327727 ANS327724:ANT327727 ADW327724:ADX327727 UA327724:UB327727 KE327724:KF327727 AJ327724:AK327727 WWQ262188:WWR262191 WMU262188:WMV262191 WCY262188:WCZ262191 VTC262188:VTD262191 VJG262188:VJH262191 UZK262188:UZL262191 UPO262188:UPP262191 UFS262188:UFT262191 TVW262188:TVX262191 TMA262188:TMB262191 TCE262188:TCF262191 SSI262188:SSJ262191 SIM262188:SIN262191 RYQ262188:RYR262191 ROU262188:ROV262191 REY262188:REZ262191 QVC262188:QVD262191 QLG262188:QLH262191 QBK262188:QBL262191 PRO262188:PRP262191 PHS262188:PHT262191 OXW262188:OXX262191 OOA262188:OOB262191 OEE262188:OEF262191 NUI262188:NUJ262191 NKM262188:NKN262191 NAQ262188:NAR262191 MQU262188:MQV262191 MGY262188:MGZ262191 LXC262188:LXD262191 LNG262188:LNH262191 LDK262188:LDL262191 KTO262188:KTP262191 KJS262188:KJT262191 JZW262188:JZX262191 JQA262188:JQB262191 JGE262188:JGF262191 IWI262188:IWJ262191 IMM262188:IMN262191 ICQ262188:ICR262191 HSU262188:HSV262191 HIY262188:HIZ262191 GZC262188:GZD262191 GPG262188:GPH262191 GFK262188:GFL262191 FVO262188:FVP262191 FLS262188:FLT262191 FBW262188:FBX262191 ESA262188:ESB262191 EIE262188:EIF262191 DYI262188:DYJ262191 DOM262188:DON262191 DEQ262188:DER262191 CUU262188:CUV262191 CKY262188:CKZ262191 CBC262188:CBD262191 BRG262188:BRH262191 BHK262188:BHL262191 AXO262188:AXP262191 ANS262188:ANT262191 ADW262188:ADX262191 UA262188:UB262191 KE262188:KF262191 AJ262188:AK262191 WWQ196652:WWR196655 WMU196652:WMV196655 WCY196652:WCZ196655 VTC196652:VTD196655 VJG196652:VJH196655 UZK196652:UZL196655 UPO196652:UPP196655 UFS196652:UFT196655 TVW196652:TVX196655 TMA196652:TMB196655 TCE196652:TCF196655 SSI196652:SSJ196655 SIM196652:SIN196655 RYQ196652:RYR196655 ROU196652:ROV196655 REY196652:REZ196655 QVC196652:QVD196655 QLG196652:QLH196655 QBK196652:QBL196655 PRO196652:PRP196655 PHS196652:PHT196655 OXW196652:OXX196655 OOA196652:OOB196655 OEE196652:OEF196655 NUI196652:NUJ196655 NKM196652:NKN196655 NAQ196652:NAR196655 MQU196652:MQV196655 MGY196652:MGZ196655 LXC196652:LXD196655 LNG196652:LNH196655 LDK196652:LDL196655 KTO196652:KTP196655 KJS196652:KJT196655 JZW196652:JZX196655 JQA196652:JQB196655 JGE196652:JGF196655 IWI196652:IWJ196655 IMM196652:IMN196655 ICQ196652:ICR196655 HSU196652:HSV196655 HIY196652:HIZ196655 GZC196652:GZD196655 GPG196652:GPH196655 GFK196652:GFL196655 FVO196652:FVP196655 FLS196652:FLT196655 FBW196652:FBX196655 ESA196652:ESB196655 EIE196652:EIF196655 DYI196652:DYJ196655 DOM196652:DON196655 DEQ196652:DER196655 CUU196652:CUV196655 CKY196652:CKZ196655 CBC196652:CBD196655 BRG196652:BRH196655 BHK196652:BHL196655 AXO196652:AXP196655 ANS196652:ANT196655 ADW196652:ADX196655 UA196652:UB196655 KE196652:KF196655 AJ196652:AK196655 WWQ131116:WWR131119 WMU131116:WMV131119 WCY131116:WCZ131119 VTC131116:VTD131119 VJG131116:VJH131119 UZK131116:UZL131119 UPO131116:UPP131119 UFS131116:UFT131119 TVW131116:TVX131119 TMA131116:TMB131119 TCE131116:TCF131119 SSI131116:SSJ131119 SIM131116:SIN131119 RYQ131116:RYR131119 ROU131116:ROV131119 REY131116:REZ131119 QVC131116:QVD131119 QLG131116:QLH131119 QBK131116:QBL131119 PRO131116:PRP131119 PHS131116:PHT131119 OXW131116:OXX131119 OOA131116:OOB131119 OEE131116:OEF131119 NUI131116:NUJ131119 NKM131116:NKN131119 NAQ131116:NAR131119 MQU131116:MQV131119 MGY131116:MGZ131119 LXC131116:LXD131119 LNG131116:LNH131119 LDK131116:LDL131119 KTO131116:KTP131119 KJS131116:KJT131119 JZW131116:JZX131119 JQA131116:JQB131119 JGE131116:JGF131119 IWI131116:IWJ131119 IMM131116:IMN131119 ICQ131116:ICR131119 HSU131116:HSV131119 HIY131116:HIZ131119 GZC131116:GZD131119 GPG131116:GPH131119 GFK131116:GFL131119 FVO131116:FVP131119 FLS131116:FLT131119 FBW131116:FBX131119 ESA131116:ESB131119 EIE131116:EIF131119 DYI131116:DYJ131119 DOM131116:DON131119 DEQ131116:DER131119 CUU131116:CUV131119 CKY131116:CKZ131119 CBC131116:CBD131119 BRG131116:BRH131119 BHK131116:BHL131119 AXO131116:AXP131119 ANS131116:ANT131119 ADW131116:ADX131119 UA131116:UB131119 KE131116:KF131119 AJ131116:AK131119 WWQ65580:WWR65583 WMU65580:WMV65583 WCY65580:WCZ65583 VTC65580:VTD65583 VJG65580:VJH65583 UZK65580:UZL65583 UPO65580:UPP65583 UFS65580:UFT65583 TVW65580:TVX65583 TMA65580:TMB65583 TCE65580:TCF65583 SSI65580:SSJ65583 SIM65580:SIN65583 RYQ65580:RYR65583 ROU65580:ROV65583 REY65580:REZ65583 QVC65580:QVD65583 QLG65580:QLH65583 QBK65580:QBL65583 PRO65580:PRP65583 PHS65580:PHT65583 OXW65580:OXX65583 OOA65580:OOB65583 OEE65580:OEF65583 NUI65580:NUJ65583 NKM65580:NKN65583 NAQ65580:NAR65583 MQU65580:MQV65583 MGY65580:MGZ65583 LXC65580:LXD65583 LNG65580:LNH65583 LDK65580:LDL65583 KTO65580:KTP65583 KJS65580:KJT65583 JZW65580:JZX65583 JQA65580:JQB65583 JGE65580:JGF65583 IWI65580:IWJ65583 IMM65580:IMN65583 ICQ65580:ICR65583 HSU65580:HSV65583 HIY65580:HIZ65583 GZC65580:GZD65583 GPG65580:GPH65583 GFK65580:GFL65583 FVO65580:FVP65583 FLS65580:FLT65583 FBW65580:FBX65583 ESA65580:ESB65583 EIE65580:EIF65583 DYI65580:DYJ65583 DOM65580:DON65583 DEQ65580:DER65583 CUU65580:CUV65583 CKY65580:CKZ65583 CBC65580:CBD65583 BRG65580:BRH65583 BHK65580:BHL65583 AXO65580:AXP65583 ANS65580:ANT65583 ADW65580:ADX65583 UA65580:UB65583 KE65580:KF65583 AJ65580:AK65583">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2203 A,B-ISO (1)</vt:lpstr>
      <vt:lpstr>P 2203 A,B-ISO (2)</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2022-09-06T12:19:02Z</cp:lastPrinted>
  <dcterms:created xsi:type="dcterms:W3CDTF">2005-05-23T06:08:44Z</dcterms:created>
  <dcterms:modified xsi:type="dcterms:W3CDTF">2022-09-06T12:19:53Z</dcterms:modified>
</cp:coreProperties>
</file>