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585" yWindow="45" windowWidth="9630" windowHeight="11220" tabRatio="781" firstSheet="1" activeTab="9"/>
  </bookViews>
  <sheets>
    <sheet name="Cover" sheetId="16" r:id="rId1"/>
    <sheet name="REVISION" sheetId="23" r:id="rId2"/>
    <sheet name="Reference" sheetId="32" r:id="rId3"/>
    <sheet name="Note " sheetId="39" r:id="rId4"/>
    <sheet name="CONTENTS" sheetId="56" r:id="rId5"/>
    <sheet name="HORN" sheetId="40" r:id="rId6"/>
    <sheet name="HORN list " sheetId="41" r:id="rId7"/>
    <sheet name="BB-BR" sheetId="42" r:id="rId8"/>
    <sheet name="BB-BR list" sheetId="43" r:id="rId9"/>
    <sheet name="HGD " sheetId="44" r:id="rId10"/>
    <sheet name="HGD list" sheetId="45" r:id="rId11"/>
    <sheet name="MAC" sheetId="46" r:id="rId12"/>
    <sheet name="MAC list" sheetId="47" r:id="rId13"/>
    <sheet name="LHD" sheetId="48" r:id="rId14"/>
    <sheet name="LHD list" sheetId="49" r:id="rId15"/>
    <sheet name="SD" sheetId="50" r:id="rId16"/>
    <sheet name="SD list" sheetId="51" r:id="rId17"/>
    <sheet name="BL" sheetId="52" r:id="rId18"/>
    <sheet name="BL list " sheetId="53" r:id="rId19"/>
    <sheet name="HD" sheetId="54" r:id="rId20"/>
    <sheet name="HD LIST" sheetId="55" r:id="rId21"/>
  </sheets>
  <externalReferences>
    <externalReference r:id="rId22"/>
    <externalReference r:id="rId23"/>
    <externalReference r:id="rId24"/>
    <externalReference r:id="rId25"/>
    <externalReference r:id="rId26"/>
    <externalReference r:id="rId27"/>
    <externalReference r:id="rId28"/>
  </externalReferences>
  <definedNames>
    <definedName name="\c" localSheetId="20">#REF!</definedName>
    <definedName name="\c" localSheetId="3">#REF!</definedName>
    <definedName name="\c">#REF!</definedName>
    <definedName name="\g" localSheetId="20">'[1]Glycol Exchanger'!#REF!</definedName>
    <definedName name="\g" localSheetId="3">'[1]Glycol Exchanger'!#REF!</definedName>
    <definedName name="\g">'[1]Glycol Exchanger'!#REF!</definedName>
    <definedName name="\l" localSheetId="20">#REF!</definedName>
    <definedName name="\l" localSheetId="3">#REF!</definedName>
    <definedName name="\l">#REF!</definedName>
    <definedName name="\s" localSheetId="20">#REF!</definedName>
    <definedName name="\s">#REF!</definedName>
    <definedName name="_____GEN1">[2]D!#REF!</definedName>
    <definedName name="____GEN1">[3]D!#REF!</definedName>
    <definedName name="__ConfigurationData" localSheetId="20">#REF!</definedName>
    <definedName name="__ConfigurationData" localSheetId="3">#REF!</definedName>
    <definedName name="__ConfigurationData">#REF!</definedName>
    <definedName name="__MaterialData" localSheetId="20">#REF!</definedName>
    <definedName name="__MaterialData">#REF!</definedName>
    <definedName name="__MiscellaneousNotes" localSheetId="20">#REF!</definedName>
    <definedName name="__MiscellaneousNotes">#REF!</definedName>
    <definedName name="__NozzleData" localSheetId="20">#REF!</definedName>
    <definedName name="__NozzleData">#REF!</definedName>
    <definedName name="__ProcessData" localSheetId="20">#REF!</definedName>
    <definedName name="__ProcessData">#REF!</definedName>
    <definedName name="__Project_Details" localSheetId="20">#REF!</definedName>
    <definedName name="__Project_Details">#REF!</definedName>
    <definedName name="__ThermalData" localSheetId="20">#REF!</definedName>
    <definedName name="__ThermalData">#REF!</definedName>
    <definedName name="__TubeData" localSheetId="20">#REF!</definedName>
    <definedName name="__TubeData">#REF!</definedName>
    <definedName name="_a_FinData" localSheetId="20">#REF!</definedName>
    <definedName name="_a_FinData">#REF!</definedName>
    <definedName name="_a_Geometricand_DimensionalData" localSheetId="20">#REF!</definedName>
    <definedName name="_a_Geometricand_DimensionalData">#REF!</definedName>
    <definedName name="_a_MechanicalDesignData" localSheetId="20">#REF!</definedName>
    <definedName name="_a_MechanicalDesignData">#REF!</definedName>
    <definedName name="_b_Motors" localSheetId="20">#REF!</definedName>
    <definedName name="_b_Motors">#REF!</definedName>
    <definedName name="_c_Air_Fan_Data" localSheetId="20">#REF!</definedName>
    <definedName name="_c_Air_Fan_Data">#REF!</definedName>
    <definedName name="_d_Miscellaneous" localSheetId="20">#REF!</definedName>
    <definedName name="_d_Miscellaneous">#REF!</definedName>
    <definedName name="_e_Noise" localSheetId="20">#REF!</definedName>
    <definedName name="_e_Noise">#REF!</definedName>
    <definedName name="_Fill" localSheetId="7" hidden="1">#REF!</definedName>
    <definedName name="_Fill" localSheetId="8" hidden="1">#REF!</definedName>
    <definedName name="_Fill" localSheetId="17" hidden="1">#REF!</definedName>
    <definedName name="_Fill" localSheetId="18" hidden="1">#REF!</definedName>
    <definedName name="_Fill" localSheetId="4" hidden="1">#REF!</definedName>
    <definedName name="_Fill" localSheetId="19" hidden="1">#REF!</definedName>
    <definedName name="_Fill" localSheetId="20" hidden="1">#REF!</definedName>
    <definedName name="_Fill" localSheetId="9" hidden="1">#REF!</definedName>
    <definedName name="_Fill" localSheetId="10" hidden="1">#REF!</definedName>
    <definedName name="_Fill" localSheetId="5" hidden="1">#REF!</definedName>
    <definedName name="_Fill" localSheetId="6" hidden="1">#REF!</definedName>
    <definedName name="_Fill" localSheetId="13" hidden="1">#REF!</definedName>
    <definedName name="_Fill" localSheetId="14" hidden="1">#REF!</definedName>
    <definedName name="_Fill" localSheetId="11" hidden="1">#REF!</definedName>
    <definedName name="_Fill" localSheetId="12" hidden="1">#REF!</definedName>
    <definedName name="_Fill" localSheetId="3" hidden="1">#REF!</definedName>
    <definedName name="_Fill" localSheetId="2" hidden="1">#REF!</definedName>
    <definedName name="_Fill" localSheetId="1" hidden="1">#REF!</definedName>
    <definedName name="_Fill" localSheetId="15" hidden="1">#REF!</definedName>
    <definedName name="_Fill" localSheetId="16" hidden="1">#REF!</definedName>
    <definedName name="_Fill" hidden="1">#REF!</definedName>
    <definedName name="_GEN1">[4]D!#REF!</definedName>
    <definedName name="_Parse_Out" localSheetId="7" hidden="1">#REF!</definedName>
    <definedName name="_Parse_Out" localSheetId="8" hidden="1">#REF!</definedName>
    <definedName name="_Parse_Out" localSheetId="17" hidden="1">#REF!</definedName>
    <definedName name="_Parse_Out" localSheetId="18" hidden="1">#REF!</definedName>
    <definedName name="_Parse_Out" localSheetId="4" hidden="1">#REF!</definedName>
    <definedName name="_Parse_Out" localSheetId="19" hidden="1">#REF!</definedName>
    <definedName name="_Parse_Out" localSheetId="20" hidden="1">#REF!</definedName>
    <definedName name="_Parse_Out" localSheetId="9" hidden="1">#REF!</definedName>
    <definedName name="_Parse_Out" localSheetId="10" hidden="1">#REF!</definedName>
    <definedName name="_Parse_Out" localSheetId="5" hidden="1">#REF!</definedName>
    <definedName name="_Parse_Out" localSheetId="6" hidden="1">#REF!</definedName>
    <definedName name="_Parse_Out" localSheetId="13" hidden="1">#REF!</definedName>
    <definedName name="_Parse_Out" localSheetId="14" hidden="1">#REF!</definedName>
    <definedName name="_Parse_Out" localSheetId="11" hidden="1">#REF!</definedName>
    <definedName name="_Parse_Out" localSheetId="12" hidden="1">#REF!</definedName>
    <definedName name="_Parse_Out" localSheetId="3" hidden="1">#REF!</definedName>
    <definedName name="_Parse_Out" localSheetId="2" hidden="1">#REF!</definedName>
    <definedName name="_Parse_Out" localSheetId="1" hidden="1">#REF!</definedName>
    <definedName name="_Parse_Out" localSheetId="15" hidden="1">#REF!</definedName>
    <definedName name="_Parse_Out" localSheetId="16" hidden="1">#REF!</definedName>
    <definedName name="_Parse_Out" hidden="1">#REF!</definedName>
    <definedName name="_WRN3"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localSheetId="19"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localSheetId="20"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localSheetId="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 localSheetId="3">#REF!</definedName>
    <definedName name="A">#REF!</definedName>
    <definedName name="ABC"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localSheetId="19"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localSheetId="20"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localSheetId="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19"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20"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d" localSheetId="3">#REF!</definedName>
    <definedName name="Ad">#REF!</definedName>
    <definedName name="B">#REF!</definedName>
    <definedName name="BG" localSheetId="20">#REF!</definedName>
    <definedName name="BG">#REF!</definedName>
    <definedName name="BSHH" localSheetId="20">#REF!</definedName>
    <definedName name="BSHH">#REF!</definedName>
    <definedName name="C_PageNo_Total">#REF!</definedName>
    <definedName name="C_SerialNo">[5]Page1!$Q$24</definedName>
    <definedName name="CDE"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localSheetId="19"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localSheetId="20"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localSheetId="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HVv" localSheetId="3">#REF!</definedName>
    <definedName name="CHVv">#REF!</definedName>
    <definedName name="CombLiqOpt" localSheetId="20">#REF!</definedName>
    <definedName name="CombLiqOpt">#REF!</definedName>
    <definedName name="CombLiqProps" localSheetId="20">#REF!</definedName>
    <definedName name="CombLiqProps">#REF!</definedName>
    <definedName name="CompCompStrmsStart" localSheetId="20">#REF!</definedName>
    <definedName name="CompCompStrmsStart">#REF!</definedName>
    <definedName name="CompRefStrmsStart" localSheetId="20">#REF!</definedName>
    <definedName name="CompRefStrmsStart">#REF!</definedName>
    <definedName name="CompStreamsLookUp" localSheetId="20">#REF!</definedName>
    <definedName name="CompStreamsLookUp">#REF!</definedName>
    <definedName name="CompStreamsLookUpStart" localSheetId="20">#REF!</definedName>
    <definedName name="CompStreamsLookUpStart">#REF!</definedName>
    <definedName name="cond">'[6]Corrib Haz'!#REF!</definedName>
    <definedName name="CT" localSheetId="20">#REF!</definedName>
    <definedName name="CT" localSheetId="3">#REF!</definedName>
    <definedName name="CT">#REF!</definedName>
    <definedName name="CurCase" localSheetId="20">#REF!</definedName>
    <definedName name="CurCase">#REF!</definedName>
    <definedName name="CurCompOutputSht" localSheetId="20">#REF!</definedName>
    <definedName name="CurCompOutputSht">#REF!</definedName>
    <definedName name="CurCompSht" localSheetId="20">#REF!</definedName>
    <definedName name="CurCompSht">#REF!</definedName>
    <definedName name="CurFlwSht" localSheetId="20">#REF!</definedName>
    <definedName name="CurFlwSht">#REF!</definedName>
    <definedName name="CurOutputSht" localSheetId="20">#REF!</definedName>
    <definedName name="CurOutputSht">#REF!</definedName>
    <definedName name="CurRefSht" localSheetId="20">#REF!</definedName>
    <definedName name="CurRefSht">#REF!</definedName>
    <definedName name="DATA" localSheetId="20">#REF!</definedName>
    <definedName name="DATA">#REF!</definedName>
    <definedName name="DATA1" localSheetId="20">#REF!</definedName>
    <definedName name="DATA1">#REF!</definedName>
    <definedName name="DATA2" localSheetId="20">#REF!</definedName>
    <definedName name="DATA2">#REF!</definedName>
    <definedName name="_xlnm.Database" localSheetId="19">#REF!</definedName>
    <definedName name="_xlnm.Database" localSheetId="20">#REF!</definedName>
    <definedName name="_xlnm.Database" localSheetId="2">#REF!</definedName>
    <definedName name="_xlnm.Database">#REF!</definedName>
    <definedName name="DATAEND" localSheetId="20">#REF!</definedName>
    <definedName name="DATAEND">#REF!</definedName>
    <definedName name="DYE" localSheetId="20">#REF!</definedName>
    <definedName name="DYE">#REF!</definedName>
    <definedName name="EstLinkOnStart" localSheetId="20">#REF!</definedName>
    <definedName name="EstLinkOnStart">#REF!</definedName>
    <definedName name="fgas">'[6]Corrib Haz'!#REF!</definedName>
    <definedName name="FHTH" localSheetId="20">#REF!</definedName>
    <definedName name="FHTH" localSheetId="3">#REF!</definedName>
    <definedName name="FHTH">#REF!</definedName>
    <definedName name="fluids2" localSheetId="3">'[6]Corrib Haz'!#REF!</definedName>
    <definedName name="fluids2">'[6]Corrib Haz'!#REF!</definedName>
    <definedName name="fluids3">'[6]Corrib Haz'!#REF!</definedName>
    <definedName name="fsheet" localSheetId="20">#REF!</definedName>
    <definedName name="fsheet" localSheetId="3">#REF!</definedName>
    <definedName name="fsheet">#REF!</definedName>
    <definedName name="gas" localSheetId="3">'[6]Corrib Haz'!#REF!</definedName>
    <definedName name="gas">'[6]Corrib Haz'!#REF!</definedName>
    <definedName name="general">'[6]Corrib Haz'!#REF!</definedName>
    <definedName name="GGRTR4" localSheetId="20">#REF!</definedName>
    <definedName name="GGRTR4" localSheetId="3">#REF!</definedName>
    <definedName name="GGRTR4">#REF!</definedName>
    <definedName name="HEADER" localSheetId="20">#REF!</definedName>
    <definedName name="HEADER">#REF!</definedName>
    <definedName name="IVENTS">'[6]Corrib Haz'!#REF!</definedName>
    <definedName name="LiqProps" localSheetId="20">#REF!</definedName>
    <definedName name="LiqProps" localSheetId="3">#REF!</definedName>
    <definedName name="LiqProps">#REF!</definedName>
    <definedName name="M1122_" localSheetId="3">'[6]Corrib Haz'!#REF!</definedName>
    <definedName name="M1122_">'[6]Corrib Haz'!#REF!</definedName>
    <definedName name="NOTES" localSheetId="3">#REF!</definedName>
    <definedName name="NOTES">#REF!</definedName>
    <definedName name="OpenHysysIfNotOpen" localSheetId="20">#REF!</definedName>
    <definedName name="OpenHysysIfNotOpen">#REF!</definedName>
    <definedName name="OutputStart" localSheetId="20">#REF!</definedName>
    <definedName name="OutputStart">#REF!</definedName>
    <definedName name="OverallProps" localSheetId="20">#REF!</definedName>
    <definedName name="OverallProps">#REF!</definedName>
    <definedName name="P" localSheetId="20">#REF!</definedName>
    <definedName name="P">#REF!</definedName>
    <definedName name="PAGE" localSheetId="20">#REF!</definedName>
    <definedName name="PAGE">#REF!</definedName>
    <definedName name="ParameterUnitTypes" localSheetId="20">#REF!</definedName>
    <definedName name="ParameterUnitTypes">#REF!</definedName>
    <definedName name="PGLANDS">'[6]Corrib Haz'!#REF!</definedName>
    <definedName name="PosPhases" localSheetId="20">#REF!</definedName>
    <definedName name="PosPhases" localSheetId="3">#REF!</definedName>
    <definedName name="PosPhases">#REF!</definedName>
    <definedName name="_xlnm.Print_Area" localSheetId="7">'BB-BR'!$A$1:$Q$55</definedName>
    <definedName name="_xlnm.Print_Area" localSheetId="8">'BB-BR list'!$A$1:$Q$41</definedName>
    <definedName name="_xlnm.Print_Area" localSheetId="17">BL!$A$1:$Q$47</definedName>
    <definedName name="_xlnm.Print_Area" localSheetId="18">'BL list '!$A$1:$Q$37</definedName>
    <definedName name="_xlnm.Print_Area" localSheetId="4">CONTENTS!$A$1:$AM$69</definedName>
    <definedName name="_xlnm.Print_Area" localSheetId="0">Cover!$A$1:$AM$53</definedName>
    <definedName name="_xlnm.Print_Area" localSheetId="19">HD!$A$1:$Q$54</definedName>
    <definedName name="_xlnm.Print_Area" localSheetId="20">'HD LIST'!$A$1:$Q$36</definedName>
    <definedName name="_xlnm.Print_Area" localSheetId="9">'HGD '!$A$1:$Q$55</definedName>
    <definedName name="_xlnm.Print_Area" localSheetId="10">'HGD list'!$A$1:$Q$35</definedName>
    <definedName name="_xlnm.Print_Area" localSheetId="5">HORN!$A$1:$Q$49</definedName>
    <definedName name="_xlnm.Print_Area" localSheetId="6">'HORN list '!$A$1:$Q$27</definedName>
    <definedName name="_xlnm.Print_Area" localSheetId="13">LHD!$A$1:$Q$50</definedName>
    <definedName name="_xlnm.Print_Area" localSheetId="14">'LHD list'!$A$1:$Q$42</definedName>
    <definedName name="_xlnm.Print_Area" localSheetId="11">MAC!$A$1:$Q$48</definedName>
    <definedName name="_xlnm.Print_Area" localSheetId="12">'MAC list'!$A$1:$Q$46</definedName>
    <definedName name="_xlnm.Print_Area" localSheetId="3">'Note '!$A$1:$AF$47</definedName>
    <definedName name="_xlnm.Print_Area" localSheetId="2">Reference!$A$1:$AM$71</definedName>
    <definedName name="_xlnm.Print_Area" localSheetId="1">REVISION!$A$1:$AM$75</definedName>
    <definedName name="_xlnm.Print_Area" localSheetId="15">SD!$A$1:$Q$60</definedName>
    <definedName name="_xlnm.Print_Area" localSheetId="16">'SD list'!$A$1:$Q$51</definedName>
    <definedName name="_xlnm.Print_Area">#REF!</definedName>
    <definedName name="Print_Area_MI" localSheetId="20">#REF!</definedName>
    <definedName name="Print_Area_MI" localSheetId="3">#REF!</definedName>
    <definedName name="Print_Area_MI">#REF!</definedName>
    <definedName name="_xlnm.Print_Titles" localSheetId="20">'HD LIST'!$1:$11</definedName>
    <definedName name="_xlnm.Print_Titles" localSheetId="2">#REF!</definedName>
    <definedName name="_xlnm.Print_Titles">#REF!</definedName>
    <definedName name="PropSetsStart" localSheetId="20">#REF!</definedName>
    <definedName name="PropSetsStart">#REF!</definedName>
    <definedName name="PropsSetsStartCol" localSheetId="20">#REF!</definedName>
    <definedName name="PropsSetsStartCol">#REF!</definedName>
    <definedName name="PropsSetsStartRow" localSheetId="20">#REF!</definedName>
    <definedName name="PropsSetsStartRow">#REF!</definedName>
    <definedName name="PropsStart" localSheetId="20">#REF!</definedName>
    <definedName name="PropsStart">#REF!</definedName>
    <definedName name="QWE" localSheetId="20">'[1]Glycol Exchanger'!#REF!</definedName>
    <definedName name="QWE">'[1]Glycol Exchanger'!#REF!</definedName>
    <definedName name="REV" localSheetId="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REV"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RTY" localSheetId="3">#REF!</definedName>
    <definedName name="RTY">#REF!</definedName>
    <definedName name="SETUP">#REF!</definedName>
    <definedName name="SetupStrmsStart" localSheetId="20">#REF!</definedName>
    <definedName name="SetupStrmsStart">#REF!</definedName>
    <definedName name="SolidProps" localSheetId="20">#REF!</definedName>
    <definedName name="SolidProps">#REF!</definedName>
    <definedName name="SpecDEBUT" localSheetId="20">#REF!</definedName>
    <definedName name="SpecDEBUT">#REF!</definedName>
    <definedName name="SpecFIN" localSheetId="20">#REF!</definedName>
    <definedName name="SpecFIN">#REF!</definedName>
    <definedName name="StrmsSort" localSheetId="20">#REF!</definedName>
    <definedName name="StrmsSort">#REF!</definedName>
    <definedName name="TSHH" localSheetId="20">#REF!</definedName>
    <definedName name="TSHH">#REF!</definedName>
    <definedName name="UnitBuildNo" localSheetId="20">#REF!</definedName>
    <definedName name="UnitBuildNo">#REF!</definedName>
    <definedName name="UnitTypes" localSheetId="20">#REF!</definedName>
    <definedName name="UnitTypes">#REF!</definedName>
    <definedName name="UnitTypesStart" localSheetId="20">#REF!</definedName>
    <definedName name="UnitTypesStart">#REF!</definedName>
    <definedName name="VapourProps" localSheetId="20">#REF!</definedName>
    <definedName name="VapourProps">#REF!</definedName>
    <definedName name="VAPOURS">#N/A</definedName>
    <definedName name="vess">'[6]Corrib Haz'!#REF!</definedName>
    <definedName name="wrn.CALCULATION._.COVER." localSheetId="4" hidden="1">{#N/A,#N/A,FALSE,"CALC TITLE PAGE";#N/A,#N/A,FALSE,"TABLE OF CONTENTS"}</definedName>
    <definedName name="wrn.CALCULATION._.COVER." localSheetId="19" hidden="1">{#N/A,#N/A,FALSE,"CALC TITLE PAGE";#N/A,#N/A,FALSE,"TABLE OF CONTENTS"}</definedName>
    <definedName name="wrn.CALCULATION._.COVER." localSheetId="20" hidden="1">{#N/A,#N/A,FALSE,"CALC TITLE PAGE";#N/A,#N/A,FALSE,"TABLE OF CONTENTS"}</definedName>
    <definedName name="wrn.CALCULATION._.COVER." localSheetId="3" hidden="1">{#N/A,#N/A,FALSE,"CALC TITLE PAGE";#N/A,#N/A,FALSE,"TABLE OF CONTENTS"}</definedName>
    <definedName name="wrn.CALCULATION._.COVER." localSheetId="2" hidden="1">{#N/A,#N/A,FALSE,"CALC TITLE PAGE";#N/A,#N/A,FALSE,"TABLE OF CONTENTS"}</definedName>
    <definedName name="wrn.CALCULATION._.COVER." hidden="1">{#N/A,#N/A,FALSE,"CALC TITLE PAGE";#N/A,#N/A,FALSE,"TABLE OF CONTENTS"}</definedName>
    <definedName name="wrn.LDT."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localSheetId="19"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localSheetId="20"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localSheetId="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19"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20"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19"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20"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19"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20"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 localSheetId="20">#REF!</definedName>
    <definedName name="X" localSheetId="3">#REF!</definedName>
    <definedName name="X">#REF!</definedName>
    <definedName name="XXXXXXXXXXXXXXXX" localSheetId="20">#REF!</definedName>
    <definedName name="XXXXXXXXXXXXXXXX">#REF!</definedName>
    <definedName name="XYA1"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localSheetId="19"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localSheetId="20"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localSheetId="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19"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20"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Y" localSheetId="20">'HD LIST'!#REF!</definedName>
    <definedName name="Y" localSheetId="3">#REF!</definedName>
    <definedName name="Y">#REF!</definedName>
  </definedNames>
  <calcPr calcId="145621"/>
</workbook>
</file>

<file path=xl/calcChain.xml><?xml version="1.0" encoding="utf-8"?>
<calcChain xmlns="http://schemas.openxmlformats.org/spreadsheetml/2006/main">
  <c r="K5" i="56" l="1"/>
  <c r="K5" i="39"/>
  <c r="Z8" i="56"/>
  <c r="W8" i="56"/>
  <c r="U8" i="56"/>
  <c r="S8" i="56"/>
  <c r="L8" i="55" l="1"/>
  <c r="J8" i="55"/>
  <c r="I8" i="55"/>
  <c r="D5" i="50"/>
  <c r="D5" i="52"/>
  <c r="E5" i="49"/>
  <c r="E5" i="51" s="1"/>
  <c r="L8" i="54"/>
  <c r="J8" i="54"/>
  <c r="I8" i="54"/>
  <c r="E5" i="53" l="1"/>
  <c r="E5" i="54" s="1"/>
  <c r="E5" i="55"/>
  <c r="N8" i="42" l="1"/>
  <c r="N8" i="44"/>
  <c r="N8" i="46"/>
  <c r="N8" i="48"/>
  <c r="N8" i="52"/>
  <c r="N8" i="50"/>
  <c r="L8" i="43"/>
  <c r="L8" i="45"/>
  <c r="L8" i="47"/>
  <c r="L8" i="49"/>
  <c r="L8" i="51"/>
  <c r="L8" i="53"/>
  <c r="D5" i="48"/>
  <c r="E5" i="47"/>
  <c r="D5" i="46"/>
  <c r="D5" i="44" l="1"/>
  <c r="E5" i="43"/>
  <c r="K8" i="43"/>
  <c r="K8" i="47" s="1"/>
  <c r="M8" i="48" s="1"/>
  <c r="K8" i="49" s="1"/>
  <c r="D5" i="42"/>
  <c r="D5" i="40"/>
  <c r="E5" i="41"/>
  <c r="E5" i="45"/>
  <c r="M8" i="42"/>
  <c r="K8" i="41"/>
  <c r="L8" i="41"/>
  <c r="M8" i="44" l="1"/>
  <c r="K8" i="45" s="1"/>
  <c r="M8" i="46" s="1"/>
  <c r="M8" i="50"/>
  <c r="K8" i="51" s="1"/>
  <c r="M8" i="52"/>
  <c r="M8" i="40"/>
  <c r="K8" i="53" l="1"/>
  <c r="K8" i="55"/>
  <c r="K8" i="54"/>
  <c r="J8" i="53"/>
  <c r="I8" i="53"/>
  <c r="K8" i="52"/>
  <c r="I8" i="52"/>
  <c r="J8" i="51"/>
  <c r="I8" i="51"/>
  <c r="K8" i="50"/>
  <c r="I8" i="50"/>
  <c r="J8" i="49"/>
  <c r="I8" i="49"/>
  <c r="K8" i="48"/>
  <c r="I8" i="48"/>
  <c r="J8" i="47"/>
  <c r="I8" i="47"/>
  <c r="K8" i="46"/>
  <c r="I8" i="46"/>
  <c r="J8" i="45"/>
  <c r="I8" i="45"/>
  <c r="K8" i="44"/>
  <c r="I8" i="44"/>
  <c r="J8" i="43"/>
  <c r="I8" i="43"/>
  <c r="K8" i="42"/>
  <c r="I8" i="42"/>
  <c r="J8" i="41"/>
  <c r="I8" i="41"/>
  <c r="K8" i="40"/>
  <c r="I8" i="40"/>
  <c r="K5" i="32" l="1"/>
  <c r="K5" i="23"/>
  <c r="U8" i="39" l="1"/>
  <c r="N8" i="40" s="1"/>
  <c r="Z8" i="32"/>
  <c r="Z8" i="23"/>
</calcChain>
</file>

<file path=xl/sharedStrings.xml><?xml version="1.0" encoding="utf-8"?>
<sst xmlns="http://schemas.openxmlformats.org/spreadsheetml/2006/main" count="1495" uniqueCount="433">
  <si>
    <t>Rev.</t>
  </si>
  <si>
    <t>Prepared by:</t>
  </si>
  <si>
    <t>Date</t>
  </si>
  <si>
    <t>Checked by:</t>
  </si>
  <si>
    <t>Approved by:</t>
  </si>
  <si>
    <t xml:space="preserve">
</t>
  </si>
  <si>
    <t>status:</t>
  </si>
  <si>
    <t>D00</t>
  </si>
  <si>
    <t>D01</t>
  </si>
  <si>
    <t>D02</t>
  </si>
  <si>
    <t>D03</t>
  </si>
  <si>
    <t>D04</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</si>
  <si>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</si>
  <si>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</si>
  <si>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</si>
  <si>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</si>
  <si>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</si>
  <si>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</si>
  <si>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</si>
  <si>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</si>
  <si>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</si>
  <si>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</si>
  <si>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</si>
  <si>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</si>
  <si>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</si>
  <si>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</si>
  <si>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</si>
  <si>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</si>
  <si>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</si>
  <si>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</si>
  <si>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</si>
  <si>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</si>
  <si>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طرح نگهداشت و افزایش تولید 27 مخزن</t>
  </si>
  <si>
    <t>Class: 2</t>
  </si>
  <si>
    <t>X</t>
  </si>
  <si>
    <r>
      <t xml:space="preserve">
</t>
    </r>
    <r>
      <rPr>
        <b/>
        <sz val="14"/>
        <rFont val="Times New Roman"/>
        <family val="1"/>
      </rPr>
      <t>NISOC</t>
    </r>
  </si>
  <si>
    <r>
      <t xml:space="preserve">
</t>
    </r>
    <r>
      <rPr>
        <b/>
        <sz val="14"/>
        <rFont val="Times New Roman"/>
        <family val="1"/>
      </rPr>
      <t>NISOC</t>
    </r>
  </si>
  <si>
    <t>Page</t>
  </si>
  <si>
    <t>9184 – 073 - 053</t>
  </si>
  <si>
    <t>BK</t>
  </si>
  <si>
    <t>PEDCO</t>
  </si>
  <si>
    <t>M.Fakharian</t>
  </si>
  <si>
    <r>
      <t xml:space="preserve">نگهداشت و افزایش تولید میدان نفتی بینک
فعالیت های رو زمینی در بستههای کاری تحتالارض 
ساخت موقعیت چاه، تأسیسات سرچاهی، خطوط جرياني، تسهیلات 
برق‌رسانی مربوط به موقعیت </t>
    </r>
    <r>
      <rPr>
        <b/>
        <sz val="12"/>
        <rFont val="Times New Roman"/>
        <family val="1"/>
      </rPr>
      <t>W007S</t>
    </r>
    <r>
      <rPr>
        <b/>
        <sz val="12"/>
        <rFont val="B Zar"/>
        <charset val="178"/>
      </rPr>
      <t xml:space="preserve"> و توسعه چندراهه کلاستر بینک </t>
    </r>
  </si>
  <si>
    <r>
      <t xml:space="preserve">نگهداشت و افزایش تولید میدان نفتی بینک
فعالیت های رو زمینی در بستههای کاری تحتالارض
ساخت موقعیت چاه، تأسیسات سرچاهی، خطوط جرياني، تسهیلات 
برق‌رسانی مربوط به موقعیت </t>
    </r>
    <r>
      <rPr>
        <b/>
        <sz val="12"/>
        <rFont val="Times New Roman"/>
        <family val="1"/>
      </rPr>
      <t>W007S</t>
    </r>
    <r>
      <rPr>
        <b/>
        <sz val="12"/>
        <rFont val="B Zar"/>
        <charset val="178"/>
      </rPr>
      <t xml:space="preserve"> و توسعه چندراهه کلاستر بینک </t>
    </r>
  </si>
  <si>
    <t>M.Mehrshad</t>
  </si>
  <si>
    <t xml:space="preserve">AB-R: As-Built for CLIENT Review </t>
  </si>
  <si>
    <t>IN</t>
  </si>
  <si>
    <t>DT</t>
  </si>
  <si>
    <t>GENERAL NOTES:</t>
  </si>
  <si>
    <t>Service</t>
  </si>
  <si>
    <t>Area Classification</t>
  </si>
  <si>
    <t>W007S</t>
  </si>
  <si>
    <t>110</t>
  </si>
  <si>
    <t>REFERENCE DOCUMENTS :</t>
  </si>
  <si>
    <t>IFC</t>
  </si>
  <si>
    <t>P.Hajisadeghi</t>
  </si>
  <si>
    <t>GENERAL</t>
  </si>
  <si>
    <t>Sound Pressure Level</t>
  </si>
  <si>
    <t>Yes</t>
  </si>
  <si>
    <t>Required</t>
  </si>
  <si>
    <t>M20 x 1.5</t>
  </si>
  <si>
    <t>نگهداشت و افزایش تولید میدان نفتی بینک
فعالیت های رو زمینی در بستههای کاری تحتالارض
ساخت موقعیت چاه، تأسیسات سرچاهی، خطوط جرياني، تسهیلات 
برق‌رسانی مربوط به موقعیت W007S و توسعه چندراهه کلاستر بینک</t>
  </si>
  <si>
    <t>Client Approval</t>
  </si>
  <si>
    <r>
      <t xml:space="preserve">DATA SHEETS FOR F&amp;G DEVICES - EXTENSION OF BINAK BC MANIFOLD
</t>
    </r>
    <r>
      <rPr>
        <b/>
        <sz val="16"/>
        <color theme="3"/>
        <rFont val="B Zar"/>
        <charset val="178"/>
      </rPr>
      <t>نگهداشت و افزایش تولید میدان نفتی بینک</t>
    </r>
  </si>
  <si>
    <t>DATA SHEETS FOR F&amp;G DEVICES - EXTENSION OF BINAK BC MANIFOLD</t>
  </si>
  <si>
    <t>0010</t>
  </si>
  <si>
    <t xml:space="preserve">F&amp;G LOCATION LAYOUT - EXTENSION OF BINAK BC MANIFOLD </t>
  </si>
  <si>
    <t>BK-W007S-PEDCO-110-IN-PY-0005</t>
  </si>
  <si>
    <t>1 - Vendor shall identify and detail any deviation from the present Data Sheet</t>
  </si>
  <si>
    <t>2- All equipments/detectors listed in this document shall be supplied with related calibration and test equipments.</t>
  </si>
  <si>
    <t>3 - S.S. Name olate including project description to be provided.</t>
  </si>
  <si>
    <t>GCS</t>
  </si>
  <si>
    <t>120</t>
  </si>
  <si>
    <t>DATASHEET FOR HORN</t>
  </si>
  <si>
    <t>Tag No.</t>
  </si>
  <si>
    <t>See Next Page</t>
  </si>
  <si>
    <t>Ambient Temprature Min / Max (ºC)</t>
  </si>
  <si>
    <t>-5 ~ 50 (ºC)</t>
  </si>
  <si>
    <t>Design Relative Humidity Min / Max (%)</t>
  </si>
  <si>
    <t>0~ 100 (%)</t>
  </si>
  <si>
    <r>
      <rPr>
        <sz val="10"/>
        <color indexed="63"/>
        <rFont val="Arial"/>
        <family val="2"/>
      </rPr>
      <t>Atmospheric Condition</t>
    </r>
  </si>
  <si>
    <t>Non-Acidic, Harsh and Dusty</t>
  </si>
  <si>
    <t>F&amp;G Location Layout No.</t>
  </si>
  <si>
    <r>
      <rPr>
        <sz val="10"/>
        <color indexed="63"/>
        <rFont val="Arial"/>
        <family val="2"/>
      </rPr>
      <t>Location of Installation</t>
    </r>
  </si>
  <si>
    <r>
      <rPr>
        <b/>
        <sz val="10"/>
        <color indexed="63"/>
        <rFont val="Arial"/>
        <family val="2"/>
      </rPr>
      <t>DETECTOR</t>
    </r>
  </si>
  <si>
    <t>System Type</t>
  </si>
  <si>
    <t>Conventional</t>
  </si>
  <si>
    <t>Function</t>
  </si>
  <si>
    <t xml:space="preserve">Local Alarm with 2 modes: 
non-continuous  for flammable and toxic gas detection 
• Continuous for fire detection </t>
  </si>
  <si>
    <t>120 dB (At 1 meter) (VTA)</t>
  </si>
  <si>
    <t>Hydrocarbon</t>
  </si>
  <si>
    <t>Adjustable Sound Intensity</t>
  </si>
  <si>
    <t>Frequency Range</t>
  </si>
  <si>
    <t>VTA</t>
  </si>
  <si>
    <t>Multiple Terminal Connection</t>
  </si>
  <si>
    <t>No. of Selectable Tones</t>
  </si>
  <si>
    <t>Minimum 2</t>
  </si>
  <si>
    <r>
      <rPr>
        <sz val="10"/>
        <color indexed="63"/>
        <rFont val="Arial"/>
        <family val="2"/>
      </rPr>
      <t>Power Supply</t>
    </r>
  </si>
  <si>
    <r>
      <t>24</t>
    </r>
    <r>
      <rPr>
        <sz val="10"/>
        <color indexed="63"/>
        <rFont val="Arial"/>
        <family val="2"/>
      </rPr>
      <t xml:space="preserve"> VDC</t>
    </r>
  </si>
  <si>
    <r>
      <rPr>
        <sz val="10"/>
        <color indexed="63"/>
        <rFont val="Arial"/>
        <family val="2"/>
      </rPr>
      <t>System Wiring</t>
    </r>
  </si>
  <si>
    <t>10 Core x 1.5 (for Horn combined with Blue/ Red Beacon)(Note 9)</t>
  </si>
  <si>
    <r>
      <rPr>
        <sz val="10"/>
        <color indexed="63"/>
        <rFont val="Arial"/>
        <family val="2"/>
      </rPr>
      <t>Power Consumption</t>
    </r>
  </si>
  <si>
    <r>
      <rPr>
        <sz val="10"/>
        <color indexed="63"/>
        <rFont val="Arial"/>
        <family val="2"/>
      </rPr>
      <t>VTA (Note 4)</t>
    </r>
  </si>
  <si>
    <r>
      <rPr>
        <sz val="10"/>
        <color indexed="63"/>
        <rFont val="Arial"/>
        <family val="2"/>
      </rPr>
      <t>Electrical Connection</t>
    </r>
  </si>
  <si>
    <t>M25 x 1.5(Note 9 )</t>
  </si>
  <si>
    <r>
      <rPr>
        <sz val="10"/>
        <color indexed="63"/>
        <rFont val="Arial"/>
        <family val="2"/>
      </rPr>
      <t>Body and Housing Material</t>
    </r>
  </si>
  <si>
    <t>Epoxy coated die cast aluminum (copper free).</t>
  </si>
  <si>
    <t>Installation</t>
  </si>
  <si>
    <t>Fix</t>
  </si>
  <si>
    <r>
      <rPr>
        <sz val="10"/>
        <color indexed="63"/>
        <rFont val="Arial"/>
        <family val="2"/>
      </rPr>
      <t>Mounting</t>
    </r>
  </si>
  <si>
    <t>Bracket (Note 2)</t>
  </si>
  <si>
    <r>
      <rPr>
        <sz val="10"/>
        <color indexed="63"/>
        <rFont val="Arial"/>
        <family val="2"/>
      </rPr>
      <t>Mounting Accessories Material</t>
    </r>
  </si>
  <si>
    <t>316 SS</t>
  </si>
  <si>
    <r>
      <rPr>
        <sz val="10"/>
        <color indexed="63"/>
        <rFont val="Arial"/>
        <family val="2"/>
      </rPr>
      <t>Degree of Protection</t>
    </r>
  </si>
  <si>
    <t>IP 65</t>
  </si>
  <si>
    <r>
      <rPr>
        <sz val="10"/>
        <color indexed="63"/>
        <rFont val="Arial"/>
        <family val="2"/>
      </rPr>
      <t>Explosion Protection</t>
    </r>
  </si>
  <si>
    <t>Eexd</t>
  </si>
  <si>
    <r>
      <rPr>
        <sz val="10"/>
        <color indexed="63"/>
        <rFont val="Arial"/>
        <family val="2"/>
      </rPr>
      <t>Weather Proof and Dust Proof</t>
    </r>
  </si>
  <si>
    <r>
      <rPr>
        <sz val="10"/>
        <color indexed="63"/>
        <rFont val="Arial"/>
        <family val="2"/>
      </rPr>
      <t>Safety Integrity Level</t>
    </r>
  </si>
  <si>
    <t>Non SIL</t>
  </si>
  <si>
    <r>
      <rPr>
        <sz val="10"/>
        <color indexed="63"/>
        <rFont val="Arial"/>
        <family val="2"/>
      </rPr>
      <t>Certificate</t>
    </r>
  </si>
  <si>
    <t>IEC 60529 (IP), ATEX , BSI EN54-3</t>
  </si>
  <si>
    <r>
      <rPr>
        <sz val="10"/>
        <color indexed="63"/>
        <rFont val="Arial"/>
        <family val="2"/>
      </rPr>
      <t>Nameplates Material</t>
    </r>
  </si>
  <si>
    <t>Stainless Steel</t>
  </si>
  <si>
    <r>
      <rPr>
        <sz val="10"/>
        <color indexed="63"/>
        <rFont val="Arial"/>
        <family val="2"/>
      </rPr>
      <t>Manufacturer</t>
    </r>
  </si>
  <si>
    <r>
      <rPr>
        <sz val="10"/>
        <color indexed="63"/>
        <rFont val="Arial"/>
        <family val="2"/>
      </rPr>
      <t>Model No.</t>
    </r>
  </si>
  <si>
    <r>
      <rPr>
        <sz val="10"/>
        <color indexed="63"/>
        <rFont val="Arial"/>
        <family val="2"/>
      </rPr>
      <t>VTA</t>
    </r>
  </si>
  <si>
    <t>FLAME DETECTOR LIST</t>
  </si>
  <si>
    <t>ITEM</t>
  </si>
  <si>
    <t>TAG NO.</t>
  </si>
  <si>
    <t>LOCATION</t>
  </si>
  <si>
    <t>LAYOUT</t>
  </si>
  <si>
    <t>Indoor / Outdoor</t>
  </si>
  <si>
    <t>INGRESS PROTECTION</t>
  </si>
  <si>
    <t>ELECTRICAL PROTECTION</t>
  </si>
  <si>
    <t>SERVICE</t>
  </si>
  <si>
    <t>REMARKS</t>
  </si>
  <si>
    <t>Outdoor</t>
  </si>
  <si>
    <t>Control Building</t>
  </si>
  <si>
    <t>Calibration and test device for Horn</t>
  </si>
  <si>
    <t>NOTE 1</t>
  </si>
  <si>
    <t>1. Calibration and test devices for Horn to be advise by vendor.</t>
  </si>
  <si>
    <t>DATASHEET FOR BEACON</t>
  </si>
  <si>
    <t>Location of Installation</t>
  </si>
  <si>
    <t>Conventional/ Addressable</t>
  </si>
  <si>
    <t>• Red for fire and flammable gas detection
• Blue for Toxic Gas Detector(if applicable)</t>
  </si>
  <si>
    <t>Flash Rate</t>
  </si>
  <si>
    <t xml:space="preserve"> 60 FPM/1HZ (VTA)</t>
  </si>
  <si>
    <t>Colour</t>
  </si>
  <si>
    <r>
      <rPr>
        <sz val="10"/>
        <color indexed="63"/>
        <rFont val="Arial"/>
        <family val="2"/>
      </rPr>
      <t>Lens Type</t>
    </r>
  </si>
  <si>
    <t>Glass</t>
  </si>
  <si>
    <t>Field of View</t>
  </si>
  <si>
    <t>360°</t>
  </si>
  <si>
    <t>Tube type</t>
  </si>
  <si>
    <t>Xenon</t>
  </si>
  <si>
    <t>Effective Intensity</t>
  </si>
  <si>
    <t>200 cd to 1000 cd candela  (VTA)</t>
  </si>
  <si>
    <r>
      <rPr>
        <sz val="10"/>
        <color indexed="63"/>
        <rFont val="Arial"/>
        <family val="2"/>
      </rPr>
      <t>24 VDC (VTA)</t>
    </r>
  </si>
  <si>
    <t>10 Core x 1.5 (for Horn combined with Blue/ Red Beacon) (Note 8)</t>
  </si>
  <si>
    <t xml:space="preserve">Epoxy coated die cast aluminum </t>
  </si>
  <si>
    <t>Body Color</t>
  </si>
  <si>
    <t>• Red for fire and flammable gas detection
• Red for Toxic Gas Detector(if applicable)</t>
  </si>
  <si>
    <t>Nameplates Material</t>
  </si>
  <si>
    <t>BEACON LIST</t>
  </si>
  <si>
    <t>COLOR</t>
  </si>
  <si>
    <t>Red</t>
  </si>
  <si>
    <t>calibration and test device for Beacons</t>
  </si>
  <si>
    <t>1.  Calibration and test devices for Beacons to be advise by vendor.</t>
  </si>
  <si>
    <t xml:space="preserve">DATASHEET FOR HYDROGEN GAS DETECTOR </t>
  </si>
  <si>
    <t>Hydrogen Gas Detector</t>
  </si>
  <si>
    <t>Sensor Type</t>
  </si>
  <si>
    <t>Electrochemical Type (H2S)</t>
  </si>
  <si>
    <t>Measuring Range</t>
  </si>
  <si>
    <t>0 - 100% LEL</t>
  </si>
  <si>
    <t>Accuracy</t>
  </si>
  <si>
    <t>&lt;+/-2 ppm</t>
  </si>
  <si>
    <t>Life Time</t>
  </si>
  <si>
    <t>Typical 2 to 5 Years</t>
  </si>
  <si>
    <t>Response time</t>
  </si>
  <si>
    <t>&lt; 5 Seconds</t>
  </si>
  <si>
    <t>Alarm Range</t>
  </si>
  <si>
    <t>High Level :5% LEL  ,  High High Level:10% LEL</t>
  </si>
  <si>
    <t>Repeatability</t>
  </si>
  <si>
    <r>
      <rPr>
        <sz val="10"/>
        <color indexed="63"/>
        <rFont val="Arial"/>
        <family val="2"/>
      </rPr>
      <t>Output Signal</t>
    </r>
  </si>
  <si>
    <t>Analouge 4-20mA</t>
  </si>
  <si>
    <t>2 Core x 1.5</t>
  </si>
  <si>
    <r>
      <rPr>
        <sz val="10"/>
        <color indexed="63"/>
        <rFont val="Arial"/>
        <family val="2"/>
      </rPr>
      <t>VTA (Note 8)</t>
    </r>
  </si>
  <si>
    <t>Bracket (Note 5)</t>
  </si>
  <si>
    <t>Calibration, SIL, IEC 60529 (IP), ATEX , MATERIAL</t>
  </si>
  <si>
    <r>
      <rPr>
        <b/>
        <sz val="10"/>
        <rFont val="Arial"/>
        <family val="2"/>
      </rPr>
      <t xml:space="preserve">Notes :
</t>
    </r>
    <r>
      <rPr>
        <sz val="10"/>
        <rFont val="Arial"/>
        <family val="2"/>
      </rPr>
      <t>1. VTA : Vendor To Advice.       VTC : Vendor To Confirm       N/A : Not Applicable
2.  The gas detectors shall still work after an extended period in operation ,without any low concentration of the specific gas ,none at all.
3. The response of a detector shall be clearly visible from the outside by a flashing ligh-emitting(LED) of sufficient brightness.
4. The detector shall be designed in such a way that ambient conditions, humidity, temperature and wind can not affect the sensor signal.
5. Vendor scope of supply includes: Sensor, Transmitter, All Mounting Accessories, cable glands, other accessories (including splash guard, Calibration Kit, etc)
6.Calibration kit contained CALIBRATION GAS, CALIBRATION TOOL, TEST MAGNETS (if required) shall be considered.
7. All devices shall have stainless steel tag plate with their tag no engraved on it which is fixed on the body.
8. Low power consumption to be considered. Quiescence power consumption and alarm power consumption to be specified by vendor.
9. HGDs shall be capable to connect to Smart Hart Communication.</t>
    </r>
  </si>
  <si>
    <t>HYDROGEN GAS DETECTOR LIST</t>
  </si>
  <si>
    <t>Indoor</t>
  </si>
  <si>
    <t>IP 54</t>
  </si>
  <si>
    <t>Eexd 
'Zone1, IIC T4</t>
  </si>
  <si>
    <t>Hydroen (related to the batteries)</t>
  </si>
  <si>
    <t>calibration and test device for HGDs</t>
  </si>
  <si>
    <t>1.  Calibration and test devices for HGDs to be advise by vendor.</t>
  </si>
  <si>
    <t>DATASHEET FOR MANUAL ALARM CALL POINT</t>
  </si>
  <si>
    <r>
      <rPr>
        <sz val="11"/>
        <color indexed="63"/>
        <rFont val="Arial"/>
        <family val="2"/>
      </rPr>
      <t>Atmospheric Condition</t>
    </r>
  </si>
  <si>
    <r>
      <rPr>
        <sz val="11"/>
        <color indexed="63"/>
        <rFont val="Arial"/>
        <family val="2"/>
      </rPr>
      <t>Location of Installation</t>
    </r>
  </si>
  <si>
    <r>
      <rPr>
        <b/>
        <sz val="11"/>
        <color indexed="63"/>
        <rFont val="Arial"/>
        <family val="2"/>
      </rPr>
      <t>DETECTOR</t>
    </r>
  </si>
  <si>
    <r>
      <rPr>
        <sz val="11"/>
        <color indexed="63"/>
        <rFont val="Arial"/>
        <family val="2"/>
      </rPr>
      <t>Function</t>
    </r>
  </si>
  <si>
    <t>Manual Alarm</t>
  </si>
  <si>
    <r>
      <rPr>
        <sz val="11"/>
        <color indexed="63"/>
        <rFont val="Arial"/>
        <family val="2"/>
      </rPr>
      <t>Service</t>
    </r>
  </si>
  <si>
    <t>Glass Type</t>
  </si>
  <si>
    <t>Resettable type</t>
  </si>
  <si>
    <t>Switch Type</t>
  </si>
  <si>
    <t>Single pole, Normally Closed و Hermetically Sealed (equipped  with opening key for test, maintenance and reset)</t>
  </si>
  <si>
    <t>Detector Type</t>
  </si>
  <si>
    <t>Conventional/Addressable</t>
  </si>
  <si>
    <r>
      <rPr>
        <sz val="11"/>
        <color indexed="63"/>
        <rFont val="Arial"/>
        <family val="2"/>
      </rPr>
      <t>Alarm Indicator</t>
    </r>
  </si>
  <si>
    <r>
      <rPr>
        <sz val="11"/>
        <color indexed="63"/>
        <rFont val="Arial"/>
        <family val="2"/>
      </rPr>
      <t>High Intensity Red LED</t>
    </r>
  </si>
  <si>
    <r>
      <rPr>
        <sz val="11"/>
        <color indexed="63"/>
        <rFont val="Arial"/>
        <family val="2"/>
      </rPr>
      <t>Output Signal</t>
    </r>
  </si>
  <si>
    <t>Voltage Free Contact (24VDC,5A)</t>
  </si>
  <si>
    <r>
      <rPr>
        <sz val="11"/>
        <color indexed="63"/>
        <rFont val="Arial"/>
        <family val="2"/>
      </rPr>
      <t>System Wiring</t>
    </r>
  </si>
  <si>
    <r>
      <rPr>
        <sz val="11"/>
        <color indexed="63"/>
        <rFont val="Arial"/>
        <family val="2"/>
      </rPr>
      <t>2 Core</t>
    </r>
  </si>
  <si>
    <r>
      <rPr>
        <sz val="11"/>
        <color indexed="63"/>
        <rFont val="Arial"/>
        <family val="2"/>
      </rPr>
      <t>Test Key</t>
    </r>
  </si>
  <si>
    <r>
      <rPr>
        <sz val="11"/>
        <color indexed="63"/>
        <rFont val="Arial"/>
        <family val="2"/>
      </rPr>
      <t>Required</t>
    </r>
  </si>
  <si>
    <r>
      <rPr>
        <sz val="11"/>
        <color indexed="63"/>
        <rFont val="Arial"/>
        <family val="2"/>
      </rPr>
      <t>Power Supply</t>
    </r>
  </si>
  <si>
    <r>
      <rPr>
        <sz val="11"/>
        <color indexed="63"/>
        <rFont val="Arial"/>
        <family val="2"/>
      </rPr>
      <t>24 VDC (VTA)</t>
    </r>
  </si>
  <si>
    <r>
      <rPr>
        <sz val="11"/>
        <color indexed="63"/>
        <rFont val="Arial"/>
        <family val="2"/>
      </rPr>
      <t>Electrical Connection</t>
    </r>
  </si>
  <si>
    <r>
      <rPr>
        <sz val="11"/>
        <color indexed="63"/>
        <rFont val="Arial"/>
        <family val="2"/>
      </rPr>
      <t>Body and Housing Material</t>
    </r>
  </si>
  <si>
    <r>
      <rPr>
        <sz val="11"/>
        <color indexed="63"/>
        <rFont val="Arial"/>
        <family val="2"/>
      </rPr>
      <t>Colour</t>
    </r>
  </si>
  <si>
    <r>
      <rPr>
        <sz val="11"/>
        <color indexed="63"/>
        <rFont val="Arial"/>
        <family val="2"/>
      </rPr>
      <t>Red With Black Marking Colour</t>
    </r>
  </si>
  <si>
    <r>
      <rPr>
        <sz val="11"/>
        <color indexed="63"/>
        <rFont val="Arial"/>
        <family val="2"/>
      </rPr>
      <t>End of Line Resistor</t>
    </r>
  </si>
  <si>
    <r>
      <rPr>
        <sz val="11"/>
        <color indexed="63"/>
        <rFont val="Arial"/>
        <family val="2"/>
      </rPr>
      <t>Mounting</t>
    </r>
  </si>
  <si>
    <r>
      <rPr>
        <sz val="11"/>
        <color indexed="63"/>
        <rFont val="Arial"/>
        <family val="2"/>
      </rPr>
      <t>Mounting Accessories Material</t>
    </r>
  </si>
  <si>
    <r>
      <rPr>
        <sz val="11"/>
        <color indexed="63"/>
        <rFont val="Arial"/>
        <family val="2"/>
      </rPr>
      <t>Degree of Protection</t>
    </r>
  </si>
  <si>
    <r>
      <rPr>
        <sz val="11"/>
        <color indexed="63"/>
        <rFont val="Arial"/>
        <family val="2"/>
      </rPr>
      <t>Explosion Protection</t>
    </r>
  </si>
  <si>
    <r>
      <rPr>
        <sz val="11"/>
        <color indexed="63"/>
        <rFont val="Arial"/>
        <family val="2"/>
      </rPr>
      <t>Safety Integrity Level</t>
    </r>
  </si>
  <si>
    <r>
      <rPr>
        <sz val="11"/>
        <color indexed="63"/>
        <rFont val="Arial"/>
        <family val="2"/>
      </rPr>
      <t>Certificate</t>
    </r>
  </si>
  <si>
    <t>IEC 60529 (IP), ATEX , BSI EN54-11</t>
  </si>
  <si>
    <r>
      <rPr>
        <sz val="11"/>
        <color indexed="63"/>
        <rFont val="Arial"/>
        <family val="2"/>
      </rPr>
      <t>Nameplates Material</t>
    </r>
  </si>
  <si>
    <r>
      <rPr>
        <sz val="11"/>
        <color indexed="63"/>
        <rFont val="Arial"/>
        <family val="2"/>
      </rPr>
      <t>Manufacturer</t>
    </r>
  </si>
  <si>
    <r>
      <rPr>
        <sz val="11"/>
        <color indexed="63"/>
        <rFont val="Arial"/>
        <family val="2"/>
      </rPr>
      <t>VTA</t>
    </r>
  </si>
  <si>
    <r>
      <rPr>
        <sz val="11"/>
        <color indexed="63"/>
        <rFont val="Arial"/>
        <family val="2"/>
      </rPr>
      <t>Model No.</t>
    </r>
  </si>
  <si>
    <r>
      <rPr>
        <b/>
        <sz val="11"/>
        <color indexed="8"/>
        <rFont val="Arial"/>
        <family val="2"/>
      </rPr>
      <t>Notes :</t>
    </r>
    <r>
      <rPr>
        <sz val="11"/>
        <color indexed="8"/>
        <rFont val="Arial"/>
        <family val="2"/>
      </rPr>
      <t xml:space="preserve">
1. VTA : Vendor To Advice.       VTC : Vendor To Confirm       N/A : Not Applicable 
2. Mounting Accessories, cable gland,sunshade are included in vendor scope of supply.
3. All devices shall have stainless steel tag plate with their tag no engraved on it which is fixed on the body.
</t>
    </r>
  </si>
  <si>
    <t>MANUAL ALARM CALL POINT LIST</t>
  </si>
  <si>
    <t>Unclassified</t>
  </si>
  <si>
    <t>Addressable</t>
  </si>
  <si>
    <t>calibration and test device for MACs</t>
  </si>
  <si>
    <t>1.  Calibration and test devices for MACs to be advise by vendor.</t>
  </si>
  <si>
    <t>DATASHEET FOR LINEAR HEAT DETECTOR</t>
  </si>
  <si>
    <t>Heat Detection</t>
  </si>
  <si>
    <t>Two Twisted Steel Conductors with Heat Sensitive Polymer Coated</t>
  </si>
  <si>
    <r>
      <rPr>
        <sz val="11"/>
        <color indexed="63"/>
        <rFont val="Arial"/>
        <family val="2"/>
      </rPr>
      <t>Outer Sheath Material</t>
    </r>
  </si>
  <si>
    <t>PVC or Chemical Resistant Nylon (VTA)</t>
  </si>
  <si>
    <r>
      <rPr>
        <sz val="11"/>
        <color indexed="63"/>
        <rFont val="Arial"/>
        <family val="2"/>
      </rPr>
      <t>Overall Diameter (mm)</t>
    </r>
  </si>
  <si>
    <t>3.5 ~ 4.5 mm (VTA)</t>
  </si>
  <si>
    <t>Alarm Temperature</t>
  </si>
  <si>
    <t>85°C</t>
  </si>
  <si>
    <t>Temperature Rise</t>
  </si>
  <si>
    <t xml:space="preserve">8 °C Perminute </t>
  </si>
  <si>
    <t>Cable Lentgh</t>
  </si>
  <si>
    <t>15 m</t>
  </si>
  <si>
    <t xml:space="preserve">Digital 0-24VDC </t>
  </si>
  <si>
    <t>Electrical Transformer Surface Mounted</t>
  </si>
  <si>
    <r>
      <rPr>
        <sz val="11"/>
        <color indexed="63"/>
        <rFont val="Arial"/>
        <family val="2"/>
      </rPr>
      <t>Weather Proof and Dust Proof</t>
    </r>
  </si>
  <si>
    <t>IEC 60529 (IP), ATEX , MATERIAL</t>
  </si>
  <si>
    <t>Notes :
1. VTA : Vendor To Advice.       VTC : Vendor To Confirm       N/A : Not Applicable
2. Mounting Accessories, shelter and cable gland are included in vendor scope of supply.
3. All devices shall have stainless steel tag plate with their tag no. engraved on it which is fixed on the body.
4. All required mounting &amp; Termination accessories to be provided by vendor.</t>
  </si>
  <si>
    <t>LINEAR HEAT DETECTOR LIST</t>
  </si>
  <si>
    <t>calibration and test device for LHDs</t>
  </si>
  <si>
    <t>1.  Calibration and test devices for LHDs to be advise by vendor.</t>
  </si>
  <si>
    <t>DATASHEET FOR SMOKE DETECTOR/HEAT &amp; SMOKE DETECTOR</t>
  </si>
  <si>
    <t>Non-Acidic</t>
  </si>
  <si>
    <t>Smoke Detector</t>
  </si>
  <si>
    <t>False floor / Ceiling smoke detection</t>
  </si>
  <si>
    <t>Smoke Sensing Element : Optical type(scattered-light type or transmitted-light type detectors)</t>
  </si>
  <si>
    <t>Rate of Rise(ROR)</t>
  </si>
  <si>
    <t>Yes (Temperature Rise: 8 °C Perminute )</t>
  </si>
  <si>
    <r>
      <rPr>
        <sz val="11"/>
        <color indexed="63"/>
        <rFont val="Arial"/>
        <family val="2"/>
      </rPr>
      <t>Built-in-Test</t>
    </r>
  </si>
  <si>
    <r>
      <rPr>
        <sz val="11"/>
        <color indexed="63"/>
        <rFont val="Arial"/>
        <family val="2"/>
      </rPr>
      <t>Manual</t>
    </r>
  </si>
  <si>
    <t>Area Coverage</t>
  </si>
  <si>
    <r>
      <rPr>
        <sz val="11"/>
        <color indexed="63"/>
        <rFont val="Arial"/>
        <family val="2"/>
      </rPr>
      <t>50 m²</t>
    </r>
  </si>
  <si>
    <r>
      <rPr>
        <sz val="11"/>
        <color indexed="63"/>
        <rFont val="Arial"/>
        <family val="2"/>
      </rPr>
      <t>Operating Temprature</t>
    </r>
  </si>
  <si>
    <t>-10 ºC to 90 ºC</t>
  </si>
  <si>
    <t>Alarm Set point</t>
  </si>
  <si>
    <t>VTC</t>
  </si>
  <si>
    <t>Contact Type &amp; Rating</t>
  </si>
  <si>
    <t>24 VDC, DPDT</t>
  </si>
  <si>
    <r>
      <rPr>
        <sz val="11"/>
        <color indexed="63"/>
        <rFont val="Arial"/>
        <family val="2"/>
      </rPr>
      <t>Power Consumption</t>
    </r>
  </si>
  <si>
    <r>
      <rPr>
        <sz val="11"/>
        <color indexed="63"/>
        <rFont val="Arial"/>
        <family val="2"/>
      </rPr>
      <t>VTA (Note 7)</t>
    </r>
  </si>
  <si>
    <r>
      <rPr>
        <sz val="11"/>
        <color indexed="63"/>
        <rFont val="Arial"/>
        <family val="2"/>
      </rPr>
      <t>Sampling Frequency</t>
    </r>
  </si>
  <si>
    <t>Under false floor/ Ceiling (Note 6)</t>
  </si>
  <si>
    <t>Sensitivity Adjustable Required</t>
  </si>
  <si>
    <t>Indicator</t>
  </si>
  <si>
    <t>2 LED Indication for local display</t>
  </si>
  <si>
    <t xml:space="preserve">Notes :
1. VTA : Vendor To Advice.       VTC : Vendor To Confirm       N/A : Not Applicable
2. Detectors shall have an inherently stable operation with built in compensation being impaired by dust, dirt or humidity.
3. All circuity must be protected against electrical trasients and electromagnetic interferences.
4. Faulty zone wiring shall not damage the detector.
5. A Built in barrier shall prevent entry of insects in the sensors.
6. Mounting Accessories, cable gland, end of line resistor are included in vendor scope of supply.
7. Low power consumption to be considered. Quiescence power consumption and alarm power consumption to be specified by vendor.
</t>
  </si>
  <si>
    <t>SMOKE DETECTOR LIST</t>
  </si>
  <si>
    <t>calibration and test device for SDs</t>
  </si>
  <si>
    <t>1.  Calibration and test devices for SDs to be advise by vendor.</t>
  </si>
  <si>
    <t>DATASHEET FOR BELL</t>
  </si>
  <si>
    <t>80 dB (At 1 meter) (VTA)</t>
  </si>
  <si>
    <t>Adjustable Sound In Intensity</t>
  </si>
  <si>
    <r>
      <rPr>
        <sz val="11"/>
        <color indexed="63"/>
        <rFont val="Arial"/>
        <family val="2"/>
      </rPr>
      <t>VTA (Note 4)</t>
    </r>
  </si>
  <si>
    <t>M25 x 1.5</t>
  </si>
  <si>
    <t>Yoke (Note 2)</t>
  </si>
  <si>
    <r>
      <rPr>
        <b/>
        <sz val="11"/>
        <rFont val="Arial"/>
        <family val="2"/>
      </rPr>
      <t xml:space="preserve">Notes :
</t>
    </r>
    <r>
      <rPr>
        <sz val="11"/>
        <rFont val="Arial"/>
        <family val="2"/>
      </rPr>
      <t>1. VTA : Vendor To Advice.       VTC : Vendor To Confirm       N/A : Not Applicable
2. Vendor shall specify weight, color and dimentions of devices and accessories.
3. Mounting Accessories, sunshade and cable gland are included in vendor scope of supply.
4. All devices shall have stainless steel tag plate with their tag no engraved on it which is fixed on the body.
5. Low power consumption to be considered. Quiescence power consumption and alarm power consumption to be specified by vendor.</t>
    </r>
  </si>
  <si>
    <t>BELL LIST</t>
  </si>
  <si>
    <t>calibration and test device for Bells</t>
  </si>
  <si>
    <t>1.  Calibration and test devices for Bells to be advise by vendor.</t>
  </si>
  <si>
    <t>BK-W007S-PEDCO-110-IN-PY-0005 (2 OF 4)</t>
  </si>
  <si>
    <t>Battery Building</t>
  </si>
  <si>
    <t>Switchgear Building</t>
  </si>
  <si>
    <t>BK-W007S-PEDCO-110-IN-PY-0005 (3 OF 4)</t>
  </si>
  <si>
    <t>BK-W007S-PEDCO-110-IN-PY-0005 (4 OF 4)</t>
  </si>
  <si>
    <r>
      <rPr>
        <b/>
        <sz val="10"/>
        <rFont val="Arial"/>
        <family val="2"/>
      </rPr>
      <t xml:space="preserve">Notes :
</t>
    </r>
    <r>
      <rPr>
        <sz val="10"/>
        <rFont val="Arial"/>
        <family val="2"/>
      </rPr>
      <t xml:space="preserve">1. VTA : Vendor To Advice.       VTC : Vendor To Confirm       N/A : Not Applicable
2. Vendor shall specify weight, color and dimentions of devices and accessories.
3. The value of End Of Line (EOL) resistor shall be suggested by vendor.
4. Mounting Accessories, sunshade and cable gland are included in vendor scope of supply.
5. 2 different tones one for Flammable/ Toxic gas detection (non-continuous) and one for fire detection (continuous). Each tone shall be activated by receiveing dedicated signal.
6. All devices shall have stainless steel tag plate with their tag no engraved on it which is fixed on the body.
7. Low power consumption to be considered. Quiescence power consumption and alarm power consumption to be specified by vendor.
8. Horn alarms shall have a range of at least 1.5 km in still air.
9. Horn and related beacon(Red) shall be installed on common stand. Eex JB for connectig 5*1.5  mm2 cable to be considered by vendor for signal distribution.
</t>
    </r>
  </si>
  <si>
    <r>
      <rPr>
        <b/>
        <sz val="10"/>
        <rFont val="Arial"/>
        <family val="2"/>
      </rPr>
      <t xml:space="preserve">Notes :
</t>
    </r>
    <r>
      <rPr>
        <sz val="10"/>
        <rFont val="Arial"/>
        <family val="2"/>
      </rPr>
      <t>1. VTA : Vendor To Advice.       VTC : Vendor To Confirm       N/A : Not Applicable
2. Vendor shall specify weight, color and dimentions of devices and accessories.
3. The value of End Of Line (EOL) resistor shall be suggested by vendor.
4. Mounting Accessories, sunshade and cable gland are included in vendor scope of supply.
5. 2 different colors to be selected for lights of beacon:
'• Red for fire and flammable gas detection
• Blue for Toxic Gas Detector(if applicable)
6. All devices shall have stainless steel tag plate with their tag no engraved on it which is fixed on the body.
7. Low power consumption to be considered. Quiescence power consumption and alarm power consumption to be specified by vendor.
8. Horn and related beacon(Red) shall be installed on common stand. Eex JB for connectig 5*1.5  mm2 cable to be considered by vendor for signal distribution.</t>
    </r>
  </si>
  <si>
    <t>BR-2301</t>
  </si>
  <si>
    <t>BR-2101</t>
  </si>
  <si>
    <t>BR-2102</t>
  </si>
  <si>
    <t>BR-2201</t>
  </si>
  <si>
    <t>BR-2302</t>
  </si>
  <si>
    <t>HGD-2201</t>
  </si>
  <si>
    <t>HGD-2301</t>
  </si>
  <si>
    <t>MAC-2101</t>
  </si>
  <si>
    <t>MAC-2102</t>
  </si>
  <si>
    <t>MAC-2103</t>
  </si>
  <si>
    <t>MAC-2104</t>
  </si>
  <si>
    <t>MAC-2201</t>
  </si>
  <si>
    <t>MAC-2202</t>
  </si>
  <si>
    <t>MAC-2301</t>
  </si>
  <si>
    <t>MAC-2302</t>
  </si>
  <si>
    <t>MAC-2303</t>
  </si>
  <si>
    <t>MAC-2304</t>
  </si>
  <si>
    <t>LHD-2301</t>
  </si>
  <si>
    <t>LHD-2302</t>
  </si>
  <si>
    <t>LHD-2303</t>
  </si>
  <si>
    <t>LHD-2304</t>
  </si>
  <si>
    <t>LHD-2305</t>
  </si>
  <si>
    <t>SD-2101</t>
  </si>
  <si>
    <t>SD-2102</t>
  </si>
  <si>
    <t>SD-2103</t>
  </si>
  <si>
    <t>SD-2104</t>
  </si>
  <si>
    <t>SD-2111</t>
  </si>
  <si>
    <t>SD-2112</t>
  </si>
  <si>
    <t>SD-2113</t>
  </si>
  <si>
    <t>SD-2114</t>
  </si>
  <si>
    <t>SD-2121</t>
  </si>
  <si>
    <t>SD-2201</t>
  </si>
  <si>
    <t>SD-2301</t>
  </si>
  <si>
    <t>SD-2302</t>
  </si>
  <si>
    <t>SD-2303</t>
  </si>
  <si>
    <t>SD-2311</t>
  </si>
  <si>
    <t>SD-2312</t>
  </si>
  <si>
    <t>SD-2313</t>
  </si>
  <si>
    <t>SD-2314</t>
  </si>
  <si>
    <t>SD-2315</t>
  </si>
  <si>
    <t>SD-2316</t>
  </si>
  <si>
    <t>BL-2302</t>
  </si>
  <si>
    <t>BL-2101</t>
  </si>
  <si>
    <t>Recorded Ambient Temprature Min / Max (ºC)</t>
  </si>
  <si>
    <t xml:space="preserve"> -2 ~ 52 (ºC)</t>
  </si>
  <si>
    <t>Relative Humidity @ Min recorded temp. / @ Max recorded temp. (%)</t>
  </si>
  <si>
    <t>13~ 92 (%)</t>
  </si>
  <si>
    <r>
      <rPr>
        <sz val="10"/>
        <color indexed="63"/>
        <rFont val="Arial"/>
        <family val="2"/>
      </rPr>
      <t>Area Classification</t>
    </r>
  </si>
  <si>
    <t>Zone1, IIB T4</t>
  </si>
  <si>
    <r>
      <rPr>
        <sz val="10"/>
        <color indexed="63"/>
        <rFont val="Arial"/>
        <family val="2"/>
      </rPr>
      <t>Built-in-Test</t>
    </r>
  </si>
  <si>
    <r>
      <rPr>
        <sz val="10"/>
        <color indexed="63"/>
        <rFont val="Arial"/>
        <family val="2"/>
      </rPr>
      <t>Manual</t>
    </r>
  </si>
  <si>
    <r>
      <rPr>
        <sz val="10"/>
        <color indexed="63"/>
        <rFont val="Arial"/>
        <family val="2"/>
      </rPr>
      <t>Area Coverage</t>
    </r>
  </si>
  <si>
    <r>
      <rPr>
        <sz val="10"/>
        <color indexed="63"/>
        <rFont val="Arial"/>
        <family val="2"/>
      </rPr>
      <t>50 m²</t>
    </r>
  </si>
  <si>
    <r>
      <rPr>
        <sz val="10"/>
        <color indexed="63"/>
        <rFont val="Arial"/>
        <family val="2"/>
      </rPr>
      <t>Operating Temprature</t>
    </r>
  </si>
  <si>
    <r>
      <rPr>
        <sz val="10"/>
        <color indexed="63"/>
        <rFont val="Arial"/>
        <family val="2"/>
      </rPr>
      <t>VTA (Note 7)</t>
    </r>
  </si>
  <si>
    <r>
      <rPr>
        <sz val="10"/>
        <color indexed="63"/>
        <rFont val="Arial"/>
        <family val="2"/>
      </rPr>
      <t>Sampling Frequency</t>
    </r>
  </si>
  <si>
    <t xml:space="preserve">Notes :
1. VTA : Vendor To Advice.       VTC : Vendor To Confirm       N/A : Not Applicable
2. Detectors shall have an inherently stable operation with built in compensation being impaired by dust, dirt or humidity.
3. All circuity must be protected against electrical trasients and electromagnetic interferences.
4. Faulty zone wiring shall not damage the detector.
5. A Built in barrier shall prevent entry of insects in the sensors.
6. Mounting Accessories, cable gland, end of line resistor are included in vendor scope of supply.
7. Low power consumption to be considered.
</t>
  </si>
  <si>
    <t>INDOOR / OUTDOOR</t>
  </si>
  <si>
    <t>INDOOR</t>
  </si>
  <si>
    <t>1.  Calibration and test devices for SDs &amp; SD/HDs to be advise by vendor.</t>
  </si>
  <si>
    <t>Heat Detector</t>
  </si>
  <si>
    <t>Heat Sensing Element: Fusible Alloy Silver Contact</t>
  </si>
  <si>
    <t>HEAT DETECTOR LIST</t>
  </si>
  <si>
    <t>HD-2101</t>
  </si>
  <si>
    <t>HD-2201</t>
  </si>
  <si>
    <t>HD-22301</t>
  </si>
  <si>
    <t>calibration and test device for HDs</t>
  </si>
  <si>
    <t>SEP.2022</t>
  </si>
  <si>
    <t>1</t>
  </si>
  <si>
    <t>Refer to latest version of reference documents.</t>
  </si>
  <si>
    <t xml:space="preserve">GENERAL NOTE </t>
  </si>
  <si>
    <t>CONTENTS</t>
  </si>
  <si>
    <t>ITEMS</t>
  </si>
  <si>
    <t>PAGES</t>
  </si>
  <si>
    <t>…………………………………………………………………………..</t>
  </si>
  <si>
    <t>7</t>
  </si>
  <si>
    <t>8</t>
  </si>
  <si>
    <t>9</t>
  </si>
  <si>
    <t>10</t>
  </si>
  <si>
    <t>11</t>
  </si>
  <si>
    <t>12</t>
  </si>
  <si>
    <t>HORN DETECTOR LIST</t>
  </si>
  <si>
    <t>13</t>
  </si>
  <si>
    <t>14</t>
  </si>
  <si>
    <t>15</t>
  </si>
  <si>
    <t>16</t>
  </si>
  <si>
    <t>17</t>
  </si>
  <si>
    <t>18</t>
  </si>
  <si>
    <t>19</t>
  </si>
  <si>
    <t>20</t>
  </si>
  <si>
    <t>21</t>
  </si>
  <si>
    <t>DATASHEET FOR SMOKE DETECTOR</t>
  </si>
  <si>
    <t xml:space="preserve">نگهداشت و افزایش تولید میدان نفتی بینک
فعالیت های رو زمینی در بستههای کاری تحتالارض
ساخت موقعیت چاه، تأسیسات سرچاهی، خطوط جرياني، تسهیلات 
برق‌رسانی مربوط به موقعیت W007S و توسعه چندراهه کلاستر بینک </t>
  </si>
  <si>
    <t>FIRE AND GAS DETECTION DESIGN CRITERIA</t>
  </si>
  <si>
    <t>SPECIFICATION FOR FIRE &amp; GAS SENSOR AND DEVICES</t>
  </si>
  <si>
    <t>BK-GNRAL-PEDCO-000-IN-SP-0009</t>
  </si>
  <si>
    <t>BK-SSGRL-PEDCO-110-IN-DC-0001</t>
  </si>
  <si>
    <t>DATASHEET FOR  HEAT DETECTOR</t>
  </si>
  <si>
    <t xml:space="preserve"> HEAT DETECTOR LIST</t>
  </si>
  <si>
    <t>شماره صفحه: 1  از  21</t>
  </si>
  <si>
    <t>شماره صفحه: 2 از 21</t>
  </si>
  <si>
    <t>شماره صفحه: 3 از 21</t>
  </si>
  <si>
    <t>شماره صفحه: 4  از 21</t>
  </si>
  <si>
    <t>شماره صفحه: 5 از 21</t>
  </si>
  <si>
    <t>شماره صفحه: 6 از 21</t>
  </si>
  <si>
    <t>شماره صفحه: 7  از 21</t>
  </si>
  <si>
    <t>شماره صفحه: 8  از 21</t>
  </si>
  <si>
    <t>شماره صفحه: 9 از 21</t>
  </si>
  <si>
    <t>شماره صفحه: 10  از 21</t>
  </si>
  <si>
    <t>شماره صفحه: 11 از 21</t>
  </si>
  <si>
    <t>شماره صفحه: 12 از 21</t>
  </si>
  <si>
    <t>شماره صفحه: 13 از 21</t>
  </si>
  <si>
    <t>شماره صفحه: 14 از 21</t>
  </si>
  <si>
    <t>شماره صفحه: 15 از 21</t>
  </si>
  <si>
    <t>شماره صفحه: 16 از 21</t>
  </si>
  <si>
    <t>شماره صفحه: 17 از 21</t>
  </si>
  <si>
    <t>شماره صفحه: 18 از 21</t>
  </si>
  <si>
    <t>شماره صفحه: 19 از 21</t>
  </si>
  <si>
    <t>شماره صفحه: 20 از 21</t>
  </si>
  <si>
    <t>شماره صفحه: 21 از 21</t>
  </si>
  <si>
    <t>False floor / Ceiling heat detection</t>
  </si>
  <si>
    <t>HN-2101 (Note 9 at page 6)</t>
  </si>
  <si>
    <t>HN-2201(Note 9 at page 6)</t>
  </si>
  <si>
    <t>HN-2301(Note 9 at page 6)</t>
  </si>
  <si>
    <t>Client Doc. Number:  F9Z-707980</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</si>
</sst>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_);[Red]\(&quot;$&quot;#,##0\)"/>
    <numFmt numFmtId="8" formatCode="&quot;$&quot;#,##0.00_);[Red]\(&quot;$&quot;#,##0.00\)"/>
    <numFmt numFmtId="43" formatCode="_(* #,##0.00_);_(* \(#,##0.00\);_(* &quot;-&quot;??_);_(@_)"/>
    <numFmt numFmtId="164" formatCode="_-* #,##0.00_-;_-* #,##0.00\-;_-* &quot;-&quot;??_-;_-@_-"/>
    <numFmt numFmtId="165" formatCode="_-* #,##0_-;\-* #,##0_-;_-* &quot;-&quot;_-;_-@_-"/>
    <numFmt numFmtId="166" formatCode="_-* #,##0.00_-;\-* #,##0.00_-;_-* &quot;-&quot;??_-;_-@_-"/>
    <numFmt numFmtId="167" formatCode="_-* #,##0.00\ _F_-;\-* #,##0.00\ _F_-;_-* &quot;-&quot;??\ _F_-;_-@_-"/>
    <numFmt numFmtId="168" formatCode="#,##0\ &quot;F&quot;;[Red]\-#,##0\ &quot;F&quot;"/>
    <numFmt numFmtId="169" formatCode="_-* #,##0.00\ &quot;F&quot;_-;\-* #,##0.00\ &quot;F&quot;_-;_-* &quot;-&quot;??\ &quot;F&quot;_-;_-@_-"/>
    <numFmt numFmtId="170" formatCode="General_)"/>
    <numFmt numFmtId="171" formatCode="_-&quot;Fr &quot;* #,##0_-;\-&quot;Fr &quot;* #,##0_-;_-&quot;Fr &quot;* &quot;-&quot;_-;_-@_-"/>
    <numFmt numFmtId="172" formatCode="_-&quot;Fr &quot;* #,##0.00_-;\-&quot;Fr &quot;* #,##0.00_-;_-&quot;Fr &quot;* &quot;-&quot;??_-;_-@_-"/>
    <numFmt numFmtId="173" formatCode="_ * #,##0.00_)\ [$€-1]_ ;_ * \(#,##0.00\)\ [$€-1]_ ;_ * &quot;-&quot;??_)\ [$€-1]_ ;_ @_ "/>
    <numFmt numFmtId="174" formatCode="###0;###0"/>
  </numFmts>
  <fonts count="75">
    <font>
      <sz val="10"/>
      <name val="Arial"/>
    </font>
    <font>
      <sz val="11"/>
      <color theme="1"/>
      <name val="Calibri"/>
      <family val="2"/>
      <scheme val="minor"/>
    </font>
    <font>
      <sz val="11"/>
      <color theme="1"/>
      <name val="Calibri"/>
      <family val="2"/>
      <scheme val="minor"/>
    </font>
    <font>
      <sz val="11"/>
      <color theme="1"/>
      <name val="Calibri"/>
      <family val="2"/>
      <scheme val="minor"/>
    </font>
    <font>
      <b/>
      <sz val="9"/>
      <name val="Arial"/>
      <family val="2"/>
    </font>
    <font>
      <sz val="10"/>
      <name val="Arial"/>
      <family val="2"/>
    </font>
    <font>
      <b/>
      <sz val="11"/>
      <name val="B Zar"/>
      <charset val="178"/>
    </font>
    <font>
      <b/>
      <sz val="10"/>
      <name val="Arial"/>
      <family val="2"/>
    </font>
    <font>
      <sz val="10"/>
      <name val="MS Sans Serif"/>
      <family val="2"/>
    </font>
    <font>
      <sz val="10"/>
      <name val="Times New Roman"/>
      <family val="1"/>
    </font>
    <font>
      <b/>
      <sz val="8"/>
      <name val="Arial"/>
      <family val="2"/>
    </font>
    <font>
      <sz val="12"/>
      <name val="Helv"/>
    </font>
    <font>
      <sz val="12"/>
      <name val="Arial"/>
      <family val="2"/>
    </font>
    <font>
      <sz val="8"/>
      <name val="Times New Roman"/>
      <family val="1"/>
    </font>
    <font>
      <sz val="8"/>
      <color indexed="12"/>
      <name val="Times New Roman"/>
      <family val="1"/>
    </font>
    <font>
      <b/>
      <sz val="20"/>
      <name val="Arial"/>
      <family val="2"/>
    </font>
    <font>
      <sz val="8"/>
      <name val="Arial MT"/>
    </font>
    <font>
      <sz val="10"/>
      <name val="Arial"/>
      <family val="2"/>
    </font>
    <font>
      <b/>
      <sz val="10.5"/>
      <name val="Arial"/>
      <family val="2"/>
    </font>
    <font>
      <b/>
      <sz val="10"/>
      <name val="B Zar"/>
      <charset val="178"/>
    </font>
    <font>
      <sz val="11"/>
      <name val="Arial"/>
      <family val="2"/>
    </font>
    <font>
      <b/>
      <sz val="11"/>
      <name val="Arial"/>
      <family val="2"/>
    </font>
    <font>
      <b/>
      <sz val="9"/>
      <name val="B Zar"/>
      <charset val="178"/>
    </font>
    <font>
      <b/>
      <sz val="12"/>
      <name val="Arial"/>
      <family val="2"/>
    </font>
    <font>
      <sz val="10"/>
      <name val="MS Sans Serif"/>
      <family val="2"/>
      <charset val="178"/>
    </font>
    <font>
      <sz val="9"/>
      <color indexed="8"/>
      <name val="Arial"/>
      <family val="2"/>
    </font>
    <font>
      <sz val="8"/>
      <color indexed="8"/>
      <name val="Arial"/>
      <family val="2"/>
    </font>
    <font>
      <sz val="8"/>
      <name val="Arial"/>
      <family val="2"/>
    </font>
    <font>
      <sz val="9"/>
      <name val="Arial"/>
      <family val="2"/>
    </font>
    <font>
      <sz val="11"/>
      <color theme="1"/>
      <name val="Calibri"/>
      <family val="2"/>
      <scheme val="minor"/>
    </font>
    <font>
      <sz val="10"/>
      <color rgb="FF000000"/>
      <name val="Times New Roman"/>
      <family val="1"/>
    </font>
    <font>
      <b/>
      <sz val="20"/>
      <color rgb="FF003399"/>
      <name val="B Zar"/>
      <charset val="178"/>
    </font>
    <font>
      <b/>
      <sz val="10"/>
      <name val="Calibri"/>
      <family val="2"/>
      <scheme val="minor"/>
    </font>
    <font>
      <b/>
      <sz val="8"/>
      <name val="Calibri"/>
      <family val="2"/>
      <scheme val="minor"/>
    </font>
    <font>
      <sz val="11"/>
      <name val="Calibri"/>
      <family val="2"/>
      <scheme val="minor"/>
    </font>
    <font>
      <b/>
      <sz val="20"/>
      <color theme="4" tint="-0.249977111117893"/>
      <name val="B Nazanin"/>
      <charset val="178"/>
    </font>
    <font>
      <b/>
      <sz val="20"/>
      <color theme="4" tint="-0.249977111117893"/>
      <name val="B Zar"/>
      <charset val="178"/>
    </font>
    <font>
      <b/>
      <sz val="8.5"/>
      <name val="Calibri"/>
      <family val="2"/>
      <scheme val="minor"/>
    </font>
    <font>
      <sz val="12"/>
      <name val="Calibri"/>
      <family val="2"/>
      <scheme val="minor"/>
    </font>
    <font>
      <sz val="10"/>
      <name val="Calibri"/>
      <family val="2"/>
      <scheme val="minor"/>
    </font>
    <font>
      <b/>
      <sz val="9"/>
      <name val="Calibri"/>
      <family val="2"/>
      <scheme val="minor"/>
    </font>
    <font>
      <b/>
      <sz val="14"/>
      <name val="Times New Roman"/>
      <family val="1"/>
    </font>
    <font>
      <b/>
      <sz val="12"/>
      <name val="B Zar"/>
      <charset val="178"/>
    </font>
    <font>
      <b/>
      <sz val="8"/>
      <name val="B Zar"/>
      <charset val="178"/>
    </font>
    <font>
      <b/>
      <sz val="16"/>
      <name val="Arial"/>
      <family val="2"/>
    </font>
    <font>
      <b/>
      <sz val="24"/>
      <name val="Times New Roman"/>
      <family val="1"/>
    </font>
    <font>
      <b/>
      <sz val="16"/>
      <color theme="3"/>
      <name val="B Zar"/>
      <charset val="178"/>
    </font>
    <font>
      <b/>
      <sz val="12"/>
      <name val="Times New Roman"/>
      <family val="1"/>
    </font>
    <font>
      <sz val="11"/>
      <color theme="1"/>
      <name val="Calibri"/>
      <family val="2"/>
      <charset val="178"/>
      <scheme val="minor"/>
    </font>
    <font>
      <sz val="10"/>
      <color rgb="FFFF0000"/>
      <name val="Arial"/>
      <family val="2"/>
    </font>
    <font>
      <sz val="11"/>
      <name val="B Zar"/>
      <charset val="178"/>
    </font>
    <font>
      <b/>
      <sz val="12"/>
      <color rgb="FF003399"/>
      <name val="B Zar"/>
      <charset val="178"/>
    </font>
    <font>
      <sz val="12"/>
      <color indexed="8"/>
      <name val="Arial"/>
      <family val="2"/>
    </font>
    <font>
      <b/>
      <sz val="11"/>
      <color rgb="FF003399"/>
      <name val="B Zar"/>
      <charset val="178"/>
    </font>
    <font>
      <sz val="11"/>
      <color indexed="8"/>
      <name val="Arial"/>
      <family val="2"/>
    </font>
    <font>
      <b/>
      <u/>
      <sz val="12"/>
      <name val="Arial"/>
      <family val="2"/>
    </font>
    <font>
      <b/>
      <sz val="14"/>
      <name val="Arial"/>
      <family val="2"/>
    </font>
    <font>
      <sz val="11"/>
      <color rgb="FF000000"/>
      <name val="Arial"/>
      <family val="2"/>
    </font>
    <font>
      <sz val="10"/>
      <color indexed="8"/>
      <name val="Arial"/>
      <family val="2"/>
    </font>
    <font>
      <sz val="10"/>
      <color rgb="FF000000"/>
      <name val="Arial"/>
      <family val="2"/>
    </font>
    <font>
      <b/>
      <sz val="10"/>
      <color rgb="FF231F20"/>
      <name val="Arial"/>
      <family val="2"/>
    </font>
    <font>
      <sz val="10"/>
      <color rgb="FF231F20"/>
      <name val="Arial"/>
      <family val="2"/>
    </font>
    <font>
      <sz val="11"/>
      <color rgb="FF231F20"/>
      <name val="Arial"/>
      <family val="2"/>
    </font>
    <font>
      <sz val="11"/>
      <color indexed="63"/>
      <name val="Arial"/>
      <family val="2"/>
    </font>
    <font>
      <sz val="10"/>
      <color indexed="63"/>
      <name val="Arial"/>
      <family val="2"/>
    </font>
    <font>
      <b/>
      <sz val="10"/>
      <color indexed="63"/>
      <name val="Arial"/>
      <family val="2"/>
    </font>
    <font>
      <b/>
      <sz val="7"/>
      <name val="Arial"/>
      <family val="2"/>
    </font>
    <font>
      <sz val="9.5"/>
      <name val="Arial"/>
      <family val="2"/>
    </font>
    <font>
      <b/>
      <sz val="11"/>
      <color indexed="63"/>
      <name val="Arial"/>
      <family val="2"/>
    </font>
    <font>
      <b/>
      <sz val="11"/>
      <color indexed="8"/>
      <name val="Arial"/>
      <family val="2"/>
    </font>
    <font>
      <b/>
      <sz val="11"/>
      <color rgb="FF231F20"/>
      <name val="Arial"/>
      <family val="2"/>
    </font>
    <font>
      <b/>
      <sz val="12"/>
      <name val="Arial"/>
      <family val="2"/>
      <charset val="178"/>
    </font>
    <font>
      <b/>
      <sz val="12"/>
      <color indexed="8"/>
      <name val="Arial"/>
      <family val="2"/>
    </font>
    <font>
      <sz val="10"/>
      <color theme="1"/>
      <name val="Arial"/>
      <family val="2"/>
    </font>
    <font>
      <sz val="9"/>
      <color rgb="FF000000"/>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2">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1">
    <xf numFmtId="0" fontId="0" fillId="0" borderId="0"/>
    <xf numFmtId="0" fontId="5" fillId="0" borderId="0" applyFill="0" applyBorder="0">
      <alignment vertical="center"/>
    </xf>
    <xf numFmtId="0" fontId="5" fillId="0" borderId="0" applyFill="0" applyBorder="0">
      <alignment vertical="center"/>
    </xf>
    <xf numFmtId="43"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0" fontId="9" fillId="0" borderId="1" applyNumberFormat="0" applyFill="0" applyBorder="0" applyAlignment="0" applyProtection="0">
      <protection locked="0"/>
    </xf>
    <xf numFmtId="38" fontId="8" fillId="0" borderId="0" applyFont="0" applyFill="0" applyBorder="0" applyAlignment="0" applyProtection="0"/>
    <xf numFmtId="40" fontId="8" fillId="0" borderId="0" applyFont="0" applyFill="0" applyBorder="0" applyAlignment="0" applyProtection="0"/>
    <xf numFmtId="38" fontId="8" fillId="0" borderId="0" applyFont="0" applyFill="0" applyBorder="0" applyAlignment="0" applyProtection="0"/>
    <xf numFmtId="167" fontId="5" fillId="0" borderId="0" applyFont="0" applyFill="0" applyBorder="0" applyAlignment="0" applyProtection="0"/>
    <xf numFmtId="168" fontId="8" fillId="0" borderId="0" applyFont="0" applyFill="0" applyBorder="0" applyAlignment="0" applyProtection="0"/>
    <xf numFmtId="169" fontId="5" fillId="0" borderId="0" applyFont="0" applyFill="0" applyBorder="0" applyAlignment="0" applyProtection="0"/>
    <xf numFmtId="173" fontId="17" fillId="0" borderId="0"/>
    <xf numFmtId="0" fontId="5" fillId="0" borderId="0"/>
    <xf numFmtId="0" fontId="5" fillId="0" borderId="0"/>
    <xf numFmtId="0" fontId="5" fillId="0" borderId="0"/>
    <xf numFmtId="0" fontId="5" fillId="0" borderId="0"/>
    <xf numFmtId="0" fontId="5" fillId="0" borderId="0"/>
    <xf numFmtId="173" fontId="5" fillId="0" borderId="0"/>
    <xf numFmtId="0" fontId="8" fillId="0" borderId="0"/>
    <xf numFmtId="0" fontId="5" fillId="0" borderId="0"/>
    <xf numFmtId="0" fontId="5" fillId="0" borderId="0"/>
    <xf numFmtId="0" fontId="30" fillId="0" borderId="0"/>
    <xf numFmtId="0" fontId="29" fillId="0" borderId="0"/>
    <xf numFmtId="0" fontId="5" fillId="0" borderId="0"/>
    <xf numFmtId="0" fontId="29" fillId="0" borderId="0"/>
    <xf numFmtId="0" fontId="5" fillId="0" borderId="0"/>
    <xf numFmtId="0" fontId="5" fillId="0" borderId="0"/>
    <xf numFmtId="0" fontId="5" fillId="0" borderId="0"/>
    <xf numFmtId="0" fontId="5" fillId="0" borderId="0"/>
    <xf numFmtId="0" fontId="29" fillId="0" borderId="0"/>
    <xf numFmtId="0" fontId="5" fillId="0" borderId="0"/>
    <xf numFmtId="0" fontId="5" fillId="0" borderId="0"/>
    <xf numFmtId="0" fontId="24" fillId="0" borderId="0"/>
    <xf numFmtId="170" fontId="11" fillId="0" borderId="2"/>
    <xf numFmtId="0" fontId="5" fillId="0" borderId="0">
      <alignment vertical="center"/>
    </xf>
    <xf numFmtId="0" fontId="16" fillId="0" borderId="3" applyBorder="0" applyAlignment="0">
      <alignment horizontal="left"/>
    </xf>
    <xf numFmtId="6" fontId="8" fillId="0" borderId="0" applyFont="0" applyFill="0" applyBorder="0" applyAlignment="0" applyProtection="0"/>
    <xf numFmtId="8" fontId="8" fillId="0" borderId="0" applyFont="0" applyFill="0" applyBorder="0" applyAlignment="0" applyProtection="0"/>
    <xf numFmtId="171" fontId="5" fillId="0" borderId="0" applyFont="0" applyFill="0" applyBorder="0" applyAlignment="0" applyProtection="0"/>
    <xf numFmtId="172" fontId="5" fillId="0" borderId="0" applyFont="0" applyFill="0" applyBorder="0" applyAlignment="0" applyProtection="0"/>
    <xf numFmtId="0" fontId="5" fillId="0" borderId="0"/>
    <xf numFmtId="0" fontId="5" fillId="0" borderId="0"/>
    <xf numFmtId="0" fontId="5" fillId="0" borderId="0"/>
    <xf numFmtId="0" fontId="48" fillId="0" borderId="0"/>
    <xf numFmtId="0" fontId="3" fillId="0" borderId="0"/>
    <xf numFmtId="0" fontId="3" fillId="0" borderId="0"/>
    <xf numFmtId="0" fontId="5" fillId="0" borderId="0"/>
    <xf numFmtId="0" fontId="48" fillId="0" borderId="0"/>
    <xf numFmtId="0" fontId="2" fillId="0" borderId="0"/>
    <xf numFmtId="170" fontId="11" fillId="0" borderId="0"/>
    <xf numFmtId="0" fontId="5" fillId="0" borderId="0"/>
    <xf numFmtId="0" fontId="1" fillId="0" borderId="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cellStyleXfs>
  <cellXfs count="543">
    <xf numFmtId="0" fontId="0" fillId="0" borderId="0" xfId="0"/>
    <xf numFmtId="0" fontId="5" fillId="0" borderId="0" xfId="21" applyFill="1" applyBorder="1"/>
    <xf numFmtId="0" fontId="5" fillId="0" borderId="0" xfId="21" applyFill="1"/>
    <xf numFmtId="0" fontId="13" fillId="0" borderId="0" xfId="21" applyFont="1" applyFill="1" applyBorder="1" applyAlignment="1" applyProtection="1"/>
    <xf numFmtId="0" fontId="10" fillId="0" borderId="0" xfId="21" applyFont="1" applyBorder="1" applyAlignment="1">
      <alignment vertical="center" readingOrder="1"/>
    </xf>
    <xf numFmtId="49" fontId="13" fillId="0" borderId="0" xfId="21" applyNumberFormat="1" applyFont="1" applyFill="1" applyBorder="1" applyAlignment="1" applyProtection="1">
      <alignment horizontal="left"/>
    </xf>
    <xf numFmtId="0" fontId="5" fillId="0" borderId="0" xfId="21"/>
    <xf numFmtId="0" fontId="5" fillId="0" borderId="0" xfId="21" applyBorder="1"/>
    <xf numFmtId="1" fontId="15" fillId="0" borderId="0" xfId="21" applyNumberFormat="1" applyFont="1" applyFill="1" applyBorder="1" applyAlignment="1" applyProtection="1">
      <alignment vertical="center"/>
    </xf>
    <xf numFmtId="0" fontId="5" fillId="0" borderId="0" xfId="21" applyFont="1" applyFill="1" applyBorder="1" applyAlignment="1">
      <alignment vertical="center"/>
    </xf>
    <xf numFmtId="0" fontId="5" fillId="0" borderId="0" xfId="21" applyFont="1" applyBorder="1" applyAlignment="1">
      <alignment vertical="center"/>
    </xf>
    <xf numFmtId="1" fontId="31" fillId="0" borderId="0" xfId="21" applyNumberFormat="1" applyFont="1" applyFill="1" applyBorder="1" applyAlignment="1" applyProtection="1">
      <alignment vertical="center" wrapText="1"/>
    </xf>
    <xf numFmtId="1" fontId="18" fillId="0" borderId="0" xfId="21" applyNumberFormat="1" applyFont="1" applyFill="1" applyBorder="1" applyAlignment="1" applyProtection="1">
      <alignment vertical="top"/>
    </xf>
    <xf numFmtId="0" fontId="7" fillId="0" borderId="0" xfId="21" applyFont="1" applyBorder="1" applyAlignment="1">
      <alignment vertical="center"/>
    </xf>
    <xf numFmtId="1" fontId="12" fillId="0" borderId="0" xfId="21" applyNumberFormat="1" applyFont="1" applyFill="1" applyBorder="1" applyAlignment="1" applyProtection="1">
      <alignment vertical="center"/>
    </xf>
    <xf numFmtId="0" fontId="7" fillId="0" borderId="0" xfId="21" applyFont="1" applyBorder="1" applyAlignment="1">
      <alignment vertical="center" wrapText="1"/>
    </xf>
    <xf numFmtId="0" fontId="5" fillId="0" borderId="0" xfId="21" applyBorder="1" applyAlignment="1">
      <alignment horizontal="center" vertical="center"/>
    </xf>
    <xf numFmtId="0" fontId="32" fillId="0" borderId="0" xfId="21" applyFont="1" applyFill="1" applyBorder="1" applyAlignment="1">
      <alignment horizontal="left" vertical="top"/>
    </xf>
    <xf numFmtId="17" fontId="33" fillId="0" borderId="0" xfId="21" applyNumberFormat="1" applyFont="1" applyBorder="1" applyAlignment="1">
      <alignment horizontal="left" vertical="center" wrapText="1"/>
    </xf>
    <xf numFmtId="0" fontId="5" fillId="0" borderId="1" xfId="21" applyBorder="1"/>
    <xf numFmtId="0" fontId="4" fillId="0" borderId="6" xfId="21" applyFont="1" applyFill="1" applyBorder="1" applyAlignment="1">
      <alignment vertical="top"/>
    </xf>
    <xf numFmtId="0" fontId="4" fillId="0" borderId="0" xfId="21" applyFont="1" applyFill="1" applyBorder="1" applyAlignment="1">
      <alignment vertical="top"/>
    </xf>
    <xf numFmtId="0" fontId="5" fillId="0" borderId="12" xfId="21" applyFont="1" applyFill="1" applyBorder="1" applyAlignment="1">
      <alignment vertical="center"/>
    </xf>
    <xf numFmtId="0" fontId="7" fillId="0" borderId="1" xfId="21" applyFont="1" applyBorder="1" applyAlignment="1">
      <alignment vertical="center" wrapText="1"/>
    </xf>
    <xf numFmtId="0" fontId="5" fillId="0" borderId="12" xfId="21" applyBorder="1"/>
    <xf numFmtId="0" fontId="5" fillId="0" borderId="13" xfId="21" applyBorder="1"/>
    <xf numFmtId="0" fontId="5" fillId="0" borderId="14" xfId="21" applyBorder="1"/>
    <xf numFmtId="0" fontId="5" fillId="0" borderId="15" xfId="21" applyBorder="1"/>
    <xf numFmtId="1" fontId="31" fillId="0" borderId="12" xfId="21" applyNumberFormat="1" applyFont="1" applyFill="1" applyBorder="1" applyAlignment="1" applyProtection="1">
      <alignment vertical="center" wrapText="1"/>
    </xf>
    <xf numFmtId="1" fontId="31" fillId="0" borderId="1" xfId="21" applyNumberFormat="1" applyFont="1" applyFill="1" applyBorder="1" applyAlignment="1" applyProtection="1">
      <alignment vertical="center" wrapText="1"/>
    </xf>
    <xf numFmtId="1" fontId="12" fillId="0" borderId="1" xfId="21" applyNumberFormat="1" applyFont="1" applyFill="1" applyBorder="1" applyAlignment="1" applyProtection="1">
      <alignment vertical="center"/>
    </xf>
    <xf numFmtId="49" fontId="20" fillId="0" borderId="0" xfId="21" applyNumberFormat="1" applyFont="1" applyFill="1" applyBorder="1" applyAlignment="1" applyProtection="1"/>
    <xf numFmtId="0" fontId="5" fillId="0" borderId="0" xfId="37" applyFont="1" applyFill="1" applyBorder="1" applyAlignment="1">
      <alignment horizontal="center"/>
    </xf>
    <xf numFmtId="0" fontId="5" fillId="0" borderId="0" xfId="37" applyFont="1" applyFill="1" applyBorder="1" applyAlignment="1">
      <alignment vertical="center"/>
    </xf>
    <xf numFmtId="0" fontId="25" fillId="0" borderId="0" xfId="19" applyNumberFormat="1" applyFont="1" applyBorder="1" applyAlignment="1" applyProtection="1">
      <alignment horizontal="left" vertical="center"/>
      <protection locked="0"/>
    </xf>
    <xf numFmtId="49" fontId="26" fillId="0" borderId="0" xfId="19" applyNumberFormat="1" applyFont="1" applyFill="1" applyBorder="1" applyAlignment="1" applyProtection="1"/>
    <xf numFmtId="49" fontId="27" fillId="0" borderId="0" xfId="19" applyNumberFormat="1" applyFont="1" applyFill="1" applyBorder="1" applyAlignment="1">
      <alignment horizontal="left" vertical="center"/>
    </xf>
    <xf numFmtId="0" fontId="28" fillId="0" borderId="0" xfId="19" applyFont="1" applyBorder="1" applyAlignment="1" applyProtection="1">
      <alignment horizontal="left" vertical="center"/>
      <protection locked="0"/>
    </xf>
    <xf numFmtId="0" fontId="28" fillId="0" borderId="0" xfId="19" applyFont="1" applyFill="1" applyBorder="1" applyAlignment="1" applyProtection="1">
      <alignment horizontal="left" vertical="center"/>
      <protection locked="0"/>
    </xf>
    <xf numFmtId="0" fontId="25" fillId="0" borderId="0" xfId="19" applyNumberFormat="1" applyFont="1" applyFill="1" applyBorder="1" applyAlignment="1" applyProtection="1">
      <alignment horizontal="left" vertical="center"/>
      <protection locked="0"/>
    </xf>
    <xf numFmtId="0" fontId="13" fillId="0" borderId="0" xfId="19" applyFont="1" applyFill="1" applyBorder="1" applyAlignment="1">
      <alignment horizontal="left"/>
    </xf>
    <xf numFmtId="0" fontId="39" fillId="0" borderId="0" xfId="37" applyFont="1" applyFill="1" applyBorder="1" applyAlignment="1">
      <alignment vertical="center"/>
    </xf>
    <xf numFmtId="0" fontId="6" fillId="0" borderId="0" xfId="21" applyFont="1" applyBorder="1" applyAlignment="1">
      <alignment vertical="center" wrapText="1"/>
    </xf>
    <xf numFmtId="0" fontId="10" fillId="0" borderId="0" xfId="21" applyFont="1" applyBorder="1" applyAlignment="1">
      <alignment vertical="top" wrapText="1"/>
    </xf>
    <xf numFmtId="0" fontId="34" fillId="0" borderId="0" xfId="21" applyFont="1" applyBorder="1" applyAlignment="1">
      <alignment vertical="center" readingOrder="1"/>
    </xf>
    <xf numFmtId="0" fontId="34" fillId="0" borderId="0" xfId="21" applyFont="1" applyBorder="1" applyAlignment="1">
      <alignment vertical="center" wrapText="1"/>
    </xf>
    <xf numFmtId="0" fontId="4" fillId="0" borderId="12" xfId="21" applyFont="1" applyFill="1" applyBorder="1" applyAlignment="1">
      <alignment vertical="top"/>
    </xf>
    <xf numFmtId="1" fontId="36" fillId="0" borderId="0" xfId="21" applyNumberFormat="1" applyFont="1" applyFill="1" applyBorder="1" applyAlignment="1" applyProtection="1">
      <alignment vertical="center" wrapText="1"/>
    </xf>
    <xf numFmtId="1" fontId="15" fillId="0" borderId="0" xfId="21" applyNumberFormat="1" applyFont="1" applyFill="1" applyBorder="1" applyAlignment="1" applyProtection="1">
      <alignment vertical="center" wrapText="1"/>
    </xf>
    <xf numFmtId="0" fontId="37" fillId="0" borderId="0" xfId="21" applyFont="1" applyBorder="1" applyAlignment="1">
      <alignment vertical="center" wrapText="1"/>
    </xf>
    <xf numFmtId="0" fontId="7" fillId="0" borderId="0" xfId="21" applyFont="1" applyBorder="1" applyAlignment="1">
      <alignment horizontal="center" vertical="center" wrapText="1"/>
    </xf>
    <xf numFmtId="49" fontId="39" fillId="0" borderId="0" xfId="37" applyNumberFormat="1" applyFont="1" applyFill="1" applyBorder="1" applyAlignment="1">
      <alignment vertical="center"/>
    </xf>
    <xf numFmtId="1" fontId="35" fillId="0" borderId="0" xfId="21" applyNumberFormat="1" applyFont="1" applyFill="1" applyBorder="1" applyAlignment="1" applyProtection="1">
      <alignment vertical="center" wrapText="1"/>
    </xf>
    <xf numFmtId="0" fontId="37" fillId="0" borderId="0" xfId="21" applyFont="1" applyBorder="1" applyAlignment="1">
      <alignment vertical="center"/>
    </xf>
    <xf numFmtId="0" fontId="38" fillId="0" borderId="0" xfId="21" applyFont="1" applyFill="1" applyBorder="1" applyAlignment="1">
      <alignment horizontal="center" vertical="center"/>
    </xf>
    <xf numFmtId="0" fontId="4" fillId="0" borderId="43" xfId="21" applyFont="1" applyBorder="1" applyAlignment="1">
      <alignment vertical="center"/>
    </xf>
    <xf numFmtId="0" fontId="4" fillId="0" borderId="25" xfId="21" applyFont="1" applyBorder="1" applyAlignment="1">
      <alignment vertical="center"/>
    </xf>
    <xf numFmtId="0" fontId="20" fillId="0" borderId="0" xfId="47" applyFont="1" applyBorder="1" applyAlignment="1"/>
    <xf numFmtId="0" fontId="20" fillId="0" borderId="0" xfId="47" applyFont="1" applyBorder="1" applyAlignment="1">
      <alignment horizontal="left" indent="1"/>
    </xf>
    <xf numFmtId="0" fontId="5" fillId="0" borderId="0" xfId="45" applyFont="1" applyBorder="1" applyAlignment="1"/>
    <xf numFmtId="0" fontId="20" fillId="0" borderId="0" xfId="45" applyFont="1" applyBorder="1" applyAlignment="1"/>
    <xf numFmtId="49" fontId="20" fillId="0" borderId="0" xfId="21" applyNumberFormat="1" applyFont="1"/>
    <xf numFmtId="49" fontId="23" fillId="0" borderId="10" xfId="21" applyNumberFormat="1" applyFont="1" applyFill="1" applyBorder="1" applyAlignment="1" applyProtection="1"/>
    <xf numFmtId="0" fontId="39" fillId="0" borderId="4" xfId="37" applyFont="1" applyFill="1" applyBorder="1" applyAlignment="1">
      <alignment vertical="center"/>
    </xf>
    <xf numFmtId="0" fontId="25" fillId="0" borderId="4" xfId="19" applyNumberFormat="1" applyFont="1" applyBorder="1" applyAlignment="1" applyProtection="1">
      <alignment horizontal="left" vertical="center"/>
      <protection locked="0"/>
    </xf>
    <xf numFmtId="49" fontId="26" fillId="0" borderId="4" xfId="19" applyNumberFormat="1" applyFont="1" applyFill="1" applyBorder="1" applyAlignment="1" applyProtection="1"/>
    <xf numFmtId="49" fontId="23" fillId="0" borderId="11" xfId="21" applyNumberFormat="1" applyFont="1" applyFill="1" applyBorder="1" applyAlignment="1" applyProtection="1"/>
    <xf numFmtId="49" fontId="26" fillId="0" borderId="1" xfId="19" applyNumberFormat="1" applyFont="1" applyFill="1" applyBorder="1" applyAlignment="1" applyProtection="1"/>
    <xf numFmtId="0" fontId="20" fillId="0" borderId="12" xfId="21" applyFont="1" applyBorder="1"/>
    <xf numFmtId="0" fontId="20" fillId="0" borderId="0" xfId="21" applyFont="1" applyBorder="1"/>
    <xf numFmtId="0" fontId="20" fillId="0" borderId="0" xfId="21" applyFont="1"/>
    <xf numFmtId="49" fontId="5" fillId="0" borderId="0" xfId="21" applyNumberFormat="1" applyFont="1" applyFill="1" applyBorder="1" applyAlignment="1" applyProtection="1">
      <alignment vertical="center"/>
    </xf>
    <xf numFmtId="0" fontId="4" fillId="0" borderId="35" xfId="21" applyFont="1" applyFill="1" applyBorder="1" applyAlignment="1">
      <alignment vertical="center"/>
    </xf>
    <xf numFmtId="0" fontId="5" fillId="0" borderId="0" xfId="21" applyFill="1" applyBorder="1" applyAlignment="1">
      <alignment vertical="center"/>
    </xf>
    <xf numFmtId="1" fontId="51" fillId="0" borderId="12" xfId="21" applyNumberFormat="1" applyFont="1" applyFill="1" applyBorder="1" applyAlignment="1" applyProtection="1">
      <alignment vertical="center" wrapText="1"/>
    </xf>
    <xf numFmtId="49" fontId="38" fillId="0" borderId="0" xfId="37" applyNumberFormat="1" applyFont="1" applyFill="1" applyBorder="1" applyAlignment="1">
      <alignment vertical="center"/>
    </xf>
    <xf numFmtId="0" fontId="38" fillId="0" borderId="0" xfId="37" applyFont="1" applyFill="1" applyBorder="1" applyAlignment="1">
      <alignment vertical="center"/>
    </xf>
    <xf numFmtId="0" fontId="52" fillId="0" borderId="0" xfId="19" applyNumberFormat="1" applyFont="1" applyBorder="1" applyAlignment="1" applyProtection="1">
      <alignment horizontal="left" vertical="center"/>
      <protection locked="0"/>
    </xf>
    <xf numFmtId="49" fontId="52" fillId="0" borderId="0" xfId="19" applyNumberFormat="1" applyFont="1" applyFill="1" applyBorder="1" applyAlignment="1" applyProtection="1"/>
    <xf numFmtId="49" fontId="52" fillId="0" borderId="1" xfId="19" applyNumberFormat="1" applyFont="1" applyFill="1" applyBorder="1" applyAlignment="1" applyProtection="1"/>
    <xf numFmtId="0" fontId="20" fillId="0" borderId="1" xfId="21" applyFont="1" applyBorder="1"/>
    <xf numFmtId="1" fontId="53" fillId="0" borderId="12" xfId="21" applyNumberFormat="1" applyFont="1" applyFill="1" applyBorder="1" applyAlignment="1" applyProtection="1">
      <alignment vertical="center" wrapText="1"/>
    </xf>
    <xf numFmtId="49" fontId="34" fillId="0" borderId="0" xfId="37" applyNumberFormat="1" applyFont="1" applyFill="1" applyBorder="1" applyAlignment="1">
      <alignment vertical="center"/>
    </xf>
    <xf numFmtId="0" fontId="34" fillId="0" borderId="0" xfId="37" applyFont="1" applyFill="1" applyBorder="1" applyAlignment="1">
      <alignment vertical="center"/>
    </xf>
    <xf numFmtId="0" fontId="54" fillId="0" borderId="0" xfId="19" applyNumberFormat="1" applyFont="1" applyBorder="1" applyAlignment="1" applyProtection="1">
      <alignment horizontal="left" vertical="center"/>
      <protection locked="0"/>
    </xf>
    <xf numFmtId="49" fontId="54" fillId="0" borderId="0" xfId="19" applyNumberFormat="1" applyFont="1" applyFill="1" applyBorder="1" applyAlignment="1" applyProtection="1"/>
    <xf numFmtId="49" fontId="54" fillId="0" borderId="1" xfId="19" applyNumberFormat="1" applyFont="1" applyFill="1" applyBorder="1" applyAlignment="1" applyProtection="1"/>
    <xf numFmtId="1" fontId="51" fillId="0" borderId="0" xfId="21" applyNumberFormat="1" applyFont="1" applyFill="1" applyBorder="1" applyAlignment="1" applyProtection="1">
      <alignment vertical="center" wrapText="1"/>
    </xf>
    <xf numFmtId="0" fontId="55" fillId="0" borderId="0" xfId="47" applyFont="1" applyBorder="1" applyAlignment="1">
      <alignment horizontal="left" vertical="center" indent="1"/>
    </xf>
    <xf numFmtId="0" fontId="12" fillId="0" borderId="0" xfId="21" applyFont="1" applyFill="1"/>
    <xf numFmtId="0" fontId="5" fillId="0" borderId="0" xfId="47" applyFont="1" applyFill="1" applyBorder="1" applyAlignment="1">
      <alignment vertical="center" wrapText="1"/>
    </xf>
    <xf numFmtId="0" fontId="44" fillId="0" borderId="0" xfId="21" applyFont="1" applyBorder="1" applyAlignment="1">
      <alignment wrapText="1"/>
    </xf>
    <xf numFmtId="0" fontId="20" fillId="0" borderId="12" xfId="21" applyFont="1" applyFill="1" applyBorder="1"/>
    <xf numFmtId="0" fontId="20" fillId="0" borderId="0" xfId="21" applyFont="1" applyFill="1" applyBorder="1"/>
    <xf numFmtId="0" fontId="20" fillId="0" borderId="0" xfId="45" applyFont="1" applyFill="1" applyBorder="1" applyAlignment="1"/>
    <xf numFmtId="0" fontId="20" fillId="0" borderId="1" xfId="21" applyFont="1" applyFill="1" applyBorder="1"/>
    <xf numFmtId="0" fontId="20" fillId="0" borderId="0" xfId="21" applyFont="1" applyFill="1"/>
    <xf numFmtId="1" fontId="31" fillId="0" borderId="12" xfId="21" applyNumberFormat="1" applyFont="1" applyFill="1" applyBorder="1" applyAlignment="1">
      <alignment vertical="center" wrapText="1"/>
    </xf>
    <xf numFmtId="1" fontId="31" fillId="0" borderId="1" xfId="21" applyNumberFormat="1" applyFont="1" applyFill="1" applyBorder="1" applyAlignment="1">
      <alignment vertical="center" wrapText="1"/>
    </xf>
    <xf numFmtId="0" fontId="5" fillId="0" borderId="12" xfId="21" applyFill="1" applyBorder="1"/>
    <xf numFmtId="1" fontId="31" fillId="0" borderId="0" xfId="21" applyNumberFormat="1" applyFont="1" applyFill="1" applyBorder="1" applyAlignment="1">
      <alignment vertical="center" wrapText="1"/>
    </xf>
    <xf numFmtId="0" fontId="5" fillId="0" borderId="12" xfId="21" applyFont="1" applyFill="1" applyBorder="1"/>
    <xf numFmtId="0" fontId="5" fillId="0" borderId="0" xfId="21" applyFont="1" applyFill="1" applyBorder="1"/>
    <xf numFmtId="0" fontId="5" fillId="0" borderId="0" xfId="0" applyFont="1" applyFill="1" applyBorder="1" applyAlignment="1">
      <alignment horizontal="left" indent="2" readingOrder="1"/>
    </xf>
    <xf numFmtId="0" fontId="5" fillId="0" borderId="0" xfId="0" applyNumberFormat="1" applyFont="1" applyFill="1" applyBorder="1" applyAlignment="1" applyProtection="1">
      <alignment horizontal="left" vertical="center" indent="2"/>
      <protection locked="0"/>
    </xf>
    <xf numFmtId="0" fontId="5" fillId="0" borderId="1" xfId="21" applyFont="1" applyFill="1" applyBorder="1"/>
    <xf numFmtId="0" fontId="5" fillId="0" borderId="0" xfId="21" applyFont="1" applyFill="1"/>
    <xf numFmtId="0" fontId="5" fillId="0" borderId="12" xfId="45" applyFont="1" applyFill="1" applyBorder="1" applyAlignment="1">
      <alignment vertical="center"/>
    </xf>
    <xf numFmtId="0" fontId="5" fillId="0" borderId="0" xfId="45" applyFont="1" applyFill="1" applyBorder="1" applyAlignment="1">
      <alignment vertical="center"/>
    </xf>
    <xf numFmtId="0" fontId="7" fillId="0" borderId="0" xfId="21" applyFont="1" applyFill="1" applyBorder="1" applyAlignment="1">
      <alignment vertical="center" wrapText="1"/>
    </xf>
    <xf numFmtId="0" fontId="5" fillId="0" borderId="0" xfId="47" applyFont="1" applyFill="1" applyBorder="1" applyAlignment="1">
      <alignment vertical="center"/>
    </xf>
    <xf numFmtId="49" fontId="5" fillId="0" borderId="0" xfId="21" applyNumberFormat="1" applyFont="1" applyFill="1" applyBorder="1" applyAlignment="1">
      <alignment horizontal="center" vertical="center" readingOrder="1"/>
    </xf>
    <xf numFmtId="0" fontId="5" fillId="0" borderId="0" xfId="21" applyFont="1" applyFill="1" applyBorder="1" applyAlignment="1" applyProtection="1">
      <alignment horizontal="center" vertical="center"/>
      <protection hidden="1"/>
    </xf>
    <xf numFmtId="0" fontId="7" fillId="0" borderId="0" xfId="21" applyFont="1" applyFill="1" applyBorder="1" applyAlignment="1">
      <alignment vertical="center" wrapText="1" readingOrder="2"/>
    </xf>
    <xf numFmtId="0" fontId="7" fillId="0" borderId="0" xfId="21" applyFont="1" applyFill="1" applyBorder="1" applyAlignment="1">
      <alignment horizontal="center" vertical="center" wrapText="1"/>
    </xf>
    <xf numFmtId="0" fontId="5" fillId="0" borderId="1" xfId="45" applyFont="1" applyFill="1" applyBorder="1" applyAlignment="1">
      <alignment vertical="center"/>
    </xf>
    <xf numFmtId="0" fontId="5" fillId="0" borderId="0" xfId="45" applyFont="1" applyFill="1" applyAlignment="1">
      <alignment vertical="center"/>
    </xf>
    <xf numFmtId="0" fontId="7" fillId="0" borderId="1" xfId="21" applyFont="1" applyFill="1" applyBorder="1" applyAlignment="1" applyProtection="1">
      <alignment vertical="center"/>
      <protection hidden="1"/>
    </xf>
    <xf numFmtId="0" fontId="5" fillId="0" borderId="12" xfId="21" applyFill="1" applyBorder="1" applyAlignment="1">
      <alignment vertical="center"/>
    </xf>
    <xf numFmtId="0" fontId="5" fillId="0" borderId="13" xfId="21" applyFill="1" applyBorder="1"/>
    <xf numFmtId="0" fontId="5" fillId="0" borderId="14" xfId="21" applyFill="1" applyBorder="1"/>
    <xf numFmtId="0" fontId="5" fillId="0" borderId="15" xfId="21" applyFill="1" applyBorder="1"/>
    <xf numFmtId="0" fontId="22" fillId="0" borderId="2" xfId="21" applyFont="1" applyBorder="1" applyAlignment="1">
      <alignment horizontal="center" vertical="center"/>
    </xf>
    <xf numFmtId="49" fontId="22" fillId="0" borderId="2" xfId="21" quotePrefix="1" applyNumberFormat="1" applyFont="1" applyFill="1" applyBorder="1" applyAlignment="1">
      <alignment horizontal="center" vertical="center"/>
    </xf>
    <xf numFmtId="0" fontId="22" fillId="0" borderId="2" xfId="21" applyFont="1" applyFill="1" applyBorder="1" applyAlignment="1">
      <alignment horizontal="center" vertical="center"/>
    </xf>
    <xf numFmtId="49" fontId="5" fillId="0" borderId="37" xfId="21" applyNumberFormat="1" applyFont="1" applyBorder="1" applyAlignment="1">
      <alignment horizontal="center" vertical="center"/>
    </xf>
    <xf numFmtId="0" fontId="5" fillId="0" borderId="37" xfId="21" applyFont="1" applyBorder="1" applyAlignment="1">
      <alignment horizontal="center" vertical="center"/>
    </xf>
    <xf numFmtId="0" fontId="5" fillId="0" borderId="37" xfId="21" applyFont="1" applyFill="1" applyBorder="1" applyAlignment="1">
      <alignment horizontal="center" vertical="center"/>
    </xf>
    <xf numFmtId="49" fontId="5" fillId="0" borderId="37" xfId="21" quotePrefix="1" applyNumberFormat="1" applyFont="1" applyFill="1" applyBorder="1" applyAlignment="1">
      <alignment horizontal="center" vertical="center"/>
    </xf>
    <xf numFmtId="0" fontId="20" fillId="0" borderId="0" xfId="47" applyFont="1" applyBorder="1" applyAlignment="1">
      <alignment horizontal="left" vertical="center"/>
    </xf>
    <xf numFmtId="0" fontId="7" fillId="0" borderId="0" xfId="0" applyFont="1" applyFill="1" applyBorder="1" applyAlignment="1">
      <alignment horizontal="left" vertical="center"/>
    </xf>
    <xf numFmtId="49" fontId="22" fillId="0" borderId="2" xfId="21" quotePrefix="1" applyNumberFormat="1" applyFont="1" applyBorder="1" applyAlignment="1">
      <alignment horizontal="center" vertical="center"/>
    </xf>
    <xf numFmtId="0" fontId="5" fillId="0" borderId="0" xfId="21" applyFont="1" applyFill="1" applyBorder="1" applyAlignment="1">
      <alignment horizontal="left" vertical="center"/>
    </xf>
    <xf numFmtId="0" fontId="5" fillId="0" borderId="12" xfId="21" applyFont="1" applyFill="1" applyBorder="1" applyAlignment="1">
      <alignment vertical="center"/>
    </xf>
    <xf numFmtId="0" fontId="20" fillId="0" borderId="0" xfId="47" applyFont="1" applyBorder="1" applyAlignment="1">
      <alignment vertical="center"/>
    </xf>
    <xf numFmtId="0" fontId="20" fillId="0" borderId="0" xfId="47" applyFont="1" applyFill="1" applyBorder="1" applyAlignment="1">
      <alignment vertical="center"/>
    </xf>
    <xf numFmtId="0" fontId="5" fillId="0" borderId="0" xfId="21" applyFill="1" applyBorder="1" applyAlignment="1">
      <alignment vertical="center" readingOrder="1"/>
    </xf>
    <xf numFmtId="0" fontId="49" fillId="0" borderId="0" xfId="21" applyFont="1" applyFill="1" applyBorder="1" applyAlignment="1">
      <alignment vertical="center" readingOrder="1"/>
    </xf>
    <xf numFmtId="0" fontId="49" fillId="0" borderId="1" xfId="21" applyFont="1" applyFill="1" applyBorder="1" applyAlignment="1">
      <alignment vertical="center" readingOrder="1"/>
    </xf>
    <xf numFmtId="0" fontId="5" fillId="0" borderId="0" xfId="21" applyFill="1" applyBorder="1" applyAlignment="1">
      <alignment vertical="center" wrapText="1" readingOrder="1"/>
    </xf>
    <xf numFmtId="0" fontId="49" fillId="0" borderId="0" xfId="21" applyFont="1" applyFill="1" applyBorder="1" applyAlignment="1">
      <alignment vertical="center" wrapText="1" readingOrder="1"/>
    </xf>
    <xf numFmtId="0" fontId="7" fillId="0" borderId="0" xfId="0" applyFont="1" applyFill="1" applyBorder="1" applyAlignment="1">
      <alignment vertical="center"/>
    </xf>
    <xf numFmtId="49" fontId="5" fillId="0" borderId="0" xfId="47" applyNumberFormat="1" applyFont="1" applyFill="1" applyBorder="1" applyAlignment="1">
      <alignment vertical="center" wrapText="1"/>
    </xf>
    <xf numFmtId="0" fontId="5" fillId="0" borderId="4" xfId="45" applyFont="1" applyBorder="1" applyAlignment="1">
      <alignment horizontal="left" vertical="center"/>
    </xf>
    <xf numFmtId="0" fontId="56" fillId="0" borderId="4" xfId="45" applyFont="1" applyBorder="1" applyAlignment="1">
      <alignment vertical="center"/>
    </xf>
    <xf numFmtId="49" fontId="23" fillId="0" borderId="23" xfId="21" applyNumberFormat="1" applyFont="1" applyFill="1" applyBorder="1" applyAlignment="1" applyProtection="1"/>
    <xf numFmtId="1" fontId="31" fillId="0" borderId="20" xfId="21" applyNumberFormat="1" applyFont="1" applyFill="1" applyBorder="1" applyAlignment="1" applyProtection="1">
      <alignment vertical="center" wrapText="1"/>
    </xf>
    <xf numFmtId="0" fontId="20" fillId="0" borderId="0" xfId="19" applyFont="1" applyBorder="1" applyAlignment="1" applyProtection="1">
      <alignment horizontal="left" vertical="center"/>
      <protection locked="0"/>
    </xf>
    <xf numFmtId="0" fontId="7" fillId="0" borderId="10" xfId="45" applyFont="1" applyBorder="1" applyAlignment="1">
      <alignment horizontal="left" vertical="center"/>
    </xf>
    <xf numFmtId="0" fontId="5" fillId="2" borderId="12" xfId="20" applyNumberFormat="1" applyFont="1" applyFill="1" applyBorder="1" applyAlignment="1" applyProtection="1">
      <alignment horizontal="left" vertical="center"/>
      <protection locked="0"/>
    </xf>
    <xf numFmtId="0" fontId="5" fillId="2" borderId="0" xfId="20" applyNumberFormat="1" applyFont="1" applyFill="1" applyBorder="1" applyAlignment="1" applyProtection="1">
      <alignment horizontal="left" vertical="center"/>
      <protection locked="0"/>
    </xf>
    <xf numFmtId="0" fontId="5" fillId="0" borderId="0" xfId="47" applyFont="1" applyBorder="1" applyAlignment="1">
      <alignment horizontal="left" indent="1"/>
    </xf>
    <xf numFmtId="0" fontId="5" fillId="2" borderId="0" xfId="47" applyFont="1" applyFill="1" applyBorder="1" applyAlignment="1">
      <alignment horizontal="left" indent="1"/>
    </xf>
    <xf numFmtId="0" fontId="5" fillId="0" borderId="0" xfId="47" applyFont="1" applyBorder="1"/>
    <xf numFmtId="49" fontId="58" fillId="0" borderId="0" xfId="19" applyNumberFormat="1" applyFont="1" applyFill="1" applyBorder="1" applyAlignment="1" applyProtection="1"/>
    <xf numFmtId="49" fontId="58" fillId="0" borderId="0" xfId="20" applyNumberFormat="1" applyFont="1" applyFill="1" applyBorder="1" applyAlignment="1" applyProtection="1">
      <alignment vertical="top"/>
    </xf>
    <xf numFmtId="0" fontId="58" fillId="0" borderId="0" xfId="19" applyNumberFormat="1" applyFont="1" applyBorder="1" applyAlignment="1" applyProtection="1">
      <alignment horizontal="left" vertical="center"/>
      <protection locked="0"/>
    </xf>
    <xf numFmtId="0" fontId="5" fillId="0" borderId="12" xfId="17" applyFont="1" applyBorder="1" applyAlignment="1">
      <alignment horizontal="left" vertical="center" readingOrder="1"/>
    </xf>
    <xf numFmtId="0" fontId="5" fillId="2" borderId="0" xfId="17" applyNumberFormat="1" applyFont="1" applyFill="1" applyBorder="1" applyAlignment="1" applyProtection="1">
      <alignment horizontal="left" vertical="center"/>
      <protection locked="0"/>
    </xf>
    <xf numFmtId="0" fontId="59" fillId="0" borderId="0" xfId="17" applyFont="1" applyBorder="1" applyAlignment="1">
      <alignment horizontal="left" vertical="center" readingOrder="1"/>
    </xf>
    <xf numFmtId="170" fontId="5" fillId="0" borderId="0" xfId="54" applyFont="1" applyBorder="1" applyAlignment="1">
      <alignment horizontal="left" vertical="center"/>
    </xf>
    <xf numFmtId="0" fontId="5" fillId="0" borderId="0" xfId="45" applyFont="1" applyBorder="1" applyAlignment="1">
      <alignment horizontal="left" vertical="center"/>
    </xf>
    <xf numFmtId="0" fontId="7" fillId="0" borderId="0" xfId="45" applyFont="1" applyBorder="1" applyAlignment="1">
      <alignment vertical="center"/>
    </xf>
    <xf numFmtId="0" fontId="5" fillId="0" borderId="0" xfId="19" applyFont="1" applyBorder="1" applyAlignment="1" applyProtection="1">
      <alignment horizontal="left" vertical="center"/>
      <protection locked="0"/>
    </xf>
    <xf numFmtId="0" fontId="13" fillId="0" borderId="4" xfId="21" applyFont="1" applyFill="1" applyBorder="1" applyAlignment="1" applyProtection="1"/>
    <xf numFmtId="2" fontId="5" fillId="0" borderId="37" xfId="21" quotePrefix="1" applyNumberFormat="1" applyFont="1" applyFill="1" applyBorder="1" applyAlignment="1">
      <alignment horizontal="center" vertical="center"/>
    </xf>
    <xf numFmtId="174" fontId="61" fillId="0" borderId="51" xfId="46" applyNumberFormat="1" applyFont="1" applyFill="1" applyBorder="1" applyAlignment="1">
      <alignment horizontal="center" vertical="center" wrapText="1"/>
    </xf>
    <xf numFmtId="174" fontId="61" fillId="0" borderId="2" xfId="46" applyNumberFormat="1" applyFont="1" applyFill="1" applyBorder="1" applyAlignment="1">
      <alignment horizontal="center" vertical="center" wrapText="1"/>
    </xf>
    <xf numFmtId="0" fontId="10" fillId="3" borderId="32" xfId="47" applyFont="1" applyFill="1" applyBorder="1" applyAlignment="1">
      <alignment horizontal="center" vertical="center" wrapText="1"/>
    </xf>
    <xf numFmtId="0" fontId="10" fillId="3" borderId="47" xfId="47" applyFont="1" applyFill="1" applyBorder="1" applyAlignment="1">
      <alignment horizontal="center" vertical="center" wrapText="1"/>
    </xf>
    <xf numFmtId="0" fontId="5" fillId="0" borderId="24" xfId="47" applyFont="1" applyFill="1" applyBorder="1" applyAlignment="1">
      <alignment horizontal="center" vertical="center" wrapText="1"/>
    </xf>
    <xf numFmtId="0" fontId="5" fillId="0" borderId="2" xfId="21" applyFont="1" applyFill="1" applyBorder="1" applyAlignment="1">
      <alignment horizontal="center" vertical="center" wrapText="1"/>
    </xf>
    <xf numFmtId="0" fontId="5" fillId="0" borderId="2" xfId="47" applyFont="1" applyFill="1" applyBorder="1" applyAlignment="1">
      <alignment vertical="center" wrapText="1"/>
    </xf>
    <xf numFmtId="0" fontId="28" fillId="0" borderId="2" xfId="47" applyFont="1" applyFill="1" applyBorder="1" applyAlignment="1">
      <alignment horizontal="center" vertical="center" wrapText="1"/>
    </xf>
    <xf numFmtId="0" fontId="5" fillId="0" borderId="8" xfId="21" applyBorder="1"/>
    <xf numFmtId="0" fontId="5" fillId="0" borderId="9" xfId="21" applyBorder="1"/>
    <xf numFmtId="0" fontId="5" fillId="0" borderId="18" xfId="21" applyBorder="1"/>
    <xf numFmtId="0" fontId="7" fillId="0" borderId="2" xfId="46" applyFont="1" applyFill="1" applyBorder="1" applyAlignment="1">
      <alignment horizontal="center" vertical="center" textRotation="90" wrapText="1"/>
    </xf>
    <xf numFmtId="0" fontId="5" fillId="0" borderId="2" xfId="47" applyFont="1" applyFill="1" applyBorder="1" applyAlignment="1">
      <alignment horizontal="center" vertical="center" wrapText="1"/>
    </xf>
    <xf numFmtId="0" fontId="5" fillId="0" borderId="8" xfId="45" applyBorder="1" applyAlignment="1">
      <alignment vertical="center"/>
    </xf>
    <xf numFmtId="0" fontId="5" fillId="0" borderId="9" xfId="45" applyBorder="1"/>
    <xf numFmtId="0" fontId="5" fillId="0" borderId="18" xfId="45" applyBorder="1"/>
    <xf numFmtId="0" fontId="5" fillId="0" borderId="24" xfId="46" applyFont="1" applyFill="1" applyBorder="1" applyAlignment="1">
      <alignment horizontal="left" vertical="center" wrapText="1"/>
    </xf>
    <xf numFmtId="0" fontId="5" fillId="0" borderId="25" xfId="46" applyFont="1" applyFill="1" applyBorder="1" applyAlignment="1">
      <alignment horizontal="left" vertical="center" wrapText="1"/>
    </xf>
    <xf numFmtId="0" fontId="5" fillId="0" borderId="26" xfId="46" applyFont="1" applyFill="1" applyBorder="1" applyAlignment="1">
      <alignment horizontal="left" vertical="center" wrapText="1"/>
    </xf>
    <xf numFmtId="0" fontId="5" fillId="0" borderId="26" xfId="47" applyFont="1" applyFill="1" applyBorder="1" applyAlignment="1">
      <alignment vertical="center" wrapText="1"/>
    </xf>
    <xf numFmtId="0" fontId="5" fillId="0" borderId="26" xfId="21" applyFont="1" applyFill="1" applyBorder="1" applyAlignment="1">
      <alignment horizontal="center" vertical="center" wrapText="1"/>
    </xf>
    <xf numFmtId="0" fontId="5" fillId="0" borderId="7" xfId="45" applyBorder="1"/>
    <xf numFmtId="0" fontId="5" fillId="0" borderId="20" xfId="21" applyBorder="1"/>
    <xf numFmtId="0" fontId="5" fillId="0" borderId="7" xfId="21" applyBorder="1"/>
    <xf numFmtId="174" fontId="62" fillId="0" borderId="32" xfId="46" applyNumberFormat="1" applyFont="1" applyFill="1" applyBorder="1" applyAlignment="1">
      <alignment horizontal="center" vertical="center" wrapText="1"/>
    </xf>
    <xf numFmtId="174" fontId="62" fillId="0" borderId="21" xfId="46" applyNumberFormat="1" applyFont="1" applyFill="1" applyBorder="1" applyAlignment="1">
      <alignment horizontal="center" vertical="center" wrapText="1"/>
    </xf>
    <xf numFmtId="174" fontId="62" fillId="0" borderId="2" xfId="46" applyNumberFormat="1" applyFont="1" applyFill="1" applyBorder="1" applyAlignment="1">
      <alignment horizontal="center" vertical="center" wrapText="1"/>
    </xf>
    <xf numFmtId="0" fontId="57" fillId="0" borderId="50" xfId="46" applyFont="1" applyFill="1" applyBorder="1" applyAlignment="1">
      <alignment vertical="center" wrapText="1"/>
    </xf>
    <xf numFmtId="0" fontId="57" fillId="0" borderId="21" xfId="46" applyFont="1" applyFill="1" applyBorder="1" applyAlignment="1">
      <alignment vertical="center" wrapText="1"/>
    </xf>
    <xf numFmtId="0" fontId="62" fillId="0" borderId="5" xfId="46" applyFont="1" applyFill="1" applyBorder="1" applyAlignment="1">
      <alignment vertical="top" wrapText="1"/>
    </xf>
    <xf numFmtId="0" fontId="57" fillId="0" borderId="6" xfId="46" applyFont="1" applyFill="1" applyBorder="1" applyAlignment="1">
      <alignment vertical="top" wrapText="1"/>
    </xf>
    <xf numFmtId="0" fontId="57" fillId="0" borderId="17" xfId="46" applyFont="1" applyFill="1" applyBorder="1" applyAlignment="1">
      <alignment vertical="top" wrapText="1"/>
    </xf>
    <xf numFmtId="0" fontId="59" fillId="0" borderId="8" xfId="46" applyFont="1" applyFill="1" applyBorder="1" applyAlignment="1">
      <alignment vertical="top" wrapText="1"/>
    </xf>
    <xf numFmtId="0" fontId="59" fillId="0" borderId="9" xfId="46" applyFont="1" applyFill="1" applyBorder="1" applyAlignment="1">
      <alignment vertical="top" wrapText="1"/>
    </xf>
    <xf numFmtId="0" fontId="59" fillId="0" borderId="18" xfId="46" applyFont="1" applyFill="1" applyBorder="1" applyAlignment="1">
      <alignment vertical="top" wrapText="1"/>
    </xf>
    <xf numFmtId="0" fontId="5" fillId="0" borderId="0" xfId="45" applyBorder="1"/>
    <xf numFmtId="0" fontId="5" fillId="0" borderId="20" xfId="45" applyBorder="1"/>
    <xf numFmtId="174" fontId="62" fillId="0" borderId="51" xfId="46" applyNumberFormat="1" applyFont="1" applyFill="1" applyBorder="1" applyAlignment="1">
      <alignment horizontal="center" vertical="center" wrapText="1"/>
    </xf>
    <xf numFmtId="0" fontId="5" fillId="0" borderId="25" xfId="21" applyFont="1" applyFill="1" applyBorder="1" applyAlignment="1">
      <alignment horizontal="center" vertical="center" wrapText="1"/>
    </xf>
    <xf numFmtId="2" fontId="5" fillId="0" borderId="37" xfId="21" applyNumberFormat="1" applyFont="1" applyFill="1" applyBorder="1" applyAlignment="1">
      <alignment horizontal="center" vertical="center"/>
    </xf>
    <xf numFmtId="0" fontId="5" fillId="0" borderId="0" xfId="24" applyFont="1" applyFill="1"/>
    <xf numFmtId="0" fontId="9" fillId="0" borderId="0" xfId="24" applyFont="1"/>
    <xf numFmtId="0" fontId="59" fillId="0" borderId="0" xfId="52" applyFont="1" applyFill="1" applyBorder="1" applyAlignment="1">
      <alignment horizontal="left" vertical="center"/>
    </xf>
    <xf numFmtId="174" fontId="61" fillId="0" borderId="51" xfId="52" applyNumberFormat="1" applyFont="1" applyFill="1" applyBorder="1" applyAlignment="1">
      <alignment horizontal="center" vertical="center" wrapText="1"/>
    </xf>
    <xf numFmtId="174" fontId="61" fillId="0" borderId="2" xfId="52" applyNumberFormat="1" applyFont="1" applyFill="1" applyBorder="1" applyAlignment="1">
      <alignment horizontal="center" vertical="center" wrapText="1"/>
    </xf>
    <xf numFmtId="0" fontId="48" fillId="0" borderId="0" xfId="52"/>
    <xf numFmtId="0" fontId="5" fillId="0" borderId="0" xfId="45"/>
    <xf numFmtId="0" fontId="9" fillId="0" borderId="0" xfId="45" applyFont="1"/>
    <xf numFmtId="0" fontId="71" fillId="0" borderId="39" xfId="45" applyFont="1" applyFill="1" applyBorder="1" applyAlignment="1">
      <alignment vertical="center"/>
    </xf>
    <xf numFmtId="0" fontId="10" fillId="3" borderId="41" xfId="47" applyFont="1" applyFill="1" applyBorder="1" applyAlignment="1">
      <alignment horizontal="center" vertical="center" wrapText="1"/>
    </xf>
    <xf numFmtId="0" fontId="10" fillId="3" borderId="49" xfId="47" applyFont="1" applyFill="1" applyBorder="1" applyAlignment="1">
      <alignment horizontal="center" vertical="center" wrapText="1"/>
    </xf>
    <xf numFmtId="0" fontId="5" fillId="0" borderId="43" xfId="47" applyFont="1" applyFill="1" applyBorder="1" applyAlignment="1">
      <alignment horizontal="center" vertical="center" wrapText="1"/>
    </xf>
    <xf numFmtId="0" fontId="5" fillId="0" borderId="30" xfId="47" applyFont="1" applyFill="1" applyBorder="1" applyAlignment="1">
      <alignment vertical="center" wrapText="1"/>
    </xf>
    <xf numFmtId="49" fontId="20" fillId="0" borderId="0" xfId="60" applyNumberFormat="1" applyFont="1" applyFill="1" applyBorder="1" applyAlignment="1">
      <alignment horizontal="left" vertical="top"/>
    </xf>
    <xf numFmtId="0" fontId="5" fillId="0" borderId="10" xfId="45" applyFont="1" applyBorder="1" applyAlignment="1">
      <alignment horizontal="left" vertical="center"/>
    </xf>
    <xf numFmtId="0" fontId="56" fillId="0" borderId="4" xfId="45" applyFont="1" applyBorder="1" applyAlignment="1">
      <alignment horizontal="center" vertical="center"/>
    </xf>
    <xf numFmtId="0" fontId="23" fillId="0" borderId="12" xfId="47" applyFont="1" applyBorder="1" applyAlignment="1">
      <alignment horizontal="left"/>
    </xf>
    <xf numFmtId="0" fontId="23" fillId="0" borderId="0" xfId="47" applyFont="1" applyBorder="1" applyAlignment="1">
      <alignment horizontal="left"/>
    </xf>
    <xf numFmtId="49" fontId="72" fillId="0" borderId="0" xfId="20" applyNumberFormat="1" applyFont="1" applyFill="1" applyBorder="1" applyAlignment="1" applyProtection="1">
      <alignment horizontal="left"/>
    </xf>
    <xf numFmtId="49" fontId="72" fillId="0" borderId="0" xfId="20" applyNumberFormat="1" applyFont="1" applyFill="1" applyBorder="1" applyAlignment="1" applyProtection="1"/>
    <xf numFmtId="49" fontId="72" fillId="0" borderId="0" xfId="20" applyNumberFormat="1" applyFont="1" applyFill="1" applyBorder="1" applyAlignment="1" applyProtection="1">
      <alignment vertical="top"/>
    </xf>
    <xf numFmtId="0" fontId="5" fillId="2" borderId="0" xfId="20" applyNumberFormat="1" applyFont="1" applyFill="1" applyBorder="1" applyAlignment="1" applyProtection="1">
      <alignment horizontal="left"/>
      <protection locked="0"/>
    </xf>
    <xf numFmtId="0" fontId="5" fillId="2" borderId="0" xfId="47" applyFont="1" applyFill="1" applyBorder="1" applyAlignment="1">
      <alignment horizontal="center"/>
    </xf>
    <xf numFmtId="0" fontId="5" fillId="0" borderId="0" xfId="47" applyBorder="1" applyAlignment="1">
      <alignment horizontal="center"/>
    </xf>
    <xf numFmtId="49" fontId="58" fillId="0" borderId="0" xfId="20" applyNumberFormat="1" applyFont="1" applyFill="1" applyBorder="1" applyAlignment="1" applyProtection="1">
      <alignment horizontal="center"/>
    </xf>
    <xf numFmtId="49" fontId="58" fillId="0" borderId="0" xfId="20" applyNumberFormat="1" applyFont="1" applyFill="1" applyBorder="1" applyAlignment="1" applyProtection="1">
      <alignment horizontal="left"/>
    </xf>
    <xf numFmtId="49" fontId="58" fillId="0" borderId="0" xfId="20" applyNumberFormat="1" applyFont="1" applyFill="1" applyBorder="1" applyAlignment="1" applyProtection="1"/>
    <xf numFmtId="0" fontId="5" fillId="0" borderId="12" xfId="20" applyNumberFormat="1" applyFont="1" applyFill="1" applyBorder="1" applyAlignment="1" applyProtection="1">
      <alignment horizontal="left"/>
      <protection locked="0"/>
    </xf>
    <xf numFmtId="0" fontId="5" fillId="0" borderId="0" xfId="20" applyNumberFormat="1" applyFont="1" applyFill="1" applyBorder="1" applyAlignment="1" applyProtection="1">
      <alignment horizontal="left"/>
      <protection locked="0"/>
    </xf>
    <xf numFmtId="0" fontId="59" fillId="0" borderId="12" xfId="17" applyFont="1" applyFill="1" applyBorder="1" applyAlignment="1">
      <alignment horizontal="left" readingOrder="1"/>
    </xf>
    <xf numFmtId="0" fontId="59" fillId="0" borderId="0" xfId="17" applyFont="1" applyFill="1" applyBorder="1" applyAlignment="1">
      <alignment horizontal="left" readingOrder="1"/>
    </xf>
    <xf numFmtId="0" fontId="59" fillId="0" borderId="0" xfId="17" applyFont="1" applyBorder="1" applyAlignment="1">
      <alignment horizontal="left" readingOrder="1"/>
    </xf>
    <xf numFmtId="0" fontId="5" fillId="0" borderId="0" xfId="45" applyBorder="1" applyAlignment="1">
      <alignment horizontal="left" vertical="center"/>
    </xf>
    <xf numFmtId="0" fontId="5" fillId="0" borderId="0" xfId="45" applyBorder="1" applyAlignment="1">
      <alignment horizontal="left" vertical="center" indent="1"/>
    </xf>
    <xf numFmtId="1" fontId="15" fillId="0" borderId="20" xfId="21" applyNumberFormat="1" applyFont="1" applyFill="1" applyBorder="1" applyAlignment="1" applyProtection="1">
      <alignment vertical="center"/>
    </xf>
    <xf numFmtId="0" fontId="73" fillId="0" borderId="0" xfId="21" applyFont="1" applyFill="1" applyBorder="1" applyAlignment="1">
      <alignment horizontal="left" vertical="center"/>
    </xf>
    <xf numFmtId="0" fontId="73" fillId="0" borderId="0" xfId="21" applyFont="1" applyFill="1" applyBorder="1" applyAlignment="1">
      <alignment horizontal="left" vertical="center" indent="1"/>
    </xf>
    <xf numFmtId="170" fontId="5" fillId="0" borderId="0" xfId="54" applyFont="1" applyBorder="1" applyAlignment="1">
      <alignment horizontal="left"/>
    </xf>
    <xf numFmtId="0" fontId="59" fillId="0" borderId="12" xfId="17" applyFont="1" applyBorder="1" applyAlignment="1">
      <alignment horizontal="left" readingOrder="1"/>
    </xf>
    <xf numFmtId="0" fontId="74" fillId="0" borderId="12" xfId="17" applyFont="1" applyBorder="1" applyAlignment="1">
      <alignment horizontal="left" readingOrder="1"/>
    </xf>
    <xf numFmtId="0" fontId="74" fillId="0" borderId="0" xfId="17" applyFont="1" applyBorder="1" applyAlignment="1">
      <alignment horizontal="left" readingOrder="1"/>
    </xf>
    <xf numFmtId="0" fontId="7" fillId="0" borderId="20" xfId="21" applyFont="1" applyBorder="1" applyAlignment="1">
      <alignment vertical="center"/>
    </xf>
    <xf numFmtId="0" fontId="73" fillId="0" borderId="12" xfId="21" applyFont="1" applyFill="1" applyBorder="1" applyAlignment="1">
      <alignment horizontal="left" vertical="center" indent="1"/>
    </xf>
    <xf numFmtId="1" fontId="5" fillId="0" borderId="20" xfId="21" applyNumberFormat="1" applyFont="1" applyFill="1" applyBorder="1" applyAlignment="1" applyProtection="1">
      <alignment vertical="center"/>
    </xf>
    <xf numFmtId="1" fontId="12" fillId="0" borderId="20" xfId="21" applyNumberFormat="1" applyFont="1" applyFill="1" applyBorder="1" applyAlignment="1" applyProtection="1">
      <alignment vertical="center"/>
    </xf>
    <xf numFmtId="0" fontId="5" fillId="0" borderId="24" xfId="47" applyFont="1" applyFill="1" applyBorder="1" applyAlignment="1">
      <alignment horizontal="center" vertical="center" wrapText="1"/>
    </xf>
    <xf numFmtId="1" fontId="15" fillId="0" borderId="2" xfId="21" applyNumberFormat="1" applyFont="1" applyFill="1" applyBorder="1" applyAlignment="1" applyProtection="1">
      <alignment horizontal="center" vertical="center"/>
    </xf>
    <xf numFmtId="1" fontId="15" fillId="0" borderId="31" xfId="21" applyNumberFormat="1" applyFont="1" applyFill="1" applyBorder="1" applyAlignment="1" applyProtection="1">
      <alignment horizontal="center" vertical="center"/>
    </xf>
    <xf numFmtId="17" fontId="10" fillId="0" borderId="0" xfId="21" applyNumberFormat="1" applyFont="1" applyBorder="1" applyAlignment="1">
      <alignment horizontal="left" vertical="center" wrapText="1"/>
    </xf>
    <xf numFmtId="17" fontId="10" fillId="0" borderId="1" xfId="21" applyNumberFormat="1" applyFont="1" applyBorder="1" applyAlignment="1">
      <alignment horizontal="left" vertical="center" wrapText="1"/>
    </xf>
    <xf numFmtId="0" fontId="4" fillId="0" borderId="0" xfId="21" applyFont="1" applyBorder="1" applyAlignment="1">
      <alignment horizontal="center" vertical="center"/>
    </xf>
    <xf numFmtId="17" fontId="10" fillId="0" borderId="6" xfId="21" applyNumberFormat="1" applyFont="1" applyBorder="1" applyAlignment="1">
      <alignment horizontal="left" vertical="center" wrapText="1"/>
    </xf>
    <xf numFmtId="17" fontId="10" fillId="0" borderId="19" xfId="21" applyNumberFormat="1" applyFont="1" applyBorder="1" applyAlignment="1">
      <alignment horizontal="left" vertical="center" wrapText="1"/>
    </xf>
    <xf numFmtId="1" fontId="4" fillId="0" borderId="2" xfId="21" applyNumberFormat="1" applyFont="1" applyFill="1" applyBorder="1" applyAlignment="1" applyProtection="1">
      <alignment horizontal="center" vertical="center"/>
    </xf>
    <xf numFmtId="1" fontId="4" fillId="0" borderId="31" xfId="21" applyNumberFormat="1" applyFont="1" applyFill="1" applyBorder="1" applyAlignment="1" applyProtection="1">
      <alignment horizontal="center" vertical="center"/>
    </xf>
    <xf numFmtId="0" fontId="10" fillId="0" borderId="22" xfId="21" applyFont="1" applyBorder="1" applyAlignment="1">
      <alignment horizontal="left" vertical="top" wrapText="1"/>
    </xf>
    <xf numFmtId="0" fontId="0" fillId="0" borderId="4" xfId="0" applyBorder="1"/>
    <xf numFmtId="0" fontId="0" fillId="0" borderId="11" xfId="0" applyBorder="1"/>
    <xf numFmtId="0" fontId="0" fillId="0" borderId="7" xfId="0" applyBorder="1"/>
    <xf numFmtId="0" fontId="0" fillId="0" borderId="0" xfId="0" applyBorder="1"/>
    <xf numFmtId="0" fontId="0" fillId="0" borderId="1" xfId="0" applyBorder="1"/>
    <xf numFmtId="0" fontId="0" fillId="0" borderId="8" xfId="0" applyBorder="1"/>
    <xf numFmtId="0" fontId="0" fillId="0" borderId="9" xfId="0" applyBorder="1"/>
    <xf numFmtId="0" fontId="0" fillId="0" borderId="16" xfId="0" applyBorder="1"/>
    <xf numFmtId="0" fontId="22" fillId="0" borderId="2" xfId="21" applyFont="1" applyBorder="1" applyAlignment="1">
      <alignment horizontal="center" vertical="center"/>
    </xf>
    <xf numFmtId="49" fontId="22" fillId="0" borderId="2" xfId="21" quotePrefix="1" applyNumberFormat="1" applyFont="1" applyFill="1" applyBorder="1" applyAlignment="1">
      <alignment horizontal="center" vertical="center"/>
    </xf>
    <xf numFmtId="0" fontId="22" fillId="0" borderId="2" xfId="21" applyFont="1" applyFill="1" applyBorder="1" applyAlignment="1">
      <alignment horizontal="center" vertical="center"/>
    </xf>
    <xf numFmtId="49" fontId="5" fillId="0" borderId="37" xfId="21" applyNumberFormat="1" applyFont="1" applyBorder="1" applyAlignment="1">
      <alignment horizontal="center" vertical="center"/>
    </xf>
    <xf numFmtId="49" fontId="5" fillId="0" borderId="38" xfId="21" applyNumberFormat="1" applyFont="1" applyBorder="1" applyAlignment="1">
      <alignment horizontal="center" vertical="center"/>
    </xf>
    <xf numFmtId="0" fontId="5" fillId="0" borderId="37" xfId="21" applyFont="1" applyBorder="1" applyAlignment="1">
      <alignment horizontal="center" vertical="center"/>
    </xf>
    <xf numFmtId="0" fontId="5" fillId="0" borderId="38" xfId="21" applyFont="1" applyBorder="1" applyAlignment="1">
      <alignment horizontal="center" vertical="center"/>
    </xf>
    <xf numFmtId="0" fontId="10" fillId="0" borderId="5" xfId="21" applyFont="1" applyBorder="1" applyAlignment="1">
      <alignment horizontal="center" vertical="center" wrapText="1"/>
    </xf>
    <xf numFmtId="0" fontId="43" fillId="0" borderId="6" xfId="21" applyFont="1" applyBorder="1" applyAlignment="1">
      <alignment horizontal="center" vertical="center" wrapText="1"/>
    </xf>
    <xf numFmtId="0" fontId="43" fillId="0" borderId="17" xfId="21" applyFont="1" applyBorder="1" applyAlignment="1">
      <alignment horizontal="center" vertical="center" wrapText="1"/>
    </xf>
    <xf numFmtId="0" fontId="43" fillId="0" borderId="8" xfId="21" applyFont="1" applyBorder="1" applyAlignment="1">
      <alignment horizontal="center" vertical="center" wrapText="1"/>
    </xf>
    <xf numFmtId="0" fontId="43" fillId="0" borderId="9" xfId="21" applyFont="1" applyBorder="1" applyAlignment="1">
      <alignment horizontal="center" vertical="center" wrapText="1"/>
    </xf>
    <xf numFmtId="0" fontId="43" fillId="0" borderId="18" xfId="21" applyFont="1" applyBorder="1" applyAlignment="1">
      <alignment horizontal="center" vertical="center" wrapText="1"/>
    </xf>
    <xf numFmtId="0" fontId="5" fillId="0" borderId="37" xfId="21" applyFont="1" applyFill="1" applyBorder="1" applyAlignment="1">
      <alignment horizontal="center" vertical="center"/>
    </xf>
    <xf numFmtId="0" fontId="5" fillId="0" borderId="39" xfId="21" applyFont="1" applyFill="1" applyBorder="1" applyAlignment="1">
      <alignment horizontal="center" vertical="center"/>
    </xf>
    <xf numFmtId="0" fontId="5" fillId="0" borderId="38" xfId="21" applyFont="1" applyFill="1" applyBorder="1" applyAlignment="1">
      <alignment horizontal="center" vertical="center"/>
    </xf>
    <xf numFmtId="0" fontId="42" fillId="0" borderId="22" xfId="21" applyFont="1" applyBorder="1" applyAlignment="1">
      <alignment horizontal="center" vertical="center" wrapText="1"/>
    </xf>
    <xf numFmtId="0" fontId="6" fillId="0" borderId="4" xfId="21" applyFont="1" applyBorder="1" applyAlignment="1">
      <alignment horizontal="center" vertical="center" wrapText="1"/>
    </xf>
    <xf numFmtId="0" fontId="6" fillId="0" borderId="23" xfId="21" applyFont="1" applyBorder="1" applyAlignment="1">
      <alignment horizontal="center" vertical="center" wrapText="1"/>
    </xf>
    <xf numFmtId="0" fontId="6" fillId="0" borderId="7" xfId="21" applyFont="1" applyBorder="1" applyAlignment="1">
      <alignment horizontal="center" vertical="center" wrapText="1"/>
    </xf>
    <xf numFmtId="0" fontId="6" fillId="0" borderId="0" xfId="21" applyFont="1" applyBorder="1" applyAlignment="1">
      <alignment horizontal="center" vertical="center" wrapText="1"/>
    </xf>
    <xf numFmtId="0" fontId="6" fillId="0" borderId="20" xfId="21" applyFont="1" applyBorder="1" applyAlignment="1">
      <alignment horizontal="center" vertical="center" wrapText="1"/>
    </xf>
    <xf numFmtId="0" fontId="6" fillId="0" borderId="8" xfId="21" applyFont="1" applyBorder="1" applyAlignment="1">
      <alignment horizontal="center" vertical="center" wrapText="1"/>
    </xf>
    <xf numFmtId="0" fontId="6" fillId="0" borderId="9" xfId="21" applyFont="1" applyBorder="1" applyAlignment="1">
      <alignment horizontal="center" vertical="center" wrapText="1"/>
    </xf>
    <xf numFmtId="0" fontId="6" fillId="0" borderId="18" xfId="21" applyFont="1" applyBorder="1" applyAlignment="1">
      <alignment horizontal="center" vertical="center" wrapText="1"/>
    </xf>
    <xf numFmtId="49" fontId="5" fillId="0" borderId="37" xfId="21" quotePrefix="1" applyNumberFormat="1" applyFont="1" applyFill="1" applyBorder="1" applyAlignment="1">
      <alignment horizontal="center" vertical="center"/>
    </xf>
    <xf numFmtId="49" fontId="5" fillId="0" borderId="39" xfId="21" quotePrefix="1" applyNumberFormat="1" applyFont="1" applyFill="1" applyBorder="1" applyAlignment="1">
      <alignment horizontal="center" vertical="center"/>
    </xf>
    <xf numFmtId="49" fontId="5" fillId="0" borderId="38" xfId="21" quotePrefix="1" applyNumberFormat="1" applyFont="1" applyFill="1" applyBorder="1" applyAlignment="1">
      <alignment horizontal="center" vertical="center"/>
    </xf>
    <xf numFmtId="0" fontId="19" fillId="0" borderId="5" xfId="21" applyFont="1" applyBorder="1" applyAlignment="1">
      <alignment horizontal="center" vertical="center" readingOrder="2"/>
    </xf>
    <xf numFmtId="0" fontId="19" fillId="0" borderId="6" xfId="21" applyFont="1" applyBorder="1" applyAlignment="1">
      <alignment horizontal="center" vertical="center" readingOrder="2"/>
    </xf>
    <xf numFmtId="0" fontId="19" fillId="0" borderId="19" xfId="21" applyFont="1" applyBorder="1" applyAlignment="1">
      <alignment horizontal="center" vertical="center" readingOrder="2"/>
    </xf>
    <xf numFmtId="0" fontId="19" fillId="0" borderId="40" xfId="21" applyFont="1" applyBorder="1" applyAlignment="1">
      <alignment horizontal="center" vertical="center" readingOrder="2"/>
    </xf>
    <xf numFmtId="0" fontId="19" fillId="0" borderId="14" xfId="21" applyFont="1" applyBorder="1" applyAlignment="1">
      <alignment horizontal="center" vertical="center" readingOrder="2"/>
    </xf>
    <xf numFmtId="0" fontId="19" fillId="0" borderId="15" xfId="21" applyFont="1" applyBorder="1" applyAlignment="1">
      <alignment horizontal="center" vertical="center" readingOrder="2"/>
    </xf>
    <xf numFmtId="0" fontId="22" fillId="0" borderId="13" xfId="21" applyFont="1" applyBorder="1" applyAlignment="1">
      <alignment horizontal="center" vertical="center" wrapText="1" readingOrder="2"/>
    </xf>
    <xf numFmtId="0" fontId="22" fillId="0" borderId="14" xfId="21" applyFont="1" applyBorder="1" applyAlignment="1">
      <alignment horizontal="center" vertical="center" wrapText="1" readingOrder="2"/>
    </xf>
    <xf numFmtId="0" fontId="22" fillId="0" borderId="36" xfId="21" applyFont="1" applyBorder="1" applyAlignment="1">
      <alignment horizontal="center" vertical="center" wrapText="1" readingOrder="2"/>
    </xf>
    <xf numFmtId="0" fontId="22" fillId="0" borderId="35" xfId="21" applyFont="1" applyFill="1" applyBorder="1" applyAlignment="1">
      <alignment horizontal="right" vertical="center"/>
    </xf>
    <xf numFmtId="0" fontId="40" fillId="0" borderId="6" xfId="21" applyFont="1" applyFill="1" applyBorder="1" applyAlignment="1">
      <alignment horizontal="right" vertical="center"/>
    </xf>
    <xf numFmtId="0" fontId="40" fillId="0" borderId="17" xfId="21" applyFont="1" applyFill="1" applyBorder="1" applyAlignment="1">
      <alignment horizontal="right" vertical="center"/>
    </xf>
    <xf numFmtId="0" fontId="6" fillId="0" borderId="10" xfId="21" applyFont="1" applyBorder="1" applyAlignment="1">
      <alignment horizontal="center" vertical="center" wrapText="1"/>
    </xf>
    <xf numFmtId="0" fontId="6" fillId="0" borderId="12" xfId="21" applyFont="1" applyBorder="1" applyAlignment="1">
      <alignment horizontal="center" vertical="center" wrapText="1"/>
    </xf>
    <xf numFmtId="0" fontId="6" fillId="0" borderId="34" xfId="21" applyFont="1" applyBorder="1" applyAlignment="1">
      <alignment horizontal="center" vertical="center" wrapText="1"/>
    </xf>
    <xf numFmtId="49" fontId="14" fillId="0" borderId="0" xfId="21" applyNumberFormat="1" applyFont="1" applyFill="1" applyBorder="1" applyAlignment="1" applyProtection="1">
      <alignment horizontal="center"/>
    </xf>
    <xf numFmtId="1" fontId="12" fillId="0" borderId="2" xfId="21" applyNumberFormat="1" applyFont="1" applyFill="1" applyBorder="1" applyAlignment="1" applyProtection="1">
      <alignment horizontal="center" vertical="center"/>
    </xf>
    <xf numFmtId="1" fontId="12" fillId="0" borderId="31" xfId="21" applyNumberFormat="1" applyFont="1" applyFill="1" applyBorder="1" applyAlignment="1" applyProtection="1">
      <alignment horizontal="center" vertical="center"/>
    </xf>
    <xf numFmtId="1" fontId="4" fillId="0" borderId="42" xfId="21" applyNumberFormat="1" applyFont="1" applyFill="1" applyBorder="1" applyAlignment="1" applyProtection="1">
      <alignment horizontal="center" vertical="center"/>
    </xf>
    <xf numFmtId="1" fontId="20" fillId="0" borderId="42" xfId="21" applyNumberFormat="1" applyFont="1" applyFill="1" applyBorder="1" applyAlignment="1" applyProtection="1">
      <alignment horizontal="center" vertical="center"/>
    </xf>
    <xf numFmtId="1" fontId="20" fillId="0" borderId="2" xfId="21" applyNumberFormat="1" applyFont="1" applyFill="1" applyBorder="1" applyAlignment="1" applyProtection="1">
      <alignment horizontal="center" vertical="center"/>
    </xf>
    <xf numFmtId="1" fontId="4" fillId="0" borderId="6" xfId="21" applyNumberFormat="1" applyFont="1" applyFill="1" applyBorder="1" applyAlignment="1" applyProtection="1">
      <alignment horizontal="center" vertical="center" wrapText="1"/>
    </xf>
    <xf numFmtId="1" fontId="4" fillId="0" borderId="17" xfId="21" applyNumberFormat="1" applyFont="1" applyFill="1" applyBorder="1" applyAlignment="1" applyProtection="1">
      <alignment horizontal="center" vertical="center" wrapText="1"/>
    </xf>
    <xf numFmtId="1" fontId="4" fillId="0" borderId="9" xfId="21" applyNumberFormat="1" applyFont="1" applyFill="1" applyBorder="1" applyAlignment="1" applyProtection="1">
      <alignment horizontal="center" vertical="center" wrapText="1"/>
    </xf>
    <xf numFmtId="1" fontId="4" fillId="0" borderId="18" xfId="21" applyNumberFormat="1" applyFont="1" applyFill="1" applyBorder="1" applyAlignment="1" applyProtection="1">
      <alignment horizontal="center" vertical="center" wrapText="1"/>
    </xf>
    <xf numFmtId="1" fontId="20" fillId="0" borderId="5" xfId="21" applyNumberFormat="1" applyFont="1" applyFill="1" applyBorder="1" applyAlignment="1" applyProtection="1">
      <alignment horizontal="center" vertical="center"/>
    </xf>
    <xf numFmtId="1" fontId="20" fillId="0" borderId="6" xfId="21" applyNumberFormat="1" applyFont="1" applyFill="1" applyBorder="1" applyAlignment="1" applyProtection="1">
      <alignment horizontal="center" vertical="center"/>
    </xf>
    <xf numFmtId="1" fontId="20" fillId="0" borderId="17" xfId="21" applyNumberFormat="1" applyFont="1" applyFill="1" applyBorder="1" applyAlignment="1" applyProtection="1">
      <alignment horizontal="center" vertical="center"/>
    </xf>
    <xf numFmtId="1" fontId="20" fillId="0" borderId="8" xfId="21" applyNumberFormat="1" applyFont="1" applyFill="1" applyBorder="1" applyAlignment="1" applyProtection="1">
      <alignment horizontal="center" vertical="center"/>
    </xf>
    <xf numFmtId="1" fontId="20" fillId="0" borderId="9" xfId="21" applyNumberFormat="1" applyFont="1" applyFill="1" applyBorder="1" applyAlignment="1" applyProtection="1">
      <alignment horizontal="center" vertical="center"/>
    </xf>
    <xf numFmtId="1" fontId="20" fillId="0" borderId="18" xfId="21" applyNumberFormat="1" applyFont="1" applyFill="1" applyBorder="1" applyAlignment="1" applyProtection="1">
      <alignment horizontal="center" vertical="center"/>
    </xf>
    <xf numFmtId="1" fontId="4" fillId="0" borderId="21" xfId="21" applyNumberFormat="1" applyFont="1" applyFill="1" applyBorder="1" applyAlignment="1" applyProtection="1">
      <alignment horizontal="center" vertical="center"/>
    </xf>
    <xf numFmtId="1" fontId="35" fillId="0" borderId="41" xfId="21" applyNumberFormat="1" applyFont="1" applyFill="1" applyBorder="1" applyAlignment="1" applyProtection="1">
      <alignment horizontal="center" vertical="center" wrapText="1"/>
    </xf>
    <xf numFmtId="1" fontId="35" fillId="0" borderId="32" xfId="21" applyNumberFormat="1" applyFont="1" applyFill="1" applyBorder="1" applyAlignment="1" applyProtection="1">
      <alignment horizontal="center" vertical="center" wrapText="1"/>
    </xf>
    <xf numFmtId="1" fontId="35" fillId="0" borderId="33" xfId="21" applyNumberFormat="1" applyFont="1" applyFill="1" applyBorder="1" applyAlignment="1" applyProtection="1">
      <alignment horizontal="center" vertical="center" wrapText="1"/>
    </xf>
    <xf numFmtId="1" fontId="35" fillId="0" borderId="42" xfId="21" applyNumberFormat="1" applyFont="1" applyFill="1" applyBorder="1" applyAlignment="1" applyProtection="1">
      <alignment horizontal="center" vertical="center" wrapText="1"/>
    </xf>
    <xf numFmtId="1" fontId="35" fillId="0" borderId="2" xfId="21" applyNumberFormat="1" applyFont="1" applyFill="1" applyBorder="1" applyAlignment="1" applyProtection="1">
      <alignment horizontal="center" vertical="center" wrapText="1"/>
    </xf>
    <xf numFmtId="1" fontId="35" fillId="0" borderId="31" xfId="21" applyNumberFormat="1" applyFont="1" applyFill="1" applyBorder="1" applyAlignment="1" applyProtection="1">
      <alignment horizontal="center" vertical="center" wrapText="1"/>
    </xf>
    <xf numFmtId="1" fontId="4" fillId="0" borderId="5" xfId="21" applyNumberFormat="1" applyFont="1" applyFill="1" applyBorder="1" applyAlignment="1" applyProtection="1">
      <alignment horizontal="center" vertical="center"/>
    </xf>
    <xf numFmtId="1" fontId="4" fillId="0" borderId="6" xfId="21" applyNumberFormat="1" applyFont="1" applyFill="1" applyBorder="1" applyAlignment="1" applyProtection="1">
      <alignment horizontal="center" vertical="center"/>
    </xf>
    <xf numFmtId="1" fontId="4" fillId="0" borderId="17" xfId="21" applyNumberFormat="1" applyFont="1" applyFill="1" applyBorder="1" applyAlignment="1" applyProtection="1">
      <alignment horizontal="center" vertical="center"/>
    </xf>
    <xf numFmtId="1" fontId="4" fillId="0" borderId="8" xfId="21" applyNumberFormat="1" applyFont="1" applyFill="1" applyBorder="1" applyAlignment="1" applyProtection="1">
      <alignment horizontal="center" vertical="center"/>
    </xf>
    <xf numFmtId="1" fontId="4" fillId="0" borderId="9" xfId="21" applyNumberFormat="1" applyFont="1" applyFill="1" applyBorder="1" applyAlignment="1" applyProtection="1">
      <alignment horizontal="center" vertical="center"/>
    </xf>
    <xf numFmtId="1" fontId="4" fillId="0" borderId="18" xfId="21" applyNumberFormat="1" applyFont="1" applyFill="1" applyBorder="1" applyAlignment="1" applyProtection="1">
      <alignment horizontal="center" vertical="center"/>
    </xf>
    <xf numFmtId="1" fontId="44" fillId="0" borderId="35" xfId="21" applyNumberFormat="1" applyFont="1" applyFill="1" applyBorder="1" applyAlignment="1" applyProtection="1">
      <alignment horizontal="center" vertical="center" wrapText="1"/>
    </xf>
    <xf numFmtId="1" fontId="45" fillId="0" borderId="6" xfId="21" applyNumberFormat="1" applyFont="1" applyFill="1" applyBorder="1" applyAlignment="1" applyProtection="1">
      <alignment horizontal="center" vertical="center" wrapText="1"/>
    </xf>
    <xf numFmtId="1" fontId="45" fillId="0" borderId="19" xfId="21" applyNumberFormat="1" applyFont="1" applyFill="1" applyBorder="1" applyAlignment="1" applyProtection="1">
      <alignment horizontal="center" vertical="center" wrapText="1"/>
    </xf>
    <xf numFmtId="1" fontId="45" fillId="0" borderId="12" xfId="21" applyNumberFormat="1" applyFont="1" applyFill="1" applyBorder="1" applyAlignment="1" applyProtection="1">
      <alignment horizontal="center" vertical="center" wrapText="1"/>
    </xf>
    <xf numFmtId="1" fontId="45" fillId="0" borderId="0" xfId="21" applyNumberFormat="1" applyFont="1" applyFill="1" applyBorder="1" applyAlignment="1" applyProtection="1">
      <alignment horizontal="center" vertical="center" wrapText="1"/>
    </xf>
    <xf numFmtId="1" fontId="45" fillId="0" borderId="1" xfId="21" applyNumberFormat="1" applyFont="1" applyFill="1" applyBorder="1" applyAlignment="1" applyProtection="1">
      <alignment horizontal="center" vertical="center" wrapText="1"/>
    </xf>
    <xf numFmtId="1" fontId="45" fillId="0" borderId="34" xfId="21" applyNumberFormat="1" applyFont="1" applyFill="1" applyBorder="1" applyAlignment="1" applyProtection="1">
      <alignment horizontal="center" vertical="center" wrapText="1"/>
    </xf>
    <xf numFmtId="1" fontId="45" fillId="0" borderId="9" xfId="21" applyNumberFormat="1" applyFont="1" applyFill="1" applyBorder="1" applyAlignment="1" applyProtection="1">
      <alignment horizontal="center" vertical="center" wrapText="1"/>
    </xf>
    <xf numFmtId="1" fontId="45" fillId="0" borderId="16" xfId="21" applyNumberFormat="1" applyFont="1" applyFill="1" applyBorder="1" applyAlignment="1" applyProtection="1">
      <alignment horizontal="center" vertical="center" wrapText="1"/>
    </xf>
    <xf numFmtId="0" fontId="4" fillId="0" borderId="24" xfId="21" applyFont="1" applyBorder="1" applyAlignment="1">
      <alignment horizontal="left" vertical="center"/>
    </xf>
    <xf numFmtId="0" fontId="4" fillId="0" borderId="25" xfId="21" applyFont="1" applyBorder="1" applyAlignment="1">
      <alignment horizontal="left" vertical="center"/>
    </xf>
    <xf numFmtId="0" fontId="4" fillId="0" borderId="30" xfId="21" applyFont="1" applyBorder="1" applyAlignment="1">
      <alignment horizontal="left" vertical="center"/>
    </xf>
    <xf numFmtId="1" fontId="31" fillId="0" borderId="2" xfId="21" applyNumberFormat="1" applyFont="1" applyFill="1" applyBorder="1" applyAlignment="1" applyProtection="1">
      <alignment horizontal="center" vertical="center" wrapText="1"/>
    </xf>
    <xf numFmtId="1" fontId="38" fillId="0" borderId="2" xfId="21" applyNumberFormat="1" applyFont="1" applyFill="1" applyBorder="1" applyAlignment="1" applyProtection="1">
      <alignment horizontal="center" vertical="center"/>
    </xf>
    <xf numFmtId="1" fontId="38" fillId="0" borderId="2" xfId="21" applyNumberFormat="1" applyFont="1" applyFill="1" applyBorder="1" applyAlignment="1" applyProtection="1">
      <alignment horizontal="center" vertical="center" wrapText="1"/>
    </xf>
    <xf numFmtId="1" fontId="44" fillId="0" borderId="2" xfId="21" applyNumberFormat="1" applyFont="1" applyFill="1" applyBorder="1" applyAlignment="1" applyProtection="1">
      <alignment horizontal="center" vertical="center"/>
    </xf>
    <xf numFmtId="1" fontId="38" fillId="0" borderId="24" xfId="21" applyNumberFormat="1" applyFont="1" applyFill="1" applyBorder="1" applyAlignment="1" applyProtection="1">
      <alignment horizontal="center" vertical="center"/>
    </xf>
    <xf numFmtId="1" fontId="38" fillId="0" borderId="25" xfId="21" applyNumberFormat="1" applyFont="1" applyFill="1" applyBorder="1" applyAlignment="1" applyProtection="1">
      <alignment horizontal="center" vertical="center"/>
    </xf>
    <xf numFmtId="1" fontId="38" fillId="0" borderId="26" xfId="21" applyNumberFormat="1" applyFont="1" applyFill="1" applyBorder="1" applyAlignment="1" applyProtection="1">
      <alignment horizontal="center" vertical="center"/>
    </xf>
    <xf numFmtId="0" fontId="22" fillId="0" borderId="26" xfId="21" applyFont="1" applyBorder="1" applyAlignment="1">
      <alignment horizontal="center" vertical="center"/>
    </xf>
    <xf numFmtId="49" fontId="21" fillId="0" borderId="0" xfId="21" applyNumberFormat="1" applyFont="1" applyFill="1" applyBorder="1" applyAlignment="1" applyProtection="1">
      <alignment horizontal="center"/>
    </xf>
    <xf numFmtId="0" fontId="22" fillId="0" borderId="6" xfId="21" applyFont="1" applyFill="1" applyBorder="1" applyAlignment="1">
      <alignment horizontal="right" vertical="center"/>
    </xf>
    <xf numFmtId="0" fontId="22" fillId="0" borderId="17" xfId="21" applyFont="1" applyFill="1" applyBorder="1" applyAlignment="1">
      <alignment horizontal="right" vertical="center"/>
    </xf>
    <xf numFmtId="0" fontId="10" fillId="0" borderId="4" xfId="21" applyFont="1" applyBorder="1" applyAlignment="1">
      <alignment horizontal="left" vertical="top" wrapText="1"/>
    </xf>
    <xf numFmtId="0" fontId="10" fillId="0" borderId="11" xfId="21" applyFont="1" applyBorder="1" applyAlignment="1">
      <alignment horizontal="left" vertical="top" wrapText="1"/>
    </xf>
    <xf numFmtId="0" fontId="10" fillId="0" borderId="7" xfId="21" applyFont="1" applyBorder="1" applyAlignment="1">
      <alignment horizontal="left" vertical="top" wrapText="1"/>
    </xf>
    <xf numFmtId="0" fontId="10" fillId="0" borderId="0" xfId="21" applyFont="1" applyBorder="1" applyAlignment="1">
      <alignment horizontal="left" vertical="top" wrapText="1"/>
    </xf>
    <xf numFmtId="0" fontId="10" fillId="0" borderId="1" xfId="21" applyFont="1" applyBorder="1" applyAlignment="1">
      <alignment horizontal="left" vertical="top" wrapText="1"/>
    </xf>
    <xf numFmtId="1" fontId="5" fillId="0" borderId="0" xfId="21" applyNumberFormat="1" applyFont="1" applyFill="1" applyBorder="1" applyAlignment="1" applyProtection="1">
      <alignment horizontal="left" vertical="center"/>
    </xf>
    <xf numFmtId="1" fontId="5" fillId="0" borderId="0" xfId="21" applyNumberFormat="1" applyFont="1" applyFill="1" applyBorder="1" applyAlignment="1" applyProtection="1">
      <alignment horizontal="left" vertical="center" wrapText="1"/>
    </xf>
    <xf numFmtId="0" fontId="20" fillId="0" borderId="0" xfId="60" applyFont="1" applyFill="1" applyBorder="1" applyAlignment="1">
      <alignment horizontal="left" vertical="top" wrapText="1"/>
    </xf>
    <xf numFmtId="1" fontId="21" fillId="0" borderId="0" xfId="21" applyNumberFormat="1" applyFont="1" applyFill="1" applyBorder="1" applyAlignment="1" applyProtection="1">
      <alignment horizontal="left" vertical="center"/>
    </xf>
    <xf numFmtId="0" fontId="5" fillId="0" borderId="4" xfId="46" applyBorder="1" applyAlignment="1">
      <alignment horizontal="left"/>
    </xf>
    <xf numFmtId="0" fontId="5" fillId="0" borderId="11" xfId="46" applyBorder="1" applyAlignment="1">
      <alignment horizontal="left"/>
    </xf>
    <xf numFmtId="0" fontId="5" fillId="0" borderId="7" xfId="46" applyBorder="1" applyAlignment="1">
      <alignment horizontal="left"/>
    </xf>
    <xf numFmtId="0" fontId="5" fillId="0" borderId="0" xfId="46" applyBorder="1" applyAlignment="1">
      <alignment horizontal="left"/>
    </xf>
    <xf numFmtId="0" fontId="5" fillId="0" borderId="1" xfId="46" applyBorder="1" applyAlignment="1">
      <alignment horizontal="left"/>
    </xf>
    <xf numFmtId="0" fontId="5" fillId="0" borderId="8" xfId="46" applyBorder="1" applyAlignment="1">
      <alignment horizontal="left"/>
    </xf>
    <xf numFmtId="0" fontId="5" fillId="0" borderId="9" xfId="46" applyBorder="1" applyAlignment="1">
      <alignment horizontal="left"/>
    </xf>
    <xf numFmtId="0" fontId="5" fillId="0" borderId="16" xfId="46" applyBorder="1" applyAlignment="1">
      <alignment horizontal="left"/>
    </xf>
    <xf numFmtId="0" fontId="19" fillId="0" borderId="7" xfId="21" applyFont="1" applyBorder="1" applyAlignment="1">
      <alignment horizontal="center" vertical="center" readingOrder="2"/>
    </xf>
    <xf numFmtId="0" fontId="19" fillId="0" borderId="0" xfId="21" applyFont="1" applyBorder="1" applyAlignment="1">
      <alignment horizontal="center" vertical="center" readingOrder="2"/>
    </xf>
    <xf numFmtId="0" fontId="19" fillId="0" borderId="1" xfId="21" applyFont="1" applyBorder="1" applyAlignment="1">
      <alignment horizontal="center" vertical="center" readingOrder="2"/>
    </xf>
    <xf numFmtId="0" fontId="0" fillId="0" borderId="4" xfId="0" applyBorder="1" applyAlignment="1">
      <alignment horizontal="left"/>
    </xf>
    <xf numFmtId="0" fontId="0" fillId="0" borderId="11" xfId="0" applyBorder="1" applyAlignment="1">
      <alignment horizontal="left"/>
    </xf>
    <xf numFmtId="0" fontId="0" fillId="0" borderId="7" xfId="0" applyBorder="1" applyAlignment="1">
      <alignment horizontal="left"/>
    </xf>
    <xf numFmtId="0" fontId="0" fillId="0" borderId="0" xfId="0" applyAlignment="1">
      <alignment horizontal="left"/>
    </xf>
    <xf numFmtId="0" fontId="0" fillId="0" borderId="1"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16" xfId="0" applyBorder="1" applyAlignment="1">
      <alignment horizontal="left"/>
    </xf>
    <xf numFmtId="0" fontId="22" fillId="0" borderId="35" xfId="21" applyFont="1" applyBorder="1" applyAlignment="1">
      <alignment horizontal="right" vertical="center"/>
    </xf>
    <xf numFmtId="0" fontId="22" fillId="0" borderId="6" xfId="21" applyFont="1" applyBorder="1" applyAlignment="1">
      <alignment horizontal="right" vertical="center"/>
    </xf>
    <xf numFmtId="0" fontId="22" fillId="0" borderId="17" xfId="21" applyFont="1" applyBorder="1" applyAlignment="1">
      <alignment horizontal="right" vertical="center"/>
    </xf>
    <xf numFmtId="0" fontId="19" fillId="0" borderId="0" xfId="21" applyFont="1" applyAlignment="1">
      <alignment horizontal="center" vertical="center" readingOrder="2"/>
    </xf>
    <xf numFmtId="0" fontId="6" fillId="0" borderId="0" xfId="21" applyFont="1" applyAlignment="1">
      <alignment horizontal="center" vertical="center" wrapText="1"/>
    </xf>
    <xf numFmtId="0" fontId="5" fillId="2" borderId="0" xfId="47" applyFont="1" applyFill="1" applyBorder="1" applyAlignment="1">
      <alignment horizontal="center"/>
    </xf>
    <xf numFmtId="2" fontId="5" fillId="0" borderId="37" xfId="21" quotePrefix="1" applyNumberFormat="1" applyFont="1" applyFill="1" applyBorder="1" applyAlignment="1">
      <alignment horizontal="center" vertical="center"/>
    </xf>
    <xf numFmtId="2" fontId="5" fillId="0" borderId="39" xfId="21" quotePrefix="1" applyNumberFormat="1" applyFont="1" applyFill="1" applyBorder="1" applyAlignment="1">
      <alignment horizontal="center" vertical="center"/>
    </xf>
    <xf numFmtId="2" fontId="5" fillId="0" borderId="38" xfId="21" quotePrefix="1" applyNumberFormat="1" applyFont="1" applyFill="1" applyBorder="1" applyAlignment="1">
      <alignment horizontal="center" vertical="center"/>
    </xf>
    <xf numFmtId="0" fontId="7" fillId="0" borderId="27" xfId="21" applyFont="1" applyFill="1" applyBorder="1" applyAlignment="1">
      <alignment horizontal="center" vertical="center"/>
    </xf>
    <xf numFmtId="0" fontId="7" fillId="0" borderId="28" xfId="21" applyFont="1" applyFill="1" applyBorder="1" applyAlignment="1">
      <alignment horizontal="center" vertical="center"/>
    </xf>
    <xf numFmtId="0" fontId="7" fillId="0" borderId="29" xfId="21" applyFont="1" applyFill="1" applyBorder="1" applyAlignment="1">
      <alignment horizontal="center" vertical="center"/>
    </xf>
    <xf numFmtId="0" fontId="56" fillId="0" borderId="4" xfId="45" applyFont="1" applyBorder="1" applyAlignment="1">
      <alignment horizontal="center" vertical="center"/>
    </xf>
    <xf numFmtId="0" fontId="0" fillId="0" borderId="0" xfId="0" applyBorder="1" applyAlignment="1">
      <alignment horizontal="left"/>
    </xf>
    <xf numFmtId="0" fontId="5" fillId="0" borderId="2" xfId="46" applyFont="1" applyFill="1" applyBorder="1" applyAlignment="1">
      <alignment horizontal="left" vertical="top" wrapText="1"/>
    </xf>
    <xf numFmtId="0" fontId="5" fillId="0" borderId="2" xfId="46" applyFont="1" applyFill="1" applyBorder="1" applyAlignment="1">
      <alignment horizontal="left" vertical="center" wrapText="1"/>
    </xf>
    <xf numFmtId="0" fontId="61" fillId="0" borderId="24" xfId="46" quotePrefix="1" applyFont="1" applyFill="1" applyBorder="1" applyAlignment="1">
      <alignment horizontal="left" vertical="center" wrapText="1"/>
    </xf>
    <xf numFmtId="0" fontId="61" fillId="0" borderId="25" xfId="46" quotePrefix="1" applyFont="1" applyFill="1" applyBorder="1" applyAlignment="1">
      <alignment horizontal="left" vertical="center" wrapText="1"/>
    </xf>
    <xf numFmtId="0" fontId="61" fillId="0" borderId="26" xfId="46" quotePrefix="1" applyFont="1" applyFill="1" applyBorder="1" applyAlignment="1">
      <alignment horizontal="left" vertical="center" wrapText="1"/>
    </xf>
    <xf numFmtId="0" fontId="59" fillId="0" borderId="2" xfId="46" applyFont="1" applyFill="1" applyBorder="1" applyAlignment="1">
      <alignment horizontal="center" vertical="center" wrapText="1"/>
    </xf>
    <xf numFmtId="0" fontId="61" fillId="0" borderId="2" xfId="46" quotePrefix="1" applyFont="1" applyFill="1" applyBorder="1" applyAlignment="1">
      <alignment horizontal="left" vertical="center" wrapText="1"/>
    </xf>
    <xf numFmtId="0" fontId="7" fillId="0" borderId="2" xfId="46" applyFont="1" applyFill="1" applyBorder="1" applyAlignment="1">
      <alignment horizontal="center" vertical="center" textRotation="90" wrapText="1"/>
    </xf>
    <xf numFmtId="0" fontId="64" fillId="0" borderId="24" xfId="46" applyFont="1" applyFill="1" applyBorder="1" applyAlignment="1">
      <alignment horizontal="left" vertical="center" wrapText="1"/>
    </xf>
    <xf numFmtId="0" fontId="5" fillId="0" borderId="25" xfId="46" applyFont="1" applyFill="1" applyBorder="1" applyAlignment="1">
      <alignment horizontal="left" vertical="center" wrapText="1"/>
    </xf>
    <xf numFmtId="0" fontId="5" fillId="0" borderId="26" xfId="46" applyFont="1" applyFill="1" applyBorder="1" applyAlignment="1">
      <alignment horizontal="left" vertical="center" wrapText="1"/>
    </xf>
    <xf numFmtId="0" fontId="62" fillId="0" borderId="24" xfId="46" quotePrefix="1" applyFont="1" applyFill="1" applyBorder="1" applyAlignment="1">
      <alignment horizontal="left" vertical="center" wrapText="1"/>
    </xf>
    <xf numFmtId="0" fontId="62" fillId="0" borderId="25" xfId="46" quotePrefix="1" applyFont="1" applyFill="1" applyBorder="1" applyAlignment="1">
      <alignment horizontal="left" vertical="center" wrapText="1"/>
    </xf>
    <xf numFmtId="0" fontId="62" fillId="0" borderId="26" xfId="46" quotePrefix="1" applyFont="1" applyFill="1" applyBorder="1" applyAlignment="1">
      <alignment horizontal="left" vertical="center" wrapText="1"/>
    </xf>
    <xf numFmtId="0" fontId="5" fillId="0" borderId="24" xfId="46" applyFont="1" applyFill="1" applyBorder="1" applyAlignment="1">
      <alignment horizontal="left" vertical="center" wrapText="1"/>
    </xf>
    <xf numFmtId="0" fontId="60" fillId="3" borderId="52" xfId="46" applyFont="1" applyFill="1" applyBorder="1" applyAlignment="1">
      <alignment horizontal="center" vertical="center" wrapText="1"/>
    </xf>
    <xf numFmtId="0" fontId="7" fillId="3" borderId="52" xfId="46" applyFont="1" applyFill="1" applyBorder="1" applyAlignment="1">
      <alignment horizontal="center" vertical="center" wrapText="1"/>
    </xf>
    <xf numFmtId="0" fontId="63" fillId="0" borderId="2" xfId="46" applyFont="1" applyFill="1" applyBorder="1" applyAlignment="1">
      <alignment horizontal="left" vertical="center" wrapText="1"/>
    </xf>
    <xf numFmtId="0" fontId="20" fillId="0" borderId="2" xfId="46" applyFont="1" applyFill="1" applyBorder="1" applyAlignment="1">
      <alignment horizontal="left" vertical="center" wrapText="1"/>
    </xf>
    <xf numFmtId="0" fontId="7" fillId="0" borderId="51" xfId="46" applyFont="1" applyFill="1" applyBorder="1" applyAlignment="1">
      <alignment horizontal="center" vertical="center" textRotation="90" wrapText="1"/>
    </xf>
    <xf numFmtId="0" fontId="7" fillId="0" borderId="50" xfId="46" applyFont="1" applyFill="1" applyBorder="1" applyAlignment="1">
      <alignment horizontal="center" vertical="center" textRotation="90" wrapText="1"/>
    </xf>
    <xf numFmtId="0" fontId="7" fillId="0" borderId="21" xfId="46" applyFont="1" applyFill="1" applyBorder="1" applyAlignment="1">
      <alignment horizontal="center" vertical="center" textRotation="90" wrapText="1"/>
    </xf>
    <xf numFmtId="0" fontId="5" fillId="0" borderId="22" xfId="46" applyFont="1" applyFill="1" applyBorder="1" applyAlignment="1">
      <alignment horizontal="left" vertical="center" wrapText="1"/>
    </xf>
    <xf numFmtId="0" fontId="5" fillId="0" borderId="4" xfId="46" applyFont="1" applyFill="1" applyBorder="1" applyAlignment="1">
      <alignment horizontal="left" vertical="center" wrapText="1"/>
    </xf>
    <xf numFmtId="0" fontId="5" fillId="0" borderId="23" xfId="46" applyFont="1" applyFill="1" applyBorder="1" applyAlignment="1">
      <alignment horizontal="left" vertical="center" wrapText="1"/>
    </xf>
    <xf numFmtId="0" fontId="5" fillId="0" borderId="24" xfId="21" applyFont="1" applyFill="1" applyBorder="1" applyAlignment="1">
      <alignment horizontal="center" vertical="center" wrapText="1"/>
    </xf>
    <xf numFmtId="0" fontId="5" fillId="0" borderId="25" xfId="21" applyFont="1" applyFill="1" applyBorder="1" applyAlignment="1">
      <alignment horizontal="center" vertical="center" wrapText="1"/>
    </xf>
    <xf numFmtId="0" fontId="5" fillId="0" borderId="26" xfId="21" applyFont="1" applyFill="1" applyBorder="1" applyAlignment="1">
      <alignment horizontal="center" vertical="center" wrapText="1"/>
    </xf>
    <xf numFmtId="0" fontId="5" fillId="0" borderId="5" xfId="45" applyBorder="1" applyAlignment="1">
      <alignment horizontal="left" vertical="center" wrapText="1"/>
    </xf>
    <xf numFmtId="0" fontId="5" fillId="0" borderId="6" xfId="45" applyBorder="1" applyAlignment="1">
      <alignment horizontal="left" vertical="center" wrapText="1"/>
    </xf>
    <xf numFmtId="0" fontId="5" fillId="0" borderId="17" xfId="45" applyBorder="1" applyAlignment="1">
      <alignment horizontal="left" vertical="center" wrapText="1"/>
    </xf>
    <xf numFmtId="0" fontId="5" fillId="0" borderId="2" xfId="47" applyFont="1" applyFill="1" applyBorder="1" applyAlignment="1">
      <alignment horizontal="center" vertical="center" wrapText="1"/>
    </xf>
    <xf numFmtId="0" fontId="5" fillId="0" borderId="24" xfId="47" applyFont="1" applyFill="1" applyBorder="1" applyAlignment="1">
      <alignment horizontal="center" vertical="center" wrapText="1"/>
    </xf>
    <xf numFmtId="0" fontId="5" fillId="0" borderId="26" xfId="47" applyFont="1" applyFill="1" applyBorder="1" applyAlignment="1">
      <alignment horizontal="center" vertical="center" wrapText="1"/>
    </xf>
    <xf numFmtId="0" fontId="5" fillId="0" borderId="25" xfId="47" applyFont="1" applyFill="1" applyBorder="1" applyAlignment="1">
      <alignment horizontal="center" vertical="center" wrapText="1"/>
    </xf>
    <xf numFmtId="0" fontId="10" fillId="3" borderId="32" xfId="47" applyFont="1" applyFill="1" applyBorder="1" applyAlignment="1">
      <alignment horizontal="center" vertical="center"/>
    </xf>
    <xf numFmtId="0" fontId="10" fillId="3" borderId="32" xfId="47" applyFont="1" applyFill="1" applyBorder="1" applyAlignment="1">
      <alignment horizontal="center" vertical="center" wrapText="1"/>
    </xf>
    <xf numFmtId="0" fontId="10" fillId="3" borderId="45" xfId="47" applyFont="1" applyFill="1" applyBorder="1" applyAlignment="1">
      <alignment horizontal="center" vertical="center" wrapText="1"/>
    </xf>
    <xf numFmtId="0" fontId="10" fillId="3" borderId="47" xfId="47" applyFont="1" applyFill="1" applyBorder="1" applyAlignment="1">
      <alignment horizontal="center" vertical="center" wrapText="1"/>
    </xf>
    <xf numFmtId="0" fontId="64" fillId="0" borderId="2" xfId="46" applyFont="1" applyFill="1" applyBorder="1" applyAlignment="1">
      <alignment horizontal="left" vertical="center" wrapText="1"/>
    </xf>
    <xf numFmtId="0" fontId="5" fillId="0" borderId="24" xfId="46" quotePrefix="1" applyFont="1" applyFill="1" applyBorder="1" applyAlignment="1">
      <alignment horizontal="left" vertical="center" wrapText="1"/>
    </xf>
    <xf numFmtId="0" fontId="61" fillId="0" borderId="22" xfId="46" quotePrefix="1" applyFont="1" applyFill="1" applyBorder="1" applyAlignment="1">
      <alignment horizontal="left" vertical="center" wrapText="1"/>
    </xf>
    <xf numFmtId="0" fontId="61" fillId="0" borderId="4" xfId="46" quotePrefix="1" applyFont="1" applyFill="1" applyBorder="1" applyAlignment="1">
      <alignment horizontal="left" vertical="center" wrapText="1"/>
    </xf>
    <xf numFmtId="0" fontId="61" fillId="0" borderId="23" xfId="46" quotePrefix="1" applyFont="1" applyFill="1" applyBorder="1" applyAlignment="1">
      <alignment horizontal="left" vertical="center" wrapText="1"/>
    </xf>
    <xf numFmtId="0" fontId="67" fillId="0" borderId="24" xfId="47" applyFont="1" applyFill="1" applyBorder="1" applyAlignment="1">
      <alignment horizontal="center" vertical="center" wrapText="1"/>
    </xf>
    <xf numFmtId="0" fontId="67" fillId="0" borderId="26" xfId="47" applyFont="1" applyFill="1" applyBorder="1" applyAlignment="1">
      <alignment horizontal="center" vertical="center" wrapText="1"/>
    </xf>
    <xf numFmtId="0" fontId="5" fillId="0" borderId="30" xfId="21" applyFont="1" applyFill="1" applyBorder="1" applyAlignment="1">
      <alignment horizontal="center" vertical="center" wrapText="1"/>
    </xf>
    <xf numFmtId="0" fontId="67" fillId="0" borderId="25" xfId="47" applyFont="1" applyFill="1" applyBorder="1" applyAlignment="1">
      <alignment horizontal="center" vertical="center" wrapText="1"/>
    </xf>
    <xf numFmtId="0" fontId="66" fillId="3" borderId="45" xfId="47" applyFont="1" applyFill="1" applyBorder="1" applyAlignment="1">
      <alignment horizontal="center" vertical="center" wrapText="1"/>
    </xf>
    <xf numFmtId="0" fontId="66" fillId="3" borderId="47" xfId="47" applyFont="1" applyFill="1" applyBorder="1" applyAlignment="1">
      <alignment horizontal="center" vertical="center" wrapText="1"/>
    </xf>
    <xf numFmtId="0" fontId="60" fillId="3" borderId="53" xfId="46" applyFont="1" applyFill="1" applyBorder="1" applyAlignment="1">
      <alignment horizontal="center" vertical="center" wrapText="1"/>
    </xf>
    <xf numFmtId="0" fontId="7" fillId="3" borderId="54" xfId="46" applyFont="1" applyFill="1" applyBorder="1" applyAlignment="1">
      <alignment horizontal="center" vertical="center" wrapText="1"/>
    </xf>
    <xf numFmtId="0" fontId="19" fillId="0" borderId="5" xfId="21" applyFont="1" applyBorder="1" applyAlignment="1">
      <alignment horizontal="center" vertical="center" wrapText="1" readingOrder="2"/>
    </xf>
    <xf numFmtId="0" fontId="19" fillId="0" borderId="6" xfId="21" applyFont="1" applyBorder="1" applyAlignment="1">
      <alignment horizontal="center" vertical="center" wrapText="1" readingOrder="2"/>
    </xf>
    <xf numFmtId="0" fontId="19" fillId="0" borderId="19" xfId="21" applyFont="1" applyBorder="1" applyAlignment="1">
      <alignment horizontal="center" vertical="center" wrapText="1" readingOrder="2"/>
    </xf>
    <xf numFmtId="0" fontId="19" fillId="0" borderId="40" xfId="21" applyFont="1" applyBorder="1" applyAlignment="1">
      <alignment horizontal="center" vertical="center" wrapText="1" readingOrder="2"/>
    </xf>
    <xf numFmtId="0" fontId="19" fillId="0" borderId="14" xfId="21" applyFont="1" applyBorder="1" applyAlignment="1">
      <alignment horizontal="center" vertical="center" wrapText="1" readingOrder="2"/>
    </xf>
    <xf numFmtId="0" fontId="19" fillId="0" borderId="15" xfId="21" applyFont="1" applyBorder="1" applyAlignment="1">
      <alignment horizontal="center" vertical="center" wrapText="1" readingOrder="2"/>
    </xf>
    <xf numFmtId="2" fontId="5" fillId="0" borderId="37" xfId="21" applyNumberFormat="1" applyFont="1" applyFill="1" applyBorder="1" applyAlignment="1">
      <alignment horizontal="center" vertical="center"/>
    </xf>
    <xf numFmtId="0" fontId="62" fillId="0" borderId="2" xfId="46" quotePrefix="1" applyFont="1" applyFill="1" applyBorder="1" applyAlignment="1">
      <alignment horizontal="left" vertical="center" wrapText="1"/>
    </xf>
    <xf numFmtId="0" fontId="54" fillId="0" borderId="7" xfId="46" applyFont="1" applyFill="1" applyBorder="1" applyAlignment="1">
      <alignment horizontal="left" vertical="top" wrapText="1"/>
    </xf>
    <xf numFmtId="0" fontId="57" fillId="0" borderId="0" xfId="46" applyFont="1" applyFill="1" applyBorder="1" applyAlignment="1">
      <alignment horizontal="left" vertical="top" wrapText="1"/>
    </xf>
    <xf numFmtId="0" fontId="57" fillId="0" borderId="20" xfId="46" applyFont="1" applyFill="1" applyBorder="1" applyAlignment="1">
      <alignment horizontal="left" vertical="top" wrapText="1"/>
    </xf>
    <xf numFmtId="0" fontId="57" fillId="0" borderId="7" xfId="46" applyFont="1" applyFill="1" applyBorder="1" applyAlignment="1">
      <alignment horizontal="left" vertical="top" wrapText="1"/>
    </xf>
    <xf numFmtId="0" fontId="20" fillId="0" borderId="24" xfId="46" applyFont="1" applyFill="1" applyBorder="1" applyAlignment="1">
      <alignment horizontal="left" vertical="center" wrapText="1"/>
    </xf>
    <xf numFmtId="0" fontId="20" fillId="0" borderId="25" xfId="46" applyFont="1" applyFill="1" applyBorder="1" applyAlignment="1">
      <alignment horizontal="left" vertical="center" wrapText="1"/>
    </xf>
    <xf numFmtId="0" fontId="20" fillId="0" borderId="26" xfId="46" applyFont="1" applyFill="1" applyBorder="1" applyAlignment="1">
      <alignment horizontal="left" vertical="center" wrapText="1"/>
    </xf>
    <xf numFmtId="0" fontId="21" fillId="0" borderId="44" xfId="46" applyFont="1" applyFill="1" applyBorder="1" applyAlignment="1">
      <alignment horizontal="center" vertical="center" textRotation="90" wrapText="1"/>
    </xf>
    <xf numFmtId="0" fontId="21" fillId="0" borderId="50" xfId="46" applyFont="1" applyFill="1" applyBorder="1" applyAlignment="1">
      <alignment horizontal="center" vertical="center" textRotation="90" wrapText="1"/>
    </xf>
    <xf numFmtId="0" fontId="21" fillId="0" borderId="21" xfId="46" applyFont="1" applyFill="1" applyBorder="1" applyAlignment="1">
      <alignment horizontal="center" vertical="center" textRotation="90" wrapText="1"/>
    </xf>
    <xf numFmtId="0" fontId="63" fillId="0" borderId="24" xfId="46" applyFont="1" applyFill="1" applyBorder="1" applyAlignment="1">
      <alignment horizontal="left" vertical="center" wrapText="1"/>
    </xf>
    <xf numFmtId="0" fontId="21" fillId="0" borderId="51" xfId="46" applyFont="1" applyFill="1" applyBorder="1" applyAlignment="1">
      <alignment horizontal="center" vertical="center" textRotation="90" wrapText="1"/>
    </xf>
    <xf numFmtId="0" fontId="20" fillId="0" borderId="45" xfId="46" applyFont="1" applyFill="1" applyBorder="1" applyAlignment="1">
      <alignment horizontal="left" vertical="center" wrapText="1"/>
    </xf>
    <xf numFmtId="0" fontId="20" fillId="0" borderId="46" xfId="46" applyFont="1" applyFill="1" applyBorder="1" applyAlignment="1">
      <alignment horizontal="left" vertical="center" wrapText="1"/>
    </xf>
    <xf numFmtId="0" fontId="20" fillId="0" borderId="47" xfId="46" applyFont="1" applyFill="1" applyBorder="1" applyAlignment="1">
      <alignment horizontal="left" vertical="center" wrapText="1"/>
    </xf>
    <xf numFmtId="0" fontId="62" fillId="0" borderId="45" xfId="46" quotePrefix="1" applyFont="1" applyFill="1" applyBorder="1" applyAlignment="1">
      <alignment horizontal="left" vertical="center" wrapText="1"/>
    </xf>
    <xf numFmtId="0" fontId="62" fillId="0" borderId="46" xfId="46" quotePrefix="1" applyFont="1" applyFill="1" applyBorder="1" applyAlignment="1">
      <alignment horizontal="left" vertical="center" wrapText="1"/>
    </xf>
    <xf numFmtId="0" fontId="62" fillId="0" borderId="47" xfId="46" quotePrefix="1" applyFont="1" applyFill="1" applyBorder="1" applyAlignment="1">
      <alignment horizontal="left" vertical="center" wrapText="1"/>
    </xf>
    <xf numFmtId="0" fontId="20" fillId="0" borderId="2" xfId="46" applyFont="1" applyFill="1" applyBorder="1" applyAlignment="1">
      <alignment horizontal="left" vertical="top" wrapText="1"/>
    </xf>
    <xf numFmtId="0" fontId="57" fillId="0" borderId="2" xfId="46" applyFont="1" applyFill="1" applyBorder="1" applyAlignment="1">
      <alignment horizontal="center" vertical="center" wrapText="1"/>
    </xf>
    <xf numFmtId="0" fontId="21" fillId="0" borderId="2" xfId="46" applyFont="1" applyFill="1" applyBorder="1" applyAlignment="1">
      <alignment horizontal="center" vertical="center" textRotation="90" wrapText="1"/>
    </xf>
    <xf numFmtId="0" fontId="62" fillId="0" borderId="2" xfId="46" applyFont="1" applyFill="1" applyBorder="1" applyAlignment="1">
      <alignment horizontal="left" vertical="center" wrapText="1"/>
    </xf>
    <xf numFmtId="0" fontId="70" fillId="3" borderId="52" xfId="46" applyFont="1" applyFill="1" applyBorder="1" applyAlignment="1">
      <alignment horizontal="center" vertical="center" wrapText="1"/>
    </xf>
    <xf numFmtId="0" fontId="21" fillId="3" borderId="52" xfId="46" applyFont="1" applyFill="1" applyBorder="1" applyAlignment="1">
      <alignment horizontal="center" vertical="center" wrapText="1"/>
    </xf>
    <xf numFmtId="0" fontId="20" fillId="0" borderId="22" xfId="46" applyFont="1" applyFill="1" applyBorder="1" applyAlignment="1">
      <alignment horizontal="left" vertical="center" wrapText="1"/>
    </xf>
    <xf numFmtId="0" fontId="20" fillId="0" borderId="4" xfId="46" applyFont="1" applyFill="1" applyBorder="1" applyAlignment="1">
      <alignment horizontal="left" vertical="center" wrapText="1"/>
    </xf>
    <xf numFmtId="0" fontId="20" fillId="0" borderId="23" xfId="46" applyFont="1" applyFill="1" applyBorder="1" applyAlignment="1">
      <alignment horizontal="left" vertical="center" wrapText="1"/>
    </xf>
    <xf numFmtId="0" fontId="62" fillId="0" borderId="22" xfId="46" quotePrefix="1" applyFont="1" applyFill="1" applyBorder="1" applyAlignment="1">
      <alignment horizontal="left" vertical="center" wrapText="1"/>
    </xf>
    <xf numFmtId="0" fontId="62" fillId="0" borderId="4" xfId="46" quotePrefix="1" applyFont="1" applyFill="1" applyBorder="1" applyAlignment="1">
      <alignment horizontal="left" vertical="center" wrapText="1"/>
    </xf>
    <xf numFmtId="0" fontId="62" fillId="0" borderId="23" xfId="46" quotePrefix="1" applyFont="1" applyFill="1" applyBorder="1" applyAlignment="1">
      <alignment horizontal="left" vertical="center" wrapText="1"/>
    </xf>
    <xf numFmtId="0" fontId="60" fillId="3" borderId="55" xfId="46" applyFont="1" applyFill="1" applyBorder="1" applyAlignment="1">
      <alignment horizontal="center" vertical="center" wrapText="1"/>
    </xf>
    <xf numFmtId="0" fontId="60" fillId="3" borderId="28" xfId="46" applyFont="1" applyFill="1" applyBorder="1" applyAlignment="1">
      <alignment horizontal="center" vertical="center" wrapText="1"/>
    </xf>
    <xf numFmtId="0" fontId="60" fillId="3" borderId="56" xfId="46" applyFont="1" applyFill="1" applyBorder="1" applyAlignment="1">
      <alignment horizontal="center" vertical="center" wrapText="1"/>
    </xf>
    <xf numFmtId="0" fontId="10" fillId="3" borderId="45" xfId="47" applyFont="1" applyFill="1" applyBorder="1" applyAlignment="1">
      <alignment horizontal="center" vertical="center"/>
    </xf>
    <xf numFmtId="0" fontId="10" fillId="3" borderId="46" xfId="47" applyFont="1" applyFill="1" applyBorder="1" applyAlignment="1">
      <alignment horizontal="center" vertical="center"/>
    </xf>
    <xf numFmtId="0" fontId="10" fillId="3" borderId="47" xfId="47" applyFont="1" applyFill="1" applyBorder="1" applyAlignment="1">
      <alignment horizontal="center" vertical="center"/>
    </xf>
    <xf numFmtId="49" fontId="20" fillId="0" borderId="2" xfId="46" applyNumberFormat="1" applyFont="1" applyFill="1" applyBorder="1" applyAlignment="1">
      <alignment horizontal="left" vertical="center" wrapText="1"/>
    </xf>
    <xf numFmtId="0" fontId="10" fillId="3" borderId="46" xfId="47" applyFont="1" applyFill="1" applyBorder="1" applyAlignment="1">
      <alignment horizontal="center" vertical="center" wrapText="1"/>
    </xf>
    <xf numFmtId="0" fontId="5" fillId="0" borderId="42" xfId="52" applyFont="1" applyFill="1" applyBorder="1" applyAlignment="1">
      <alignment horizontal="left" vertical="top" wrapText="1"/>
    </xf>
    <xf numFmtId="0" fontId="5" fillId="0" borderId="2" xfId="52" applyFont="1" applyFill="1" applyBorder="1" applyAlignment="1">
      <alignment horizontal="left" vertical="top" wrapText="1"/>
    </xf>
    <xf numFmtId="0" fontId="5" fillId="0" borderId="31" xfId="52" applyFont="1" applyFill="1" applyBorder="1" applyAlignment="1">
      <alignment horizontal="left" vertical="top" wrapText="1"/>
    </xf>
    <xf numFmtId="0" fontId="5" fillId="0" borderId="60" xfId="52" applyFont="1" applyFill="1" applyBorder="1" applyAlignment="1">
      <alignment horizontal="left" vertical="top" wrapText="1"/>
    </xf>
    <xf numFmtId="0" fontId="5" fillId="0" borderId="48" xfId="52" applyFont="1" applyFill="1" applyBorder="1" applyAlignment="1">
      <alignment horizontal="left" vertical="top" wrapText="1"/>
    </xf>
    <xf numFmtId="0" fontId="5" fillId="0" borderId="61" xfId="52" applyFont="1" applyFill="1" applyBorder="1" applyAlignment="1">
      <alignment horizontal="left" vertical="top" wrapText="1"/>
    </xf>
    <xf numFmtId="0" fontId="64" fillId="0" borderId="2" xfId="52" applyFont="1" applyFill="1" applyBorder="1" applyAlignment="1">
      <alignment horizontal="left" vertical="center" wrapText="1"/>
    </xf>
    <xf numFmtId="0" fontId="5" fillId="0" borderId="2" xfId="52" applyFont="1" applyFill="1" applyBorder="1" applyAlignment="1">
      <alignment horizontal="left" vertical="center" wrapText="1"/>
    </xf>
    <xf numFmtId="0" fontId="61" fillId="0" borderId="24" xfId="52" quotePrefix="1" applyFont="1" applyFill="1" applyBorder="1" applyAlignment="1">
      <alignment horizontal="left" vertical="center" wrapText="1"/>
    </xf>
    <xf numFmtId="0" fontId="61" fillId="0" borderId="25" xfId="52" quotePrefix="1" applyFont="1" applyFill="1" applyBorder="1" applyAlignment="1">
      <alignment horizontal="left" vertical="center" wrapText="1"/>
    </xf>
    <xf numFmtId="0" fontId="61" fillId="0" borderId="30" xfId="52" quotePrefix="1" applyFont="1" applyFill="1" applyBorder="1" applyAlignment="1">
      <alignment horizontal="left" vertical="center" wrapText="1"/>
    </xf>
    <xf numFmtId="0" fontId="59" fillId="0" borderId="42" xfId="52" applyFont="1" applyFill="1" applyBorder="1" applyAlignment="1">
      <alignment horizontal="center" vertical="center" wrapText="1"/>
    </xf>
    <xf numFmtId="0" fontId="61" fillId="0" borderId="2" xfId="52" quotePrefix="1" applyFont="1" applyFill="1" applyBorder="1" applyAlignment="1">
      <alignment horizontal="left" vertical="center" wrapText="1"/>
    </xf>
    <xf numFmtId="0" fontId="61" fillId="0" borderId="31" xfId="52" quotePrefix="1" applyFont="1" applyFill="1" applyBorder="1" applyAlignment="1">
      <alignment horizontal="left" vertical="center" wrapText="1"/>
    </xf>
    <xf numFmtId="0" fontId="61" fillId="0" borderId="2" xfId="52" applyFont="1" applyFill="1" applyBorder="1" applyAlignment="1">
      <alignment horizontal="left" vertical="center" wrapText="1"/>
    </xf>
    <xf numFmtId="0" fontId="5" fillId="0" borderId="31" xfId="52" applyFont="1" applyFill="1" applyBorder="1" applyAlignment="1">
      <alignment horizontal="left" vertical="center" wrapText="1"/>
    </xf>
    <xf numFmtId="0" fontId="7" fillId="0" borderId="42" xfId="52" applyFont="1" applyFill="1" applyBorder="1" applyAlignment="1">
      <alignment horizontal="center" vertical="center" textRotation="90" wrapText="1"/>
    </xf>
    <xf numFmtId="0" fontId="5" fillId="0" borderId="24" xfId="52" applyFont="1" applyFill="1" applyBorder="1" applyAlignment="1">
      <alignment horizontal="left" vertical="center" wrapText="1"/>
    </xf>
    <xf numFmtId="0" fontId="5" fillId="0" borderId="25" xfId="52" applyFont="1" applyFill="1" applyBorder="1" applyAlignment="1">
      <alignment horizontal="left" vertical="center" wrapText="1"/>
    </xf>
    <xf numFmtId="0" fontId="5" fillId="0" borderId="26" xfId="52" applyFont="1" applyFill="1" applyBorder="1" applyAlignment="1">
      <alignment horizontal="left" vertical="center" wrapText="1"/>
    </xf>
    <xf numFmtId="0" fontId="5" fillId="0" borderId="30" xfId="52" applyFont="1" applyFill="1" applyBorder="1" applyAlignment="1">
      <alignment horizontal="left" vertical="center" wrapText="1"/>
    </xf>
    <xf numFmtId="0" fontId="64" fillId="0" borderId="24" xfId="52" applyFont="1" applyFill="1" applyBorder="1" applyAlignment="1">
      <alignment horizontal="left" vertical="center" wrapText="1"/>
    </xf>
    <xf numFmtId="49" fontId="5" fillId="0" borderId="2" xfId="52" applyNumberFormat="1" applyFont="1" applyFill="1" applyBorder="1" applyAlignment="1">
      <alignment horizontal="left" vertical="center" wrapText="1"/>
    </xf>
    <xf numFmtId="49" fontId="5" fillId="0" borderId="31" xfId="52" applyNumberFormat="1" applyFont="1" applyFill="1" applyBorder="1" applyAlignment="1">
      <alignment horizontal="left" vertical="center" wrapText="1"/>
    </xf>
    <xf numFmtId="0" fontId="50" fillId="0" borderId="39" xfId="21" applyFont="1" applyBorder="1" applyAlignment="1">
      <alignment horizontal="center" vertical="center" wrapText="1" readingOrder="2"/>
    </xf>
    <xf numFmtId="0" fontId="60" fillId="3" borderId="53" xfId="52" applyFont="1" applyFill="1" applyBorder="1" applyAlignment="1">
      <alignment horizontal="center" vertical="center" wrapText="1"/>
    </xf>
    <xf numFmtId="0" fontId="7" fillId="3" borderId="52" xfId="52" applyFont="1" applyFill="1" applyBorder="1" applyAlignment="1">
      <alignment horizontal="center" vertical="center" wrapText="1"/>
    </xf>
    <xf numFmtId="0" fontId="7" fillId="3" borderId="54" xfId="52" applyFont="1" applyFill="1" applyBorder="1" applyAlignment="1">
      <alignment horizontal="center" vertical="center" wrapText="1"/>
    </xf>
    <xf numFmtId="0" fontId="7" fillId="0" borderId="57" xfId="52" applyFont="1" applyFill="1" applyBorder="1" applyAlignment="1">
      <alignment horizontal="center" vertical="center" textRotation="90" wrapText="1"/>
    </xf>
    <xf numFmtId="0" fontId="7" fillId="0" borderId="58" xfId="52" applyFont="1" applyFill="1" applyBorder="1" applyAlignment="1">
      <alignment horizontal="center" vertical="center" textRotation="90" wrapText="1"/>
    </xf>
    <xf numFmtId="0" fontId="7" fillId="0" borderId="59" xfId="52" applyFont="1" applyFill="1" applyBorder="1" applyAlignment="1">
      <alignment horizontal="center" vertical="center" textRotation="90" wrapText="1"/>
    </xf>
    <xf numFmtId="0" fontId="5" fillId="0" borderId="22" xfId="52" applyFont="1" applyFill="1" applyBorder="1" applyAlignment="1">
      <alignment horizontal="left" vertical="center" wrapText="1"/>
    </xf>
    <xf numFmtId="0" fontId="5" fillId="0" borderId="4" xfId="52" applyFont="1" applyFill="1" applyBorder="1" applyAlignment="1">
      <alignment horizontal="left" vertical="center" wrapText="1"/>
    </xf>
    <xf numFmtId="0" fontId="5" fillId="0" borderId="23" xfId="52" applyFont="1" applyFill="1" applyBorder="1" applyAlignment="1">
      <alignment horizontal="left" vertical="center" wrapText="1"/>
    </xf>
    <xf numFmtId="0" fontId="61" fillId="0" borderId="22" xfId="52" quotePrefix="1" applyFont="1" applyFill="1" applyBorder="1" applyAlignment="1">
      <alignment horizontal="left" vertical="center" wrapText="1"/>
    </xf>
    <xf numFmtId="0" fontId="61" fillId="0" borderId="4" xfId="52" quotePrefix="1" applyFont="1" applyFill="1" applyBorder="1" applyAlignment="1">
      <alignment horizontal="left" vertical="center" wrapText="1"/>
    </xf>
    <xf numFmtId="0" fontId="61" fillId="0" borderId="11" xfId="52" quotePrefix="1" applyFont="1" applyFill="1" applyBorder="1" applyAlignment="1">
      <alignment horizontal="left" vertical="center" wrapText="1"/>
    </xf>
    <xf numFmtId="0" fontId="7" fillId="3" borderId="55" xfId="52" applyFont="1" applyFill="1" applyBorder="1" applyAlignment="1">
      <alignment horizontal="center" vertical="center" wrapText="1"/>
    </xf>
  </cellXfs>
  <cellStyles count="61">
    <cellStyle name="Arial10" xfId="1"/>
    <cellStyle name="Arial10 2" xfId="2"/>
    <cellStyle name="Comma 2" xfId="3"/>
    <cellStyle name="Comma 2 2" xfId="4"/>
    <cellStyle name="Comma 3" xfId="5"/>
    <cellStyle name="Comma 4" xfId="6"/>
    <cellStyle name="Dezimal [0]_Sheet1" xfId="7"/>
    <cellStyle name="Dezimal_Sheet1" xfId="8"/>
    <cellStyle name="FORM" xfId="9"/>
    <cellStyle name="Migliaia (0)_Data Sheet EPH Panels " xfId="10"/>
    <cellStyle name="Migliaia_Data Sheet EPH Panels " xfId="11"/>
    <cellStyle name="Milliers [0]" xfId="12"/>
    <cellStyle name="Milliers_1PSV" xfId="13"/>
    <cellStyle name="Monétaire [0]" xfId="14"/>
    <cellStyle name="Monétaire_1PSV" xfId="15"/>
    <cellStyle name="Normal" xfId="0" builtinId="0"/>
    <cellStyle name="Normal 10" xfId="16"/>
    <cellStyle name="Normal 11" xfId="46"/>
    <cellStyle name="Normal 11 2" xfId="52"/>
    <cellStyle name="Normal 12" xfId="48"/>
    <cellStyle name="Normal 12 2" xfId="17"/>
    <cellStyle name="Normal 13" xfId="18"/>
    <cellStyle name="Normal 2" xfId="19"/>
    <cellStyle name="Normal 2 2" xfId="20"/>
    <cellStyle name="Normal 2 2 2" xfId="21"/>
    <cellStyle name="Normal 2 2 3" xfId="22"/>
    <cellStyle name="Normal 2 3" xfId="23"/>
    <cellStyle name="Normal 3" xfId="24"/>
    <cellStyle name="Normal 3 2" xfId="25"/>
    <cellStyle name="Normal 3 3" xfId="26"/>
    <cellStyle name="Normal 4" xfId="27"/>
    <cellStyle name="Normal 4 2" xfId="28"/>
    <cellStyle name="Normal 4 3" xfId="29"/>
    <cellStyle name="Normal 4 3 2" xfId="50"/>
    <cellStyle name="Normal 4 3 2 2" xfId="53"/>
    <cellStyle name="Normal 4 4" xfId="49"/>
    <cellStyle name="Normal 5" xfId="30"/>
    <cellStyle name="Normal 5 2" xfId="31"/>
    <cellStyle name="Normal 5 3" xfId="55"/>
    <cellStyle name="Normal 6" xfId="32"/>
    <cellStyle name="Normal 7" xfId="33"/>
    <cellStyle name="Normal 72" xfId="56"/>
    <cellStyle name="Normal 8" xfId="34"/>
    <cellStyle name="Normal 8 2" xfId="35"/>
    <cellStyle name="Normal 9" xfId="36"/>
    <cellStyle name="Normal 9 2" xfId="51"/>
    <cellStyle name="Normal_ABBMDPLGP2802" xfId="37"/>
    <cellStyle name="Normal_EQU. LIST A 26 OK 2" xfId="60"/>
    <cellStyle name="Normal_MOV-5 2" xfId="45"/>
    <cellStyle name="Normal_MOV-5 2 2" xfId="47"/>
    <cellStyle name="Normal_WP1PE2110_2" xfId="54"/>
    <cellStyle name="Normal1" xfId="38"/>
    <cellStyle name="Normale_13057-01" xfId="39"/>
    <cellStyle name="Percent 4" xfId="57"/>
    <cellStyle name="Percent 5" xfId="58"/>
    <cellStyle name="Percent 6" xfId="59"/>
    <cellStyle name="STANDARD" xfId="40"/>
    <cellStyle name="Valuta (0)_13057-01" xfId="41"/>
    <cellStyle name="Valuta_13057-01" xfId="42"/>
    <cellStyle name="Währung [0]_Sheet1" xfId="43"/>
    <cellStyle name="Währung_Sheet1" xfId="44"/>
  </cellStyles>
  <dxfs count="0"/>
  <tableStyles count="0" defaultTableStyle="TableStyleMedium9" defaultPivotStyle="PivotStyleLight16"/>
  <colors>
    <mruColors>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1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1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2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2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5.jpeg"/><Relationship Id="rId1" Type="http://schemas.openxmlformats.org/officeDocument/2006/relationships/image" Target="../media/image6.pn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66674</xdr:colOff>
      <xdr:row>1</xdr:row>
      <xdr:rowOff>28575</xdr:rowOff>
    </xdr:from>
    <xdr:to>
      <xdr:col>8</xdr:col>
      <xdr:colOff>123824</xdr:colOff>
      <xdr:row>3</xdr:row>
      <xdr:rowOff>561975</xdr:rowOff>
    </xdr:to>
    <xdr:pic>
      <xdr:nvPicPr>
        <xdr:cNvPr id="7" name="Picture 6" descr="oilco">
          <a:extLst>
            <a:ext uri="{FF2B5EF4-FFF2-40B4-BE49-F238E27FC236}">
              <a16:creationId xmlns="" xmlns:a16="http://schemas.microsoft.com/office/drawing/2014/main" id="{00000000-0008-0000-0000-000007000000}"/>
            </a:ext>
          </a:extLst>
        </xdr:cNvPr>
        <xdr:cNvPicPr/>
      </xdr:nvPicPr>
      <xdr:blipFill>
        <a:blip xmlns:r="http://schemas.openxmlformats.org/officeDocument/2006/relationships" r:embed="rId1" cstate="print"/>
        <a:srcRect/>
        <a:stretch>
          <a:fillRect/>
        </a:stretch>
      </xdr:blipFill>
      <xdr:spPr bwMode="auto">
        <a:xfrm>
          <a:off x="342899" y="219075"/>
          <a:ext cx="1152525" cy="914400"/>
        </a:xfrm>
        <a:prstGeom prst="rect">
          <a:avLst/>
        </a:prstGeom>
        <a:noFill/>
        <a:ln w="9525">
          <a:noFill/>
          <a:miter lim="800000"/>
          <a:headEnd/>
          <a:tailEnd/>
        </a:ln>
      </xdr:spPr>
    </xdr:pic>
    <xdr:clientData/>
  </xdr:twoCellAnchor>
  <xdr:twoCellAnchor editAs="oneCell">
    <xdr:from>
      <xdr:col>30</xdr:col>
      <xdr:colOff>200024</xdr:colOff>
      <xdr:row>0</xdr:row>
      <xdr:rowOff>114300</xdr:rowOff>
    </xdr:from>
    <xdr:to>
      <xdr:col>33</xdr:col>
      <xdr:colOff>66674</xdr:colOff>
      <xdr:row>3</xdr:row>
      <xdr:rowOff>133350</xdr:rowOff>
    </xdr:to>
    <xdr:pic>
      <xdr:nvPicPr>
        <xdr:cNvPr id="8" name="Picture 7">
          <a:extLst>
            <a:ext uri="{FF2B5EF4-FFF2-40B4-BE49-F238E27FC236}">
              <a16:creationId xmlns="" xmlns:a16="http://schemas.microsoft.com/office/drawing/2014/main" id="{00000000-0008-0000-00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15074" y="114300"/>
          <a:ext cx="676275" cy="590550"/>
        </a:xfrm>
        <a:prstGeom prst="rect">
          <a:avLst/>
        </a:prstGeom>
      </xdr:spPr>
    </xdr:pic>
    <xdr:clientData/>
  </xdr:twoCellAnchor>
  <xdr:twoCellAnchor editAs="oneCell">
    <xdr:from>
      <xdr:col>28</xdr:col>
      <xdr:colOff>161924</xdr:colOff>
      <xdr:row>3</xdr:row>
      <xdr:rowOff>323850</xdr:rowOff>
    </xdr:from>
    <xdr:to>
      <xdr:col>32</xdr:col>
      <xdr:colOff>114299</xdr:colOff>
      <xdr:row>4</xdr:row>
      <xdr:rowOff>47625</xdr:rowOff>
    </xdr:to>
    <xdr:pic>
      <xdr:nvPicPr>
        <xdr:cNvPr id="9" name="Picture 8">
          <a:extLst>
            <a:ext uri="{FF2B5EF4-FFF2-40B4-BE49-F238E27FC236}">
              <a16:creationId xmlns="" xmlns:a16="http://schemas.microsoft.com/office/drawing/2014/main" id="{00000000-0008-0000-0000-000009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76924" y="895350"/>
          <a:ext cx="866775" cy="476250"/>
        </a:xfrm>
        <a:prstGeom prst="rect">
          <a:avLst/>
        </a:prstGeom>
        <a:noFill/>
        <a:ln>
          <a:noFill/>
        </a:ln>
      </xdr:spPr>
    </xdr:pic>
    <xdr:clientData/>
  </xdr:twoCellAnchor>
  <xdr:twoCellAnchor editAs="oneCell">
    <xdr:from>
      <xdr:col>32</xdr:col>
      <xdr:colOff>180975</xdr:colOff>
      <xdr:row>3</xdr:row>
      <xdr:rowOff>381000</xdr:rowOff>
    </xdr:from>
    <xdr:to>
      <xdr:col>36</xdr:col>
      <xdr:colOff>19050</xdr:colOff>
      <xdr:row>4</xdr:row>
      <xdr:rowOff>76200</xdr:rowOff>
    </xdr:to>
    <xdr:pic>
      <xdr:nvPicPr>
        <xdr:cNvPr id="10" name="Picture 9">
          <a:extLst>
            <a:ext uri="{FF2B5EF4-FFF2-40B4-BE49-F238E27FC236}">
              <a16:creationId xmlns="" xmlns:a16="http://schemas.microsoft.com/office/drawing/2014/main" id="{00000000-0008-0000-0000-00000A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810375" y="952500"/>
          <a:ext cx="733425" cy="4476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2</xdr:col>
      <xdr:colOff>699305</xdr:colOff>
      <xdr:row>3</xdr:row>
      <xdr:rowOff>248436</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781050" y="142875"/>
          <a:ext cx="1023155" cy="772311"/>
        </a:xfrm>
        <a:prstGeom prst="rect">
          <a:avLst/>
        </a:prstGeom>
        <a:noFill/>
        <a:ln w="9525">
          <a:noFill/>
          <a:miter lim="800000"/>
          <a:headEnd/>
          <a:tailEnd/>
        </a:ln>
      </xdr:spPr>
    </xdr:pic>
    <xdr:clientData/>
  </xdr:twoCellAnchor>
  <xdr:twoCellAnchor editAs="oneCell">
    <xdr:from>
      <xdr:col>15</xdr:col>
      <xdr:colOff>658091</xdr:colOff>
      <xdr:row>0</xdr:row>
      <xdr:rowOff>79664</xdr:rowOff>
    </xdr:from>
    <xdr:to>
      <xdr:col>16</xdr:col>
      <xdr:colOff>241451</xdr:colOff>
      <xdr:row>3</xdr:row>
      <xdr:rowOff>3464</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221066" y="79664"/>
          <a:ext cx="697785" cy="590550"/>
        </a:xfrm>
        <a:prstGeom prst="rect">
          <a:avLst/>
        </a:prstGeom>
      </xdr:spPr>
    </xdr:pic>
    <xdr:clientData/>
  </xdr:twoCellAnchor>
  <xdr:twoCellAnchor editAs="oneCell">
    <xdr:from>
      <xdr:col>14</xdr:col>
      <xdr:colOff>343766</xdr:colOff>
      <xdr:row>3</xdr:row>
      <xdr:rowOff>49356</xdr:rowOff>
    </xdr:from>
    <xdr:to>
      <xdr:col>15</xdr:col>
      <xdr:colOff>294408</xdr:colOff>
      <xdr:row>3</xdr:row>
      <xdr:rowOff>554181</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916141" y="716106"/>
          <a:ext cx="941242" cy="504825"/>
        </a:xfrm>
        <a:prstGeom prst="rect">
          <a:avLst/>
        </a:prstGeom>
        <a:noFill/>
        <a:ln>
          <a:noFill/>
        </a:ln>
      </xdr:spPr>
    </xdr:pic>
    <xdr:clientData/>
  </xdr:twoCellAnchor>
  <xdr:twoCellAnchor editAs="oneCell">
    <xdr:from>
      <xdr:col>15</xdr:col>
      <xdr:colOff>640772</xdr:colOff>
      <xdr:row>3</xdr:row>
      <xdr:rowOff>68407</xdr:rowOff>
    </xdr:from>
    <xdr:to>
      <xdr:col>16</xdr:col>
      <xdr:colOff>276239</xdr:colOff>
      <xdr:row>3</xdr:row>
      <xdr:rowOff>516082</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203747" y="735157"/>
          <a:ext cx="749892" cy="447675"/>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192740</xdr:colOff>
      <xdr:row>0</xdr:row>
      <xdr:rowOff>221316</xdr:rowOff>
    </xdr:from>
    <xdr:to>
      <xdr:col>3</xdr:col>
      <xdr:colOff>71978</xdr:colOff>
      <xdr:row>3</xdr:row>
      <xdr:rowOff>326877</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735665" y="221316"/>
          <a:ext cx="1022238" cy="772311"/>
        </a:xfrm>
        <a:prstGeom prst="rect">
          <a:avLst/>
        </a:prstGeom>
        <a:noFill/>
        <a:ln w="9525">
          <a:noFill/>
          <a:miter lim="800000"/>
          <a:headEnd/>
          <a:tailEnd/>
        </a:ln>
      </xdr:spPr>
    </xdr:pic>
    <xdr:clientData/>
  </xdr:twoCellAnchor>
  <xdr:twoCellAnchor editAs="oneCell">
    <xdr:from>
      <xdr:col>16</xdr:col>
      <xdr:colOff>1121</xdr:colOff>
      <xdr:row>0</xdr:row>
      <xdr:rowOff>114300</xdr:rowOff>
    </xdr:from>
    <xdr:to>
      <xdr:col>16</xdr:col>
      <xdr:colOff>682439</xdr:colOff>
      <xdr:row>3</xdr:row>
      <xdr:rowOff>38100</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116546" y="114300"/>
          <a:ext cx="681318" cy="590550"/>
        </a:xfrm>
        <a:prstGeom prst="rect">
          <a:avLst/>
        </a:prstGeom>
      </xdr:spPr>
    </xdr:pic>
    <xdr:clientData/>
  </xdr:twoCellAnchor>
  <xdr:twoCellAnchor editAs="oneCell">
    <xdr:from>
      <xdr:col>13</xdr:col>
      <xdr:colOff>133910</xdr:colOff>
      <xdr:row>3</xdr:row>
      <xdr:rowOff>156322</xdr:rowOff>
    </xdr:from>
    <xdr:to>
      <xdr:col>15</xdr:col>
      <xdr:colOff>559174</xdr:colOff>
      <xdr:row>3</xdr:row>
      <xdr:rowOff>632572</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144435" y="823072"/>
          <a:ext cx="872939" cy="476250"/>
        </a:xfrm>
        <a:prstGeom prst="rect">
          <a:avLst/>
        </a:prstGeom>
        <a:noFill/>
        <a:ln>
          <a:noFill/>
        </a:ln>
      </xdr:spPr>
    </xdr:pic>
    <xdr:clientData/>
  </xdr:twoCellAnchor>
  <xdr:twoCellAnchor editAs="oneCell">
    <xdr:from>
      <xdr:col>16</xdr:col>
      <xdr:colOff>302559</xdr:colOff>
      <xdr:row>3</xdr:row>
      <xdr:rowOff>152960</xdr:rowOff>
    </xdr:from>
    <xdr:to>
      <xdr:col>16</xdr:col>
      <xdr:colOff>1035984</xdr:colOff>
      <xdr:row>3</xdr:row>
      <xdr:rowOff>600635</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417984" y="819710"/>
          <a:ext cx="733425" cy="4476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214312</xdr:colOff>
      <xdr:row>0</xdr:row>
      <xdr:rowOff>190500</xdr:rowOff>
    </xdr:from>
    <xdr:to>
      <xdr:col>2</xdr:col>
      <xdr:colOff>1246992</xdr:colOff>
      <xdr:row>3</xdr:row>
      <xdr:rowOff>296061</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1319212" y="190500"/>
          <a:ext cx="1032680" cy="772311"/>
        </a:xfrm>
        <a:prstGeom prst="rect">
          <a:avLst/>
        </a:prstGeom>
        <a:noFill/>
        <a:ln w="9525">
          <a:noFill/>
          <a:miter lim="800000"/>
          <a:headEnd/>
          <a:tailEnd/>
        </a:ln>
      </xdr:spPr>
    </xdr:pic>
    <xdr:clientData/>
  </xdr:twoCellAnchor>
  <xdr:twoCellAnchor editAs="oneCell">
    <xdr:from>
      <xdr:col>15</xdr:col>
      <xdr:colOff>658091</xdr:colOff>
      <xdr:row>0</xdr:row>
      <xdr:rowOff>79664</xdr:rowOff>
    </xdr:from>
    <xdr:to>
      <xdr:col>15</xdr:col>
      <xdr:colOff>1360638</xdr:colOff>
      <xdr:row>3</xdr:row>
      <xdr:rowOff>3464</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954741" y="79664"/>
          <a:ext cx="702547" cy="590550"/>
        </a:xfrm>
        <a:prstGeom prst="rect">
          <a:avLst/>
        </a:prstGeom>
      </xdr:spPr>
    </xdr:pic>
    <xdr:clientData/>
  </xdr:twoCellAnchor>
  <xdr:twoCellAnchor editAs="oneCell">
    <xdr:from>
      <xdr:col>14</xdr:col>
      <xdr:colOff>343766</xdr:colOff>
      <xdr:row>3</xdr:row>
      <xdr:rowOff>49356</xdr:rowOff>
    </xdr:from>
    <xdr:to>
      <xdr:col>14</xdr:col>
      <xdr:colOff>1294533</xdr:colOff>
      <xdr:row>3</xdr:row>
      <xdr:rowOff>554181</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240241" y="716106"/>
          <a:ext cx="950767" cy="504825"/>
        </a:xfrm>
        <a:prstGeom prst="rect">
          <a:avLst/>
        </a:prstGeom>
        <a:noFill/>
        <a:ln>
          <a:noFill/>
        </a:ln>
      </xdr:spPr>
    </xdr:pic>
    <xdr:clientData/>
  </xdr:twoCellAnchor>
  <xdr:twoCellAnchor editAs="oneCell">
    <xdr:from>
      <xdr:col>15</xdr:col>
      <xdr:colOff>640772</xdr:colOff>
      <xdr:row>3</xdr:row>
      <xdr:rowOff>68407</xdr:rowOff>
    </xdr:from>
    <xdr:to>
      <xdr:col>15</xdr:col>
      <xdr:colOff>1395426</xdr:colOff>
      <xdr:row>3</xdr:row>
      <xdr:rowOff>516082</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937422" y="735157"/>
          <a:ext cx="754654" cy="447675"/>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192740</xdr:colOff>
      <xdr:row>0</xdr:row>
      <xdr:rowOff>221316</xdr:rowOff>
    </xdr:from>
    <xdr:to>
      <xdr:col>3</xdr:col>
      <xdr:colOff>71978</xdr:colOff>
      <xdr:row>3</xdr:row>
      <xdr:rowOff>326877</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735665" y="221316"/>
          <a:ext cx="1022238" cy="772311"/>
        </a:xfrm>
        <a:prstGeom prst="rect">
          <a:avLst/>
        </a:prstGeom>
        <a:noFill/>
        <a:ln w="9525">
          <a:noFill/>
          <a:miter lim="800000"/>
          <a:headEnd/>
          <a:tailEnd/>
        </a:ln>
      </xdr:spPr>
    </xdr:pic>
    <xdr:clientData/>
  </xdr:twoCellAnchor>
  <xdr:twoCellAnchor editAs="oneCell">
    <xdr:from>
      <xdr:col>16</xdr:col>
      <xdr:colOff>1121</xdr:colOff>
      <xdr:row>0</xdr:row>
      <xdr:rowOff>114300</xdr:rowOff>
    </xdr:from>
    <xdr:to>
      <xdr:col>16</xdr:col>
      <xdr:colOff>682439</xdr:colOff>
      <xdr:row>3</xdr:row>
      <xdr:rowOff>38100</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116546" y="114300"/>
          <a:ext cx="681318" cy="590550"/>
        </a:xfrm>
        <a:prstGeom prst="rect">
          <a:avLst/>
        </a:prstGeom>
      </xdr:spPr>
    </xdr:pic>
    <xdr:clientData/>
  </xdr:twoCellAnchor>
  <xdr:twoCellAnchor editAs="oneCell">
    <xdr:from>
      <xdr:col>13</xdr:col>
      <xdr:colOff>133910</xdr:colOff>
      <xdr:row>3</xdr:row>
      <xdr:rowOff>156322</xdr:rowOff>
    </xdr:from>
    <xdr:to>
      <xdr:col>15</xdr:col>
      <xdr:colOff>559174</xdr:colOff>
      <xdr:row>3</xdr:row>
      <xdr:rowOff>632572</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144435" y="823072"/>
          <a:ext cx="872939" cy="476250"/>
        </a:xfrm>
        <a:prstGeom prst="rect">
          <a:avLst/>
        </a:prstGeom>
        <a:noFill/>
        <a:ln>
          <a:noFill/>
        </a:ln>
      </xdr:spPr>
    </xdr:pic>
    <xdr:clientData/>
  </xdr:twoCellAnchor>
  <xdr:twoCellAnchor editAs="oneCell">
    <xdr:from>
      <xdr:col>16</xdr:col>
      <xdr:colOff>302559</xdr:colOff>
      <xdr:row>3</xdr:row>
      <xdr:rowOff>152960</xdr:rowOff>
    </xdr:from>
    <xdr:to>
      <xdr:col>16</xdr:col>
      <xdr:colOff>1035984</xdr:colOff>
      <xdr:row>3</xdr:row>
      <xdr:rowOff>600635</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417984" y="819710"/>
          <a:ext cx="733425" cy="4476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214312</xdr:colOff>
      <xdr:row>0</xdr:row>
      <xdr:rowOff>190500</xdr:rowOff>
    </xdr:from>
    <xdr:to>
      <xdr:col>2</xdr:col>
      <xdr:colOff>1246992</xdr:colOff>
      <xdr:row>3</xdr:row>
      <xdr:rowOff>296061</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1319212" y="190500"/>
          <a:ext cx="1032680" cy="772311"/>
        </a:xfrm>
        <a:prstGeom prst="rect">
          <a:avLst/>
        </a:prstGeom>
        <a:noFill/>
        <a:ln w="9525">
          <a:noFill/>
          <a:miter lim="800000"/>
          <a:headEnd/>
          <a:tailEnd/>
        </a:ln>
      </xdr:spPr>
    </xdr:pic>
    <xdr:clientData/>
  </xdr:twoCellAnchor>
  <xdr:twoCellAnchor editAs="oneCell">
    <xdr:from>
      <xdr:col>15</xdr:col>
      <xdr:colOff>658091</xdr:colOff>
      <xdr:row>0</xdr:row>
      <xdr:rowOff>79664</xdr:rowOff>
    </xdr:from>
    <xdr:to>
      <xdr:col>15</xdr:col>
      <xdr:colOff>1360638</xdr:colOff>
      <xdr:row>3</xdr:row>
      <xdr:rowOff>3464</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954741" y="79664"/>
          <a:ext cx="702547" cy="590550"/>
        </a:xfrm>
        <a:prstGeom prst="rect">
          <a:avLst/>
        </a:prstGeom>
      </xdr:spPr>
    </xdr:pic>
    <xdr:clientData/>
  </xdr:twoCellAnchor>
  <xdr:twoCellAnchor editAs="oneCell">
    <xdr:from>
      <xdr:col>14</xdr:col>
      <xdr:colOff>343766</xdr:colOff>
      <xdr:row>3</xdr:row>
      <xdr:rowOff>49356</xdr:rowOff>
    </xdr:from>
    <xdr:to>
      <xdr:col>14</xdr:col>
      <xdr:colOff>1294533</xdr:colOff>
      <xdr:row>3</xdr:row>
      <xdr:rowOff>554181</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240241" y="716106"/>
          <a:ext cx="950767" cy="504825"/>
        </a:xfrm>
        <a:prstGeom prst="rect">
          <a:avLst/>
        </a:prstGeom>
        <a:noFill/>
        <a:ln>
          <a:noFill/>
        </a:ln>
      </xdr:spPr>
    </xdr:pic>
    <xdr:clientData/>
  </xdr:twoCellAnchor>
  <xdr:twoCellAnchor editAs="oneCell">
    <xdr:from>
      <xdr:col>15</xdr:col>
      <xdr:colOff>640772</xdr:colOff>
      <xdr:row>3</xdr:row>
      <xdr:rowOff>68407</xdr:rowOff>
    </xdr:from>
    <xdr:to>
      <xdr:col>15</xdr:col>
      <xdr:colOff>1395426</xdr:colOff>
      <xdr:row>3</xdr:row>
      <xdr:rowOff>516082</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937422" y="735157"/>
          <a:ext cx="754654" cy="447675"/>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192740</xdr:colOff>
      <xdr:row>0</xdr:row>
      <xdr:rowOff>221316</xdr:rowOff>
    </xdr:from>
    <xdr:to>
      <xdr:col>3</xdr:col>
      <xdr:colOff>71978</xdr:colOff>
      <xdr:row>3</xdr:row>
      <xdr:rowOff>326877</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735665" y="221316"/>
          <a:ext cx="1022238" cy="772311"/>
        </a:xfrm>
        <a:prstGeom prst="rect">
          <a:avLst/>
        </a:prstGeom>
        <a:noFill/>
        <a:ln w="9525">
          <a:noFill/>
          <a:miter lim="800000"/>
          <a:headEnd/>
          <a:tailEnd/>
        </a:ln>
      </xdr:spPr>
    </xdr:pic>
    <xdr:clientData/>
  </xdr:twoCellAnchor>
  <xdr:twoCellAnchor editAs="oneCell">
    <xdr:from>
      <xdr:col>16</xdr:col>
      <xdr:colOff>1121</xdr:colOff>
      <xdr:row>0</xdr:row>
      <xdr:rowOff>114300</xdr:rowOff>
    </xdr:from>
    <xdr:to>
      <xdr:col>16</xdr:col>
      <xdr:colOff>682439</xdr:colOff>
      <xdr:row>3</xdr:row>
      <xdr:rowOff>38100</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354796" y="114300"/>
          <a:ext cx="681318" cy="590550"/>
        </a:xfrm>
        <a:prstGeom prst="rect">
          <a:avLst/>
        </a:prstGeom>
      </xdr:spPr>
    </xdr:pic>
    <xdr:clientData/>
  </xdr:twoCellAnchor>
  <xdr:twoCellAnchor editAs="oneCell">
    <xdr:from>
      <xdr:col>13</xdr:col>
      <xdr:colOff>133910</xdr:colOff>
      <xdr:row>3</xdr:row>
      <xdr:rowOff>156322</xdr:rowOff>
    </xdr:from>
    <xdr:to>
      <xdr:col>15</xdr:col>
      <xdr:colOff>599996</xdr:colOff>
      <xdr:row>3</xdr:row>
      <xdr:rowOff>632572</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792135" y="823072"/>
          <a:ext cx="866136" cy="476250"/>
        </a:xfrm>
        <a:prstGeom prst="rect">
          <a:avLst/>
        </a:prstGeom>
        <a:noFill/>
        <a:ln>
          <a:noFill/>
        </a:ln>
      </xdr:spPr>
    </xdr:pic>
    <xdr:clientData/>
  </xdr:twoCellAnchor>
  <xdr:twoCellAnchor editAs="oneCell">
    <xdr:from>
      <xdr:col>16</xdr:col>
      <xdr:colOff>302559</xdr:colOff>
      <xdr:row>3</xdr:row>
      <xdr:rowOff>152960</xdr:rowOff>
    </xdr:from>
    <xdr:to>
      <xdr:col>16</xdr:col>
      <xdr:colOff>1035984</xdr:colOff>
      <xdr:row>3</xdr:row>
      <xdr:rowOff>600635</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56234" y="819710"/>
          <a:ext cx="733425" cy="447675"/>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xdr:col>
      <xdr:colOff>214312</xdr:colOff>
      <xdr:row>0</xdr:row>
      <xdr:rowOff>190500</xdr:rowOff>
    </xdr:from>
    <xdr:to>
      <xdr:col>2</xdr:col>
      <xdr:colOff>1246992</xdr:colOff>
      <xdr:row>3</xdr:row>
      <xdr:rowOff>296061</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1319212" y="190500"/>
          <a:ext cx="1032680" cy="772311"/>
        </a:xfrm>
        <a:prstGeom prst="rect">
          <a:avLst/>
        </a:prstGeom>
        <a:noFill/>
        <a:ln w="9525">
          <a:noFill/>
          <a:miter lim="800000"/>
          <a:headEnd/>
          <a:tailEnd/>
        </a:ln>
      </xdr:spPr>
    </xdr:pic>
    <xdr:clientData/>
  </xdr:twoCellAnchor>
  <xdr:twoCellAnchor editAs="oneCell">
    <xdr:from>
      <xdr:col>15</xdr:col>
      <xdr:colOff>658091</xdr:colOff>
      <xdr:row>0</xdr:row>
      <xdr:rowOff>79664</xdr:rowOff>
    </xdr:from>
    <xdr:to>
      <xdr:col>15</xdr:col>
      <xdr:colOff>1360638</xdr:colOff>
      <xdr:row>3</xdr:row>
      <xdr:rowOff>3464</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954741" y="79664"/>
          <a:ext cx="702547" cy="590550"/>
        </a:xfrm>
        <a:prstGeom prst="rect">
          <a:avLst/>
        </a:prstGeom>
      </xdr:spPr>
    </xdr:pic>
    <xdr:clientData/>
  </xdr:twoCellAnchor>
  <xdr:twoCellAnchor editAs="oneCell">
    <xdr:from>
      <xdr:col>14</xdr:col>
      <xdr:colOff>343766</xdr:colOff>
      <xdr:row>3</xdr:row>
      <xdr:rowOff>49356</xdr:rowOff>
    </xdr:from>
    <xdr:to>
      <xdr:col>14</xdr:col>
      <xdr:colOff>1294533</xdr:colOff>
      <xdr:row>3</xdr:row>
      <xdr:rowOff>554181</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240241" y="716106"/>
          <a:ext cx="950767" cy="504825"/>
        </a:xfrm>
        <a:prstGeom prst="rect">
          <a:avLst/>
        </a:prstGeom>
        <a:noFill/>
        <a:ln>
          <a:noFill/>
        </a:ln>
      </xdr:spPr>
    </xdr:pic>
    <xdr:clientData/>
  </xdr:twoCellAnchor>
  <xdr:twoCellAnchor editAs="oneCell">
    <xdr:from>
      <xdr:col>15</xdr:col>
      <xdr:colOff>640772</xdr:colOff>
      <xdr:row>3</xdr:row>
      <xdr:rowOff>68407</xdr:rowOff>
    </xdr:from>
    <xdr:to>
      <xdr:col>15</xdr:col>
      <xdr:colOff>1395426</xdr:colOff>
      <xdr:row>3</xdr:row>
      <xdr:rowOff>516082</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937422" y="735157"/>
          <a:ext cx="754654" cy="447675"/>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192740</xdr:colOff>
      <xdr:row>0</xdr:row>
      <xdr:rowOff>221316</xdr:rowOff>
    </xdr:from>
    <xdr:to>
      <xdr:col>3</xdr:col>
      <xdr:colOff>71978</xdr:colOff>
      <xdr:row>3</xdr:row>
      <xdr:rowOff>326877</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735665" y="221316"/>
          <a:ext cx="1022238" cy="772311"/>
        </a:xfrm>
        <a:prstGeom prst="rect">
          <a:avLst/>
        </a:prstGeom>
        <a:noFill/>
        <a:ln w="9525">
          <a:noFill/>
          <a:miter lim="800000"/>
          <a:headEnd/>
          <a:tailEnd/>
        </a:ln>
      </xdr:spPr>
    </xdr:pic>
    <xdr:clientData/>
  </xdr:twoCellAnchor>
  <xdr:twoCellAnchor editAs="oneCell">
    <xdr:from>
      <xdr:col>16</xdr:col>
      <xdr:colOff>1121</xdr:colOff>
      <xdr:row>0</xdr:row>
      <xdr:rowOff>114300</xdr:rowOff>
    </xdr:from>
    <xdr:to>
      <xdr:col>16</xdr:col>
      <xdr:colOff>682439</xdr:colOff>
      <xdr:row>3</xdr:row>
      <xdr:rowOff>38100</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611846" y="114300"/>
          <a:ext cx="681318" cy="590550"/>
        </a:xfrm>
        <a:prstGeom prst="rect">
          <a:avLst/>
        </a:prstGeom>
      </xdr:spPr>
    </xdr:pic>
    <xdr:clientData/>
  </xdr:twoCellAnchor>
  <xdr:twoCellAnchor editAs="oneCell">
    <xdr:from>
      <xdr:col>13</xdr:col>
      <xdr:colOff>133910</xdr:colOff>
      <xdr:row>3</xdr:row>
      <xdr:rowOff>156322</xdr:rowOff>
    </xdr:from>
    <xdr:to>
      <xdr:col>16</xdr:col>
      <xdr:colOff>314245</xdr:colOff>
      <xdr:row>3</xdr:row>
      <xdr:rowOff>632572</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049310" y="823072"/>
          <a:ext cx="875661" cy="476250"/>
        </a:xfrm>
        <a:prstGeom prst="rect">
          <a:avLst/>
        </a:prstGeom>
        <a:noFill/>
        <a:ln>
          <a:noFill/>
        </a:ln>
      </xdr:spPr>
    </xdr:pic>
    <xdr:clientData/>
  </xdr:twoCellAnchor>
  <xdr:twoCellAnchor editAs="oneCell">
    <xdr:from>
      <xdr:col>16</xdr:col>
      <xdr:colOff>302559</xdr:colOff>
      <xdr:row>3</xdr:row>
      <xdr:rowOff>152960</xdr:rowOff>
    </xdr:from>
    <xdr:to>
      <xdr:col>16</xdr:col>
      <xdr:colOff>1035984</xdr:colOff>
      <xdr:row>3</xdr:row>
      <xdr:rowOff>600635</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913284" y="819710"/>
          <a:ext cx="733425" cy="447675"/>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xdr:col>
      <xdr:colOff>214312</xdr:colOff>
      <xdr:row>0</xdr:row>
      <xdr:rowOff>190500</xdr:rowOff>
    </xdr:from>
    <xdr:to>
      <xdr:col>2</xdr:col>
      <xdr:colOff>1246992</xdr:colOff>
      <xdr:row>3</xdr:row>
      <xdr:rowOff>296061</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1319212" y="190500"/>
          <a:ext cx="1032680" cy="772311"/>
        </a:xfrm>
        <a:prstGeom prst="rect">
          <a:avLst/>
        </a:prstGeom>
        <a:noFill/>
        <a:ln w="9525">
          <a:noFill/>
          <a:miter lim="800000"/>
          <a:headEnd/>
          <a:tailEnd/>
        </a:ln>
      </xdr:spPr>
    </xdr:pic>
    <xdr:clientData/>
  </xdr:twoCellAnchor>
  <xdr:twoCellAnchor editAs="oneCell">
    <xdr:from>
      <xdr:col>15</xdr:col>
      <xdr:colOff>658091</xdr:colOff>
      <xdr:row>0</xdr:row>
      <xdr:rowOff>79664</xdr:rowOff>
    </xdr:from>
    <xdr:to>
      <xdr:col>15</xdr:col>
      <xdr:colOff>1360638</xdr:colOff>
      <xdr:row>3</xdr:row>
      <xdr:rowOff>3464</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954741" y="79664"/>
          <a:ext cx="702547" cy="590550"/>
        </a:xfrm>
        <a:prstGeom prst="rect">
          <a:avLst/>
        </a:prstGeom>
      </xdr:spPr>
    </xdr:pic>
    <xdr:clientData/>
  </xdr:twoCellAnchor>
  <xdr:twoCellAnchor editAs="oneCell">
    <xdr:from>
      <xdr:col>14</xdr:col>
      <xdr:colOff>343766</xdr:colOff>
      <xdr:row>3</xdr:row>
      <xdr:rowOff>49356</xdr:rowOff>
    </xdr:from>
    <xdr:to>
      <xdr:col>14</xdr:col>
      <xdr:colOff>1294533</xdr:colOff>
      <xdr:row>3</xdr:row>
      <xdr:rowOff>554181</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240241" y="716106"/>
          <a:ext cx="950767" cy="504825"/>
        </a:xfrm>
        <a:prstGeom prst="rect">
          <a:avLst/>
        </a:prstGeom>
        <a:noFill/>
        <a:ln>
          <a:noFill/>
        </a:ln>
      </xdr:spPr>
    </xdr:pic>
    <xdr:clientData/>
  </xdr:twoCellAnchor>
  <xdr:twoCellAnchor editAs="oneCell">
    <xdr:from>
      <xdr:col>15</xdr:col>
      <xdr:colOff>640772</xdr:colOff>
      <xdr:row>3</xdr:row>
      <xdr:rowOff>68407</xdr:rowOff>
    </xdr:from>
    <xdr:to>
      <xdr:col>15</xdr:col>
      <xdr:colOff>1395426</xdr:colOff>
      <xdr:row>3</xdr:row>
      <xdr:rowOff>516082</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937422" y="735157"/>
          <a:ext cx="754654" cy="447675"/>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192740</xdr:colOff>
      <xdr:row>0</xdr:row>
      <xdr:rowOff>221316</xdr:rowOff>
    </xdr:from>
    <xdr:to>
      <xdr:col>3</xdr:col>
      <xdr:colOff>71978</xdr:colOff>
      <xdr:row>3</xdr:row>
      <xdr:rowOff>326877</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735665" y="221316"/>
          <a:ext cx="1022238" cy="772311"/>
        </a:xfrm>
        <a:prstGeom prst="rect">
          <a:avLst/>
        </a:prstGeom>
        <a:noFill/>
        <a:ln w="9525">
          <a:noFill/>
          <a:miter lim="800000"/>
          <a:headEnd/>
          <a:tailEnd/>
        </a:ln>
      </xdr:spPr>
    </xdr:pic>
    <xdr:clientData/>
  </xdr:twoCellAnchor>
  <xdr:twoCellAnchor editAs="oneCell">
    <xdr:from>
      <xdr:col>16</xdr:col>
      <xdr:colOff>1121</xdr:colOff>
      <xdr:row>0</xdr:row>
      <xdr:rowOff>114300</xdr:rowOff>
    </xdr:from>
    <xdr:to>
      <xdr:col>16</xdr:col>
      <xdr:colOff>682439</xdr:colOff>
      <xdr:row>3</xdr:row>
      <xdr:rowOff>38100</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116546" y="114300"/>
          <a:ext cx="681318" cy="590550"/>
        </a:xfrm>
        <a:prstGeom prst="rect">
          <a:avLst/>
        </a:prstGeom>
      </xdr:spPr>
    </xdr:pic>
    <xdr:clientData/>
  </xdr:twoCellAnchor>
  <xdr:twoCellAnchor editAs="oneCell">
    <xdr:from>
      <xdr:col>13</xdr:col>
      <xdr:colOff>133910</xdr:colOff>
      <xdr:row>3</xdr:row>
      <xdr:rowOff>156322</xdr:rowOff>
    </xdr:from>
    <xdr:to>
      <xdr:col>15</xdr:col>
      <xdr:colOff>559174</xdr:colOff>
      <xdr:row>3</xdr:row>
      <xdr:rowOff>632572</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144435" y="823072"/>
          <a:ext cx="872939" cy="476250"/>
        </a:xfrm>
        <a:prstGeom prst="rect">
          <a:avLst/>
        </a:prstGeom>
        <a:noFill/>
        <a:ln>
          <a:noFill/>
        </a:ln>
      </xdr:spPr>
    </xdr:pic>
    <xdr:clientData/>
  </xdr:twoCellAnchor>
  <xdr:twoCellAnchor editAs="oneCell">
    <xdr:from>
      <xdr:col>16</xdr:col>
      <xdr:colOff>302559</xdr:colOff>
      <xdr:row>3</xdr:row>
      <xdr:rowOff>152960</xdr:rowOff>
    </xdr:from>
    <xdr:to>
      <xdr:col>16</xdr:col>
      <xdr:colOff>1035984</xdr:colOff>
      <xdr:row>3</xdr:row>
      <xdr:rowOff>600635</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417984" y="819710"/>
          <a:ext cx="733425" cy="4476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133350</xdr:rowOff>
    </xdr:from>
    <xdr:to>
      <xdr:col>8</xdr:col>
      <xdr:colOff>13709</xdr:colOff>
      <xdr:row>3</xdr:row>
      <xdr:rowOff>238911</xdr:rowOff>
    </xdr:to>
    <xdr:pic>
      <xdr:nvPicPr>
        <xdr:cNvPr id="13" name="Picture 12" descr="oilco">
          <a:extLst>
            <a:ext uri="{FF2B5EF4-FFF2-40B4-BE49-F238E27FC236}">
              <a16:creationId xmlns="" xmlns:a16="http://schemas.microsoft.com/office/drawing/2014/main" id="{00000000-0008-0000-0100-00000D000000}"/>
            </a:ext>
          </a:extLst>
        </xdr:cNvPr>
        <xdr:cNvPicPr/>
      </xdr:nvPicPr>
      <xdr:blipFill>
        <a:blip xmlns:r="http://schemas.openxmlformats.org/officeDocument/2006/relationships" r:embed="rId1" cstate="print"/>
        <a:srcRect/>
        <a:stretch>
          <a:fillRect/>
        </a:stretch>
      </xdr:blipFill>
      <xdr:spPr bwMode="auto">
        <a:xfrm>
          <a:off x="495300" y="133350"/>
          <a:ext cx="1013834" cy="772311"/>
        </a:xfrm>
        <a:prstGeom prst="rect">
          <a:avLst/>
        </a:prstGeom>
        <a:noFill/>
        <a:ln w="9525">
          <a:noFill/>
          <a:miter lim="800000"/>
          <a:headEnd/>
          <a:tailEnd/>
        </a:ln>
      </xdr:spPr>
    </xdr:pic>
    <xdr:clientData/>
  </xdr:twoCellAnchor>
  <xdr:twoCellAnchor editAs="oneCell">
    <xdr:from>
      <xdr:col>30</xdr:col>
      <xdr:colOff>161925</xdr:colOff>
      <xdr:row>0</xdr:row>
      <xdr:rowOff>104775</xdr:rowOff>
    </xdr:from>
    <xdr:to>
      <xdr:col>34</xdr:col>
      <xdr:colOff>38100</xdr:colOff>
      <xdr:row>3</xdr:row>
      <xdr:rowOff>28575</xdr:rowOff>
    </xdr:to>
    <xdr:pic>
      <xdr:nvPicPr>
        <xdr:cNvPr id="5" name="Picture 4">
          <a:extLst>
            <a:ext uri="{FF2B5EF4-FFF2-40B4-BE49-F238E27FC236}">
              <a16:creationId xmlns="" xmlns:a16="http://schemas.microsoft.com/office/drawing/2014/main" id="{00000000-0008-0000-01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96050"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6" name="Picture 5">
          <a:extLst>
            <a:ext uri="{FF2B5EF4-FFF2-40B4-BE49-F238E27FC236}">
              <a16:creationId xmlns="" xmlns:a16="http://schemas.microsoft.com/office/drawing/2014/main" id="{00000000-0008-0000-01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00750"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7" name="Picture 6">
          <a:extLst>
            <a:ext uri="{FF2B5EF4-FFF2-40B4-BE49-F238E27FC236}">
              <a16:creationId xmlns="" xmlns:a16="http://schemas.microsoft.com/office/drawing/2014/main" id="{00000000-0008-0000-0100-000007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91350" y="781050"/>
          <a:ext cx="733425" cy="447675"/>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600954</xdr:colOff>
      <xdr:row>0</xdr:row>
      <xdr:rowOff>234923</xdr:rowOff>
    </xdr:from>
    <xdr:to>
      <xdr:col>2</xdr:col>
      <xdr:colOff>480192</xdr:colOff>
      <xdr:row>4</xdr:row>
      <xdr:rowOff>16634</xdr:rowOff>
    </xdr:to>
    <xdr:pic>
      <xdr:nvPicPr>
        <xdr:cNvPr id="5" name="Picture 4" descr="oilco"/>
        <xdr:cNvPicPr/>
      </xdr:nvPicPr>
      <xdr:blipFill>
        <a:blip xmlns:r="http://schemas.openxmlformats.org/officeDocument/2006/relationships" r:embed="rId1" cstate="print"/>
        <a:srcRect/>
        <a:stretch>
          <a:fillRect/>
        </a:stretch>
      </xdr:blipFill>
      <xdr:spPr bwMode="auto">
        <a:xfrm>
          <a:off x="600954" y="234923"/>
          <a:ext cx="1103881" cy="761425"/>
        </a:xfrm>
        <a:prstGeom prst="rect">
          <a:avLst/>
        </a:prstGeom>
        <a:noFill/>
        <a:ln w="9525">
          <a:noFill/>
          <a:miter lim="800000"/>
          <a:headEnd/>
          <a:tailEnd/>
        </a:ln>
      </xdr:spPr>
    </xdr:pic>
    <xdr:clientData/>
  </xdr:twoCellAnchor>
  <xdr:twoCellAnchor editAs="oneCell">
    <xdr:from>
      <xdr:col>14</xdr:col>
      <xdr:colOff>477371</xdr:colOff>
      <xdr:row>0</xdr:row>
      <xdr:rowOff>100693</xdr:rowOff>
    </xdr:from>
    <xdr:to>
      <xdr:col>15</xdr:col>
      <xdr:colOff>388524</xdr:colOff>
      <xdr:row>3</xdr:row>
      <xdr:rowOff>24493</xdr:rowOff>
    </xdr:to>
    <xdr:pic>
      <xdr:nvPicPr>
        <xdr:cNvPr id="6" name="Picture 5"/>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77728" y="100693"/>
          <a:ext cx="605118" cy="658586"/>
        </a:xfrm>
        <a:prstGeom prst="rect">
          <a:avLst/>
        </a:prstGeom>
      </xdr:spPr>
    </xdr:pic>
    <xdr:clientData/>
  </xdr:twoCellAnchor>
  <xdr:twoCellAnchor editAs="oneCell">
    <xdr:from>
      <xdr:col>13</xdr:col>
      <xdr:colOff>95250</xdr:colOff>
      <xdr:row>3</xdr:row>
      <xdr:rowOff>183537</xdr:rowOff>
    </xdr:from>
    <xdr:to>
      <xdr:col>14</xdr:col>
      <xdr:colOff>557893</xdr:colOff>
      <xdr:row>5</xdr:row>
      <xdr:rowOff>136071</xdr:rowOff>
    </xdr:to>
    <xdr:pic>
      <xdr:nvPicPr>
        <xdr:cNvPr id="7" name="Picture 6"/>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97536" y="918323"/>
          <a:ext cx="911678" cy="442391"/>
        </a:xfrm>
        <a:prstGeom prst="rect">
          <a:avLst/>
        </a:prstGeom>
        <a:noFill/>
        <a:ln>
          <a:noFill/>
        </a:ln>
      </xdr:spPr>
    </xdr:pic>
    <xdr:clientData/>
  </xdr:twoCellAnchor>
  <xdr:twoCellAnchor editAs="oneCell">
    <xdr:from>
      <xdr:col>15</xdr:col>
      <xdr:colOff>394607</xdr:colOff>
      <xdr:row>3</xdr:row>
      <xdr:rowOff>166566</xdr:rowOff>
    </xdr:from>
    <xdr:to>
      <xdr:col>16</xdr:col>
      <xdr:colOff>457681</xdr:colOff>
      <xdr:row>5</xdr:row>
      <xdr:rowOff>122464</xdr:rowOff>
    </xdr:to>
    <xdr:pic>
      <xdr:nvPicPr>
        <xdr:cNvPr id="8" name="Picture 7"/>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939893" y="901352"/>
          <a:ext cx="580145" cy="445755"/>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13</xdr:col>
      <xdr:colOff>244928</xdr:colOff>
      <xdr:row>3</xdr:row>
      <xdr:rowOff>232683</xdr:rowOff>
    </xdr:from>
    <xdr:to>
      <xdr:col>15</xdr:col>
      <xdr:colOff>122463</xdr:colOff>
      <xdr:row>4</xdr:row>
      <xdr:rowOff>87906</xdr:rowOff>
    </xdr:to>
    <xdr:pic>
      <xdr:nvPicPr>
        <xdr:cNvPr id="3" name="Picture 4"/>
        <xdr:cNvPicPr>
          <a:picLocks noChangeAspect="1" noChangeArrowheads="1"/>
        </xdr:cNvPicPr>
      </xdr:nvPicPr>
      <xdr:blipFill>
        <a:blip xmlns:r="http://schemas.openxmlformats.org/officeDocument/2006/relationships" r:embed="rId1" cstate="print">
          <a:lum contrast="20000"/>
          <a:extLst>
            <a:ext uri="{28A0092B-C50C-407E-A947-70E740481C1C}">
              <a14:useLocalDpi xmlns:a14="http://schemas.microsoft.com/office/drawing/2010/main" val="0"/>
            </a:ext>
          </a:extLst>
        </a:blip>
        <a:srcRect/>
        <a:stretch>
          <a:fillRect/>
        </a:stretch>
      </xdr:blipFill>
      <xdr:spPr bwMode="auto">
        <a:xfrm>
          <a:off x="6749142" y="967469"/>
          <a:ext cx="1020535" cy="433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274383</xdr:colOff>
      <xdr:row>1</xdr:row>
      <xdr:rowOff>58030</xdr:rowOff>
    </xdr:from>
    <xdr:to>
      <xdr:col>3</xdr:col>
      <xdr:colOff>153621</xdr:colOff>
      <xdr:row>3</xdr:row>
      <xdr:rowOff>329598</xdr:rowOff>
    </xdr:to>
    <xdr:pic>
      <xdr:nvPicPr>
        <xdr:cNvPr id="5" name="Picture 4" descr="oilco"/>
        <xdr:cNvPicPr/>
      </xdr:nvPicPr>
      <xdr:blipFill>
        <a:blip xmlns:r="http://schemas.openxmlformats.org/officeDocument/2006/relationships" r:embed="rId2" cstate="print"/>
        <a:srcRect/>
        <a:stretch>
          <a:fillRect/>
        </a:stretch>
      </xdr:blipFill>
      <xdr:spPr bwMode="auto">
        <a:xfrm>
          <a:off x="696204" y="302959"/>
          <a:ext cx="1049453" cy="761425"/>
        </a:xfrm>
        <a:prstGeom prst="rect">
          <a:avLst/>
        </a:prstGeom>
        <a:noFill/>
        <a:ln w="9525">
          <a:noFill/>
          <a:miter lim="800000"/>
          <a:headEnd/>
          <a:tailEnd/>
        </a:ln>
      </xdr:spPr>
    </xdr:pic>
    <xdr:clientData/>
  </xdr:twoCellAnchor>
  <xdr:twoCellAnchor editAs="oneCell">
    <xdr:from>
      <xdr:col>14</xdr:col>
      <xdr:colOff>477371</xdr:colOff>
      <xdr:row>0</xdr:row>
      <xdr:rowOff>127907</xdr:rowOff>
    </xdr:from>
    <xdr:to>
      <xdr:col>16</xdr:col>
      <xdr:colOff>138153</xdr:colOff>
      <xdr:row>3</xdr:row>
      <xdr:rowOff>51707</xdr:rowOff>
    </xdr:to>
    <xdr:pic>
      <xdr:nvPicPr>
        <xdr:cNvPr id="6" name="Picture 5"/>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553085" y="127907"/>
          <a:ext cx="681318" cy="658586"/>
        </a:xfrm>
        <a:prstGeom prst="rect">
          <a:avLst/>
        </a:prstGeom>
      </xdr:spPr>
    </xdr:pic>
    <xdr:clientData/>
  </xdr:twoCellAnchor>
  <xdr:twoCellAnchor editAs="oneCell">
    <xdr:from>
      <xdr:col>16</xdr:col>
      <xdr:colOff>0</xdr:colOff>
      <xdr:row>3</xdr:row>
      <xdr:rowOff>234603</xdr:rowOff>
    </xdr:from>
    <xdr:to>
      <xdr:col>16</xdr:col>
      <xdr:colOff>913520</xdr:colOff>
      <xdr:row>4</xdr:row>
      <xdr:rowOff>47226</xdr:rowOff>
    </xdr:to>
    <xdr:pic>
      <xdr:nvPicPr>
        <xdr:cNvPr id="8" name="Picture 7"/>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096250" y="969389"/>
          <a:ext cx="913520" cy="39132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0</xdr:row>
      <xdr:rowOff>133350</xdr:rowOff>
    </xdr:from>
    <xdr:to>
      <xdr:col>8</xdr:col>
      <xdr:colOff>13709</xdr:colOff>
      <xdr:row>3</xdr:row>
      <xdr:rowOff>238911</xdr:rowOff>
    </xdr:to>
    <xdr:pic>
      <xdr:nvPicPr>
        <xdr:cNvPr id="2" name="Picture 1" descr="oilco">
          <a:extLst>
            <a:ext uri="{FF2B5EF4-FFF2-40B4-BE49-F238E27FC236}">
              <a16:creationId xmlns="" xmlns:a16="http://schemas.microsoft.com/office/drawing/2014/main" id="{00000000-0008-0000-0200-000002000000}"/>
            </a:ext>
          </a:extLst>
        </xdr:cNvPr>
        <xdr:cNvPicPr/>
      </xdr:nvPicPr>
      <xdr:blipFill>
        <a:blip xmlns:r="http://schemas.openxmlformats.org/officeDocument/2006/relationships" r:embed="rId1" cstate="print"/>
        <a:srcRect/>
        <a:stretch>
          <a:fillRect/>
        </a:stretch>
      </xdr:blipFill>
      <xdr:spPr bwMode="auto">
        <a:xfrm>
          <a:off x="510540" y="133350"/>
          <a:ext cx="1042409" cy="768501"/>
        </a:xfrm>
        <a:prstGeom prst="rect">
          <a:avLst/>
        </a:prstGeom>
        <a:noFill/>
        <a:ln w="9525">
          <a:noFill/>
          <a:miter lim="800000"/>
          <a:headEnd/>
          <a:tailEnd/>
        </a:ln>
      </xdr:spPr>
    </xdr:pic>
    <xdr:clientData/>
  </xdr:twoCellAnchor>
  <xdr:twoCellAnchor editAs="oneCell">
    <xdr:from>
      <xdr:col>31</xdr:col>
      <xdr:colOff>57150</xdr:colOff>
      <xdr:row>0</xdr:row>
      <xdr:rowOff>114300</xdr:rowOff>
    </xdr:from>
    <xdr:to>
      <xdr:col>34</xdr:col>
      <xdr:colOff>133350</xdr:colOff>
      <xdr:row>3</xdr:row>
      <xdr:rowOff>38100</xdr:rowOff>
    </xdr:to>
    <xdr:pic>
      <xdr:nvPicPr>
        <xdr:cNvPr id="3" name="Picture 2">
          <a:extLst>
            <a:ext uri="{FF2B5EF4-FFF2-40B4-BE49-F238E27FC236}">
              <a16:creationId xmlns="" xmlns:a16="http://schemas.microsoft.com/office/drawing/2014/main" id="{00000000-0008-0000-02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77990" y="114300"/>
          <a:ext cx="693420" cy="586740"/>
        </a:xfrm>
        <a:prstGeom prst="rect">
          <a:avLst/>
        </a:prstGeom>
      </xdr:spPr>
    </xdr:pic>
    <xdr:clientData/>
  </xdr:twoCellAnchor>
  <xdr:twoCellAnchor editAs="oneCell">
    <xdr:from>
      <xdr:col>28</xdr:col>
      <xdr:colOff>66675</xdr:colOff>
      <xdr:row>3</xdr:row>
      <xdr:rowOff>38100</xdr:rowOff>
    </xdr:from>
    <xdr:to>
      <xdr:col>32</xdr:col>
      <xdr:colOff>133350</xdr:colOff>
      <xdr:row>3</xdr:row>
      <xdr:rowOff>514350</xdr:rowOff>
    </xdr:to>
    <xdr:pic>
      <xdr:nvPicPr>
        <xdr:cNvPr id="4" name="Picture 3">
          <a:extLst>
            <a:ext uri="{FF2B5EF4-FFF2-40B4-BE49-F238E27FC236}">
              <a16:creationId xmlns="" xmlns:a16="http://schemas.microsoft.com/office/drawing/2014/main" id="{00000000-0008-0000-02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70295" y="701040"/>
          <a:ext cx="889635" cy="476250"/>
        </a:xfrm>
        <a:prstGeom prst="rect">
          <a:avLst/>
        </a:prstGeom>
        <a:noFill/>
        <a:ln>
          <a:noFill/>
        </a:ln>
      </xdr:spPr>
    </xdr:pic>
    <xdr:clientData/>
  </xdr:twoCellAnchor>
  <xdr:twoCellAnchor editAs="oneCell">
    <xdr:from>
      <xdr:col>33</xdr:col>
      <xdr:colOff>104775</xdr:colOff>
      <xdr:row>3</xdr:row>
      <xdr:rowOff>57150</xdr:rowOff>
    </xdr:from>
    <xdr:to>
      <xdr:col>37</xdr:col>
      <xdr:colOff>76200</xdr:colOff>
      <xdr:row>3</xdr:row>
      <xdr:rowOff>504825</xdr:rowOff>
    </xdr:to>
    <xdr:pic>
      <xdr:nvPicPr>
        <xdr:cNvPr id="5" name="Picture 4">
          <a:extLst>
            <a:ext uri="{FF2B5EF4-FFF2-40B4-BE49-F238E27FC236}">
              <a16:creationId xmlns="" xmlns:a16="http://schemas.microsoft.com/office/drawing/2014/main" id="{00000000-0008-0000-0200-000005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237095" y="720090"/>
          <a:ext cx="756285" cy="4476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133350</xdr:colOff>
      <xdr:row>1</xdr:row>
      <xdr:rowOff>123825</xdr:rowOff>
    </xdr:from>
    <xdr:to>
      <xdr:col>7</xdr:col>
      <xdr:colOff>147059</xdr:colOff>
      <xdr:row>3</xdr:row>
      <xdr:rowOff>543711</xdr:rowOff>
    </xdr:to>
    <xdr:pic>
      <xdr:nvPicPr>
        <xdr:cNvPr id="2" name="Picture 1" descr="oilco">
          <a:extLst>
            <a:ext uri="{FF2B5EF4-FFF2-40B4-BE49-F238E27FC236}">
              <a16:creationId xmlns="" xmlns:a16="http://schemas.microsoft.com/office/drawing/2014/main" id="{915D5067-5E63-402B-BA92-74A8FBBE71DE}"/>
            </a:ext>
          </a:extLst>
        </xdr:cNvPr>
        <xdr:cNvPicPr/>
      </xdr:nvPicPr>
      <xdr:blipFill>
        <a:blip xmlns:r="http://schemas.openxmlformats.org/officeDocument/2006/relationships" r:embed="rId1" cstate="print"/>
        <a:srcRect/>
        <a:stretch>
          <a:fillRect/>
        </a:stretch>
      </xdr:blipFill>
      <xdr:spPr bwMode="auto">
        <a:xfrm>
          <a:off x="428625" y="438150"/>
          <a:ext cx="1013834" cy="772311"/>
        </a:xfrm>
        <a:prstGeom prst="rect">
          <a:avLst/>
        </a:prstGeom>
        <a:noFill/>
        <a:ln w="9525">
          <a:noFill/>
          <a:miter lim="800000"/>
          <a:headEnd/>
          <a:tailEnd/>
        </a:ln>
      </xdr:spPr>
    </xdr:pic>
    <xdr:clientData/>
  </xdr:twoCellAnchor>
  <xdr:twoCellAnchor editAs="oneCell">
    <xdr:from>
      <xdr:col>24</xdr:col>
      <xdr:colOff>57150</xdr:colOff>
      <xdr:row>0</xdr:row>
      <xdr:rowOff>114300</xdr:rowOff>
    </xdr:from>
    <xdr:to>
      <xdr:col>27</xdr:col>
      <xdr:colOff>133350</xdr:colOff>
      <xdr:row>3</xdr:row>
      <xdr:rowOff>38100</xdr:rowOff>
    </xdr:to>
    <xdr:pic>
      <xdr:nvPicPr>
        <xdr:cNvPr id="3" name="Picture 2">
          <a:extLst>
            <a:ext uri="{FF2B5EF4-FFF2-40B4-BE49-F238E27FC236}">
              <a16:creationId xmlns="" xmlns:a16="http://schemas.microsoft.com/office/drawing/2014/main" id="{D602776B-0C15-4373-A248-4A1C31A1D8F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91300" y="114300"/>
          <a:ext cx="676275" cy="590550"/>
        </a:xfrm>
        <a:prstGeom prst="rect">
          <a:avLst/>
        </a:prstGeom>
      </xdr:spPr>
    </xdr:pic>
    <xdr:clientData/>
  </xdr:twoCellAnchor>
  <xdr:twoCellAnchor editAs="oneCell">
    <xdr:from>
      <xdr:col>21</xdr:col>
      <xdr:colOff>66675</xdr:colOff>
      <xdr:row>3</xdr:row>
      <xdr:rowOff>38100</xdr:rowOff>
    </xdr:from>
    <xdr:to>
      <xdr:col>25</xdr:col>
      <xdr:colOff>133350</xdr:colOff>
      <xdr:row>3</xdr:row>
      <xdr:rowOff>514350</xdr:rowOff>
    </xdr:to>
    <xdr:pic>
      <xdr:nvPicPr>
        <xdr:cNvPr id="4" name="Picture 3">
          <a:extLst>
            <a:ext uri="{FF2B5EF4-FFF2-40B4-BE49-F238E27FC236}">
              <a16:creationId xmlns="" xmlns:a16="http://schemas.microsoft.com/office/drawing/2014/main" id="{44B2B8EF-2249-4C21-8EFC-6975C0F0BBEF}"/>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00750" y="704850"/>
          <a:ext cx="866775" cy="476250"/>
        </a:xfrm>
        <a:prstGeom prst="rect">
          <a:avLst/>
        </a:prstGeom>
        <a:noFill/>
        <a:ln>
          <a:noFill/>
        </a:ln>
      </xdr:spPr>
    </xdr:pic>
    <xdr:clientData/>
  </xdr:twoCellAnchor>
  <xdr:twoCellAnchor editAs="oneCell">
    <xdr:from>
      <xdr:col>26</xdr:col>
      <xdr:colOff>104775</xdr:colOff>
      <xdr:row>3</xdr:row>
      <xdr:rowOff>57150</xdr:rowOff>
    </xdr:from>
    <xdr:to>
      <xdr:col>30</xdr:col>
      <xdr:colOff>76200</xdr:colOff>
      <xdr:row>3</xdr:row>
      <xdr:rowOff>504825</xdr:rowOff>
    </xdr:to>
    <xdr:pic>
      <xdr:nvPicPr>
        <xdr:cNvPr id="5" name="Picture 4">
          <a:extLst>
            <a:ext uri="{FF2B5EF4-FFF2-40B4-BE49-F238E27FC236}">
              <a16:creationId xmlns="" xmlns:a16="http://schemas.microsoft.com/office/drawing/2014/main" id="{54875A57-6141-4CEE-8BB9-5D053FBC6BB2}"/>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38975" y="723900"/>
          <a:ext cx="733425" cy="4476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573741</xdr:colOff>
      <xdr:row>1</xdr:row>
      <xdr:rowOff>8404</xdr:rowOff>
    </xdr:from>
    <xdr:to>
      <xdr:col>6</xdr:col>
      <xdr:colOff>139215</xdr:colOff>
      <xdr:row>3</xdr:row>
      <xdr:rowOff>427730</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618565" y="322169"/>
          <a:ext cx="1022238" cy="766708"/>
        </a:xfrm>
        <a:prstGeom prst="rect">
          <a:avLst/>
        </a:prstGeom>
        <a:noFill/>
        <a:ln w="9525">
          <a:noFill/>
          <a:miter lim="800000"/>
          <a:headEnd/>
          <a:tailEnd/>
        </a:ln>
      </xdr:spPr>
    </xdr:pic>
    <xdr:clientData/>
  </xdr:twoCellAnchor>
  <xdr:twoCellAnchor editAs="oneCell">
    <xdr:from>
      <xdr:col>31</xdr:col>
      <xdr:colOff>57150</xdr:colOff>
      <xdr:row>0</xdr:row>
      <xdr:rowOff>114300</xdr:rowOff>
    </xdr:from>
    <xdr:to>
      <xdr:col>34</xdr:col>
      <xdr:colOff>133350</xdr:colOff>
      <xdr:row>3</xdr:row>
      <xdr:rowOff>38100</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39050" y="114300"/>
          <a:ext cx="676275" cy="590550"/>
        </a:xfrm>
        <a:prstGeom prst="rect">
          <a:avLst/>
        </a:prstGeom>
      </xdr:spPr>
    </xdr:pic>
    <xdr:clientData/>
  </xdr:twoCellAnchor>
  <xdr:twoCellAnchor editAs="oneCell">
    <xdr:from>
      <xdr:col>30</xdr:col>
      <xdr:colOff>122704</xdr:colOff>
      <xdr:row>3</xdr:row>
      <xdr:rowOff>245969</xdr:rowOff>
    </xdr:from>
    <xdr:to>
      <xdr:col>32</xdr:col>
      <xdr:colOff>32497</xdr:colOff>
      <xdr:row>3</xdr:row>
      <xdr:rowOff>722219</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991910" y="907116"/>
          <a:ext cx="873499" cy="476250"/>
        </a:xfrm>
        <a:prstGeom prst="rect">
          <a:avLst/>
        </a:prstGeom>
        <a:noFill/>
        <a:ln>
          <a:noFill/>
        </a:ln>
      </xdr:spPr>
    </xdr:pic>
    <xdr:clientData/>
  </xdr:twoCellAnchor>
  <xdr:twoCellAnchor editAs="oneCell">
    <xdr:from>
      <xdr:col>32</xdr:col>
      <xdr:colOff>115981</xdr:colOff>
      <xdr:row>3</xdr:row>
      <xdr:rowOff>242607</xdr:rowOff>
    </xdr:from>
    <xdr:to>
      <xdr:col>36</xdr:col>
      <xdr:colOff>42583</xdr:colOff>
      <xdr:row>3</xdr:row>
      <xdr:rowOff>690282</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948893" y="903754"/>
          <a:ext cx="733425" cy="4476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2</xdr:col>
      <xdr:colOff>699305</xdr:colOff>
      <xdr:row>3</xdr:row>
      <xdr:rowOff>248436</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781050" y="142875"/>
          <a:ext cx="1023155" cy="772311"/>
        </a:xfrm>
        <a:prstGeom prst="rect">
          <a:avLst/>
        </a:prstGeom>
        <a:noFill/>
        <a:ln w="9525">
          <a:noFill/>
          <a:miter lim="800000"/>
          <a:headEnd/>
          <a:tailEnd/>
        </a:ln>
      </xdr:spPr>
    </xdr:pic>
    <xdr:clientData/>
  </xdr:twoCellAnchor>
  <xdr:twoCellAnchor editAs="oneCell">
    <xdr:from>
      <xdr:col>15</xdr:col>
      <xdr:colOff>658091</xdr:colOff>
      <xdr:row>0</xdr:row>
      <xdr:rowOff>79664</xdr:rowOff>
    </xdr:from>
    <xdr:to>
      <xdr:col>16</xdr:col>
      <xdr:colOff>241452</xdr:colOff>
      <xdr:row>3</xdr:row>
      <xdr:rowOff>3464</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221066" y="79664"/>
          <a:ext cx="697785" cy="590550"/>
        </a:xfrm>
        <a:prstGeom prst="rect">
          <a:avLst/>
        </a:prstGeom>
      </xdr:spPr>
    </xdr:pic>
    <xdr:clientData/>
  </xdr:twoCellAnchor>
  <xdr:twoCellAnchor editAs="oneCell">
    <xdr:from>
      <xdr:col>14</xdr:col>
      <xdr:colOff>343766</xdr:colOff>
      <xdr:row>3</xdr:row>
      <xdr:rowOff>49356</xdr:rowOff>
    </xdr:from>
    <xdr:to>
      <xdr:col>15</xdr:col>
      <xdr:colOff>294407</xdr:colOff>
      <xdr:row>3</xdr:row>
      <xdr:rowOff>554181</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916141" y="716106"/>
          <a:ext cx="941242" cy="504825"/>
        </a:xfrm>
        <a:prstGeom prst="rect">
          <a:avLst/>
        </a:prstGeom>
        <a:noFill/>
        <a:ln>
          <a:noFill/>
        </a:ln>
      </xdr:spPr>
    </xdr:pic>
    <xdr:clientData/>
  </xdr:twoCellAnchor>
  <xdr:twoCellAnchor editAs="oneCell">
    <xdr:from>
      <xdr:col>15</xdr:col>
      <xdr:colOff>640772</xdr:colOff>
      <xdr:row>3</xdr:row>
      <xdr:rowOff>68407</xdr:rowOff>
    </xdr:from>
    <xdr:to>
      <xdr:col>16</xdr:col>
      <xdr:colOff>276240</xdr:colOff>
      <xdr:row>3</xdr:row>
      <xdr:rowOff>516082</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203747" y="735157"/>
          <a:ext cx="749892" cy="4476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192740</xdr:colOff>
      <xdr:row>0</xdr:row>
      <xdr:rowOff>221316</xdr:rowOff>
    </xdr:from>
    <xdr:to>
      <xdr:col>3</xdr:col>
      <xdr:colOff>71978</xdr:colOff>
      <xdr:row>3</xdr:row>
      <xdr:rowOff>326877</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735665" y="221316"/>
          <a:ext cx="1022238" cy="772311"/>
        </a:xfrm>
        <a:prstGeom prst="rect">
          <a:avLst/>
        </a:prstGeom>
        <a:noFill/>
        <a:ln w="9525">
          <a:noFill/>
          <a:miter lim="800000"/>
          <a:headEnd/>
          <a:tailEnd/>
        </a:ln>
      </xdr:spPr>
    </xdr:pic>
    <xdr:clientData/>
  </xdr:twoCellAnchor>
  <xdr:twoCellAnchor editAs="oneCell">
    <xdr:from>
      <xdr:col>16</xdr:col>
      <xdr:colOff>1121</xdr:colOff>
      <xdr:row>0</xdr:row>
      <xdr:rowOff>114300</xdr:rowOff>
    </xdr:from>
    <xdr:to>
      <xdr:col>16</xdr:col>
      <xdr:colOff>682439</xdr:colOff>
      <xdr:row>3</xdr:row>
      <xdr:rowOff>38100</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307046" y="114300"/>
          <a:ext cx="681318" cy="590550"/>
        </a:xfrm>
        <a:prstGeom prst="rect">
          <a:avLst/>
        </a:prstGeom>
      </xdr:spPr>
    </xdr:pic>
    <xdr:clientData/>
  </xdr:twoCellAnchor>
  <xdr:twoCellAnchor editAs="oneCell">
    <xdr:from>
      <xdr:col>13</xdr:col>
      <xdr:colOff>133910</xdr:colOff>
      <xdr:row>3</xdr:row>
      <xdr:rowOff>156322</xdr:rowOff>
    </xdr:from>
    <xdr:to>
      <xdr:col>15</xdr:col>
      <xdr:colOff>559174</xdr:colOff>
      <xdr:row>3</xdr:row>
      <xdr:rowOff>632572</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144435" y="823072"/>
          <a:ext cx="872939" cy="476250"/>
        </a:xfrm>
        <a:prstGeom prst="rect">
          <a:avLst/>
        </a:prstGeom>
        <a:noFill/>
        <a:ln>
          <a:noFill/>
        </a:ln>
      </xdr:spPr>
    </xdr:pic>
    <xdr:clientData/>
  </xdr:twoCellAnchor>
  <xdr:twoCellAnchor editAs="oneCell">
    <xdr:from>
      <xdr:col>16</xdr:col>
      <xdr:colOff>302559</xdr:colOff>
      <xdr:row>3</xdr:row>
      <xdr:rowOff>152960</xdr:rowOff>
    </xdr:from>
    <xdr:to>
      <xdr:col>16</xdr:col>
      <xdr:colOff>1035984</xdr:colOff>
      <xdr:row>3</xdr:row>
      <xdr:rowOff>600635</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608484" y="819710"/>
          <a:ext cx="733425" cy="4476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2</xdr:col>
      <xdr:colOff>699305</xdr:colOff>
      <xdr:row>3</xdr:row>
      <xdr:rowOff>248436</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781050" y="142875"/>
          <a:ext cx="1023155" cy="772311"/>
        </a:xfrm>
        <a:prstGeom prst="rect">
          <a:avLst/>
        </a:prstGeom>
        <a:noFill/>
        <a:ln w="9525">
          <a:noFill/>
          <a:miter lim="800000"/>
          <a:headEnd/>
          <a:tailEnd/>
        </a:ln>
      </xdr:spPr>
    </xdr:pic>
    <xdr:clientData/>
  </xdr:twoCellAnchor>
  <xdr:twoCellAnchor editAs="oneCell">
    <xdr:from>
      <xdr:col>15</xdr:col>
      <xdr:colOff>200891</xdr:colOff>
      <xdr:row>0</xdr:row>
      <xdr:rowOff>98714</xdr:rowOff>
    </xdr:from>
    <xdr:to>
      <xdr:col>15</xdr:col>
      <xdr:colOff>898676</xdr:colOff>
      <xdr:row>3</xdr:row>
      <xdr:rowOff>22514</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63866" y="98714"/>
          <a:ext cx="697785" cy="590550"/>
        </a:xfrm>
        <a:prstGeom prst="rect">
          <a:avLst/>
        </a:prstGeom>
      </xdr:spPr>
    </xdr:pic>
    <xdr:clientData/>
  </xdr:twoCellAnchor>
  <xdr:twoCellAnchor editAs="oneCell">
    <xdr:from>
      <xdr:col>14</xdr:col>
      <xdr:colOff>343766</xdr:colOff>
      <xdr:row>3</xdr:row>
      <xdr:rowOff>49356</xdr:rowOff>
    </xdr:from>
    <xdr:to>
      <xdr:col>15</xdr:col>
      <xdr:colOff>294408</xdr:colOff>
      <xdr:row>3</xdr:row>
      <xdr:rowOff>554181</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916141" y="716106"/>
          <a:ext cx="941242" cy="504825"/>
        </a:xfrm>
        <a:prstGeom prst="rect">
          <a:avLst/>
        </a:prstGeom>
        <a:noFill/>
        <a:ln>
          <a:noFill/>
        </a:ln>
      </xdr:spPr>
    </xdr:pic>
    <xdr:clientData/>
  </xdr:twoCellAnchor>
  <xdr:twoCellAnchor editAs="oneCell">
    <xdr:from>
      <xdr:col>15</xdr:col>
      <xdr:colOff>640772</xdr:colOff>
      <xdr:row>3</xdr:row>
      <xdr:rowOff>68407</xdr:rowOff>
    </xdr:from>
    <xdr:to>
      <xdr:col>16</xdr:col>
      <xdr:colOff>276239</xdr:colOff>
      <xdr:row>3</xdr:row>
      <xdr:rowOff>516082</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203747" y="735157"/>
          <a:ext cx="749892" cy="44767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192740</xdr:colOff>
      <xdr:row>0</xdr:row>
      <xdr:rowOff>221316</xdr:rowOff>
    </xdr:from>
    <xdr:to>
      <xdr:col>3</xdr:col>
      <xdr:colOff>71978</xdr:colOff>
      <xdr:row>3</xdr:row>
      <xdr:rowOff>326877</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735665" y="221316"/>
          <a:ext cx="1022238" cy="772311"/>
        </a:xfrm>
        <a:prstGeom prst="rect">
          <a:avLst/>
        </a:prstGeom>
        <a:noFill/>
        <a:ln w="9525">
          <a:noFill/>
          <a:miter lim="800000"/>
          <a:headEnd/>
          <a:tailEnd/>
        </a:ln>
      </xdr:spPr>
    </xdr:pic>
    <xdr:clientData/>
  </xdr:twoCellAnchor>
  <xdr:twoCellAnchor editAs="oneCell">
    <xdr:from>
      <xdr:col>16</xdr:col>
      <xdr:colOff>1121</xdr:colOff>
      <xdr:row>0</xdr:row>
      <xdr:rowOff>114300</xdr:rowOff>
    </xdr:from>
    <xdr:to>
      <xdr:col>16</xdr:col>
      <xdr:colOff>682439</xdr:colOff>
      <xdr:row>3</xdr:row>
      <xdr:rowOff>38100</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611846" y="114300"/>
          <a:ext cx="681318" cy="590550"/>
        </a:xfrm>
        <a:prstGeom prst="rect">
          <a:avLst/>
        </a:prstGeom>
      </xdr:spPr>
    </xdr:pic>
    <xdr:clientData/>
  </xdr:twoCellAnchor>
  <xdr:twoCellAnchor editAs="oneCell">
    <xdr:from>
      <xdr:col>13</xdr:col>
      <xdr:colOff>133910</xdr:colOff>
      <xdr:row>3</xdr:row>
      <xdr:rowOff>156322</xdr:rowOff>
    </xdr:from>
    <xdr:to>
      <xdr:col>15</xdr:col>
      <xdr:colOff>126219</xdr:colOff>
      <xdr:row>3</xdr:row>
      <xdr:rowOff>632572</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192060" y="823072"/>
          <a:ext cx="887659" cy="476250"/>
        </a:xfrm>
        <a:prstGeom prst="rect">
          <a:avLst/>
        </a:prstGeom>
        <a:noFill/>
        <a:ln>
          <a:noFill/>
        </a:ln>
      </xdr:spPr>
    </xdr:pic>
    <xdr:clientData/>
  </xdr:twoCellAnchor>
  <xdr:twoCellAnchor editAs="oneCell">
    <xdr:from>
      <xdr:col>16</xdr:col>
      <xdr:colOff>302559</xdr:colOff>
      <xdr:row>3</xdr:row>
      <xdr:rowOff>152960</xdr:rowOff>
    </xdr:from>
    <xdr:to>
      <xdr:col>16</xdr:col>
      <xdr:colOff>1035984</xdr:colOff>
      <xdr:row>3</xdr:row>
      <xdr:rowOff>600635</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913284" y="819710"/>
          <a:ext cx="733425" cy="4476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RV\SouthPars9_10-16600\08Eng\034filtsep\MEGRegeneratioPkge6340S102U1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RV\Documents%20and%20Settings\hashemifar\Local%20Settings\Temporary%20Internet%20Files\OLK80\MainGen_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irrazavi\g\Documents%20and%20Settings\hashemifar\Local%20Settings\Temporary%20Internet%20Files\OLK80\MainGen_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HALAJI\Share%20Folder\Documents%20and%20Settings\hashemifar\Local%20Settings\Temporary%20Internet%20Files\OLK80\MainGen_0.xls"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file:///\\KHALAJI\Share%20Folder\Mechanic\PROJECTS\9104%20-%20PZN-2%20&amp;%20KPL%20DESALTING%20UNITS\ISSUED%20DOCUMENTS\PAZANAN\Mech.%20D.S.%20For%20Closed%20Drain%20&amp;%20Flare%20K.O.%20Drum%20Sump%20Pump\IDC\Mirrazavi\References\Copy%20of%20API%20610%20XI%20Edition%20Datasheet.xlsm?32E67203" TargetMode="External"/><Relationship Id="rId1" Type="http://schemas.openxmlformats.org/officeDocument/2006/relationships/externalLinkPath" Target="file:///\\32E67203\Copy%20of%20API%20610%20XI%20Edition%20Datasheet.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HALAJI\Share%20Folder\PROJECT\410063\PROCESS\DOCS\HAZ_AREA\HAZ_SCH.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Instruments/1400-01-BINAK/03-Detail%20Design%20Engineering/03-%20GCS/03-IFC/BK-GCS-PEDCO-120-IN-DT-0016_D00%20DATA%20SHEETS%20FOR%20F&amp;G%20DETECTORS%20&amp;%20EQUIP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rocess Data"/>
      <sheetName val="Glycol Flash Drum"/>
      <sheetName val="Rich Glycol Filter"/>
      <sheetName val="Carbon Filter"/>
      <sheetName val="Glycol Exchanger"/>
      <sheetName val="Glycol Reboiler"/>
      <sheetName val="Reflux Condenser"/>
      <sheetName val="Reflux Drum"/>
      <sheetName val="RP01"/>
      <sheetName val="RP02"/>
      <sheetName val="RP03"/>
      <sheetName val="RP04"/>
      <sheetName val="RP05"/>
      <sheetName val="RP06"/>
      <sheetName val="EP01"/>
      <sheetName val="EP02 "/>
      <sheetName val="EP03"/>
      <sheetName val="EP04 "/>
      <sheetName val="EP05"/>
      <sheetName val="EP06"/>
      <sheetName val="Condensate Dr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age1"/>
      <sheetName val="Page2"/>
      <sheetName val="Page3"/>
      <sheetName val="Page4"/>
      <sheetName val="Page5"/>
      <sheetName val="Page6"/>
      <sheetName val="Page7"/>
      <sheetName val="Notes"/>
      <sheetName val="Units"/>
    </sheetNames>
    <sheetDataSet>
      <sheetData sheetId="0" refreshError="1"/>
      <sheetData sheetId="1" refreshError="1">
        <row r="9">
          <cell r="T9" t="str">
            <v>si ind</v>
          </cell>
        </row>
        <row r="24">
          <cell r="Q2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VISION"/>
      <sheetName val="Reference"/>
      <sheetName val="Note 1"/>
      <sheetName val="CONTENTS"/>
      <sheetName val="FGD"/>
      <sheetName val="FGD list"/>
      <sheetName val="TGD"/>
      <sheetName val="TGD list"/>
      <sheetName val="FD"/>
      <sheetName val="FD list"/>
      <sheetName val="HORN"/>
      <sheetName val="HORN list "/>
      <sheetName val="BB-BR"/>
      <sheetName val="BB-BR list"/>
      <sheetName val="HGD "/>
      <sheetName val="HGD list"/>
      <sheetName val="MAC"/>
      <sheetName val="MAC list"/>
      <sheetName val="LHD"/>
      <sheetName val="LHD list"/>
      <sheetName val="SD"/>
      <sheetName val="SD list"/>
      <sheetName val="BL"/>
      <sheetName val="BL list "/>
    </sheetNames>
    <sheetDataSet>
      <sheetData sheetId="0">
        <row r="8">
          <cell r="S8" t="str">
            <v>IN</v>
          </cell>
          <cell r="U8" t="str">
            <v>DT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O55"/>
  <sheetViews>
    <sheetView showGridLines="0" view="pageBreakPreview" topLeftCell="A22" zoomScaleNormal="100" zoomScaleSheetLayoutView="100" workbookViewId="0">
      <selection activeCell="E41" sqref="E41:AL41"/>
    </sheetView>
  </sheetViews>
  <sheetFormatPr defaultColWidth="9.140625" defaultRowHeight="12.75"/>
  <cols>
    <col min="1" max="1" width="1.7109375" style="6" customWidth="1"/>
    <col min="2" max="5" width="3" style="6" customWidth="1"/>
    <col min="6" max="6" width="1.42578125" style="6" customWidth="1"/>
    <col min="7" max="9" width="3" style="6" customWidth="1"/>
    <col min="10" max="10" width="3.28515625" style="6" customWidth="1"/>
    <col min="11" max="11" width="2.85546875" style="6" customWidth="1"/>
    <col min="12" max="12" width="4.140625" style="6" customWidth="1"/>
    <col min="13" max="13" width="3" style="6" customWidth="1"/>
    <col min="14" max="14" width="5" style="6" customWidth="1"/>
    <col min="15" max="15" width="3" style="6" customWidth="1"/>
    <col min="16" max="16" width="4.5703125" style="6" customWidth="1"/>
    <col min="17" max="17" width="3.140625" style="6" customWidth="1"/>
    <col min="18" max="18" width="4" style="6" customWidth="1"/>
    <col min="19" max="21" width="3" style="6" customWidth="1"/>
    <col min="22" max="22" width="6.28515625" style="6" customWidth="1"/>
    <col min="23" max="24" width="3" style="6" customWidth="1"/>
    <col min="25" max="25" width="1.85546875" style="6" customWidth="1"/>
    <col min="26" max="27" width="3" style="6" customWidth="1"/>
    <col min="28" max="28" width="1.5703125" style="6" customWidth="1"/>
    <col min="29" max="31" width="3" style="6" customWidth="1"/>
    <col min="32" max="32" width="4.7109375" style="6" customWidth="1"/>
    <col min="33" max="33" width="4.42578125" style="6" customWidth="1"/>
    <col min="34" max="36" width="3" style="6" customWidth="1"/>
    <col min="37" max="37" width="2.28515625" style="6" customWidth="1"/>
    <col min="38" max="38" width="3" style="6" customWidth="1"/>
    <col min="39" max="39" width="1.7109375" style="6" customWidth="1"/>
    <col min="40" max="16384" width="9.140625" style="6"/>
  </cols>
  <sheetData>
    <row r="1" spans="1:40" s="2" customFormat="1" ht="15" customHeight="1">
      <c r="A1" s="42" t="s">
        <v>5</v>
      </c>
      <c r="B1" s="310" t="s">
        <v>35</v>
      </c>
      <c r="C1" s="287"/>
      <c r="D1" s="287"/>
      <c r="E1" s="287"/>
      <c r="F1" s="287"/>
      <c r="G1" s="287"/>
      <c r="H1" s="287"/>
      <c r="I1" s="287"/>
      <c r="J1" s="288"/>
      <c r="K1" s="286" t="s">
        <v>42</v>
      </c>
      <c r="L1" s="287"/>
      <c r="M1" s="287"/>
      <c r="N1" s="287"/>
      <c r="O1" s="287"/>
      <c r="P1" s="287"/>
      <c r="Q1" s="287"/>
      <c r="R1" s="287"/>
      <c r="S1" s="287"/>
      <c r="T1" s="287"/>
      <c r="U1" s="287"/>
      <c r="V1" s="287"/>
      <c r="W1" s="287"/>
      <c r="X1" s="287"/>
      <c r="Y1" s="287"/>
      <c r="Z1" s="287"/>
      <c r="AA1" s="287"/>
      <c r="AB1" s="288"/>
      <c r="AC1" s="261"/>
      <c r="AD1" s="262"/>
      <c r="AE1" s="262"/>
      <c r="AF1" s="262"/>
      <c r="AG1" s="262"/>
      <c r="AH1" s="262"/>
      <c r="AI1" s="262"/>
      <c r="AJ1" s="262"/>
      <c r="AK1" s="262"/>
      <c r="AL1" s="263"/>
      <c r="AM1" s="43"/>
      <c r="AN1" s="1"/>
    </row>
    <row r="2" spans="1:40" s="2" customFormat="1" ht="15" customHeight="1">
      <c r="A2" s="42"/>
      <c r="B2" s="311"/>
      <c r="C2" s="290"/>
      <c r="D2" s="290"/>
      <c r="E2" s="290"/>
      <c r="F2" s="290"/>
      <c r="G2" s="290"/>
      <c r="H2" s="290"/>
      <c r="I2" s="290"/>
      <c r="J2" s="291"/>
      <c r="K2" s="289"/>
      <c r="L2" s="290"/>
      <c r="M2" s="290"/>
      <c r="N2" s="290"/>
      <c r="O2" s="290"/>
      <c r="P2" s="290"/>
      <c r="Q2" s="290"/>
      <c r="R2" s="290"/>
      <c r="S2" s="290"/>
      <c r="T2" s="290"/>
      <c r="U2" s="290"/>
      <c r="V2" s="290"/>
      <c r="W2" s="290"/>
      <c r="X2" s="290"/>
      <c r="Y2" s="290"/>
      <c r="Z2" s="290"/>
      <c r="AA2" s="290"/>
      <c r="AB2" s="291"/>
      <c r="AC2" s="264"/>
      <c r="AD2" s="265"/>
      <c r="AE2" s="265"/>
      <c r="AF2" s="265"/>
      <c r="AG2" s="265"/>
      <c r="AH2" s="265"/>
      <c r="AI2" s="265"/>
      <c r="AJ2" s="265"/>
      <c r="AK2" s="265"/>
      <c r="AL2" s="266"/>
      <c r="AM2" s="43"/>
      <c r="AN2" s="1"/>
    </row>
    <row r="3" spans="1:40" s="2" customFormat="1" ht="15" customHeight="1">
      <c r="A3" s="42"/>
      <c r="B3" s="311"/>
      <c r="C3" s="290"/>
      <c r="D3" s="290"/>
      <c r="E3" s="290"/>
      <c r="F3" s="290"/>
      <c r="G3" s="290"/>
      <c r="H3" s="290"/>
      <c r="I3" s="290"/>
      <c r="J3" s="291"/>
      <c r="K3" s="289"/>
      <c r="L3" s="290"/>
      <c r="M3" s="290"/>
      <c r="N3" s="290"/>
      <c r="O3" s="290"/>
      <c r="P3" s="290"/>
      <c r="Q3" s="290"/>
      <c r="R3" s="290"/>
      <c r="S3" s="290"/>
      <c r="T3" s="290"/>
      <c r="U3" s="290"/>
      <c r="V3" s="290"/>
      <c r="W3" s="290"/>
      <c r="X3" s="290"/>
      <c r="Y3" s="290"/>
      <c r="Z3" s="290"/>
      <c r="AA3" s="290"/>
      <c r="AB3" s="291"/>
      <c r="AC3" s="264"/>
      <c r="AD3" s="265"/>
      <c r="AE3" s="265"/>
      <c r="AF3" s="265"/>
      <c r="AG3" s="265"/>
      <c r="AH3" s="265"/>
      <c r="AI3" s="265"/>
      <c r="AJ3" s="265"/>
      <c r="AK3" s="265"/>
      <c r="AL3" s="266"/>
      <c r="AM3" s="43"/>
      <c r="AN3" s="1"/>
    </row>
    <row r="4" spans="1:40" s="2" customFormat="1" ht="59.25" customHeight="1">
      <c r="A4" s="42"/>
      <c r="B4" s="311"/>
      <c r="C4" s="290"/>
      <c r="D4" s="290"/>
      <c r="E4" s="290"/>
      <c r="F4" s="290"/>
      <c r="G4" s="290"/>
      <c r="H4" s="290"/>
      <c r="I4" s="290"/>
      <c r="J4" s="291"/>
      <c r="K4" s="292"/>
      <c r="L4" s="293"/>
      <c r="M4" s="293"/>
      <c r="N4" s="293"/>
      <c r="O4" s="293"/>
      <c r="P4" s="293"/>
      <c r="Q4" s="293"/>
      <c r="R4" s="293"/>
      <c r="S4" s="293"/>
      <c r="T4" s="293"/>
      <c r="U4" s="293"/>
      <c r="V4" s="293"/>
      <c r="W4" s="293"/>
      <c r="X4" s="293"/>
      <c r="Y4" s="293"/>
      <c r="Z4" s="293"/>
      <c r="AA4" s="293"/>
      <c r="AB4" s="294"/>
      <c r="AC4" s="264"/>
      <c r="AD4" s="265"/>
      <c r="AE4" s="265"/>
      <c r="AF4" s="265"/>
      <c r="AG4" s="265"/>
      <c r="AH4" s="265"/>
      <c r="AI4" s="265"/>
      <c r="AJ4" s="265"/>
      <c r="AK4" s="265"/>
      <c r="AL4" s="266"/>
      <c r="AM4" s="43"/>
      <c r="AN4" s="1"/>
    </row>
    <row r="5" spans="1:40" s="2" customFormat="1" ht="15" customHeight="1">
      <c r="A5" s="42"/>
      <c r="B5" s="311"/>
      <c r="C5" s="290"/>
      <c r="D5" s="290"/>
      <c r="E5" s="290"/>
      <c r="F5" s="290"/>
      <c r="G5" s="290"/>
      <c r="H5" s="290"/>
      <c r="I5" s="290"/>
      <c r="J5" s="291"/>
      <c r="K5" s="277" t="s">
        <v>64</v>
      </c>
      <c r="L5" s="278"/>
      <c r="M5" s="278"/>
      <c r="N5" s="278"/>
      <c r="O5" s="278"/>
      <c r="P5" s="278"/>
      <c r="Q5" s="278"/>
      <c r="R5" s="278"/>
      <c r="S5" s="278"/>
      <c r="T5" s="278"/>
      <c r="U5" s="278"/>
      <c r="V5" s="278"/>
      <c r="W5" s="278"/>
      <c r="X5" s="278"/>
      <c r="Y5" s="278"/>
      <c r="Z5" s="278"/>
      <c r="AA5" s="278"/>
      <c r="AB5" s="279"/>
      <c r="AC5" s="264"/>
      <c r="AD5" s="265"/>
      <c r="AE5" s="265"/>
      <c r="AF5" s="265"/>
      <c r="AG5" s="265"/>
      <c r="AH5" s="265"/>
      <c r="AI5" s="265"/>
      <c r="AJ5" s="265"/>
      <c r="AK5" s="265"/>
      <c r="AL5" s="266"/>
      <c r="AM5" s="43"/>
      <c r="AN5" s="1"/>
    </row>
    <row r="6" spans="1:40" s="2" customFormat="1" ht="6.75" customHeight="1">
      <c r="A6" s="42"/>
      <c r="B6" s="312"/>
      <c r="C6" s="293"/>
      <c r="D6" s="293"/>
      <c r="E6" s="293"/>
      <c r="F6" s="293"/>
      <c r="G6" s="293"/>
      <c r="H6" s="293"/>
      <c r="I6" s="293"/>
      <c r="J6" s="294"/>
      <c r="K6" s="280"/>
      <c r="L6" s="281"/>
      <c r="M6" s="281"/>
      <c r="N6" s="281"/>
      <c r="O6" s="281"/>
      <c r="P6" s="281"/>
      <c r="Q6" s="281"/>
      <c r="R6" s="281"/>
      <c r="S6" s="281"/>
      <c r="T6" s="281"/>
      <c r="U6" s="281"/>
      <c r="V6" s="281"/>
      <c r="W6" s="281"/>
      <c r="X6" s="281"/>
      <c r="Y6" s="281"/>
      <c r="Z6" s="281"/>
      <c r="AA6" s="281"/>
      <c r="AB6" s="282"/>
      <c r="AC6" s="267"/>
      <c r="AD6" s="268"/>
      <c r="AE6" s="268"/>
      <c r="AF6" s="268"/>
      <c r="AG6" s="268"/>
      <c r="AH6" s="268"/>
      <c r="AI6" s="268"/>
      <c r="AJ6" s="268"/>
      <c r="AK6" s="268"/>
      <c r="AL6" s="269"/>
      <c r="AM6" s="43"/>
      <c r="AN6" s="1"/>
    </row>
    <row r="7" spans="1:40" s="2" customFormat="1" ht="18.75" customHeight="1">
      <c r="A7" s="1"/>
      <c r="B7" s="307" t="s">
        <v>12</v>
      </c>
      <c r="C7" s="308"/>
      <c r="D7" s="308"/>
      <c r="E7" s="308"/>
      <c r="F7" s="308"/>
      <c r="G7" s="308"/>
      <c r="H7" s="308"/>
      <c r="I7" s="308"/>
      <c r="J7" s="309"/>
      <c r="K7" s="270" t="s">
        <v>13</v>
      </c>
      <c r="L7" s="270"/>
      <c r="M7" s="270" t="s">
        <v>14</v>
      </c>
      <c r="N7" s="270"/>
      <c r="O7" s="270" t="s">
        <v>15</v>
      </c>
      <c r="P7" s="270"/>
      <c r="Q7" s="270" t="s">
        <v>16</v>
      </c>
      <c r="R7" s="270"/>
      <c r="S7" s="270" t="s">
        <v>17</v>
      </c>
      <c r="T7" s="270"/>
      <c r="U7" s="270" t="s">
        <v>18</v>
      </c>
      <c r="V7" s="270"/>
      <c r="W7" s="271" t="s">
        <v>19</v>
      </c>
      <c r="X7" s="271"/>
      <c r="Y7" s="271"/>
      <c r="Z7" s="272" t="s">
        <v>20</v>
      </c>
      <c r="AA7" s="272"/>
      <c r="AB7" s="272"/>
      <c r="AC7" s="298" t="s">
        <v>407</v>
      </c>
      <c r="AD7" s="299"/>
      <c r="AE7" s="299"/>
      <c r="AF7" s="299"/>
      <c r="AG7" s="299"/>
      <c r="AH7" s="299"/>
      <c r="AI7" s="299"/>
      <c r="AJ7" s="299"/>
      <c r="AK7" s="299"/>
      <c r="AL7" s="300"/>
      <c r="AM7" s="44"/>
      <c r="AN7" s="1"/>
    </row>
    <row r="8" spans="1:40" s="2" customFormat="1" ht="21" customHeight="1" thickBot="1">
      <c r="A8" s="45"/>
      <c r="B8" s="304" t="s">
        <v>38</v>
      </c>
      <c r="C8" s="305"/>
      <c r="D8" s="305"/>
      <c r="E8" s="305"/>
      <c r="F8" s="305"/>
      <c r="G8" s="305"/>
      <c r="H8" s="305"/>
      <c r="I8" s="305"/>
      <c r="J8" s="306"/>
      <c r="K8" s="275" t="s">
        <v>39</v>
      </c>
      <c r="L8" s="276"/>
      <c r="M8" s="273" t="s">
        <v>51</v>
      </c>
      <c r="N8" s="274"/>
      <c r="O8" s="275" t="s">
        <v>40</v>
      </c>
      <c r="P8" s="276"/>
      <c r="Q8" s="273" t="s">
        <v>52</v>
      </c>
      <c r="R8" s="274"/>
      <c r="S8" s="275" t="s">
        <v>46</v>
      </c>
      <c r="T8" s="276"/>
      <c r="U8" s="275" t="s">
        <v>47</v>
      </c>
      <c r="V8" s="276"/>
      <c r="W8" s="295" t="s">
        <v>65</v>
      </c>
      <c r="X8" s="296"/>
      <c r="Y8" s="297"/>
      <c r="Z8" s="283" t="s">
        <v>7</v>
      </c>
      <c r="AA8" s="284"/>
      <c r="AB8" s="285"/>
      <c r="AC8" s="301"/>
      <c r="AD8" s="302"/>
      <c r="AE8" s="302"/>
      <c r="AF8" s="302"/>
      <c r="AG8" s="302"/>
      <c r="AH8" s="302"/>
      <c r="AI8" s="302"/>
      <c r="AJ8" s="302"/>
      <c r="AK8" s="302"/>
      <c r="AL8" s="303"/>
      <c r="AM8" s="44"/>
      <c r="AN8" s="1"/>
    </row>
    <row r="9" spans="1:40" s="2" customFormat="1" ht="15" customHeight="1" thickBot="1">
      <c r="A9" s="313"/>
      <c r="B9" s="313"/>
      <c r="C9" s="313"/>
      <c r="D9" s="313"/>
      <c r="E9" s="313"/>
      <c r="F9" s="313"/>
      <c r="G9" s="313"/>
      <c r="H9" s="313"/>
      <c r="I9" s="313"/>
      <c r="J9" s="313"/>
      <c r="K9" s="313"/>
      <c r="L9" s="313"/>
      <c r="M9" s="313"/>
      <c r="N9" s="313"/>
      <c r="O9" s="313"/>
      <c r="P9" s="313"/>
      <c r="Q9" s="313"/>
      <c r="R9" s="313"/>
      <c r="S9" s="313"/>
      <c r="T9" s="313"/>
      <c r="U9" s="313"/>
      <c r="V9" s="313"/>
      <c r="W9" s="313"/>
      <c r="X9" s="313"/>
      <c r="Y9" s="313"/>
      <c r="Z9" s="313"/>
      <c r="AA9" s="313"/>
      <c r="AB9" s="313"/>
      <c r="AC9" s="313"/>
      <c r="AD9" s="313"/>
      <c r="AE9" s="313"/>
      <c r="AF9" s="313"/>
      <c r="AG9" s="313"/>
      <c r="AH9" s="313"/>
      <c r="AI9" s="313"/>
      <c r="AJ9" s="313"/>
      <c r="AK9" s="313"/>
      <c r="AL9" s="313"/>
      <c r="AM9" s="313"/>
      <c r="AN9" s="1"/>
    </row>
    <row r="10" spans="1:40" s="2" customFormat="1" ht="23.1" customHeight="1">
      <c r="A10" s="52"/>
      <c r="B10" s="330" t="s">
        <v>32</v>
      </c>
      <c r="C10" s="331"/>
      <c r="D10" s="331"/>
      <c r="E10" s="331"/>
      <c r="F10" s="331"/>
      <c r="G10" s="331"/>
      <c r="H10" s="331"/>
      <c r="I10" s="331"/>
      <c r="J10" s="331"/>
      <c r="K10" s="331"/>
      <c r="L10" s="331"/>
      <c r="M10" s="331"/>
      <c r="N10" s="331"/>
      <c r="O10" s="331"/>
      <c r="P10" s="331"/>
      <c r="Q10" s="331"/>
      <c r="R10" s="331"/>
      <c r="S10" s="331"/>
      <c r="T10" s="331"/>
      <c r="U10" s="331"/>
      <c r="V10" s="331"/>
      <c r="W10" s="331"/>
      <c r="X10" s="331"/>
      <c r="Y10" s="331"/>
      <c r="Z10" s="331"/>
      <c r="AA10" s="331"/>
      <c r="AB10" s="331"/>
      <c r="AC10" s="331"/>
      <c r="AD10" s="331"/>
      <c r="AE10" s="331"/>
      <c r="AF10" s="331"/>
      <c r="AG10" s="331"/>
      <c r="AH10" s="331"/>
      <c r="AI10" s="331"/>
      <c r="AJ10" s="331"/>
      <c r="AK10" s="331"/>
      <c r="AL10" s="332"/>
      <c r="AM10" s="47"/>
      <c r="AN10" s="1"/>
    </row>
    <row r="11" spans="1:40" s="2" customFormat="1" ht="23.1" customHeight="1">
      <c r="A11" s="47"/>
      <c r="B11" s="333"/>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c r="AB11" s="334"/>
      <c r="AC11" s="334"/>
      <c r="AD11" s="334"/>
      <c r="AE11" s="334"/>
      <c r="AF11" s="334"/>
      <c r="AG11" s="334"/>
      <c r="AH11" s="334"/>
      <c r="AI11" s="334"/>
      <c r="AJ11" s="334"/>
      <c r="AK11" s="334"/>
      <c r="AL11" s="335"/>
      <c r="AM11" s="47"/>
      <c r="AN11" s="1"/>
    </row>
    <row r="12" spans="1:40" s="1" customFormat="1" ht="23.1" customHeight="1">
      <c r="A12" s="47"/>
      <c r="B12" s="333"/>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5"/>
      <c r="AM12" s="47"/>
    </row>
    <row r="13" spans="1:40" s="2" customFormat="1" ht="23.1" customHeight="1">
      <c r="A13" s="47"/>
      <c r="B13" s="333"/>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c r="AB13" s="334"/>
      <c r="AC13" s="334"/>
      <c r="AD13" s="334"/>
      <c r="AE13" s="334"/>
      <c r="AF13" s="334"/>
      <c r="AG13" s="334"/>
      <c r="AH13" s="334"/>
      <c r="AI13" s="334"/>
      <c r="AJ13" s="334"/>
      <c r="AK13" s="334"/>
      <c r="AL13" s="335"/>
      <c r="AM13" s="47"/>
      <c r="AN13" s="1"/>
    </row>
    <row r="14" spans="1:40" ht="23.1" customHeight="1">
      <c r="A14" s="47"/>
      <c r="B14" s="333"/>
      <c r="C14" s="334"/>
      <c r="D14" s="334"/>
      <c r="E14" s="334"/>
      <c r="F14" s="334"/>
      <c r="G14" s="334"/>
      <c r="H14" s="334"/>
      <c r="I14" s="334"/>
      <c r="J14" s="334"/>
      <c r="K14" s="334"/>
      <c r="L14" s="334"/>
      <c r="M14" s="334"/>
      <c r="N14" s="334"/>
      <c r="O14" s="334"/>
      <c r="P14" s="334"/>
      <c r="Q14" s="334"/>
      <c r="R14" s="334"/>
      <c r="S14" s="334"/>
      <c r="T14" s="334"/>
      <c r="U14" s="334"/>
      <c r="V14" s="334"/>
      <c r="W14" s="334"/>
      <c r="X14" s="334"/>
      <c r="Y14" s="334"/>
      <c r="Z14" s="334"/>
      <c r="AA14" s="334"/>
      <c r="AB14" s="334"/>
      <c r="AC14" s="334"/>
      <c r="AD14" s="334"/>
      <c r="AE14" s="334"/>
      <c r="AF14" s="334"/>
      <c r="AG14" s="334"/>
      <c r="AH14" s="334"/>
      <c r="AI14" s="334"/>
      <c r="AJ14" s="334"/>
      <c r="AK14" s="334"/>
      <c r="AL14" s="335"/>
      <c r="AM14" s="47"/>
      <c r="AN14" s="7"/>
    </row>
    <row r="15" spans="1:40" ht="23.1" customHeight="1">
      <c r="A15" s="47"/>
      <c r="B15" s="333"/>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c r="AB15" s="334"/>
      <c r="AC15" s="334"/>
      <c r="AD15" s="334"/>
      <c r="AE15" s="334"/>
      <c r="AF15" s="334"/>
      <c r="AG15" s="334"/>
      <c r="AH15" s="334"/>
      <c r="AI15" s="334"/>
      <c r="AJ15" s="334"/>
      <c r="AK15" s="334"/>
      <c r="AL15" s="335"/>
      <c r="AM15" s="47"/>
      <c r="AN15" s="7"/>
    </row>
    <row r="16" spans="1:40" ht="23.1" customHeight="1">
      <c r="A16" s="47"/>
      <c r="B16" s="333"/>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c r="AB16" s="334"/>
      <c r="AC16" s="334"/>
      <c r="AD16" s="334"/>
      <c r="AE16" s="334"/>
      <c r="AF16" s="334"/>
      <c r="AG16" s="334"/>
      <c r="AH16" s="334"/>
      <c r="AI16" s="334"/>
      <c r="AJ16" s="334"/>
      <c r="AK16" s="334"/>
      <c r="AL16" s="335"/>
      <c r="AM16" s="47"/>
      <c r="AN16" s="7"/>
    </row>
    <row r="17" spans="1:40" ht="23.1" customHeight="1">
      <c r="A17" s="47"/>
      <c r="B17" s="342" t="s">
        <v>63</v>
      </c>
      <c r="C17" s="343"/>
      <c r="D17" s="343"/>
      <c r="E17" s="343"/>
      <c r="F17" s="343"/>
      <c r="G17" s="343"/>
      <c r="H17" s="343"/>
      <c r="I17" s="343"/>
      <c r="J17" s="343"/>
      <c r="K17" s="343"/>
      <c r="L17" s="343"/>
      <c r="M17" s="343"/>
      <c r="N17" s="343"/>
      <c r="O17" s="343"/>
      <c r="P17" s="343"/>
      <c r="Q17" s="343"/>
      <c r="R17" s="343"/>
      <c r="S17" s="343"/>
      <c r="T17" s="343"/>
      <c r="U17" s="343"/>
      <c r="V17" s="343"/>
      <c r="W17" s="343"/>
      <c r="X17" s="343"/>
      <c r="Y17" s="343"/>
      <c r="Z17" s="343"/>
      <c r="AA17" s="343"/>
      <c r="AB17" s="343"/>
      <c r="AC17" s="343"/>
      <c r="AD17" s="343"/>
      <c r="AE17" s="343"/>
      <c r="AF17" s="343"/>
      <c r="AG17" s="343"/>
      <c r="AH17" s="343"/>
      <c r="AI17" s="343"/>
      <c r="AJ17" s="343"/>
      <c r="AK17" s="343"/>
      <c r="AL17" s="344"/>
      <c r="AM17" s="47"/>
      <c r="AN17" s="7"/>
    </row>
    <row r="18" spans="1:40" ht="23.1" customHeight="1">
      <c r="A18" s="47"/>
      <c r="B18" s="345"/>
      <c r="C18" s="346"/>
      <c r="D18" s="346"/>
      <c r="E18" s="346"/>
      <c r="F18" s="346"/>
      <c r="G18" s="346"/>
      <c r="H18" s="346"/>
      <c r="I18" s="34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346"/>
      <c r="AJ18" s="346"/>
      <c r="AK18" s="346"/>
      <c r="AL18" s="347"/>
      <c r="AM18" s="47"/>
      <c r="AN18" s="7"/>
    </row>
    <row r="19" spans="1:40" ht="23.1" customHeight="1">
      <c r="A19" s="47"/>
      <c r="B19" s="345"/>
      <c r="C19" s="346"/>
      <c r="D19" s="346"/>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46"/>
      <c r="AK19" s="346"/>
      <c r="AL19" s="347"/>
      <c r="AM19" s="47"/>
      <c r="AN19" s="7"/>
    </row>
    <row r="20" spans="1:40" ht="23.1" customHeight="1">
      <c r="A20" s="47"/>
      <c r="B20" s="345"/>
      <c r="C20" s="346"/>
      <c r="D20" s="346"/>
      <c r="E20" s="346"/>
      <c r="F20" s="346"/>
      <c r="G20" s="346"/>
      <c r="H20" s="346"/>
      <c r="I20" s="346"/>
      <c r="J20" s="346"/>
      <c r="K20" s="346"/>
      <c r="L20" s="346"/>
      <c r="M20" s="346"/>
      <c r="N20" s="346"/>
      <c r="O20" s="346"/>
      <c r="P20" s="346"/>
      <c r="Q20" s="346"/>
      <c r="R20" s="346"/>
      <c r="S20" s="346"/>
      <c r="T20" s="346"/>
      <c r="U20" s="346"/>
      <c r="V20" s="346"/>
      <c r="W20" s="346"/>
      <c r="X20" s="346"/>
      <c r="Y20" s="346"/>
      <c r="Z20" s="346"/>
      <c r="AA20" s="346"/>
      <c r="AB20" s="346"/>
      <c r="AC20" s="346"/>
      <c r="AD20" s="346"/>
      <c r="AE20" s="346"/>
      <c r="AF20" s="346"/>
      <c r="AG20" s="346"/>
      <c r="AH20" s="346"/>
      <c r="AI20" s="346"/>
      <c r="AJ20" s="346"/>
      <c r="AK20" s="346"/>
      <c r="AL20" s="347"/>
      <c r="AM20" s="47"/>
      <c r="AN20" s="7"/>
    </row>
    <row r="21" spans="1:40" ht="23.1" customHeight="1">
      <c r="A21" s="48"/>
      <c r="B21" s="345"/>
      <c r="C21" s="346"/>
      <c r="D21" s="346"/>
      <c r="E21" s="346"/>
      <c r="F21" s="346"/>
      <c r="G21" s="346"/>
      <c r="H21" s="346"/>
      <c r="I21" s="346"/>
      <c r="J21" s="346"/>
      <c r="K21" s="346"/>
      <c r="L21" s="346"/>
      <c r="M21" s="346"/>
      <c r="N21" s="346"/>
      <c r="O21" s="346"/>
      <c r="P21" s="346"/>
      <c r="Q21" s="346"/>
      <c r="R21" s="346"/>
      <c r="S21" s="346"/>
      <c r="T21" s="346"/>
      <c r="U21" s="346"/>
      <c r="V21" s="346"/>
      <c r="W21" s="346"/>
      <c r="X21" s="346"/>
      <c r="Y21" s="346"/>
      <c r="Z21" s="346"/>
      <c r="AA21" s="346"/>
      <c r="AB21" s="346"/>
      <c r="AC21" s="346"/>
      <c r="AD21" s="346"/>
      <c r="AE21" s="346"/>
      <c r="AF21" s="346"/>
      <c r="AG21" s="346"/>
      <c r="AH21" s="346"/>
      <c r="AI21" s="346"/>
      <c r="AJ21" s="346"/>
      <c r="AK21" s="346"/>
      <c r="AL21" s="347"/>
      <c r="AM21" s="8"/>
      <c r="AN21" s="7"/>
    </row>
    <row r="22" spans="1:40" ht="23.1" customHeight="1">
      <c r="A22" s="8"/>
      <c r="B22" s="345"/>
      <c r="C22" s="346"/>
      <c r="D22" s="346"/>
      <c r="E22" s="346"/>
      <c r="F22" s="346"/>
      <c r="G22" s="346"/>
      <c r="H22" s="346"/>
      <c r="I22" s="346"/>
      <c r="J22" s="346"/>
      <c r="K22" s="346"/>
      <c r="L22" s="346"/>
      <c r="M22" s="346"/>
      <c r="N22" s="346"/>
      <c r="O22" s="346"/>
      <c r="P22" s="346"/>
      <c r="Q22" s="346"/>
      <c r="R22" s="346"/>
      <c r="S22" s="346"/>
      <c r="T22" s="346"/>
      <c r="U22" s="346"/>
      <c r="V22" s="346"/>
      <c r="W22" s="346"/>
      <c r="X22" s="346"/>
      <c r="Y22" s="346"/>
      <c r="Z22" s="346"/>
      <c r="AA22" s="346"/>
      <c r="AB22" s="346"/>
      <c r="AC22" s="346"/>
      <c r="AD22" s="346"/>
      <c r="AE22" s="346"/>
      <c r="AF22" s="346"/>
      <c r="AG22" s="346"/>
      <c r="AH22" s="346"/>
      <c r="AI22" s="346"/>
      <c r="AJ22" s="346"/>
      <c r="AK22" s="346"/>
      <c r="AL22" s="347"/>
      <c r="AM22" s="8"/>
      <c r="AN22" s="7"/>
    </row>
    <row r="23" spans="1:40" ht="23.1" customHeight="1">
      <c r="A23" s="8"/>
      <c r="B23" s="345"/>
      <c r="C23" s="346"/>
      <c r="D23" s="346"/>
      <c r="E23" s="346"/>
      <c r="F23" s="346"/>
      <c r="G23" s="346"/>
      <c r="H23" s="346"/>
      <c r="I23" s="346"/>
      <c r="J23" s="346"/>
      <c r="K23" s="346"/>
      <c r="L23" s="346"/>
      <c r="M23" s="346"/>
      <c r="N23" s="346"/>
      <c r="O23" s="346"/>
      <c r="P23" s="346"/>
      <c r="Q23" s="346"/>
      <c r="R23" s="346"/>
      <c r="S23" s="346"/>
      <c r="T23" s="346"/>
      <c r="U23" s="346"/>
      <c r="V23" s="346"/>
      <c r="W23" s="346"/>
      <c r="X23" s="346"/>
      <c r="Y23" s="346"/>
      <c r="Z23" s="346"/>
      <c r="AA23" s="346"/>
      <c r="AB23" s="346"/>
      <c r="AC23" s="346"/>
      <c r="AD23" s="346"/>
      <c r="AE23" s="346"/>
      <c r="AF23" s="346"/>
      <c r="AG23" s="346"/>
      <c r="AH23" s="346"/>
      <c r="AI23" s="346"/>
      <c r="AJ23" s="346"/>
      <c r="AK23" s="346"/>
      <c r="AL23" s="347"/>
      <c r="AM23" s="8"/>
      <c r="AN23" s="7"/>
    </row>
    <row r="24" spans="1:40" ht="23.1" customHeight="1">
      <c r="A24" s="8"/>
      <c r="B24" s="348"/>
      <c r="C24" s="349"/>
      <c r="D24" s="349"/>
      <c r="E24" s="349"/>
      <c r="F24" s="349"/>
      <c r="G24" s="349"/>
      <c r="H24" s="349"/>
      <c r="I24" s="349"/>
      <c r="J24" s="349"/>
      <c r="K24" s="349"/>
      <c r="L24" s="349"/>
      <c r="M24" s="349"/>
      <c r="N24" s="349"/>
      <c r="O24" s="349"/>
      <c r="P24" s="349"/>
      <c r="Q24" s="349"/>
      <c r="R24" s="349"/>
      <c r="S24" s="349"/>
      <c r="T24" s="349"/>
      <c r="U24" s="349"/>
      <c r="V24" s="349"/>
      <c r="W24" s="349"/>
      <c r="X24" s="349"/>
      <c r="Y24" s="349"/>
      <c r="Z24" s="349"/>
      <c r="AA24" s="349"/>
      <c r="AB24" s="349"/>
      <c r="AC24" s="349"/>
      <c r="AD24" s="349"/>
      <c r="AE24" s="349"/>
      <c r="AF24" s="349"/>
      <c r="AG24" s="349"/>
      <c r="AH24" s="349"/>
      <c r="AI24" s="349"/>
      <c r="AJ24" s="349"/>
      <c r="AK24" s="349"/>
      <c r="AL24" s="350"/>
      <c r="AM24" s="8"/>
      <c r="AN24" s="7"/>
    </row>
    <row r="25" spans="1:40" ht="23.1" customHeight="1">
      <c r="A25" s="8"/>
      <c r="B25" s="316"/>
      <c r="C25" s="259"/>
      <c r="D25" s="259"/>
      <c r="E25" s="259"/>
      <c r="F25" s="259"/>
      <c r="G25" s="336"/>
      <c r="H25" s="337"/>
      <c r="I25" s="337"/>
      <c r="J25" s="337"/>
      <c r="K25" s="338"/>
      <c r="L25" s="319"/>
      <c r="M25" s="319"/>
      <c r="N25" s="319"/>
      <c r="O25" s="319"/>
      <c r="P25" s="319"/>
      <c r="Q25" s="320"/>
      <c r="R25" s="329"/>
      <c r="S25" s="329"/>
      <c r="T25" s="329"/>
      <c r="U25" s="329"/>
      <c r="V25" s="329"/>
      <c r="W25" s="329"/>
      <c r="X25" s="329"/>
      <c r="Y25" s="329"/>
      <c r="Z25" s="329"/>
      <c r="AA25" s="329"/>
      <c r="AB25" s="329"/>
      <c r="AC25" s="329"/>
      <c r="AD25" s="329"/>
      <c r="AE25" s="329"/>
      <c r="AF25" s="329"/>
      <c r="AG25" s="259"/>
      <c r="AH25" s="259"/>
      <c r="AI25" s="259"/>
      <c r="AJ25" s="259"/>
      <c r="AK25" s="259"/>
      <c r="AL25" s="260"/>
      <c r="AM25" s="8"/>
      <c r="AN25" s="7"/>
    </row>
    <row r="26" spans="1:40" ht="23.1" customHeight="1">
      <c r="A26" s="8"/>
      <c r="B26" s="316"/>
      <c r="C26" s="259"/>
      <c r="D26" s="259"/>
      <c r="E26" s="259"/>
      <c r="F26" s="259"/>
      <c r="G26" s="339"/>
      <c r="H26" s="340"/>
      <c r="I26" s="340"/>
      <c r="J26" s="340"/>
      <c r="K26" s="341"/>
      <c r="L26" s="321"/>
      <c r="M26" s="321"/>
      <c r="N26" s="321"/>
      <c r="O26" s="321"/>
      <c r="P26" s="321"/>
      <c r="Q26" s="322"/>
      <c r="R26" s="259"/>
      <c r="S26" s="259"/>
      <c r="T26" s="259"/>
      <c r="U26" s="259"/>
      <c r="V26" s="259"/>
      <c r="W26" s="259"/>
      <c r="X26" s="259"/>
      <c r="Y26" s="259"/>
      <c r="Z26" s="259"/>
      <c r="AA26" s="259"/>
      <c r="AB26" s="259"/>
      <c r="AC26" s="259"/>
      <c r="AD26" s="259"/>
      <c r="AE26" s="259"/>
      <c r="AF26" s="259"/>
      <c r="AG26" s="259"/>
      <c r="AH26" s="259"/>
      <c r="AI26" s="259"/>
      <c r="AJ26" s="259"/>
      <c r="AK26" s="259"/>
      <c r="AL26" s="260"/>
      <c r="AM26" s="8"/>
      <c r="AN26" s="7"/>
    </row>
    <row r="27" spans="1:40" ht="23.1" customHeight="1">
      <c r="A27" s="8"/>
      <c r="B27" s="317"/>
      <c r="C27" s="318"/>
      <c r="D27" s="318"/>
      <c r="E27" s="318"/>
      <c r="F27" s="318"/>
      <c r="G27" s="323"/>
      <c r="H27" s="324"/>
      <c r="I27" s="324"/>
      <c r="J27" s="324"/>
      <c r="K27" s="325"/>
      <c r="L27" s="323"/>
      <c r="M27" s="324"/>
      <c r="N27" s="324"/>
      <c r="O27" s="324"/>
      <c r="P27" s="324"/>
      <c r="Q27" s="325"/>
      <c r="R27" s="314"/>
      <c r="S27" s="314"/>
      <c r="T27" s="314"/>
      <c r="U27" s="314"/>
      <c r="V27" s="314"/>
      <c r="W27" s="314"/>
      <c r="X27" s="314"/>
      <c r="Y27" s="314"/>
      <c r="Z27" s="314"/>
      <c r="AA27" s="314"/>
      <c r="AB27" s="314"/>
      <c r="AC27" s="314"/>
      <c r="AD27" s="314"/>
      <c r="AE27" s="314"/>
      <c r="AF27" s="314"/>
      <c r="AG27" s="314"/>
      <c r="AH27" s="314"/>
      <c r="AI27" s="314"/>
      <c r="AJ27" s="314"/>
      <c r="AK27" s="314"/>
      <c r="AL27" s="315"/>
      <c r="AM27" s="8"/>
      <c r="AN27" s="7"/>
    </row>
    <row r="28" spans="1:40" ht="4.5" customHeight="1">
      <c r="A28" s="8"/>
      <c r="B28" s="317"/>
      <c r="C28" s="318"/>
      <c r="D28" s="318"/>
      <c r="E28" s="318"/>
      <c r="F28" s="318"/>
      <c r="G28" s="326"/>
      <c r="H28" s="327"/>
      <c r="I28" s="327"/>
      <c r="J28" s="327"/>
      <c r="K28" s="328"/>
      <c r="L28" s="326"/>
      <c r="M28" s="327"/>
      <c r="N28" s="327"/>
      <c r="O28" s="327"/>
      <c r="P28" s="327"/>
      <c r="Q28" s="328"/>
      <c r="R28" s="314"/>
      <c r="S28" s="314"/>
      <c r="T28" s="314"/>
      <c r="U28" s="314"/>
      <c r="V28" s="314"/>
      <c r="W28" s="314"/>
      <c r="X28" s="314"/>
      <c r="Y28" s="314"/>
      <c r="Z28" s="314"/>
      <c r="AA28" s="314"/>
      <c r="AB28" s="314"/>
      <c r="AC28" s="314"/>
      <c r="AD28" s="314"/>
      <c r="AE28" s="314"/>
      <c r="AF28" s="314"/>
      <c r="AG28" s="314"/>
      <c r="AH28" s="314"/>
      <c r="AI28" s="314"/>
      <c r="AJ28" s="314"/>
      <c r="AK28" s="314"/>
      <c r="AL28" s="315"/>
      <c r="AM28" s="8"/>
      <c r="AN28" s="7"/>
    </row>
    <row r="29" spans="1:40" ht="23.1" customHeight="1">
      <c r="A29" s="8"/>
      <c r="B29" s="317"/>
      <c r="C29" s="318"/>
      <c r="D29" s="318"/>
      <c r="E29" s="318"/>
      <c r="F29" s="318"/>
      <c r="G29" s="323"/>
      <c r="H29" s="324"/>
      <c r="I29" s="324"/>
      <c r="J29" s="324"/>
      <c r="K29" s="325"/>
      <c r="L29" s="323"/>
      <c r="M29" s="324"/>
      <c r="N29" s="324"/>
      <c r="O29" s="324"/>
      <c r="P29" s="324"/>
      <c r="Q29" s="325"/>
      <c r="R29" s="314"/>
      <c r="S29" s="314"/>
      <c r="T29" s="314"/>
      <c r="U29" s="314"/>
      <c r="V29" s="314"/>
      <c r="W29" s="314"/>
      <c r="X29" s="314"/>
      <c r="Y29" s="314"/>
      <c r="Z29" s="314"/>
      <c r="AA29" s="314"/>
      <c r="AB29" s="314"/>
      <c r="AC29" s="314"/>
      <c r="AD29" s="314"/>
      <c r="AE29" s="314"/>
      <c r="AF29" s="314"/>
      <c r="AG29" s="252"/>
      <c r="AH29" s="252"/>
      <c r="AI29" s="252"/>
      <c r="AJ29" s="252"/>
      <c r="AK29" s="252"/>
      <c r="AL29" s="253"/>
      <c r="AM29" s="8"/>
      <c r="AN29" s="7"/>
    </row>
    <row r="30" spans="1:40" ht="3" customHeight="1">
      <c r="A30" s="8"/>
      <c r="B30" s="317"/>
      <c r="C30" s="318"/>
      <c r="D30" s="318"/>
      <c r="E30" s="318"/>
      <c r="F30" s="318"/>
      <c r="G30" s="326"/>
      <c r="H30" s="327"/>
      <c r="I30" s="327"/>
      <c r="J30" s="327"/>
      <c r="K30" s="328"/>
      <c r="L30" s="326"/>
      <c r="M30" s="327"/>
      <c r="N30" s="327"/>
      <c r="O30" s="327"/>
      <c r="P30" s="327"/>
      <c r="Q30" s="328"/>
      <c r="R30" s="314"/>
      <c r="S30" s="314"/>
      <c r="T30" s="314"/>
      <c r="U30" s="314"/>
      <c r="V30" s="314"/>
      <c r="W30" s="314"/>
      <c r="X30" s="314"/>
      <c r="Y30" s="314"/>
      <c r="Z30" s="314"/>
      <c r="AA30" s="314"/>
      <c r="AB30" s="314"/>
      <c r="AC30" s="314"/>
      <c r="AD30" s="314"/>
      <c r="AE30" s="314"/>
      <c r="AF30" s="314"/>
      <c r="AG30" s="252"/>
      <c r="AH30" s="252"/>
      <c r="AI30" s="252"/>
      <c r="AJ30" s="252"/>
      <c r="AK30" s="252"/>
      <c r="AL30" s="253"/>
      <c r="AM30" s="8"/>
      <c r="AN30" s="7"/>
    </row>
    <row r="31" spans="1:40" ht="23.1" customHeight="1">
      <c r="A31" s="8"/>
      <c r="B31" s="317"/>
      <c r="C31" s="318"/>
      <c r="D31" s="318"/>
      <c r="E31" s="318"/>
      <c r="F31" s="318"/>
      <c r="G31" s="323"/>
      <c r="H31" s="324"/>
      <c r="I31" s="324"/>
      <c r="J31" s="324"/>
      <c r="K31" s="325"/>
      <c r="L31" s="323"/>
      <c r="M31" s="324"/>
      <c r="N31" s="324"/>
      <c r="O31" s="324"/>
      <c r="P31" s="324"/>
      <c r="Q31" s="325"/>
      <c r="R31" s="314"/>
      <c r="S31" s="314"/>
      <c r="T31" s="314"/>
      <c r="U31" s="314"/>
      <c r="V31" s="314"/>
      <c r="W31" s="314"/>
      <c r="X31" s="314"/>
      <c r="Y31" s="314"/>
      <c r="Z31" s="314"/>
      <c r="AA31" s="314"/>
      <c r="AB31" s="314"/>
      <c r="AC31" s="314"/>
      <c r="AD31" s="314"/>
      <c r="AE31" s="314"/>
      <c r="AF31" s="314"/>
      <c r="AG31" s="252"/>
      <c r="AH31" s="252"/>
      <c r="AI31" s="252"/>
      <c r="AJ31" s="252"/>
      <c r="AK31" s="252"/>
      <c r="AL31" s="253"/>
      <c r="AM31" s="8"/>
      <c r="AN31" s="7"/>
    </row>
    <row r="32" spans="1:40" ht="5.25" customHeight="1">
      <c r="A32" s="8"/>
      <c r="B32" s="317"/>
      <c r="C32" s="318"/>
      <c r="D32" s="318"/>
      <c r="E32" s="318"/>
      <c r="F32" s="318"/>
      <c r="G32" s="326"/>
      <c r="H32" s="327"/>
      <c r="I32" s="327"/>
      <c r="J32" s="327"/>
      <c r="K32" s="328"/>
      <c r="L32" s="326"/>
      <c r="M32" s="327"/>
      <c r="N32" s="327"/>
      <c r="O32" s="327"/>
      <c r="P32" s="327"/>
      <c r="Q32" s="328"/>
      <c r="R32" s="314"/>
      <c r="S32" s="314"/>
      <c r="T32" s="314"/>
      <c r="U32" s="314"/>
      <c r="V32" s="314"/>
      <c r="W32" s="314"/>
      <c r="X32" s="314"/>
      <c r="Y32" s="314"/>
      <c r="Z32" s="314"/>
      <c r="AA32" s="314"/>
      <c r="AB32" s="314"/>
      <c r="AC32" s="314"/>
      <c r="AD32" s="314"/>
      <c r="AE32" s="314"/>
      <c r="AF32" s="314"/>
      <c r="AG32" s="252"/>
      <c r="AH32" s="252"/>
      <c r="AI32" s="252"/>
      <c r="AJ32" s="252"/>
      <c r="AK32" s="252"/>
      <c r="AL32" s="253"/>
      <c r="AM32" s="8"/>
      <c r="AN32" s="7"/>
    </row>
    <row r="33" spans="1:40" ht="20.25" customHeight="1">
      <c r="A33" s="8"/>
      <c r="B33" s="317"/>
      <c r="C33" s="318"/>
      <c r="D33" s="318"/>
      <c r="E33" s="318"/>
      <c r="F33" s="318"/>
      <c r="G33" s="323"/>
      <c r="H33" s="324"/>
      <c r="I33" s="324"/>
      <c r="J33" s="324"/>
      <c r="K33" s="325"/>
      <c r="L33" s="323"/>
      <c r="M33" s="324"/>
      <c r="N33" s="324"/>
      <c r="O33" s="324"/>
      <c r="P33" s="324"/>
      <c r="Q33" s="325"/>
      <c r="R33" s="314"/>
      <c r="S33" s="314"/>
      <c r="T33" s="314"/>
      <c r="U33" s="314"/>
      <c r="V33" s="314"/>
      <c r="W33" s="314"/>
      <c r="X33" s="314"/>
      <c r="Y33" s="314"/>
      <c r="Z33" s="314"/>
      <c r="AA33" s="314"/>
      <c r="AB33" s="314"/>
      <c r="AC33" s="314"/>
      <c r="AD33" s="314"/>
      <c r="AE33" s="314"/>
      <c r="AF33" s="314"/>
      <c r="AG33" s="252"/>
      <c r="AH33" s="252"/>
      <c r="AI33" s="252"/>
      <c r="AJ33" s="252"/>
      <c r="AK33" s="252"/>
      <c r="AL33" s="253"/>
      <c r="AM33" s="8"/>
      <c r="AN33" s="7"/>
    </row>
    <row r="34" spans="1:40" ht="4.5" customHeight="1">
      <c r="A34" s="8"/>
      <c r="B34" s="317"/>
      <c r="C34" s="318"/>
      <c r="D34" s="318"/>
      <c r="E34" s="318"/>
      <c r="F34" s="318"/>
      <c r="G34" s="326"/>
      <c r="H34" s="327"/>
      <c r="I34" s="327"/>
      <c r="J34" s="327"/>
      <c r="K34" s="328"/>
      <c r="L34" s="326"/>
      <c r="M34" s="327"/>
      <c r="N34" s="327"/>
      <c r="O34" s="327"/>
      <c r="P34" s="327"/>
      <c r="Q34" s="328"/>
      <c r="R34" s="314"/>
      <c r="S34" s="314"/>
      <c r="T34" s="314"/>
      <c r="U34" s="314"/>
      <c r="V34" s="314"/>
      <c r="W34" s="314"/>
      <c r="X34" s="314"/>
      <c r="Y34" s="314"/>
      <c r="Z34" s="314"/>
      <c r="AA34" s="314"/>
      <c r="AB34" s="314"/>
      <c r="AC34" s="314"/>
      <c r="AD34" s="314"/>
      <c r="AE34" s="314"/>
      <c r="AF34" s="314"/>
      <c r="AG34" s="252"/>
      <c r="AH34" s="252"/>
      <c r="AI34" s="252"/>
      <c r="AJ34" s="252"/>
      <c r="AK34" s="252"/>
      <c r="AL34" s="253"/>
      <c r="AM34" s="8"/>
      <c r="AN34" s="7"/>
    </row>
    <row r="35" spans="1:40" ht="20.25" customHeight="1">
      <c r="A35" s="8"/>
      <c r="B35" s="317" t="s">
        <v>7</v>
      </c>
      <c r="C35" s="318"/>
      <c r="D35" s="318"/>
      <c r="E35" s="318"/>
      <c r="F35" s="318"/>
      <c r="G35" s="323" t="s">
        <v>375</v>
      </c>
      <c r="H35" s="324"/>
      <c r="I35" s="324"/>
      <c r="J35" s="324"/>
      <c r="K35" s="325"/>
      <c r="L35" s="323" t="s">
        <v>54</v>
      </c>
      <c r="M35" s="324"/>
      <c r="N35" s="324"/>
      <c r="O35" s="324"/>
      <c r="P35" s="324"/>
      <c r="Q35" s="325"/>
      <c r="R35" s="314" t="s">
        <v>55</v>
      </c>
      <c r="S35" s="314"/>
      <c r="T35" s="314"/>
      <c r="U35" s="314"/>
      <c r="V35" s="314"/>
      <c r="W35" s="314" t="s">
        <v>41</v>
      </c>
      <c r="X35" s="314"/>
      <c r="Y35" s="314"/>
      <c r="Z35" s="314"/>
      <c r="AA35" s="314"/>
      <c r="AB35" s="314" t="s">
        <v>44</v>
      </c>
      <c r="AC35" s="314"/>
      <c r="AD35" s="314"/>
      <c r="AE35" s="314"/>
      <c r="AF35" s="314"/>
      <c r="AG35" s="252"/>
      <c r="AH35" s="252"/>
      <c r="AI35" s="252"/>
      <c r="AJ35" s="252"/>
      <c r="AK35" s="252"/>
      <c r="AL35" s="253"/>
      <c r="AM35" s="8"/>
      <c r="AN35" s="7"/>
    </row>
    <row r="36" spans="1:40" ht="4.5" customHeight="1">
      <c r="A36" s="8"/>
      <c r="B36" s="317"/>
      <c r="C36" s="318"/>
      <c r="D36" s="318"/>
      <c r="E36" s="318"/>
      <c r="F36" s="318"/>
      <c r="G36" s="326"/>
      <c r="H36" s="327"/>
      <c r="I36" s="327"/>
      <c r="J36" s="327"/>
      <c r="K36" s="328"/>
      <c r="L36" s="326"/>
      <c r="M36" s="327"/>
      <c r="N36" s="327"/>
      <c r="O36" s="327"/>
      <c r="P36" s="327"/>
      <c r="Q36" s="328"/>
      <c r="R36" s="314"/>
      <c r="S36" s="314"/>
      <c r="T36" s="314"/>
      <c r="U36" s="314"/>
      <c r="V36" s="314"/>
      <c r="W36" s="314"/>
      <c r="X36" s="314"/>
      <c r="Y36" s="314"/>
      <c r="Z36" s="314"/>
      <c r="AA36" s="314"/>
      <c r="AB36" s="314"/>
      <c r="AC36" s="314"/>
      <c r="AD36" s="314"/>
      <c r="AE36" s="314"/>
      <c r="AF36" s="314"/>
      <c r="AG36" s="252"/>
      <c r="AH36" s="252"/>
      <c r="AI36" s="252"/>
      <c r="AJ36" s="252"/>
      <c r="AK36" s="252"/>
      <c r="AL36" s="253"/>
      <c r="AM36" s="8"/>
      <c r="AN36" s="7"/>
    </row>
    <row r="37" spans="1:40" ht="20.25" customHeight="1">
      <c r="A37" s="8"/>
      <c r="B37" s="316" t="s">
        <v>0</v>
      </c>
      <c r="C37" s="259"/>
      <c r="D37" s="259"/>
      <c r="E37" s="259"/>
      <c r="F37" s="259"/>
      <c r="G37" s="336" t="s">
        <v>2</v>
      </c>
      <c r="H37" s="337"/>
      <c r="I37" s="337"/>
      <c r="J37" s="337"/>
      <c r="K37" s="338"/>
      <c r="L37" s="336" t="s">
        <v>21</v>
      </c>
      <c r="M37" s="337"/>
      <c r="N37" s="337"/>
      <c r="O37" s="337"/>
      <c r="P37" s="337"/>
      <c r="Q37" s="338"/>
      <c r="R37" s="259" t="s">
        <v>1</v>
      </c>
      <c r="S37" s="259"/>
      <c r="T37" s="259"/>
      <c r="U37" s="259"/>
      <c r="V37" s="259"/>
      <c r="W37" s="259" t="s">
        <v>3</v>
      </c>
      <c r="X37" s="259"/>
      <c r="Y37" s="259"/>
      <c r="Z37" s="259"/>
      <c r="AA37" s="259"/>
      <c r="AB37" s="259" t="s">
        <v>4</v>
      </c>
      <c r="AC37" s="259"/>
      <c r="AD37" s="259"/>
      <c r="AE37" s="259"/>
      <c r="AF37" s="259"/>
      <c r="AG37" s="259" t="s">
        <v>62</v>
      </c>
      <c r="AH37" s="259"/>
      <c r="AI37" s="259"/>
      <c r="AJ37" s="259"/>
      <c r="AK37" s="259"/>
      <c r="AL37" s="260"/>
      <c r="AM37" s="8"/>
      <c r="AN37" s="7"/>
    </row>
    <row r="38" spans="1:40" ht="4.5" customHeight="1">
      <c r="A38" s="8"/>
      <c r="B38" s="316"/>
      <c r="C38" s="259"/>
      <c r="D38" s="259"/>
      <c r="E38" s="259"/>
      <c r="F38" s="259"/>
      <c r="G38" s="339"/>
      <c r="H38" s="340"/>
      <c r="I38" s="340"/>
      <c r="J38" s="340"/>
      <c r="K38" s="341"/>
      <c r="L38" s="339"/>
      <c r="M38" s="340"/>
      <c r="N38" s="340"/>
      <c r="O38" s="340"/>
      <c r="P38" s="340"/>
      <c r="Q38" s="341"/>
      <c r="R38" s="259"/>
      <c r="S38" s="259"/>
      <c r="T38" s="259"/>
      <c r="U38" s="259"/>
      <c r="V38" s="259"/>
      <c r="W38" s="259"/>
      <c r="X38" s="259"/>
      <c r="Y38" s="259"/>
      <c r="Z38" s="259"/>
      <c r="AA38" s="259"/>
      <c r="AB38" s="259"/>
      <c r="AC38" s="259"/>
      <c r="AD38" s="259"/>
      <c r="AE38" s="259"/>
      <c r="AF38" s="259"/>
      <c r="AG38" s="259"/>
      <c r="AH38" s="259"/>
      <c r="AI38" s="259"/>
      <c r="AJ38" s="259"/>
      <c r="AK38" s="259"/>
      <c r="AL38" s="260"/>
      <c r="AM38" s="8"/>
      <c r="AN38" s="7"/>
    </row>
    <row r="39" spans="1:40" s="7" customFormat="1" ht="23.1" customHeight="1">
      <c r="A39" s="53"/>
      <c r="B39" s="55" t="s">
        <v>33</v>
      </c>
      <c r="C39" s="56"/>
      <c r="D39" s="56"/>
      <c r="E39" s="56"/>
      <c r="F39" s="56"/>
      <c r="G39" s="56"/>
      <c r="H39" s="56"/>
      <c r="I39" s="56"/>
      <c r="J39" s="56"/>
      <c r="K39" s="56"/>
      <c r="L39" s="351" t="s">
        <v>432</v>
      </c>
      <c r="M39" s="352"/>
      <c r="N39" s="352"/>
      <c r="O39" s="352"/>
      <c r="P39" s="352"/>
      <c r="Q39" s="352"/>
      <c r="R39" s="352"/>
      <c r="S39" s="352"/>
      <c r="T39" s="352"/>
      <c r="U39" s="352"/>
      <c r="V39" s="352"/>
      <c r="W39" s="352"/>
      <c r="X39" s="352"/>
      <c r="Y39" s="352"/>
      <c r="Z39" s="352"/>
      <c r="AA39" s="352"/>
      <c r="AB39" s="352"/>
      <c r="AC39" s="352"/>
      <c r="AD39" s="352"/>
      <c r="AE39" s="352"/>
      <c r="AF39" s="352"/>
      <c r="AG39" s="352"/>
      <c r="AH39" s="352"/>
      <c r="AI39" s="352"/>
      <c r="AJ39" s="352"/>
      <c r="AK39" s="352"/>
      <c r="AL39" s="353"/>
      <c r="AM39" s="49"/>
    </row>
    <row r="40" spans="1:40" s="16" customFormat="1" ht="23.1" customHeight="1">
      <c r="A40" s="54"/>
      <c r="B40" s="72" t="s">
        <v>6</v>
      </c>
      <c r="C40" s="20"/>
      <c r="D40" s="20"/>
      <c r="E40" s="257" t="s">
        <v>22</v>
      </c>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8"/>
      <c r="AM40" s="50"/>
    </row>
    <row r="41" spans="1:40" s="7" customFormat="1" ht="23.1" customHeight="1">
      <c r="A41" s="9"/>
      <c r="B41" s="46"/>
      <c r="C41" s="21"/>
      <c r="D41" s="21"/>
      <c r="E41" s="254" t="s">
        <v>23</v>
      </c>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5"/>
      <c r="AM41" s="15"/>
    </row>
    <row r="42" spans="1:40" s="7" customFormat="1" ht="22.5" customHeight="1">
      <c r="A42" s="9"/>
      <c r="B42" s="46"/>
      <c r="C42" s="21"/>
      <c r="D42" s="21"/>
      <c r="E42" s="254" t="s">
        <v>24</v>
      </c>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4"/>
      <c r="AI42" s="254"/>
      <c r="AJ42" s="254"/>
      <c r="AK42" s="254"/>
      <c r="AL42" s="255"/>
      <c r="AM42" s="15"/>
    </row>
    <row r="43" spans="1:40" s="7" customFormat="1" ht="22.5" customHeight="1">
      <c r="A43" s="9"/>
      <c r="B43" s="46"/>
      <c r="C43" s="21"/>
      <c r="D43" s="21"/>
      <c r="E43" s="254" t="s">
        <v>25</v>
      </c>
      <c r="F43" s="254"/>
      <c r="G43" s="254"/>
      <c r="H43" s="254"/>
      <c r="I43" s="254"/>
      <c r="J43" s="254"/>
      <c r="K43" s="254"/>
      <c r="L43" s="254"/>
      <c r="M43" s="254"/>
      <c r="N43" s="254"/>
      <c r="O43" s="254"/>
      <c r="P43" s="254"/>
      <c r="Q43" s="254"/>
      <c r="R43" s="254"/>
      <c r="S43" s="254"/>
      <c r="T43" s="254"/>
      <c r="U43" s="254"/>
      <c r="V43" s="254"/>
      <c r="W43" s="254"/>
      <c r="X43" s="254"/>
      <c r="Y43" s="254"/>
      <c r="Z43" s="254"/>
      <c r="AA43" s="254"/>
      <c r="AB43" s="254"/>
      <c r="AC43" s="254"/>
      <c r="AD43" s="254"/>
      <c r="AE43" s="254"/>
      <c r="AF43" s="254"/>
      <c r="AG43" s="254"/>
      <c r="AH43" s="254"/>
      <c r="AI43" s="254"/>
      <c r="AJ43" s="254"/>
      <c r="AK43" s="254"/>
      <c r="AL43" s="255"/>
      <c r="AM43" s="15"/>
    </row>
    <row r="44" spans="1:40" s="7" customFormat="1" ht="22.5" customHeight="1">
      <c r="A44" s="9"/>
      <c r="B44" s="46"/>
      <c r="C44" s="21"/>
      <c r="D44" s="21"/>
      <c r="E44" s="254" t="s">
        <v>26</v>
      </c>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55"/>
      <c r="AM44" s="15"/>
    </row>
    <row r="45" spans="1:40" s="7" customFormat="1" ht="22.5" customHeight="1">
      <c r="A45" s="9"/>
      <c r="B45" s="46"/>
      <c r="C45" s="21"/>
      <c r="D45" s="21"/>
      <c r="E45" s="254" t="s">
        <v>27</v>
      </c>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5"/>
      <c r="AM45" s="15"/>
    </row>
    <row r="46" spans="1:40" s="7" customFormat="1" ht="22.5" customHeight="1">
      <c r="A46" s="9"/>
      <c r="B46" s="46"/>
      <c r="C46" s="21"/>
      <c r="D46" s="21"/>
      <c r="E46" s="254" t="s">
        <v>28</v>
      </c>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5"/>
      <c r="AM46" s="15"/>
    </row>
    <row r="47" spans="1:40" s="7" customFormat="1" ht="22.5" customHeight="1">
      <c r="A47" s="9"/>
      <c r="B47" s="46"/>
      <c r="C47" s="21"/>
      <c r="D47" s="21"/>
      <c r="E47" s="254" t="s">
        <v>29</v>
      </c>
      <c r="F47" s="254"/>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5"/>
      <c r="AM47" s="15"/>
    </row>
    <row r="48" spans="1:40" s="7" customFormat="1" ht="22.5" customHeight="1">
      <c r="A48" s="9"/>
      <c r="B48" s="46"/>
      <c r="C48" s="21"/>
      <c r="D48" s="21"/>
      <c r="E48" s="254" t="s">
        <v>45</v>
      </c>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5"/>
      <c r="AM48" s="15"/>
    </row>
    <row r="49" spans="1:41" s="7" customFormat="1" ht="22.5" customHeight="1">
      <c r="A49" s="9"/>
      <c r="B49" s="46"/>
      <c r="C49" s="21"/>
      <c r="D49" s="21"/>
      <c r="E49" s="254" t="s">
        <v>30</v>
      </c>
      <c r="F49" s="254"/>
      <c r="G49" s="254"/>
      <c r="H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4"/>
      <c r="AI49" s="254"/>
      <c r="AJ49" s="254"/>
      <c r="AK49" s="254"/>
      <c r="AL49" s="255"/>
      <c r="AM49" s="15"/>
    </row>
    <row r="50" spans="1:41" s="7" customFormat="1" ht="22.5" customHeight="1">
      <c r="A50" s="9"/>
      <c r="B50" s="22"/>
      <c r="C50" s="17"/>
      <c r="D50" s="17"/>
      <c r="E50" s="17"/>
      <c r="F50" s="17"/>
      <c r="G50" s="17"/>
      <c r="H50" s="17"/>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23"/>
      <c r="AM50" s="15"/>
    </row>
    <row r="51" spans="1:41">
      <c r="A51" s="7"/>
      <c r="B51" s="2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19"/>
      <c r="AM51" s="7"/>
      <c r="AN51" s="7"/>
    </row>
    <row r="52" spans="1:41" ht="13.5" thickBot="1">
      <c r="A52" s="7"/>
      <c r="B52" s="25"/>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7"/>
      <c r="AM52" s="7"/>
      <c r="AN52" s="7"/>
    </row>
    <row r="53" spans="1:41" ht="9.75" customHeight="1">
      <c r="A53" s="7"/>
      <c r="B53" s="7"/>
      <c r="C53" s="7"/>
      <c r="D53" s="7"/>
      <c r="E53" s="7"/>
      <c r="F53" s="7"/>
      <c r="G53" s="7"/>
      <c r="H53" s="7"/>
      <c r="I53" s="7"/>
      <c r="J53" s="7"/>
      <c r="K53" s="7"/>
      <c r="L53" s="7"/>
      <c r="M53" s="7"/>
      <c r="N53" s="7"/>
      <c r="O53" s="7"/>
      <c r="P53" s="7"/>
      <c r="Q53" s="256"/>
      <c r="R53" s="256"/>
      <c r="S53" s="256"/>
      <c r="T53" s="256"/>
      <c r="U53" s="256"/>
      <c r="V53" s="256"/>
      <c r="W53" s="256"/>
      <c r="X53" s="256"/>
      <c r="Y53" s="256"/>
      <c r="Z53" s="256"/>
      <c r="AA53" s="256"/>
      <c r="AB53" s="256"/>
      <c r="AC53" s="256"/>
      <c r="AD53" s="256"/>
      <c r="AE53" s="256"/>
      <c r="AF53" s="256"/>
      <c r="AG53" s="256"/>
      <c r="AH53" s="256"/>
      <c r="AI53" s="256"/>
      <c r="AJ53" s="7"/>
      <c r="AK53" s="7"/>
      <c r="AL53" s="7"/>
      <c r="AM53" s="7"/>
      <c r="AN53" s="7"/>
      <c r="AO53" s="7"/>
    </row>
    <row r="54" spans="1:41">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row>
    <row r="55" spans="1:41">
      <c r="P55" s="7"/>
      <c r="Q55" s="7"/>
      <c r="R55" s="7"/>
      <c r="S55" s="7"/>
      <c r="T55" s="7"/>
      <c r="U55" s="7"/>
      <c r="V55" s="7"/>
      <c r="W55" s="7"/>
      <c r="X55" s="7"/>
      <c r="Y55" s="7"/>
      <c r="Z55" s="7"/>
      <c r="AA55" s="7"/>
      <c r="AB55" s="7"/>
      <c r="AC55" s="7"/>
      <c r="AD55" s="7"/>
      <c r="AE55" s="7"/>
      <c r="AF55" s="7"/>
      <c r="AG55" s="7"/>
      <c r="AH55" s="7"/>
      <c r="AI55" s="7"/>
      <c r="AJ55" s="7"/>
      <c r="AK55" s="7"/>
      <c r="AL55" s="7"/>
      <c r="AM55" s="7"/>
      <c r="AN55" s="7"/>
    </row>
  </sheetData>
  <mergeCells count="90">
    <mergeCell ref="L39:AL39"/>
    <mergeCell ref="AG35:AL36"/>
    <mergeCell ref="B35:F36"/>
    <mergeCell ref="G35:K36"/>
    <mergeCell ref="L35:Q36"/>
    <mergeCell ref="R35:V36"/>
    <mergeCell ref="W35:AA36"/>
    <mergeCell ref="AB37:AF38"/>
    <mergeCell ref="G37:K38"/>
    <mergeCell ref="R37:V38"/>
    <mergeCell ref="W37:AA38"/>
    <mergeCell ref="AB35:AF36"/>
    <mergeCell ref="L29:Q30"/>
    <mergeCell ref="L31:Q32"/>
    <mergeCell ref="L37:Q38"/>
    <mergeCell ref="B29:F30"/>
    <mergeCell ref="B17:AL24"/>
    <mergeCell ref="AG29:AL30"/>
    <mergeCell ref="G25:K26"/>
    <mergeCell ref="W29:AA30"/>
    <mergeCell ref="AB29:AF30"/>
    <mergeCell ref="R29:V30"/>
    <mergeCell ref="L27:Q28"/>
    <mergeCell ref="R25:V26"/>
    <mergeCell ref="G29:K30"/>
    <mergeCell ref="B31:F32"/>
    <mergeCell ref="B37:F38"/>
    <mergeCell ref="W33:AA34"/>
    <mergeCell ref="B33:F34"/>
    <mergeCell ref="G33:K34"/>
    <mergeCell ref="L33:Q34"/>
    <mergeCell ref="R33:V34"/>
    <mergeCell ref="AB33:AF34"/>
    <mergeCell ref="AG31:AL32"/>
    <mergeCell ref="R31:V32"/>
    <mergeCell ref="W31:AA32"/>
    <mergeCell ref="AB31:AF32"/>
    <mergeCell ref="G31:K32"/>
    <mergeCell ref="A9:AM9"/>
    <mergeCell ref="AG25:AL26"/>
    <mergeCell ref="W27:AA28"/>
    <mergeCell ref="AB27:AF28"/>
    <mergeCell ref="AG27:AL28"/>
    <mergeCell ref="B25:F26"/>
    <mergeCell ref="B27:F28"/>
    <mergeCell ref="L25:Q26"/>
    <mergeCell ref="G27:K28"/>
    <mergeCell ref="R27:V28"/>
    <mergeCell ref="W25:AA26"/>
    <mergeCell ref="AB25:AF26"/>
    <mergeCell ref="B10:AL16"/>
    <mergeCell ref="B8:J8"/>
    <mergeCell ref="M7:N7"/>
    <mergeCell ref="B7:J7"/>
    <mergeCell ref="B1:J6"/>
    <mergeCell ref="K8:L8"/>
    <mergeCell ref="M8:N8"/>
    <mergeCell ref="K7:L7"/>
    <mergeCell ref="AC1:AL6"/>
    <mergeCell ref="U7:V7"/>
    <mergeCell ref="W7:Y7"/>
    <mergeCell ref="Z7:AB7"/>
    <mergeCell ref="Q8:R8"/>
    <mergeCell ref="S8:T8"/>
    <mergeCell ref="S7:T7"/>
    <mergeCell ref="K5:AB6"/>
    <mergeCell ref="Z8:AB8"/>
    <mergeCell ref="K1:AB4"/>
    <mergeCell ref="O8:P8"/>
    <mergeCell ref="U8:V8"/>
    <mergeCell ref="Q7:R7"/>
    <mergeCell ref="W8:Y8"/>
    <mergeCell ref="O7:P7"/>
    <mergeCell ref="AC7:AL8"/>
    <mergeCell ref="AG33:AL34"/>
    <mergeCell ref="E41:AL41"/>
    <mergeCell ref="E42:AL42"/>
    <mergeCell ref="Q53:T53"/>
    <mergeCell ref="U53:X53"/>
    <mergeCell ref="Y53:AC53"/>
    <mergeCell ref="AD53:AI53"/>
    <mergeCell ref="E47:AL47"/>
    <mergeCell ref="E48:AL48"/>
    <mergeCell ref="E44:AL44"/>
    <mergeCell ref="E45:AL45"/>
    <mergeCell ref="E46:AL46"/>
    <mergeCell ref="E43:AL43"/>
    <mergeCell ref="E49:AL49"/>
    <mergeCell ref="E40:AL40"/>
    <mergeCell ref="AG37:AL38"/>
  </mergeCells>
  <printOptions horizontalCentered="1" gridLinesSet="0"/>
  <pageMargins left="0.25" right="0.23622047244094499" top="0.143700787" bottom="0.143700787" header="0" footer="0"/>
  <pageSetup paperSize="9" scale="80" orientation="portrait" r:id="rId1"/>
  <headerFooter alignWithMargins="0"/>
  <colBreaks count="1" manualBreakCount="1">
    <brk id="41" max="48"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2"/>
  <sheetViews>
    <sheetView showGridLines="0" tabSelected="1" view="pageBreakPreview" topLeftCell="A43" zoomScaleNormal="100" zoomScaleSheetLayoutView="100" workbookViewId="0">
      <selection activeCell="A46" sqref="A46:Q52"/>
    </sheetView>
  </sheetViews>
  <sheetFormatPr defaultRowHeight="12.75"/>
  <cols>
    <col min="1" max="1" width="11.7109375" style="6" customWidth="1"/>
    <col min="2" max="2" width="4.85546875" style="6" customWidth="1"/>
    <col min="3" max="3" width="20.42578125" style="6" customWidth="1"/>
    <col min="4" max="4" width="12.85546875" style="6" customWidth="1"/>
    <col min="5" max="5" width="12.42578125" style="6" customWidth="1"/>
    <col min="6" max="6" width="6.42578125" style="6" customWidth="1"/>
    <col min="7" max="7" width="5.7109375" style="6" customWidth="1"/>
    <col min="8" max="8" width="8" style="6" customWidth="1"/>
    <col min="9" max="9" width="4.85546875" style="6" customWidth="1"/>
    <col min="10" max="11" width="3" style="6" customWidth="1"/>
    <col min="12" max="12" width="5.140625" style="6" customWidth="1"/>
    <col min="13" max="13" width="7.140625" style="6" customWidth="1"/>
    <col min="14" max="14" width="8" style="6" customWidth="1"/>
    <col min="15" max="15" width="14.85546875" style="6" customWidth="1"/>
    <col min="16" max="16" width="16.7109375" style="6" customWidth="1"/>
    <col min="17" max="17" width="12.5703125" style="6" customWidth="1"/>
    <col min="18" max="19" width="6.42578125" style="6" customWidth="1"/>
    <col min="20" max="16384" width="9.140625" style="6"/>
  </cols>
  <sheetData>
    <row r="1" spans="1:18" s="2" customFormat="1" ht="24.75" customHeight="1">
      <c r="A1" s="310" t="s">
        <v>36</v>
      </c>
      <c r="B1" s="287"/>
      <c r="C1" s="288"/>
      <c r="D1" s="286" t="s">
        <v>61</v>
      </c>
      <c r="E1" s="287"/>
      <c r="F1" s="287"/>
      <c r="G1" s="287"/>
      <c r="H1" s="287"/>
      <c r="I1" s="287"/>
      <c r="J1" s="287"/>
      <c r="K1" s="287"/>
      <c r="L1" s="287"/>
      <c r="M1" s="287"/>
      <c r="N1" s="287"/>
      <c r="O1" s="261"/>
      <c r="P1" s="374"/>
      <c r="Q1" s="375"/>
      <c r="R1" s="164"/>
    </row>
    <row r="2" spans="1:18" s="2" customFormat="1" ht="15" customHeight="1">
      <c r="A2" s="311"/>
      <c r="B2" s="290"/>
      <c r="C2" s="291"/>
      <c r="D2" s="289"/>
      <c r="E2" s="290"/>
      <c r="F2" s="290"/>
      <c r="G2" s="290"/>
      <c r="H2" s="290"/>
      <c r="I2" s="290"/>
      <c r="J2" s="290"/>
      <c r="K2" s="290"/>
      <c r="L2" s="290"/>
      <c r="M2" s="290"/>
      <c r="N2" s="290"/>
      <c r="O2" s="376"/>
      <c r="P2" s="377"/>
      <c r="Q2" s="378"/>
      <c r="R2" s="3"/>
    </row>
    <row r="3" spans="1:18" s="2" customFormat="1" ht="12.75" customHeight="1">
      <c r="A3" s="311"/>
      <c r="B3" s="290"/>
      <c r="C3" s="291"/>
      <c r="D3" s="289"/>
      <c r="E3" s="290"/>
      <c r="F3" s="290"/>
      <c r="G3" s="290"/>
      <c r="H3" s="290"/>
      <c r="I3" s="290"/>
      <c r="J3" s="290"/>
      <c r="K3" s="290"/>
      <c r="L3" s="290"/>
      <c r="M3" s="290"/>
      <c r="N3" s="290"/>
      <c r="O3" s="376"/>
      <c r="P3" s="377"/>
      <c r="Q3" s="378"/>
      <c r="R3" s="3"/>
    </row>
    <row r="4" spans="1:18" s="2" customFormat="1" ht="70.5" customHeight="1">
      <c r="A4" s="311"/>
      <c r="B4" s="290"/>
      <c r="C4" s="291"/>
      <c r="D4" s="292"/>
      <c r="E4" s="293"/>
      <c r="F4" s="293"/>
      <c r="G4" s="293"/>
      <c r="H4" s="293"/>
      <c r="I4" s="293"/>
      <c r="J4" s="293"/>
      <c r="K4" s="293"/>
      <c r="L4" s="293"/>
      <c r="M4" s="293"/>
      <c r="N4" s="293"/>
      <c r="O4" s="376"/>
      <c r="P4" s="377"/>
      <c r="Q4" s="378"/>
      <c r="R4" s="3"/>
    </row>
    <row r="5" spans="1:18" s="2" customFormat="1" ht="11.25" customHeight="1">
      <c r="A5" s="311"/>
      <c r="B5" s="290"/>
      <c r="C5" s="291"/>
      <c r="D5" s="277" t="str">
        <f>HORN!D5</f>
        <v>DATA SHEETS FOR F&amp;G DEVICES - EXTENSION OF BINAK BC MANIFOLD</v>
      </c>
      <c r="E5" s="278"/>
      <c r="F5" s="278"/>
      <c r="G5" s="278"/>
      <c r="H5" s="278"/>
      <c r="I5" s="278"/>
      <c r="J5" s="278"/>
      <c r="K5" s="278"/>
      <c r="L5" s="278"/>
      <c r="M5" s="278"/>
      <c r="N5" s="278"/>
      <c r="O5" s="376"/>
      <c r="P5" s="377"/>
      <c r="Q5" s="378"/>
      <c r="R5" s="3"/>
    </row>
    <row r="6" spans="1:18" s="2" customFormat="1" ht="6.75" customHeight="1">
      <c r="A6" s="312"/>
      <c r="B6" s="293"/>
      <c r="C6" s="294"/>
      <c r="D6" s="280"/>
      <c r="E6" s="281"/>
      <c r="F6" s="281"/>
      <c r="G6" s="281"/>
      <c r="H6" s="281"/>
      <c r="I6" s="281"/>
      <c r="J6" s="281"/>
      <c r="K6" s="281"/>
      <c r="L6" s="281"/>
      <c r="M6" s="281"/>
      <c r="N6" s="281"/>
      <c r="O6" s="379"/>
      <c r="P6" s="380"/>
      <c r="Q6" s="381"/>
      <c r="R6" s="3"/>
    </row>
    <row r="7" spans="1:18" s="1" customFormat="1" ht="18" customHeight="1">
      <c r="A7" s="307" t="s">
        <v>12</v>
      </c>
      <c r="B7" s="363"/>
      <c r="C7" s="364"/>
      <c r="D7" s="122" t="s">
        <v>13</v>
      </c>
      <c r="E7" s="122" t="s">
        <v>14</v>
      </c>
      <c r="F7" s="270" t="s">
        <v>15</v>
      </c>
      <c r="G7" s="270"/>
      <c r="H7" s="122" t="s">
        <v>16</v>
      </c>
      <c r="I7" s="270" t="s">
        <v>17</v>
      </c>
      <c r="J7" s="270"/>
      <c r="K7" s="270" t="s">
        <v>18</v>
      </c>
      <c r="L7" s="270"/>
      <c r="M7" s="123" t="s">
        <v>19</v>
      </c>
      <c r="N7" s="124" t="s">
        <v>20</v>
      </c>
      <c r="O7" s="382" t="s">
        <v>416</v>
      </c>
      <c r="P7" s="383"/>
      <c r="Q7" s="384"/>
      <c r="R7" s="3"/>
    </row>
    <row r="8" spans="1:18" s="1" customFormat="1" ht="17.25" customHeight="1" thickBot="1">
      <c r="A8" s="304" t="s">
        <v>38</v>
      </c>
      <c r="B8" s="305"/>
      <c r="C8" s="306"/>
      <c r="D8" s="126" t="s">
        <v>39</v>
      </c>
      <c r="E8" s="125" t="s">
        <v>51</v>
      </c>
      <c r="F8" s="275" t="s">
        <v>40</v>
      </c>
      <c r="G8" s="276"/>
      <c r="H8" s="125" t="s">
        <v>72</v>
      </c>
      <c r="I8" s="275" t="str">
        <f>[7]Cover!S8</f>
        <v>IN</v>
      </c>
      <c r="J8" s="276"/>
      <c r="K8" s="275" t="str">
        <f>[7]Cover!U8</f>
        <v>DT</v>
      </c>
      <c r="L8" s="276"/>
      <c r="M8" s="165" t="str">
        <f>'BB-BR list'!K8</f>
        <v>0010</v>
      </c>
      <c r="N8" s="127" t="str">
        <f>HORN!N8</f>
        <v>D00</v>
      </c>
      <c r="O8" s="301"/>
      <c r="P8" s="302"/>
      <c r="Q8" s="303"/>
      <c r="R8" s="4"/>
    </row>
    <row r="9" spans="1:18" s="1" customFormat="1" ht="15" customHeight="1" thickBot="1">
      <c r="A9" s="31"/>
      <c r="B9" s="31"/>
      <c r="C9" s="31"/>
      <c r="D9" s="31"/>
      <c r="E9" s="31"/>
      <c r="F9" s="31"/>
      <c r="G9" s="31"/>
      <c r="H9" s="31"/>
      <c r="I9" s="31"/>
      <c r="J9" s="31"/>
      <c r="K9" s="31"/>
      <c r="L9" s="31"/>
      <c r="M9" s="31"/>
      <c r="N9" s="31"/>
      <c r="O9" s="31"/>
      <c r="P9" s="31"/>
      <c r="Q9" s="31"/>
      <c r="R9" s="5"/>
    </row>
    <row r="10" spans="1:18" s="2" customFormat="1" ht="18.75" customHeight="1" thickBot="1">
      <c r="A10" s="402"/>
      <c r="B10" s="403"/>
      <c r="C10" s="403"/>
      <c r="D10" s="403"/>
      <c r="E10" s="403"/>
      <c r="F10" s="403"/>
      <c r="G10" s="403"/>
      <c r="H10" s="403"/>
      <c r="I10" s="403"/>
      <c r="J10" s="403"/>
      <c r="K10" s="403"/>
      <c r="L10" s="403"/>
      <c r="M10" s="403"/>
      <c r="N10" s="403"/>
      <c r="O10" s="403"/>
      <c r="P10" s="403"/>
      <c r="Q10" s="404"/>
    </row>
    <row r="11" spans="1:18" ht="30.75" customHeight="1" thickBot="1">
      <c r="A11" s="457" t="s">
        <v>168</v>
      </c>
      <c r="B11" s="423"/>
      <c r="C11" s="423"/>
      <c r="D11" s="423"/>
      <c r="E11" s="423"/>
      <c r="F11" s="423"/>
      <c r="G11" s="423"/>
      <c r="H11" s="423"/>
      <c r="I11" s="423"/>
      <c r="J11" s="423"/>
      <c r="K11" s="423"/>
      <c r="L11" s="423"/>
      <c r="M11" s="423"/>
      <c r="N11" s="423"/>
      <c r="O11" s="423"/>
      <c r="P11" s="423"/>
      <c r="Q11" s="458"/>
    </row>
    <row r="12" spans="1:18" ht="27" customHeight="1">
      <c r="A12" s="426" t="s">
        <v>56</v>
      </c>
      <c r="B12" s="166">
        <v>1</v>
      </c>
      <c r="C12" s="429" t="s">
        <v>74</v>
      </c>
      <c r="D12" s="430"/>
      <c r="E12" s="430"/>
      <c r="F12" s="430"/>
      <c r="G12" s="430"/>
      <c r="H12" s="430"/>
      <c r="I12" s="431"/>
      <c r="J12" s="448" t="s">
        <v>75</v>
      </c>
      <c r="K12" s="449"/>
      <c r="L12" s="449"/>
      <c r="M12" s="449"/>
      <c r="N12" s="449"/>
      <c r="O12" s="449"/>
      <c r="P12" s="449"/>
      <c r="Q12" s="450"/>
    </row>
    <row r="13" spans="1:18" ht="27" customHeight="1">
      <c r="A13" s="427"/>
      <c r="B13" s="167">
        <v>2</v>
      </c>
      <c r="C13" s="424" t="s">
        <v>76</v>
      </c>
      <c r="D13" s="425"/>
      <c r="E13" s="425"/>
      <c r="F13" s="425"/>
      <c r="G13" s="425"/>
      <c r="H13" s="425"/>
      <c r="I13" s="425"/>
      <c r="J13" s="418" t="s">
        <v>77</v>
      </c>
      <c r="K13" s="419"/>
      <c r="L13" s="419"/>
      <c r="M13" s="419"/>
      <c r="N13" s="419"/>
      <c r="O13" s="419"/>
      <c r="P13" s="419"/>
      <c r="Q13" s="420"/>
    </row>
    <row r="14" spans="1:18" ht="27" customHeight="1">
      <c r="A14" s="427"/>
      <c r="B14" s="167">
        <v>3</v>
      </c>
      <c r="C14" s="424" t="s">
        <v>78</v>
      </c>
      <c r="D14" s="425"/>
      <c r="E14" s="425"/>
      <c r="F14" s="425"/>
      <c r="G14" s="425"/>
      <c r="H14" s="425"/>
      <c r="I14" s="425"/>
      <c r="J14" s="418" t="s">
        <v>79</v>
      </c>
      <c r="K14" s="419"/>
      <c r="L14" s="419"/>
      <c r="M14" s="419"/>
      <c r="N14" s="419"/>
      <c r="O14" s="419"/>
      <c r="P14" s="419"/>
      <c r="Q14" s="420"/>
    </row>
    <row r="15" spans="1:18" ht="27" customHeight="1">
      <c r="A15" s="427"/>
      <c r="B15" s="167">
        <v>4</v>
      </c>
      <c r="C15" s="408" t="s">
        <v>80</v>
      </c>
      <c r="D15" s="408"/>
      <c r="E15" s="408"/>
      <c r="F15" s="408"/>
      <c r="G15" s="408"/>
      <c r="H15" s="408"/>
      <c r="I15" s="408"/>
      <c r="J15" s="413" t="s">
        <v>81</v>
      </c>
      <c r="K15" s="413"/>
      <c r="L15" s="413"/>
      <c r="M15" s="413"/>
      <c r="N15" s="413"/>
      <c r="O15" s="413"/>
      <c r="P15" s="413"/>
      <c r="Q15" s="413"/>
    </row>
    <row r="16" spans="1:18" ht="27" customHeight="1">
      <c r="A16" s="427"/>
      <c r="B16" s="167">
        <v>5</v>
      </c>
      <c r="C16" s="408" t="s">
        <v>50</v>
      </c>
      <c r="D16" s="408"/>
      <c r="E16" s="408"/>
      <c r="F16" s="408"/>
      <c r="G16" s="408"/>
      <c r="H16" s="408"/>
      <c r="I16" s="408"/>
      <c r="J16" s="409" t="s">
        <v>75</v>
      </c>
      <c r="K16" s="410"/>
      <c r="L16" s="410"/>
      <c r="M16" s="410"/>
      <c r="N16" s="410"/>
      <c r="O16" s="410"/>
      <c r="P16" s="410"/>
      <c r="Q16" s="411"/>
    </row>
    <row r="17" spans="1:17" ht="27" customHeight="1">
      <c r="A17" s="427"/>
      <c r="B17" s="167">
        <v>6</v>
      </c>
      <c r="C17" s="415" t="s">
        <v>82</v>
      </c>
      <c r="D17" s="416"/>
      <c r="E17" s="416"/>
      <c r="F17" s="416"/>
      <c r="G17" s="416"/>
      <c r="H17" s="416"/>
      <c r="I17" s="417"/>
      <c r="J17" s="409" t="s">
        <v>75</v>
      </c>
      <c r="K17" s="410"/>
      <c r="L17" s="410"/>
      <c r="M17" s="410"/>
      <c r="N17" s="410"/>
      <c r="O17" s="410"/>
      <c r="P17" s="410"/>
      <c r="Q17" s="411"/>
    </row>
    <row r="18" spans="1:17" ht="27" customHeight="1">
      <c r="A18" s="428"/>
      <c r="B18" s="167">
        <v>7</v>
      </c>
      <c r="C18" s="408" t="s">
        <v>83</v>
      </c>
      <c r="D18" s="408"/>
      <c r="E18" s="408"/>
      <c r="F18" s="408"/>
      <c r="G18" s="408"/>
      <c r="H18" s="408"/>
      <c r="I18" s="408"/>
      <c r="J18" s="413" t="s">
        <v>75</v>
      </c>
      <c r="K18" s="413"/>
      <c r="L18" s="413"/>
      <c r="M18" s="413"/>
      <c r="N18" s="413"/>
      <c r="O18" s="413"/>
      <c r="P18" s="413"/>
      <c r="Q18" s="413"/>
    </row>
    <row r="19" spans="1:17" ht="27" customHeight="1">
      <c r="A19" s="414" t="s">
        <v>84</v>
      </c>
      <c r="B19" s="167">
        <v>8</v>
      </c>
      <c r="C19" s="408" t="s">
        <v>85</v>
      </c>
      <c r="D19" s="408"/>
      <c r="E19" s="408"/>
      <c r="F19" s="408"/>
      <c r="G19" s="408"/>
      <c r="H19" s="408"/>
      <c r="I19" s="408"/>
      <c r="J19" s="413" t="s">
        <v>86</v>
      </c>
      <c r="K19" s="413"/>
      <c r="L19" s="413"/>
      <c r="M19" s="413"/>
      <c r="N19" s="413"/>
      <c r="O19" s="413"/>
      <c r="P19" s="413"/>
      <c r="Q19" s="413"/>
    </row>
    <row r="20" spans="1:17" ht="27" customHeight="1">
      <c r="A20" s="414"/>
      <c r="B20" s="167">
        <v>9</v>
      </c>
      <c r="C20" s="408" t="s">
        <v>87</v>
      </c>
      <c r="D20" s="408"/>
      <c r="E20" s="408"/>
      <c r="F20" s="408"/>
      <c r="G20" s="408"/>
      <c r="H20" s="408"/>
      <c r="I20" s="408"/>
      <c r="J20" s="409" t="s">
        <v>169</v>
      </c>
      <c r="K20" s="410"/>
      <c r="L20" s="410"/>
      <c r="M20" s="410"/>
      <c r="N20" s="410"/>
      <c r="O20" s="410"/>
      <c r="P20" s="410"/>
      <c r="Q20" s="411"/>
    </row>
    <row r="21" spans="1:17" ht="27" customHeight="1">
      <c r="A21" s="414"/>
      <c r="B21" s="167">
        <v>10</v>
      </c>
      <c r="C21" s="421" t="s">
        <v>49</v>
      </c>
      <c r="D21" s="416"/>
      <c r="E21" s="416"/>
      <c r="F21" s="416"/>
      <c r="G21" s="416"/>
      <c r="H21" s="416"/>
      <c r="I21" s="417"/>
      <c r="J21" s="409" t="s">
        <v>75</v>
      </c>
      <c r="K21" s="410"/>
      <c r="L21" s="410"/>
      <c r="M21" s="410"/>
      <c r="N21" s="410"/>
      <c r="O21" s="410"/>
      <c r="P21" s="410"/>
      <c r="Q21" s="411"/>
    </row>
    <row r="22" spans="1:17" ht="27" customHeight="1">
      <c r="A22" s="414"/>
      <c r="B22" s="167">
        <v>11</v>
      </c>
      <c r="C22" s="421" t="s">
        <v>170</v>
      </c>
      <c r="D22" s="416"/>
      <c r="E22" s="416"/>
      <c r="F22" s="416"/>
      <c r="G22" s="416"/>
      <c r="H22" s="416"/>
      <c r="I22" s="417"/>
      <c r="J22" s="421" t="s">
        <v>171</v>
      </c>
      <c r="K22" s="416"/>
      <c r="L22" s="416"/>
      <c r="M22" s="416"/>
      <c r="N22" s="416"/>
      <c r="O22" s="416"/>
      <c r="P22" s="416"/>
      <c r="Q22" s="417"/>
    </row>
    <row r="23" spans="1:17" ht="27" customHeight="1">
      <c r="A23" s="414"/>
      <c r="B23" s="167">
        <v>12</v>
      </c>
      <c r="C23" s="421" t="s">
        <v>172</v>
      </c>
      <c r="D23" s="416"/>
      <c r="E23" s="416"/>
      <c r="F23" s="416"/>
      <c r="G23" s="416"/>
      <c r="H23" s="416"/>
      <c r="I23" s="417"/>
      <c r="J23" s="421" t="s">
        <v>173</v>
      </c>
      <c r="K23" s="416"/>
      <c r="L23" s="416"/>
      <c r="M23" s="416"/>
      <c r="N23" s="416"/>
      <c r="O23" s="416"/>
      <c r="P23" s="416"/>
      <c r="Q23" s="417"/>
    </row>
    <row r="24" spans="1:17" ht="27" customHeight="1">
      <c r="A24" s="414"/>
      <c r="B24" s="167">
        <v>13</v>
      </c>
      <c r="C24" s="182" t="s">
        <v>174</v>
      </c>
      <c r="D24" s="183"/>
      <c r="E24" s="183"/>
      <c r="F24" s="183"/>
      <c r="G24" s="183"/>
      <c r="H24" s="183"/>
      <c r="I24" s="184"/>
      <c r="J24" s="421" t="s">
        <v>175</v>
      </c>
      <c r="K24" s="416"/>
      <c r="L24" s="416"/>
      <c r="M24" s="416"/>
      <c r="N24" s="416"/>
      <c r="O24" s="416"/>
      <c r="P24" s="416"/>
      <c r="Q24" s="417"/>
    </row>
    <row r="25" spans="1:17" ht="27" customHeight="1">
      <c r="A25" s="414"/>
      <c r="B25" s="167">
        <v>14</v>
      </c>
      <c r="C25" s="421" t="s">
        <v>176</v>
      </c>
      <c r="D25" s="416"/>
      <c r="E25" s="416"/>
      <c r="F25" s="416"/>
      <c r="G25" s="416"/>
      <c r="H25" s="416"/>
      <c r="I25" s="417"/>
      <c r="J25" s="409" t="s">
        <v>177</v>
      </c>
      <c r="K25" s="410"/>
      <c r="L25" s="410"/>
      <c r="M25" s="410"/>
      <c r="N25" s="410"/>
      <c r="O25" s="410"/>
      <c r="P25" s="410"/>
      <c r="Q25" s="411"/>
    </row>
    <row r="26" spans="1:17" ht="27" customHeight="1">
      <c r="A26" s="414"/>
      <c r="B26" s="167">
        <v>15</v>
      </c>
      <c r="C26" s="408" t="s">
        <v>178</v>
      </c>
      <c r="D26" s="408"/>
      <c r="E26" s="408"/>
      <c r="F26" s="408"/>
      <c r="G26" s="408"/>
      <c r="H26" s="408"/>
      <c r="I26" s="408"/>
      <c r="J26" s="413" t="s">
        <v>179</v>
      </c>
      <c r="K26" s="413"/>
      <c r="L26" s="413"/>
      <c r="M26" s="413"/>
      <c r="N26" s="413"/>
      <c r="O26" s="413"/>
      <c r="P26" s="413"/>
      <c r="Q26" s="413"/>
    </row>
    <row r="27" spans="1:17" ht="27" customHeight="1">
      <c r="A27" s="414"/>
      <c r="B27" s="167">
        <v>16</v>
      </c>
      <c r="C27" s="408" t="s">
        <v>180</v>
      </c>
      <c r="D27" s="408"/>
      <c r="E27" s="408"/>
      <c r="F27" s="408"/>
      <c r="G27" s="408"/>
      <c r="H27" s="408"/>
      <c r="I27" s="408"/>
      <c r="J27" s="413" t="s">
        <v>181</v>
      </c>
      <c r="K27" s="413"/>
      <c r="L27" s="413"/>
      <c r="M27" s="413"/>
      <c r="N27" s="413"/>
      <c r="O27" s="413"/>
      <c r="P27" s="413"/>
      <c r="Q27" s="413"/>
    </row>
    <row r="28" spans="1:17" ht="27" customHeight="1">
      <c r="A28" s="414"/>
      <c r="B28" s="167">
        <v>17</v>
      </c>
      <c r="C28" s="408" t="s">
        <v>182</v>
      </c>
      <c r="D28" s="408"/>
      <c r="E28" s="408"/>
      <c r="F28" s="408"/>
      <c r="G28" s="408"/>
      <c r="H28" s="408"/>
      <c r="I28" s="408"/>
      <c r="J28" s="413" t="s">
        <v>93</v>
      </c>
      <c r="K28" s="413"/>
      <c r="L28" s="413"/>
      <c r="M28" s="413"/>
      <c r="N28" s="413"/>
      <c r="O28" s="413"/>
      <c r="P28" s="413"/>
      <c r="Q28" s="413"/>
    </row>
    <row r="29" spans="1:17" ht="27" customHeight="1">
      <c r="A29" s="414"/>
      <c r="B29" s="167">
        <v>18</v>
      </c>
      <c r="C29" s="408" t="s">
        <v>183</v>
      </c>
      <c r="D29" s="408"/>
      <c r="E29" s="408"/>
      <c r="F29" s="408"/>
      <c r="G29" s="408"/>
      <c r="H29" s="408"/>
      <c r="I29" s="408"/>
      <c r="J29" s="413" t="s">
        <v>184</v>
      </c>
      <c r="K29" s="413"/>
      <c r="L29" s="413"/>
      <c r="M29" s="413"/>
      <c r="N29" s="413"/>
      <c r="O29" s="413"/>
      <c r="P29" s="413"/>
      <c r="Q29" s="413"/>
    </row>
    <row r="30" spans="1:17" ht="27" customHeight="1">
      <c r="A30" s="414"/>
      <c r="B30" s="167">
        <v>19</v>
      </c>
      <c r="C30" s="408" t="s">
        <v>97</v>
      </c>
      <c r="D30" s="408"/>
      <c r="E30" s="408"/>
      <c r="F30" s="408"/>
      <c r="G30" s="408"/>
      <c r="H30" s="408"/>
      <c r="I30" s="408"/>
      <c r="J30" s="413" t="s">
        <v>157</v>
      </c>
      <c r="K30" s="413"/>
      <c r="L30" s="413"/>
      <c r="M30" s="413"/>
      <c r="N30" s="413"/>
      <c r="O30" s="413"/>
      <c r="P30" s="413"/>
      <c r="Q30" s="413"/>
    </row>
    <row r="31" spans="1:17" ht="27" customHeight="1">
      <c r="A31" s="414"/>
      <c r="B31" s="167">
        <v>20</v>
      </c>
      <c r="C31" s="408" t="s">
        <v>99</v>
      </c>
      <c r="D31" s="408"/>
      <c r="E31" s="408"/>
      <c r="F31" s="408"/>
      <c r="G31" s="408"/>
      <c r="H31" s="408"/>
      <c r="I31" s="408"/>
      <c r="J31" s="413" t="s">
        <v>185</v>
      </c>
      <c r="K31" s="413"/>
      <c r="L31" s="413"/>
      <c r="M31" s="413"/>
      <c r="N31" s="413"/>
      <c r="O31" s="413"/>
      <c r="P31" s="413"/>
      <c r="Q31" s="413"/>
    </row>
    <row r="32" spans="1:17" ht="27" customHeight="1">
      <c r="A32" s="414"/>
      <c r="B32" s="167">
        <v>21</v>
      </c>
      <c r="C32" s="408" t="s">
        <v>101</v>
      </c>
      <c r="D32" s="408"/>
      <c r="E32" s="408"/>
      <c r="F32" s="408"/>
      <c r="G32" s="408"/>
      <c r="H32" s="408"/>
      <c r="I32" s="408"/>
      <c r="J32" s="413" t="s">
        <v>186</v>
      </c>
      <c r="K32" s="413"/>
      <c r="L32" s="413"/>
      <c r="M32" s="413"/>
      <c r="N32" s="413"/>
      <c r="O32" s="413"/>
      <c r="P32" s="413"/>
      <c r="Q32" s="413"/>
    </row>
    <row r="33" spans="1:17" ht="27" customHeight="1">
      <c r="A33" s="414"/>
      <c r="B33" s="167">
        <v>22</v>
      </c>
      <c r="C33" s="408" t="s">
        <v>103</v>
      </c>
      <c r="D33" s="408"/>
      <c r="E33" s="408"/>
      <c r="F33" s="408"/>
      <c r="G33" s="408"/>
      <c r="H33" s="408"/>
      <c r="I33" s="408"/>
      <c r="J33" s="413" t="s">
        <v>60</v>
      </c>
      <c r="K33" s="413"/>
      <c r="L33" s="413"/>
      <c r="M33" s="413"/>
      <c r="N33" s="413"/>
      <c r="O33" s="413"/>
      <c r="P33" s="413"/>
      <c r="Q33" s="413"/>
    </row>
    <row r="34" spans="1:17" ht="27" customHeight="1">
      <c r="A34" s="414"/>
      <c r="B34" s="167">
        <v>23</v>
      </c>
      <c r="C34" s="408" t="s">
        <v>105</v>
      </c>
      <c r="D34" s="408"/>
      <c r="E34" s="408"/>
      <c r="F34" s="408"/>
      <c r="G34" s="408"/>
      <c r="H34" s="408"/>
      <c r="I34" s="408"/>
      <c r="J34" s="413" t="s">
        <v>159</v>
      </c>
      <c r="K34" s="413"/>
      <c r="L34" s="413"/>
      <c r="M34" s="413"/>
      <c r="N34" s="413"/>
      <c r="O34" s="413"/>
      <c r="P34" s="413"/>
      <c r="Q34" s="413"/>
    </row>
    <row r="35" spans="1:17" ht="27" customHeight="1">
      <c r="A35" s="414"/>
      <c r="B35" s="167">
        <v>24</v>
      </c>
      <c r="C35" s="408" t="s">
        <v>107</v>
      </c>
      <c r="D35" s="408"/>
      <c r="E35" s="408"/>
      <c r="F35" s="408"/>
      <c r="G35" s="408"/>
      <c r="H35" s="408"/>
      <c r="I35" s="408"/>
      <c r="J35" s="413" t="s">
        <v>108</v>
      </c>
      <c r="K35" s="413"/>
      <c r="L35" s="413"/>
      <c r="M35" s="413"/>
      <c r="N35" s="413"/>
      <c r="O35" s="413"/>
      <c r="P35" s="413"/>
      <c r="Q35" s="413"/>
    </row>
    <row r="36" spans="1:17" ht="27" customHeight="1">
      <c r="A36" s="414"/>
      <c r="B36" s="167">
        <v>25</v>
      </c>
      <c r="C36" s="408" t="s">
        <v>109</v>
      </c>
      <c r="D36" s="408"/>
      <c r="E36" s="408"/>
      <c r="F36" s="408"/>
      <c r="G36" s="408"/>
      <c r="H36" s="408"/>
      <c r="I36" s="408"/>
      <c r="J36" s="409" t="s">
        <v>187</v>
      </c>
      <c r="K36" s="410"/>
      <c r="L36" s="410"/>
      <c r="M36" s="410"/>
      <c r="N36" s="410"/>
      <c r="O36" s="410"/>
      <c r="P36" s="410"/>
      <c r="Q36" s="411"/>
    </row>
    <row r="37" spans="1:17" ht="27" customHeight="1">
      <c r="A37" s="414"/>
      <c r="B37" s="167">
        <v>26</v>
      </c>
      <c r="C37" s="408" t="s">
        <v>111</v>
      </c>
      <c r="D37" s="408"/>
      <c r="E37" s="408"/>
      <c r="F37" s="408"/>
      <c r="G37" s="408"/>
      <c r="H37" s="408"/>
      <c r="I37" s="408"/>
      <c r="J37" s="413" t="s">
        <v>112</v>
      </c>
      <c r="K37" s="413"/>
      <c r="L37" s="413"/>
      <c r="M37" s="413"/>
      <c r="N37" s="413"/>
      <c r="O37" s="413"/>
      <c r="P37" s="413"/>
      <c r="Q37" s="413"/>
    </row>
    <row r="38" spans="1:17" ht="27" customHeight="1">
      <c r="A38" s="414"/>
      <c r="B38" s="167">
        <v>27</v>
      </c>
      <c r="C38" s="408" t="s">
        <v>113</v>
      </c>
      <c r="D38" s="408"/>
      <c r="E38" s="408"/>
      <c r="F38" s="408"/>
      <c r="G38" s="408"/>
      <c r="H38" s="408"/>
      <c r="I38" s="408"/>
      <c r="J38" s="413" t="s">
        <v>75</v>
      </c>
      <c r="K38" s="413"/>
      <c r="L38" s="413"/>
      <c r="M38" s="413"/>
      <c r="N38" s="413"/>
      <c r="O38" s="413"/>
      <c r="P38" s="413"/>
      <c r="Q38" s="413"/>
    </row>
    <row r="39" spans="1:17" ht="27" customHeight="1">
      <c r="A39" s="414"/>
      <c r="B39" s="167">
        <v>28</v>
      </c>
      <c r="C39" s="408" t="s">
        <v>115</v>
      </c>
      <c r="D39" s="408"/>
      <c r="E39" s="408"/>
      <c r="F39" s="408"/>
      <c r="G39" s="408"/>
      <c r="H39" s="408"/>
      <c r="I39" s="408"/>
      <c r="J39" s="413" t="s">
        <v>75</v>
      </c>
      <c r="K39" s="413"/>
      <c r="L39" s="413"/>
      <c r="M39" s="413"/>
      <c r="N39" s="413"/>
      <c r="O39" s="413"/>
      <c r="P39" s="413"/>
      <c r="Q39" s="413"/>
    </row>
    <row r="40" spans="1:17" ht="27" customHeight="1">
      <c r="A40" s="414"/>
      <c r="B40" s="167">
        <v>29</v>
      </c>
      <c r="C40" s="408" t="s">
        <v>117</v>
      </c>
      <c r="D40" s="408"/>
      <c r="E40" s="408"/>
      <c r="F40" s="408"/>
      <c r="G40" s="408"/>
      <c r="H40" s="408"/>
      <c r="I40" s="408"/>
      <c r="J40" s="413" t="s">
        <v>58</v>
      </c>
      <c r="K40" s="413"/>
      <c r="L40" s="413"/>
      <c r="M40" s="413"/>
      <c r="N40" s="413"/>
      <c r="O40" s="413"/>
      <c r="P40" s="413"/>
      <c r="Q40" s="413"/>
    </row>
    <row r="41" spans="1:17" ht="27" customHeight="1">
      <c r="A41" s="414"/>
      <c r="B41" s="167">
        <v>30</v>
      </c>
      <c r="C41" s="408" t="s">
        <v>118</v>
      </c>
      <c r="D41" s="408"/>
      <c r="E41" s="408"/>
      <c r="F41" s="408"/>
      <c r="G41" s="408"/>
      <c r="H41" s="408"/>
      <c r="I41" s="408"/>
      <c r="J41" s="413" t="s">
        <v>119</v>
      </c>
      <c r="K41" s="413"/>
      <c r="L41" s="413"/>
      <c r="M41" s="413"/>
      <c r="N41" s="413"/>
      <c r="O41" s="413"/>
      <c r="P41" s="413"/>
      <c r="Q41" s="413"/>
    </row>
    <row r="42" spans="1:17" ht="27" customHeight="1">
      <c r="A42" s="414"/>
      <c r="B42" s="167">
        <v>31</v>
      </c>
      <c r="C42" s="408" t="s">
        <v>120</v>
      </c>
      <c r="D42" s="408"/>
      <c r="E42" s="408"/>
      <c r="F42" s="408"/>
      <c r="G42" s="408"/>
      <c r="H42" s="408"/>
      <c r="I42" s="408"/>
      <c r="J42" s="413" t="s">
        <v>188</v>
      </c>
      <c r="K42" s="413"/>
      <c r="L42" s="413"/>
      <c r="M42" s="413"/>
      <c r="N42" s="413"/>
      <c r="O42" s="413"/>
      <c r="P42" s="413"/>
      <c r="Q42" s="413"/>
    </row>
    <row r="43" spans="1:17" ht="27" customHeight="1">
      <c r="A43" s="414"/>
      <c r="B43" s="167">
        <v>32</v>
      </c>
      <c r="C43" s="408" t="s">
        <v>122</v>
      </c>
      <c r="D43" s="408"/>
      <c r="E43" s="408"/>
      <c r="F43" s="408"/>
      <c r="G43" s="408"/>
      <c r="H43" s="408"/>
      <c r="I43" s="408"/>
      <c r="J43" s="409" t="s">
        <v>123</v>
      </c>
      <c r="K43" s="410"/>
      <c r="L43" s="410"/>
      <c r="M43" s="410"/>
      <c r="N43" s="410"/>
      <c r="O43" s="410"/>
      <c r="P43" s="410"/>
      <c r="Q43" s="411"/>
    </row>
    <row r="44" spans="1:17" ht="27" customHeight="1">
      <c r="A44" s="412"/>
      <c r="B44" s="167">
        <v>33</v>
      </c>
      <c r="C44" s="408" t="s">
        <v>124</v>
      </c>
      <c r="D44" s="408"/>
      <c r="E44" s="408"/>
      <c r="F44" s="408"/>
      <c r="G44" s="408"/>
      <c r="H44" s="408"/>
      <c r="I44" s="408"/>
      <c r="J44" s="413" t="s">
        <v>93</v>
      </c>
      <c r="K44" s="413"/>
      <c r="L44" s="413"/>
      <c r="M44" s="413"/>
      <c r="N44" s="413"/>
      <c r="O44" s="413"/>
      <c r="P44" s="413"/>
      <c r="Q44" s="413"/>
    </row>
    <row r="45" spans="1:17" ht="37.5" customHeight="1">
      <c r="A45" s="412"/>
      <c r="B45" s="167">
        <v>34</v>
      </c>
      <c r="C45" s="408" t="s">
        <v>125</v>
      </c>
      <c r="D45" s="408"/>
      <c r="E45" s="408"/>
      <c r="F45" s="408"/>
      <c r="G45" s="408"/>
      <c r="H45" s="408"/>
      <c r="I45" s="408"/>
      <c r="J45" s="413" t="s">
        <v>126</v>
      </c>
      <c r="K45" s="413"/>
      <c r="L45" s="413"/>
      <c r="M45" s="413"/>
      <c r="N45" s="413"/>
      <c r="O45" s="413"/>
      <c r="P45" s="413"/>
      <c r="Q45" s="413"/>
    </row>
    <row r="46" spans="1:17" ht="27" customHeight="1">
      <c r="A46" s="407" t="s">
        <v>189</v>
      </c>
      <c r="B46" s="407"/>
      <c r="C46" s="407"/>
      <c r="D46" s="407"/>
      <c r="E46" s="407"/>
      <c r="F46" s="407"/>
      <c r="G46" s="407"/>
      <c r="H46" s="407"/>
      <c r="I46" s="407"/>
      <c r="J46" s="407"/>
      <c r="K46" s="407"/>
      <c r="L46" s="407"/>
      <c r="M46" s="407"/>
      <c r="N46" s="407"/>
      <c r="O46" s="407"/>
      <c r="P46" s="407"/>
      <c r="Q46" s="407"/>
    </row>
    <row r="47" spans="1:17" ht="27" customHeight="1">
      <c r="A47" s="407"/>
      <c r="B47" s="407"/>
      <c r="C47" s="407"/>
      <c r="D47" s="407"/>
      <c r="E47" s="407"/>
      <c r="F47" s="407"/>
      <c r="G47" s="407"/>
      <c r="H47" s="407"/>
      <c r="I47" s="407"/>
      <c r="J47" s="407"/>
      <c r="K47" s="407"/>
      <c r="L47" s="407"/>
      <c r="M47" s="407"/>
      <c r="N47" s="407"/>
      <c r="O47" s="407"/>
      <c r="P47" s="407"/>
      <c r="Q47" s="407"/>
    </row>
    <row r="48" spans="1:17" ht="99.75" customHeight="1">
      <c r="A48" s="407"/>
      <c r="B48" s="407"/>
      <c r="C48" s="407"/>
      <c r="D48" s="407"/>
      <c r="E48" s="407"/>
      <c r="F48" s="407"/>
      <c r="G48" s="407"/>
      <c r="H48" s="407"/>
      <c r="I48" s="407"/>
      <c r="J48" s="407"/>
      <c r="K48" s="407"/>
      <c r="L48" s="407"/>
      <c r="M48" s="407"/>
      <c r="N48" s="407"/>
      <c r="O48" s="407"/>
      <c r="P48" s="407"/>
      <c r="Q48" s="407"/>
    </row>
    <row r="49" spans="1:17">
      <c r="A49" s="407"/>
      <c r="B49" s="407"/>
      <c r="C49" s="407"/>
      <c r="D49" s="407"/>
      <c r="E49" s="407"/>
      <c r="F49" s="407"/>
      <c r="G49" s="407"/>
      <c r="H49" s="407"/>
      <c r="I49" s="407"/>
      <c r="J49" s="407"/>
      <c r="K49" s="407"/>
      <c r="L49" s="407"/>
      <c r="M49" s="407"/>
      <c r="N49" s="407"/>
      <c r="O49" s="407"/>
      <c r="P49" s="407"/>
      <c r="Q49" s="407"/>
    </row>
    <row r="50" spans="1:17">
      <c r="A50" s="407"/>
      <c r="B50" s="407"/>
      <c r="C50" s="407"/>
      <c r="D50" s="407"/>
      <c r="E50" s="407"/>
      <c r="F50" s="407"/>
      <c r="G50" s="407"/>
      <c r="H50" s="407"/>
      <c r="I50" s="407"/>
      <c r="J50" s="407"/>
      <c r="K50" s="407"/>
      <c r="L50" s="407"/>
      <c r="M50" s="407"/>
      <c r="N50" s="407"/>
      <c r="O50" s="407"/>
      <c r="P50" s="407"/>
      <c r="Q50" s="407"/>
    </row>
    <row r="51" spans="1:17">
      <c r="A51" s="407"/>
      <c r="B51" s="407"/>
      <c r="C51" s="407"/>
      <c r="D51" s="407"/>
      <c r="E51" s="407"/>
      <c r="F51" s="407"/>
      <c r="G51" s="407"/>
      <c r="H51" s="407"/>
      <c r="I51" s="407"/>
      <c r="J51" s="407"/>
      <c r="K51" s="407"/>
      <c r="L51" s="407"/>
      <c r="M51" s="407"/>
      <c r="N51" s="407"/>
      <c r="O51" s="407"/>
      <c r="P51" s="407"/>
      <c r="Q51" s="407"/>
    </row>
    <row r="52" spans="1:17">
      <c r="A52" s="407"/>
      <c r="B52" s="407"/>
      <c r="C52" s="407"/>
      <c r="D52" s="407"/>
      <c r="E52" s="407"/>
      <c r="F52" s="407"/>
      <c r="G52" s="407"/>
      <c r="H52" s="407"/>
      <c r="I52" s="407"/>
      <c r="J52" s="407"/>
      <c r="K52" s="407"/>
      <c r="L52" s="407"/>
      <c r="M52" s="407"/>
      <c r="N52" s="407"/>
      <c r="O52" s="407"/>
      <c r="P52" s="407"/>
      <c r="Q52" s="407"/>
    </row>
  </sheetData>
  <mergeCells count="86">
    <mergeCell ref="A1:C6"/>
    <mergeCell ref="D1:N4"/>
    <mergeCell ref="O1:Q6"/>
    <mergeCell ref="D5:N6"/>
    <mergeCell ref="A7:C7"/>
    <mergeCell ref="F7:G7"/>
    <mergeCell ref="I7:J7"/>
    <mergeCell ref="K7:L7"/>
    <mergeCell ref="O7:Q8"/>
    <mergeCell ref="A8:C8"/>
    <mergeCell ref="F8:G8"/>
    <mergeCell ref="I8:J8"/>
    <mergeCell ref="K8:L8"/>
    <mergeCell ref="A10:Q10"/>
    <mergeCell ref="A11:Q11"/>
    <mergeCell ref="C14:I14"/>
    <mergeCell ref="J14:Q14"/>
    <mergeCell ref="C15:I15"/>
    <mergeCell ref="J15:Q15"/>
    <mergeCell ref="A12:A18"/>
    <mergeCell ref="C12:I12"/>
    <mergeCell ref="J12:Q12"/>
    <mergeCell ref="C13:I13"/>
    <mergeCell ref="J13:Q13"/>
    <mergeCell ref="C16:I16"/>
    <mergeCell ref="J16:Q16"/>
    <mergeCell ref="J24:Q24"/>
    <mergeCell ref="C17:I17"/>
    <mergeCell ref="J17:Q17"/>
    <mergeCell ref="C18:I18"/>
    <mergeCell ref="J18:Q18"/>
    <mergeCell ref="C19:I19"/>
    <mergeCell ref="J19:Q19"/>
    <mergeCell ref="C20:I20"/>
    <mergeCell ref="J20:Q20"/>
    <mergeCell ref="C21:I21"/>
    <mergeCell ref="J21:Q21"/>
    <mergeCell ref="C22:I22"/>
    <mergeCell ref="J22:Q22"/>
    <mergeCell ref="C23:I23"/>
    <mergeCell ref="J23:Q23"/>
    <mergeCell ref="C25:I25"/>
    <mergeCell ref="J25:Q25"/>
    <mergeCell ref="C26:I26"/>
    <mergeCell ref="J26:Q26"/>
    <mergeCell ref="C27:I27"/>
    <mergeCell ref="J27:Q27"/>
    <mergeCell ref="C28:I28"/>
    <mergeCell ref="J28:Q28"/>
    <mergeCell ref="C29:I29"/>
    <mergeCell ref="J29:Q29"/>
    <mergeCell ref="C30:I30"/>
    <mergeCell ref="J30:Q30"/>
    <mergeCell ref="C31:I31"/>
    <mergeCell ref="J31:Q31"/>
    <mergeCell ref="C32:I32"/>
    <mergeCell ref="J32:Q32"/>
    <mergeCell ref="C33:I33"/>
    <mergeCell ref="J33:Q33"/>
    <mergeCell ref="C34:I34"/>
    <mergeCell ref="J34:Q34"/>
    <mergeCell ref="C35:I35"/>
    <mergeCell ref="J35:Q35"/>
    <mergeCell ref="C36:I36"/>
    <mergeCell ref="J36:Q36"/>
    <mergeCell ref="J37:Q37"/>
    <mergeCell ref="C38:I38"/>
    <mergeCell ref="J38:Q38"/>
    <mergeCell ref="C39:I39"/>
    <mergeCell ref="J39:Q39"/>
    <mergeCell ref="A46:Q52"/>
    <mergeCell ref="C43:I43"/>
    <mergeCell ref="J43:Q43"/>
    <mergeCell ref="A44:A45"/>
    <mergeCell ref="C44:I44"/>
    <mergeCell ref="J44:Q44"/>
    <mergeCell ref="C45:I45"/>
    <mergeCell ref="J45:Q45"/>
    <mergeCell ref="A19:A43"/>
    <mergeCell ref="C40:I40"/>
    <mergeCell ref="J40:Q40"/>
    <mergeCell ref="C41:I41"/>
    <mergeCell ref="J41:Q41"/>
    <mergeCell ref="C42:I42"/>
    <mergeCell ref="J42:Q42"/>
    <mergeCell ref="C37:I37"/>
  </mergeCells>
  <printOptions horizontalCentered="1" gridLinesSet="0"/>
  <pageMargins left="0.25" right="0.25" top="0.143700787" bottom="0.143700787" header="0" footer="0"/>
  <pageSetup paperSize="9" scale="59" orientation="portrait" r:id="rId1"/>
  <headerFooter alignWithMargins="0"/>
  <colBreaks count="1" manualBreakCount="1">
    <brk id="19" max="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5"/>
  <sheetViews>
    <sheetView showGridLines="0" view="pageBreakPreview" topLeftCell="A25" zoomScale="55" zoomScaleNormal="100" zoomScaleSheetLayoutView="55" workbookViewId="0">
      <selection activeCell="N9" sqref="N9"/>
    </sheetView>
  </sheetViews>
  <sheetFormatPr defaultRowHeight="12.75"/>
  <cols>
    <col min="1" max="1" width="8.140625" style="6" customWidth="1"/>
    <col min="2" max="2" width="13.5703125" style="6" customWidth="1"/>
    <col min="3" max="3" width="3.5703125" style="6" customWidth="1"/>
    <col min="4" max="4" width="10.140625" style="6" customWidth="1"/>
    <col min="5" max="5" width="10.7109375" style="6" customWidth="1"/>
    <col min="6" max="6" width="11" style="6" customWidth="1"/>
    <col min="7" max="7" width="9.42578125" style="6" customWidth="1"/>
    <col min="8" max="8" width="11.140625" style="6" customWidth="1"/>
    <col min="9" max="10" width="9.42578125" style="6" customWidth="1"/>
    <col min="11" max="11" width="10.7109375" style="6" customWidth="1"/>
    <col min="12" max="12" width="2" style="6" customWidth="1"/>
    <col min="13" max="13" width="10.85546875" style="6" customWidth="1"/>
    <col min="14" max="14" width="3" style="6" customWidth="1"/>
    <col min="15" max="15" width="3.7109375" style="6" customWidth="1"/>
    <col min="16" max="16" width="9.85546875" style="6" customWidth="1"/>
    <col min="17" max="17" width="20.42578125" style="6" customWidth="1"/>
    <col min="18" max="18" width="5.42578125" style="6" customWidth="1"/>
    <col min="19" max="16384" width="9.140625" style="6"/>
  </cols>
  <sheetData>
    <row r="1" spans="1:18" s="2" customFormat="1" ht="24.75" customHeight="1">
      <c r="A1" s="310" t="s">
        <v>36</v>
      </c>
      <c r="B1" s="310"/>
      <c r="C1" s="287"/>
      <c r="D1" s="288"/>
      <c r="E1" s="286" t="s">
        <v>61</v>
      </c>
      <c r="F1" s="287"/>
      <c r="G1" s="287"/>
      <c r="H1" s="287"/>
      <c r="I1" s="287"/>
      <c r="J1" s="287"/>
      <c r="K1" s="287"/>
      <c r="L1" s="287"/>
      <c r="M1" s="288"/>
      <c r="N1" s="261"/>
      <c r="O1" s="374"/>
      <c r="P1" s="375"/>
      <c r="Q1" s="375"/>
      <c r="R1" s="164"/>
    </row>
    <row r="2" spans="1:18" s="2" customFormat="1" ht="15" customHeight="1">
      <c r="A2" s="311"/>
      <c r="B2" s="311"/>
      <c r="C2" s="290"/>
      <c r="D2" s="291"/>
      <c r="E2" s="289"/>
      <c r="F2" s="290"/>
      <c r="G2" s="290"/>
      <c r="H2" s="290"/>
      <c r="I2" s="290"/>
      <c r="J2" s="290"/>
      <c r="K2" s="290"/>
      <c r="L2" s="290"/>
      <c r="M2" s="291"/>
      <c r="N2" s="376"/>
      <c r="O2" s="377"/>
      <c r="P2" s="378"/>
      <c r="Q2" s="378"/>
      <c r="R2" s="3"/>
    </row>
    <row r="3" spans="1:18" s="2" customFormat="1" ht="12.75" customHeight="1">
      <c r="A3" s="311"/>
      <c r="B3" s="311"/>
      <c r="C3" s="290"/>
      <c r="D3" s="291"/>
      <c r="E3" s="289"/>
      <c r="F3" s="290"/>
      <c r="G3" s="290"/>
      <c r="H3" s="290"/>
      <c r="I3" s="290"/>
      <c r="J3" s="290"/>
      <c r="K3" s="290"/>
      <c r="L3" s="290"/>
      <c r="M3" s="291"/>
      <c r="N3" s="376"/>
      <c r="O3" s="377"/>
      <c r="P3" s="378"/>
      <c r="Q3" s="378"/>
      <c r="R3" s="3"/>
    </row>
    <row r="4" spans="1:18" s="2" customFormat="1" ht="70.5" customHeight="1">
      <c r="A4" s="311"/>
      <c r="B4" s="311"/>
      <c r="C4" s="290"/>
      <c r="D4" s="291"/>
      <c r="E4" s="292"/>
      <c r="F4" s="293"/>
      <c r="G4" s="293"/>
      <c r="H4" s="293"/>
      <c r="I4" s="293"/>
      <c r="J4" s="293"/>
      <c r="K4" s="293"/>
      <c r="L4" s="293"/>
      <c r="M4" s="294"/>
      <c r="N4" s="376"/>
      <c r="O4" s="377"/>
      <c r="P4" s="378"/>
      <c r="Q4" s="378"/>
      <c r="R4" s="3"/>
    </row>
    <row r="5" spans="1:18" s="2" customFormat="1" ht="11.25" customHeight="1">
      <c r="A5" s="311"/>
      <c r="B5" s="311"/>
      <c r="C5" s="290"/>
      <c r="D5" s="291"/>
      <c r="E5" s="277" t="str">
        <f>Cover!K5</f>
        <v>DATA SHEETS FOR F&amp;G DEVICES - EXTENSION OF BINAK BC MANIFOLD</v>
      </c>
      <c r="F5" s="278"/>
      <c r="G5" s="278"/>
      <c r="H5" s="278"/>
      <c r="I5" s="278"/>
      <c r="J5" s="278"/>
      <c r="K5" s="278"/>
      <c r="L5" s="278"/>
      <c r="M5" s="279"/>
      <c r="N5" s="376"/>
      <c r="O5" s="377"/>
      <c r="P5" s="378"/>
      <c r="Q5" s="378"/>
      <c r="R5" s="3"/>
    </row>
    <row r="6" spans="1:18" s="2" customFormat="1" ht="6.75" customHeight="1">
      <c r="A6" s="312"/>
      <c r="B6" s="312"/>
      <c r="C6" s="293"/>
      <c r="D6" s="294"/>
      <c r="E6" s="280"/>
      <c r="F6" s="281"/>
      <c r="G6" s="281"/>
      <c r="H6" s="281"/>
      <c r="I6" s="281"/>
      <c r="J6" s="281"/>
      <c r="K6" s="281"/>
      <c r="L6" s="281"/>
      <c r="M6" s="282"/>
      <c r="N6" s="379"/>
      <c r="O6" s="380"/>
      <c r="P6" s="381"/>
      <c r="Q6" s="381"/>
      <c r="R6" s="3"/>
    </row>
    <row r="7" spans="1:18" s="1" customFormat="1" ht="18" customHeight="1">
      <c r="A7" s="307" t="s">
        <v>12</v>
      </c>
      <c r="B7" s="307"/>
      <c r="C7" s="363"/>
      <c r="D7" s="364"/>
      <c r="E7" s="122" t="s">
        <v>13</v>
      </c>
      <c r="F7" s="122" t="s">
        <v>14</v>
      </c>
      <c r="G7" s="122" t="s">
        <v>15</v>
      </c>
      <c r="H7" s="122" t="s">
        <v>16</v>
      </c>
      <c r="I7" s="122" t="s">
        <v>17</v>
      </c>
      <c r="J7" s="122" t="s">
        <v>18</v>
      </c>
      <c r="K7" s="123" t="s">
        <v>19</v>
      </c>
      <c r="L7" s="272" t="s">
        <v>20</v>
      </c>
      <c r="M7" s="272"/>
      <c r="N7" s="459" t="s">
        <v>417</v>
      </c>
      <c r="O7" s="460"/>
      <c r="P7" s="460"/>
      <c r="Q7" s="461"/>
      <c r="R7" s="3"/>
    </row>
    <row r="8" spans="1:18" s="1" customFormat="1" ht="17.25" customHeight="1" thickBot="1">
      <c r="A8" s="304" t="s">
        <v>38</v>
      </c>
      <c r="B8" s="304"/>
      <c r="C8" s="305"/>
      <c r="D8" s="306"/>
      <c r="E8" s="126" t="s">
        <v>39</v>
      </c>
      <c r="F8" s="125" t="s">
        <v>71</v>
      </c>
      <c r="G8" s="126" t="s">
        <v>40</v>
      </c>
      <c r="H8" s="125" t="s">
        <v>72</v>
      </c>
      <c r="I8" s="126" t="str">
        <f>[7]Cover!S8</f>
        <v>IN</v>
      </c>
      <c r="J8" s="126" t="str">
        <f>[7]Cover!U8</f>
        <v>DT</v>
      </c>
      <c r="K8" s="165" t="str">
        <f>'HGD '!M8</f>
        <v>0010</v>
      </c>
      <c r="L8" s="465" t="str">
        <f>HORN!N8</f>
        <v>D00</v>
      </c>
      <c r="M8" s="285"/>
      <c r="N8" s="462"/>
      <c r="O8" s="463"/>
      <c r="P8" s="463"/>
      <c r="Q8" s="464"/>
      <c r="R8" s="4"/>
    </row>
    <row r="9" spans="1:18" s="1" customFormat="1" ht="15" customHeight="1" thickBot="1">
      <c r="A9" s="31"/>
      <c r="B9" s="31"/>
      <c r="C9" s="31"/>
      <c r="D9" s="31"/>
      <c r="E9" s="31"/>
      <c r="F9" s="31"/>
      <c r="G9" s="31"/>
      <c r="H9" s="31"/>
      <c r="I9" s="31"/>
      <c r="J9" s="31"/>
      <c r="K9" s="31"/>
      <c r="L9" s="31"/>
      <c r="M9" s="31"/>
      <c r="N9" s="31"/>
      <c r="O9" s="31"/>
      <c r="P9" s="31"/>
      <c r="Q9" s="31"/>
      <c r="R9" s="5"/>
    </row>
    <row r="10" spans="1:18" s="2" customFormat="1" ht="18.75" customHeight="1" thickBot="1">
      <c r="A10" s="402"/>
      <c r="B10" s="403"/>
      <c r="C10" s="403"/>
      <c r="D10" s="403"/>
      <c r="E10" s="403"/>
      <c r="F10" s="403"/>
      <c r="G10" s="403"/>
      <c r="H10" s="403"/>
      <c r="I10" s="403"/>
      <c r="J10" s="403"/>
      <c r="K10" s="403"/>
      <c r="L10" s="403"/>
      <c r="M10" s="403"/>
      <c r="N10" s="403"/>
      <c r="O10" s="403"/>
      <c r="P10" s="403"/>
      <c r="Q10" s="404"/>
    </row>
    <row r="11" spans="1:18" s="2" customFormat="1" ht="23.25" customHeight="1" thickBot="1">
      <c r="A11" s="422" t="s">
        <v>190</v>
      </c>
      <c r="B11" s="423"/>
      <c r="C11" s="423"/>
      <c r="D11" s="423"/>
      <c r="E11" s="423"/>
      <c r="F11" s="423"/>
      <c r="G11" s="423"/>
      <c r="H11" s="423"/>
      <c r="I11" s="423"/>
      <c r="J11" s="423"/>
      <c r="K11" s="423"/>
      <c r="L11" s="423"/>
      <c r="M11" s="423"/>
      <c r="N11" s="423"/>
      <c r="O11" s="423"/>
      <c r="P11" s="423"/>
      <c r="Q11" s="423"/>
    </row>
    <row r="12" spans="1:18" s="1" customFormat="1" ht="52.5" customHeight="1">
      <c r="A12" s="168" t="s">
        <v>128</v>
      </c>
      <c r="B12" s="168" t="s">
        <v>129</v>
      </c>
      <c r="C12" s="442" t="s">
        <v>130</v>
      </c>
      <c r="D12" s="442"/>
      <c r="E12" s="442"/>
      <c r="F12" s="442"/>
      <c r="G12" s="443" t="s">
        <v>131</v>
      </c>
      <c r="H12" s="443"/>
      <c r="I12" s="443" t="s">
        <v>132</v>
      </c>
      <c r="J12" s="443"/>
      <c r="K12" s="443" t="s">
        <v>133</v>
      </c>
      <c r="L12" s="443"/>
      <c r="M12" s="455" t="s">
        <v>134</v>
      </c>
      <c r="N12" s="456"/>
      <c r="O12" s="444" t="s">
        <v>135</v>
      </c>
      <c r="P12" s="445"/>
      <c r="Q12" s="169" t="s">
        <v>136</v>
      </c>
    </row>
    <row r="13" spans="1:18" s="2" customFormat="1" ht="41.25" customHeight="1">
      <c r="A13" s="170">
        <v>1</v>
      </c>
      <c r="B13" s="171" t="s">
        <v>313</v>
      </c>
      <c r="C13" s="438" t="s">
        <v>302</v>
      </c>
      <c r="D13" s="438"/>
      <c r="E13" s="438"/>
      <c r="F13" s="438"/>
      <c r="G13" s="439" t="s">
        <v>304</v>
      </c>
      <c r="H13" s="440"/>
      <c r="I13" s="438" t="s">
        <v>191</v>
      </c>
      <c r="J13" s="438"/>
      <c r="K13" s="439" t="s">
        <v>192</v>
      </c>
      <c r="L13" s="440"/>
      <c r="M13" s="438" t="s">
        <v>193</v>
      </c>
      <c r="N13" s="438"/>
      <c r="O13" s="438" t="s">
        <v>194</v>
      </c>
      <c r="P13" s="438"/>
      <c r="Q13" s="178"/>
    </row>
    <row r="14" spans="1:18" ht="41.25" customHeight="1">
      <c r="A14" s="170">
        <v>2</v>
      </c>
      <c r="B14" s="171" t="s">
        <v>314</v>
      </c>
      <c r="C14" s="438" t="s">
        <v>303</v>
      </c>
      <c r="D14" s="438"/>
      <c r="E14" s="438"/>
      <c r="F14" s="438"/>
      <c r="G14" s="439" t="s">
        <v>305</v>
      </c>
      <c r="H14" s="440"/>
      <c r="I14" s="438" t="s">
        <v>191</v>
      </c>
      <c r="J14" s="438"/>
      <c r="K14" s="439" t="s">
        <v>192</v>
      </c>
      <c r="L14" s="440"/>
      <c r="M14" s="438" t="s">
        <v>193</v>
      </c>
      <c r="N14" s="438"/>
      <c r="O14" s="438" t="s">
        <v>194</v>
      </c>
      <c r="P14" s="438"/>
      <c r="Q14" s="178"/>
    </row>
    <row r="15" spans="1:18" ht="41.25" customHeight="1">
      <c r="A15" s="170">
        <v>3</v>
      </c>
      <c r="B15" s="171"/>
      <c r="C15" s="438"/>
      <c r="D15" s="438"/>
      <c r="E15" s="438"/>
      <c r="F15" s="438"/>
      <c r="G15" s="439"/>
      <c r="H15" s="440"/>
      <c r="I15" s="438"/>
      <c r="J15" s="438"/>
      <c r="K15" s="439"/>
      <c r="L15" s="440"/>
      <c r="M15" s="438"/>
      <c r="N15" s="438"/>
      <c r="O15" s="438"/>
      <c r="P15" s="438"/>
      <c r="Q15" s="172"/>
    </row>
    <row r="16" spans="1:18" ht="41.25" customHeight="1">
      <c r="A16" s="170">
        <v>4</v>
      </c>
      <c r="B16" s="171"/>
      <c r="C16" s="438"/>
      <c r="D16" s="438"/>
      <c r="E16" s="438"/>
      <c r="F16" s="438"/>
      <c r="G16" s="439"/>
      <c r="H16" s="440"/>
      <c r="I16" s="438"/>
      <c r="J16" s="438"/>
      <c r="K16" s="439"/>
      <c r="L16" s="440"/>
      <c r="M16" s="438"/>
      <c r="N16" s="438"/>
      <c r="O16" s="438"/>
      <c r="P16" s="438"/>
      <c r="Q16" s="185"/>
    </row>
    <row r="17" spans="1:17" ht="41.25" customHeight="1">
      <c r="A17" s="170">
        <v>5</v>
      </c>
      <c r="B17" s="171"/>
      <c r="C17" s="438"/>
      <c r="D17" s="438"/>
      <c r="E17" s="438"/>
      <c r="F17" s="438"/>
      <c r="G17" s="439"/>
      <c r="H17" s="440"/>
      <c r="I17" s="438"/>
      <c r="J17" s="438"/>
      <c r="K17" s="439"/>
      <c r="L17" s="440"/>
      <c r="M17" s="438"/>
      <c r="N17" s="438"/>
      <c r="O17" s="438"/>
      <c r="P17" s="438"/>
      <c r="Q17" s="185"/>
    </row>
    <row r="18" spans="1:17" ht="41.25" customHeight="1">
      <c r="A18" s="170">
        <v>6</v>
      </c>
      <c r="B18" s="171"/>
      <c r="C18" s="438"/>
      <c r="D18" s="438"/>
      <c r="E18" s="438"/>
      <c r="F18" s="438"/>
      <c r="G18" s="439"/>
      <c r="H18" s="440"/>
      <c r="I18" s="438"/>
      <c r="J18" s="438"/>
      <c r="K18" s="439"/>
      <c r="L18" s="440"/>
      <c r="M18" s="438"/>
      <c r="N18" s="438"/>
      <c r="O18" s="438"/>
      <c r="P18" s="438"/>
      <c r="Q18" s="185"/>
    </row>
    <row r="19" spans="1:17" ht="41.25" customHeight="1">
      <c r="A19" s="170">
        <v>7</v>
      </c>
      <c r="B19" s="171"/>
      <c r="C19" s="438"/>
      <c r="D19" s="438"/>
      <c r="E19" s="438"/>
      <c r="F19" s="438"/>
      <c r="G19" s="439"/>
      <c r="H19" s="440"/>
      <c r="I19" s="438"/>
      <c r="J19" s="438"/>
      <c r="K19" s="439"/>
      <c r="L19" s="440"/>
      <c r="M19" s="438"/>
      <c r="N19" s="438"/>
      <c r="O19" s="438"/>
      <c r="P19" s="438"/>
      <c r="Q19" s="185"/>
    </row>
    <row r="20" spans="1:17" ht="41.25" customHeight="1">
      <c r="A20" s="170">
        <v>8</v>
      </c>
      <c r="B20" s="171"/>
      <c r="C20" s="438"/>
      <c r="D20" s="438"/>
      <c r="E20" s="438"/>
      <c r="F20" s="438"/>
      <c r="G20" s="439"/>
      <c r="H20" s="440"/>
      <c r="I20" s="438"/>
      <c r="J20" s="438"/>
      <c r="K20" s="439"/>
      <c r="L20" s="440"/>
      <c r="M20" s="438"/>
      <c r="N20" s="438"/>
      <c r="O20" s="438"/>
      <c r="P20" s="438"/>
      <c r="Q20" s="185"/>
    </row>
    <row r="21" spans="1:17" ht="41.25" customHeight="1">
      <c r="A21" s="170">
        <v>9</v>
      </c>
      <c r="B21" s="171"/>
      <c r="C21" s="438"/>
      <c r="D21" s="438"/>
      <c r="E21" s="438"/>
      <c r="F21" s="438"/>
      <c r="G21" s="439"/>
      <c r="H21" s="440"/>
      <c r="I21" s="438"/>
      <c r="J21" s="438"/>
      <c r="K21" s="439"/>
      <c r="L21" s="440"/>
      <c r="M21" s="438"/>
      <c r="N21" s="438"/>
      <c r="O21" s="438"/>
      <c r="P21" s="438"/>
      <c r="Q21" s="185"/>
    </row>
    <row r="22" spans="1:17" ht="41.25" customHeight="1">
      <c r="A22" s="170">
        <v>10</v>
      </c>
      <c r="B22" s="171"/>
      <c r="C22" s="438"/>
      <c r="D22" s="438"/>
      <c r="E22" s="438"/>
      <c r="F22" s="438"/>
      <c r="G22" s="439"/>
      <c r="H22" s="440"/>
      <c r="I22" s="438"/>
      <c r="J22" s="438"/>
      <c r="K22" s="439"/>
      <c r="L22" s="440"/>
      <c r="M22" s="438"/>
      <c r="N22" s="438"/>
      <c r="O22" s="438"/>
      <c r="P22" s="438"/>
      <c r="Q22" s="185"/>
    </row>
    <row r="23" spans="1:17" ht="41.25" customHeight="1">
      <c r="A23" s="170">
        <v>11</v>
      </c>
      <c r="B23" s="171"/>
      <c r="C23" s="438"/>
      <c r="D23" s="438"/>
      <c r="E23" s="438"/>
      <c r="F23" s="438"/>
      <c r="G23" s="439"/>
      <c r="H23" s="440"/>
      <c r="I23" s="438"/>
      <c r="J23" s="438"/>
      <c r="K23" s="439"/>
      <c r="L23" s="440"/>
      <c r="M23" s="438"/>
      <c r="N23" s="438"/>
      <c r="O23" s="438"/>
      <c r="P23" s="438"/>
      <c r="Q23" s="185"/>
    </row>
    <row r="24" spans="1:17" ht="41.25" customHeight="1">
      <c r="A24" s="170">
        <v>12</v>
      </c>
      <c r="B24" s="171"/>
      <c r="C24" s="438"/>
      <c r="D24" s="438"/>
      <c r="E24" s="438"/>
      <c r="F24" s="438"/>
      <c r="G24" s="439"/>
      <c r="H24" s="440"/>
      <c r="I24" s="438"/>
      <c r="J24" s="438"/>
      <c r="K24" s="439"/>
      <c r="L24" s="440"/>
      <c r="M24" s="438"/>
      <c r="N24" s="438"/>
      <c r="O24" s="438"/>
      <c r="P24" s="438"/>
      <c r="Q24" s="185"/>
    </row>
    <row r="25" spans="1:17" ht="41.25" customHeight="1">
      <c r="A25" s="170">
        <v>13</v>
      </c>
      <c r="B25" s="171"/>
      <c r="C25" s="438"/>
      <c r="D25" s="438"/>
      <c r="E25" s="438"/>
      <c r="F25" s="438"/>
      <c r="G25" s="439"/>
      <c r="H25" s="440"/>
      <c r="I25" s="438"/>
      <c r="J25" s="438"/>
      <c r="K25" s="439"/>
      <c r="L25" s="440"/>
      <c r="M25" s="438"/>
      <c r="N25" s="438"/>
      <c r="O25" s="438"/>
      <c r="P25" s="438"/>
      <c r="Q25" s="185"/>
    </row>
    <row r="26" spans="1:17" ht="41.25" customHeight="1">
      <c r="A26" s="170">
        <v>14</v>
      </c>
      <c r="B26" s="171"/>
      <c r="C26" s="438"/>
      <c r="D26" s="438"/>
      <c r="E26" s="438"/>
      <c r="F26" s="438"/>
      <c r="G26" s="439"/>
      <c r="H26" s="440"/>
      <c r="I26" s="438"/>
      <c r="J26" s="438"/>
      <c r="K26" s="439"/>
      <c r="L26" s="440"/>
      <c r="M26" s="438"/>
      <c r="N26" s="438"/>
      <c r="O26" s="438"/>
      <c r="P26" s="438"/>
      <c r="Q26" s="185"/>
    </row>
    <row r="27" spans="1:17" ht="41.25" customHeight="1">
      <c r="A27" s="170">
        <v>15</v>
      </c>
      <c r="B27" s="171"/>
      <c r="C27" s="438"/>
      <c r="D27" s="438"/>
      <c r="E27" s="438"/>
      <c r="F27" s="438"/>
      <c r="G27" s="439"/>
      <c r="H27" s="440"/>
      <c r="I27" s="438"/>
      <c r="J27" s="438"/>
      <c r="K27" s="439"/>
      <c r="L27" s="440"/>
      <c r="M27" s="438"/>
      <c r="N27" s="438"/>
      <c r="O27" s="438"/>
      <c r="P27" s="438"/>
      <c r="Q27" s="185"/>
    </row>
    <row r="28" spans="1:17" ht="41.25" customHeight="1">
      <c r="A28" s="170">
        <v>16</v>
      </c>
      <c r="B28" s="171"/>
      <c r="C28" s="438"/>
      <c r="D28" s="438"/>
      <c r="E28" s="438"/>
      <c r="F28" s="438"/>
      <c r="G28" s="439"/>
      <c r="H28" s="440"/>
      <c r="I28" s="438"/>
      <c r="J28" s="438"/>
      <c r="K28" s="439"/>
      <c r="L28" s="440"/>
      <c r="M28" s="438"/>
      <c r="N28" s="438"/>
      <c r="O28" s="438"/>
      <c r="P28" s="438"/>
      <c r="Q28" s="185"/>
    </row>
    <row r="29" spans="1:17" ht="41.25" customHeight="1">
      <c r="A29" s="170">
        <v>17</v>
      </c>
      <c r="B29" s="171"/>
      <c r="C29" s="438"/>
      <c r="D29" s="438"/>
      <c r="E29" s="438"/>
      <c r="F29" s="438"/>
      <c r="G29" s="439"/>
      <c r="H29" s="440"/>
      <c r="I29" s="438"/>
      <c r="J29" s="438"/>
      <c r="K29" s="439"/>
      <c r="L29" s="440"/>
      <c r="M29" s="438"/>
      <c r="N29" s="438"/>
      <c r="O29" s="438"/>
      <c r="P29" s="438"/>
      <c r="Q29" s="185"/>
    </row>
    <row r="30" spans="1:17" ht="41.25" customHeight="1">
      <c r="A30" s="170">
        <v>18</v>
      </c>
      <c r="B30" s="171"/>
      <c r="C30" s="438"/>
      <c r="D30" s="438"/>
      <c r="E30" s="438"/>
      <c r="F30" s="438"/>
      <c r="G30" s="439"/>
      <c r="H30" s="440"/>
      <c r="I30" s="438"/>
      <c r="J30" s="438"/>
      <c r="K30" s="439"/>
      <c r="L30" s="440"/>
      <c r="M30" s="438"/>
      <c r="N30" s="438"/>
      <c r="O30" s="438"/>
      <c r="P30" s="438"/>
      <c r="Q30" s="185"/>
    </row>
    <row r="31" spans="1:17" ht="41.25" customHeight="1">
      <c r="A31" s="170">
        <v>19</v>
      </c>
      <c r="B31" s="171"/>
      <c r="C31" s="438"/>
      <c r="D31" s="438"/>
      <c r="E31" s="438"/>
      <c r="F31" s="438"/>
      <c r="G31" s="439"/>
      <c r="H31" s="440"/>
      <c r="I31" s="438"/>
      <c r="J31" s="438"/>
      <c r="K31" s="439"/>
      <c r="L31" s="440"/>
      <c r="M31" s="438"/>
      <c r="N31" s="438"/>
      <c r="O31" s="438"/>
      <c r="P31" s="438"/>
      <c r="Q31" s="185"/>
    </row>
    <row r="32" spans="1:17" ht="41.25" customHeight="1">
      <c r="A32" s="170">
        <v>20</v>
      </c>
      <c r="B32" s="432" t="s">
        <v>195</v>
      </c>
      <c r="C32" s="433"/>
      <c r="D32" s="433"/>
      <c r="E32" s="433"/>
      <c r="F32" s="433"/>
      <c r="G32" s="433"/>
      <c r="H32" s="433"/>
      <c r="I32" s="433"/>
      <c r="J32" s="433"/>
      <c r="K32" s="433"/>
      <c r="L32" s="433"/>
      <c r="M32" s="433"/>
      <c r="N32" s="433"/>
      <c r="O32" s="433"/>
      <c r="P32" s="434"/>
      <c r="Q32" s="186" t="s">
        <v>140</v>
      </c>
    </row>
    <row r="33" spans="1:17" ht="19.5" customHeight="1">
      <c r="A33" s="187" t="s">
        <v>196</v>
      </c>
      <c r="B33" s="7"/>
      <c r="C33" s="7"/>
      <c r="D33" s="7"/>
      <c r="E33" s="7"/>
      <c r="F33" s="7"/>
      <c r="G33" s="7"/>
      <c r="H33" s="7"/>
      <c r="I33" s="7"/>
      <c r="J33" s="7"/>
      <c r="K33" s="7"/>
      <c r="L33" s="7"/>
      <c r="M33" s="7"/>
      <c r="N33" s="7"/>
      <c r="O33" s="7"/>
      <c r="P33" s="7"/>
      <c r="Q33" s="188"/>
    </row>
    <row r="34" spans="1:17" ht="19.5" customHeight="1">
      <c r="A34" s="189"/>
      <c r="B34" s="7"/>
      <c r="C34" s="7"/>
      <c r="D34" s="7"/>
      <c r="E34" s="7"/>
      <c r="F34" s="7"/>
      <c r="G34" s="7"/>
      <c r="H34" s="7"/>
      <c r="I34" s="7"/>
      <c r="J34" s="7"/>
      <c r="K34" s="7"/>
      <c r="L34" s="7"/>
      <c r="M34" s="7"/>
      <c r="N34" s="7"/>
      <c r="O34" s="7"/>
      <c r="P34" s="7"/>
      <c r="Q34" s="188"/>
    </row>
    <row r="35" spans="1:17">
      <c r="A35" s="174"/>
      <c r="B35" s="175"/>
      <c r="C35" s="175"/>
      <c r="D35" s="175"/>
      <c r="E35" s="175"/>
      <c r="F35" s="175"/>
      <c r="G35" s="175"/>
      <c r="H35" s="175"/>
      <c r="I35" s="175"/>
      <c r="J35" s="175"/>
      <c r="K35" s="175"/>
      <c r="L35" s="175"/>
      <c r="M35" s="175"/>
      <c r="N35" s="175"/>
      <c r="O35" s="175"/>
      <c r="P35" s="175"/>
      <c r="Q35" s="176"/>
    </row>
  </sheetData>
  <mergeCells count="132">
    <mergeCell ref="A10:Q10"/>
    <mergeCell ref="A11:Q11"/>
    <mergeCell ref="C12:F12"/>
    <mergeCell ref="G12:H12"/>
    <mergeCell ref="I12:J12"/>
    <mergeCell ref="K12:L12"/>
    <mergeCell ref="M12:N12"/>
    <mergeCell ref="O12:P12"/>
    <mergeCell ref="A1:D6"/>
    <mergeCell ref="E1:M4"/>
    <mergeCell ref="N1:Q6"/>
    <mergeCell ref="E5:M6"/>
    <mergeCell ref="A7:D7"/>
    <mergeCell ref="L7:M7"/>
    <mergeCell ref="N7:Q8"/>
    <mergeCell ref="A8:D8"/>
    <mergeCell ref="L8:M8"/>
    <mergeCell ref="C14:F14"/>
    <mergeCell ref="G14:H14"/>
    <mergeCell ref="I14:J14"/>
    <mergeCell ref="K14:L14"/>
    <mergeCell ref="M14:N14"/>
    <mergeCell ref="O14:P14"/>
    <mergeCell ref="C13:F13"/>
    <mergeCell ref="G13:H13"/>
    <mergeCell ref="I13:J13"/>
    <mergeCell ref="K13:L13"/>
    <mergeCell ref="M13:N13"/>
    <mergeCell ref="O13:P13"/>
    <mergeCell ref="C26:F26"/>
    <mergeCell ref="G26:H26"/>
    <mergeCell ref="I26:J26"/>
    <mergeCell ref="K26:L26"/>
    <mergeCell ref="M26:N26"/>
    <mergeCell ref="O26:P26"/>
    <mergeCell ref="C15:F15"/>
    <mergeCell ref="G15:H15"/>
    <mergeCell ref="I15:J15"/>
    <mergeCell ref="K15:L15"/>
    <mergeCell ref="M15:N15"/>
    <mergeCell ref="O15:P15"/>
    <mergeCell ref="O16:P16"/>
    <mergeCell ref="C21:F21"/>
    <mergeCell ref="G21:H21"/>
    <mergeCell ref="I21:J21"/>
    <mergeCell ref="K21:L21"/>
    <mergeCell ref="M21:N21"/>
    <mergeCell ref="O21:P21"/>
    <mergeCell ref="C17:F17"/>
    <mergeCell ref="G17:H17"/>
    <mergeCell ref="I17:J17"/>
    <mergeCell ref="C23:F23"/>
    <mergeCell ref="G23:H23"/>
    <mergeCell ref="C28:F28"/>
    <mergeCell ref="G28:H28"/>
    <mergeCell ref="I28:J28"/>
    <mergeCell ref="K28:L28"/>
    <mergeCell ref="M28:N28"/>
    <mergeCell ref="O28:P28"/>
    <mergeCell ref="C27:F27"/>
    <mergeCell ref="G27:H27"/>
    <mergeCell ref="I27:J27"/>
    <mergeCell ref="K27:L27"/>
    <mergeCell ref="M27:N27"/>
    <mergeCell ref="O27:P27"/>
    <mergeCell ref="B32:P32"/>
    <mergeCell ref="C16:F16"/>
    <mergeCell ref="G16:H16"/>
    <mergeCell ref="I16:J16"/>
    <mergeCell ref="K16:L16"/>
    <mergeCell ref="M16:N16"/>
    <mergeCell ref="C31:F31"/>
    <mergeCell ref="G31:H31"/>
    <mergeCell ref="I31:J31"/>
    <mergeCell ref="K31:L31"/>
    <mergeCell ref="M31:N31"/>
    <mergeCell ref="O31:P31"/>
    <mergeCell ref="C30:F30"/>
    <mergeCell ref="G30:H30"/>
    <mergeCell ref="I30:J30"/>
    <mergeCell ref="K30:L30"/>
    <mergeCell ref="M30:N30"/>
    <mergeCell ref="O30:P30"/>
    <mergeCell ref="C29:F29"/>
    <mergeCell ref="G29:H29"/>
    <mergeCell ref="I29:J29"/>
    <mergeCell ref="K29:L29"/>
    <mergeCell ref="M29:N29"/>
    <mergeCell ref="O29:P29"/>
    <mergeCell ref="I23:J23"/>
    <mergeCell ref="K23:L23"/>
    <mergeCell ref="M23:N23"/>
    <mergeCell ref="O23:P23"/>
    <mergeCell ref="C22:F22"/>
    <mergeCell ref="G22:H22"/>
    <mergeCell ref="I22:J22"/>
    <mergeCell ref="K22:L22"/>
    <mergeCell ref="M22:N22"/>
    <mergeCell ref="O22:P22"/>
    <mergeCell ref="C25:F25"/>
    <mergeCell ref="G25:H25"/>
    <mergeCell ref="I25:J25"/>
    <mergeCell ref="K25:L25"/>
    <mergeCell ref="M25:N25"/>
    <mergeCell ref="O25:P25"/>
    <mergeCell ref="C24:F24"/>
    <mergeCell ref="G24:H24"/>
    <mergeCell ref="I24:J24"/>
    <mergeCell ref="K24:L24"/>
    <mergeCell ref="M24:N24"/>
    <mergeCell ref="O24:P24"/>
    <mergeCell ref="K17:L17"/>
    <mergeCell ref="M17:N17"/>
    <mergeCell ref="O17:P17"/>
    <mergeCell ref="C18:F18"/>
    <mergeCell ref="G18:H18"/>
    <mergeCell ref="I18:J18"/>
    <mergeCell ref="K18:L18"/>
    <mergeCell ref="M18:N18"/>
    <mergeCell ref="O18:P18"/>
    <mergeCell ref="C20:F20"/>
    <mergeCell ref="G20:H20"/>
    <mergeCell ref="I20:J20"/>
    <mergeCell ref="K20:L20"/>
    <mergeCell ref="M20:N20"/>
    <mergeCell ref="O20:P20"/>
    <mergeCell ref="C19:F19"/>
    <mergeCell ref="G19:H19"/>
    <mergeCell ref="I19:J19"/>
    <mergeCell ref="K19:L19"/>
    <mergeCell ref="M19:N19"/>
    <mergeCell ref="O19:P19"/>
  </mergeCells>
  <printOptions horizontalCentered="1" gridLinesSet="0"/>
  <pageMargins left="0.25" right="0.25" top="0.143700787" bottom="0.143700787" header="0" footer="0"/>
  <pageSetup paperSize="9" scale="64" orientation="portrait" r:id="rId1"/>
  <headerFooter alignWithMargins="0"/>
  <colBreaks count="1" manualBreakCount="1">
    <brk id="19" max="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8"/>
  <sheetViews>
    <sheetView showGridLines="0" view="pageBreakPreview" topLeftCell="A35" zoomScale="85" zoomScaleNormal="100" zoomScaleSheetLayoutView="85" workbookViewId="0">
      <selection activeCell="O9" sqref="O9"/>
    </sheetView>
  </sheetViews>
  <sheetFormatPr defaultRowHeight="12.75"/>
  <cols>
    <col min="1" max="1" width="11.7109375" style="6" customWidth="1"/>
    <col min="2" max="2" width="4.85546875" style="6" customWidth="1"/>
    <col min="3" max="3" width="38" style="6" customWidth="1"/>
    <col min="4" max="4" width="12.85546875" style="6" customWidth="1"/>
    <col min="5" max="5" width="12.42578125" style="6" customWidth="1"/>
    <col min="6" max="6" width="6.42578125" style="6" customWidth="1"/>
    <col min="7" max="7" width="5.7109375" style="6" customWidth="1"/>
    <col min="8" max="8" width="11.28515625" style="6" customWidth="1"/>
    <col min="9" max="9" width="7" style="6" customWidth="1"/>
    <col min="10" max="11" width="3" style="6" customWidth="1"/>
    <col min="12" max="12" width="8" style="6" customWidth="1"/>
    <col min="13" max="13" width="12.140625" style="6" customWidth="1"/>
    <col min="14" max="14" width="12" style="6" customWidth="1"/>
    <col min="15" max="15" width="21" style="6" customWidth="1"/>
    <col min="16" max="16" width="21.7109375" style="6" customWidth="1"/>
    <col min="17" max="17" width="19.42578125" style="6" customWidth="1"/>
    <col min="18" max="19" width="6.42578125" style="6" customWidth="1"/>
    <col min="20" max="16384" width="9.140625" style="6"/>
  </cols>
  <sheetData>
    <row r="1" spans="1:18" s="2" customFormat="1" ht="24.75" customHeight="1">
      <c r="A1" s="310" t="s">
        <v>36</v>
      </c>
      <c r="B1" s="287"/>
      <c r="C1" s="288"/>
      <c r="D1" s="286" t="s">
        <v>61</v>
      </c>
      <c r="E1" s="287"/>
      <c r="F1" s="287"/>
      <c r="G1" s="287"/>
      <c r="H1" s="287"/>
      <c r="I1" s="287"/>
      <c r="J1" s="287"/>
      <c r="K1" s="287"/>
      <c r="L1" s="287"/>
      <c r="M1" s="287"/>
      <c r="N1" s="287"/>
      <c r="O1" s="261"/>
      <c r="P1" s="374"/>
      <c r="Q1" s="375"/>
      <c r="R1" s="164"/>
    </row>
    <row r="2" spans="1:18" s="2" customFormat="1" ht="15" customHeight="1">
      <c r="A2" s="311"/>
      <c r="B2" s="290"/>
      <c r="C2" s="291"/>
      <c r="D2" s="289"/>
      <c r="E2" s="290"/>
      <c r="F2" s="290"/>
      <c r="G2" s="290"/>
      <c r="H2" s="290"/>
      <c r="I2" s="290"/>
      <c r="J2" s="290"/>
      <c r="K2" s="290"/>
      <c r="L2" s="290"/>
      <c r="M2" s="290"/>
      <c r="N2" s="290"/>
      <c r="O2" s="376"/>
      <c r="P2" s="377"/>
      <c r="Q2" s="378"/>
      <c r="R2" s="3"/>
    </row>
    <row r="3" spans="1:18" s="2" customFormat="1" ht="12.75" customHeight="1">
      <c r="A3" s="311"/>
      <c r="B3" s="290"/>
      <c r="C3" s="291"/>
      <c r="D3" s="289"/>
      <c r="E3" s="290"/>
      <c r="F3" s="290"/>
      <c r="G3" s="290"/>
      <c r="H3" s="290"/>
      <c r="I3" s="290"/>
      <c r="J3" s="290"/>
      <c r="K3" s="290"/>
      <c r="L3" s="290"/>
      <c r="M3" s="290"/>
      <c r="N3" s="290"/>
      <c r="O3" s="376"/>
      <c r="P3" s="377"/>
      <c r="Q3" s="378"/>
      <c r="R3" s="3"/>
    </row>
    <row r="4" spans="1:18" s="2" customFormat="1" ht="70.5" customHeight="1">
      <c r="A4" s="311"/>
      <c r="B4" s="290"/>
      <c r="C4" s="291"/>
      <c r="D4" s="292"/>
      <c r="E4" s="293"/>
      <c r="F4" s="293"/>
      <c r="G4" s="293"/>
      <c r="H4" s="293"/>
      <c r="I4" s="293"/>
      <c r="J4" s="293"/>
      <c r="K4" s="293"/>
      <c r="L4" s="293"/>
      <c r="M4" s="293"/>
      <c r="N4" s="293"/>
      <c r="O4" s="376"/>
      <c r="P4" s="377"/>
      <c r="Q4" s="378"/>
      <c r="R4" s="3"/>
    </row>
    <row r="5" spans="1:18" s="2" customFormat="1" ht="11.25" customHeight="1">
      <c r="A5" s="311"/>
      <c r="B5" s="290"/>
      <c r="C5" s="291"/>
      <c r="D5" s="277" t="str">
        <f>'HGD '!D5:N6</f>
        <v>DATA SHEETS FOR F&amp;G DEVICES - EXTENSION OF BINAK BC MANIFOLD</v>
      </c>
      <c r="E5" s="278"/>
      <c r="F5" s="278"/>
      <c r="G5" s="278"/>
      <c r="H5" s="278"/>
      <c r="I5" s="278"/>
      <c r="J5" s="278"/>
      <c r="K5" s="278"/>
      <c r="L5" s="278"/>
      <c r="M5" s="278"/>
      <c r="N5" s="278"/>
      <c r="O5" s="376"/>
      <c r="P5" s="377"/>
      <c r="Q5" s="378"/>
      <c r="R5" s="3"/>
    </row>
    <row r="6" spans="1:18" s="2" customFormat="1" ht="6.75" customHeight="1">
      <c r="A6" s="312"/>
      <c r="B6" s="293"/>
      <c r="C6" s="294"/>
      <c r="D6" s="280"/>
      <c r="E6" s="281"/>
      <c r="F6" s="281"/>
      <c r="G6" s="281"/>
      <c r="H6" s="281"/>
      <c r="I6" s="281"/>
      <c r="J6" s="281"/>
      <c r="K6" s="281"/>
      <c r="L6" s="281"/>
      <c r="M6" s="281"/>
      <c r="N6" s="281"/>
      <c r="O6" s="379"/>
      <c r="P6" s="380"/>
      <c r="Q6" s="381"/>
      <c r="R6" s="3"/>
    </row>
    <row r="7" spans="1:18" s="1" customFormat="1" ht="18" customHeight="1">
      <c r="A7" s="307" t="s">
        <v>12</v>
      </c>
      <c r="B7" s="363"/>
      <c r="C7" s="364"/>
      <c r="D7" s="122" t="s">
        <v>13</v>
      </c>
      <c r="E7" s="122" t="s">
        <v>14</v>
      </c>
      <c r="F7" s="270" t="s">
        <v>15</v>
      </c>
      <c r="G7" s="270"/>
      <c r="H7" s="122" t="s">
        <v>16</v>
      </c>
      <c r="I7" s="270" t="s">
        <v>17</v>
      </c>
      <c r="J7" s="270"/>
      <c r="K7" s="270" t="s">
        <v>18</v>
      </c>
      <c r="L7" s="270"/>
      <c r="M7" s="123" t="s">
        <v>19</v>
      </c>
      <c r="N7" s="124" t="s">
        <v>20</v>
      </c>
      <c r="O7" s="382" t="s">
        <v>418</v>
      </c>
      <c r="P7" s="383"/>
      <c r="Q7" s="384"/>
      <c r="R7" s="3"/>
    </row>
    <row r="8" spans="1:18" s="1" customFormat="1" ht="17.25" customHeight="1" thickBot="1">
      <c r="A8" s="304" t="s">
        <v>38</v>
      </c>
      <c r="B8" s="305"/>
      <c r="C8" s="306"/>
      <c r="D8" s="126" t="s">
        <v>39</v>
      </c>
      <c r="E8" s="125" t="s">
        <v>71</v>
      </c>
      <c r="F8" s="275" t="s">
        <v>40</v>
      </c>
      <c r="G8" s="276"/>
      <c r="H8" s="125" t="s">
        <v>72</v>
      </c>
      <c r="I8" s="275" t="str">
        <f>[7]Cover!S8</f>
        <v>IN</v>
      </c>
      <c r="J8" s="276"/>
      <c r="K8" s="275" t="str">
        <f>[7]Cover!U8</f>
        <v>DT</v>
      </c>
      <c r="L8" s="276"/>
      <c r="M8" s="165" t="str">
        <f>'HGD list'!K8</f>
        <v>0010</v>
      </c>
      <c r="N8" s="205" t="str">
        <f>HORN!N8</f>
        <v>D00</v>
      </c>
      <c r="O8" s="301"/>
      <c r="P8" s="302"/>
      <c r="Q8" s="303"/>
      <c r="R8" s="4"/>
    </row>
    <row r="9" spans="1:18" s="1" customFormat="1" ht="15" customHeight="1" thickBot="1">
      <c r="A9" s="31"/>
      <c r="B9" s="31"/>
      <c r="C9" s="31"/>
      <c r="D9" s="31"/>
      <c r="E9" s="31"/>
      <c r="F9" s="31"/>
      <c r="G9" s="31"/>
      <c r="H9" s="31"/>
      <c r="I9" s="31"/>
      <c r="J9" s="31"/>
      <c r="K9" s="31"/>
      <c r="L9" s="31"/>
      <c r="M9" s="31"/>
      <c r="N9" s="31"/>
      <c r="O9" s="31"/>
      <c r="P9" s="31"/>
      <c r="Q9" s="31"/>
      <c r="R9" s="5"/>
    </row>
    <row r="10" spans="1:18" s="2" customFormat="1" ht="18.75" customHeight="1" thickBot="1">
      <c r="A10" s="402"/>
      <c r="B10" s="403"/>
      <c r="C10" s="403"/>
      <c r="D10" s="403"/>
      <c r="E10" s="403"/>
      <c r="F10" s="403"/>
      <c r="G10" s="403"/>
      <c r="H10" s="403"/>
      <c r="I10" s="403"/>
      <c r="J10" s="403"/>
      <c r="K10" s="403"/>
      <c r="L10" s="403"/>
      <c r="M10" s="403"/>
      <c r="N10" s="403"/>
      <c r="O10" s="403"/>
      <c r="P10" s="403"/>
      <c r="Q10" s="404"/>
    </row>
    <row r="11" spans="1:18" ht="30.75" customHeight="1" thickBot="1">
      <c r="A11" s="422" t="s">
        <v>197</v>
      </c>
      <c r="B11" s="423"/>
      <c r="C11" s="423"/>
      <c r="D11" s="423"/>
      <c r="E11" s="423"/>
      <c r="F11" s="423"/>
      <c r="G11" s="423"/>
      <c r="H11" s="423"/>
      <c r="I11" s="423"/>
      <c r="J11" s="423"/>
      <c r="K11" s="423"/>
      <c r="L11" s="423"/>
      <c r="M11" s="423"/>
      <c r="N11" s="423"/>
      <c r="O11" s="423"/>
      <c r="P11" s="423"/>
      <c r="Q11" s="423"/>
    </row>
    <row r="12" spans="1:18" ht="33" customHeight="1">
      <c r="A12" s="478" t="s">
        <v>56</v>
      </c>
      <c r="B12" s="190">
        <v>1</v>
      </c>
      <c r="C12" s="479" t="s">
        <v>74</v>
      </c>
      <c r="D12" s="480"/>
      <c r="E12" s="480"/>
      <c r="F12" s="480"/>
      <c r="G12" s="480"/>
      <c r="H12" s="480"/>
      <c r="I12" s="481"/>
      <c r="J12" s="482" t="s">
        <v>75</v>
      </c>
      <c r="K12" s="483"/>
      <c r="L12" s="483"/>
      <c r="M12" s="483"/>
      <c r="N12" s="483"/>
      <c r="O12" s="483"/>
      <c r="P12" s="483"/>
      <c r="Q12" s="484"/>
    </row>
    <row r="13" spans="1:18" ht="33" customHeight="1">
      <c r="A13" s="475"/>
      <c r="B13" s="191">
        <v>2</v>
      </c>
      <c r="C13" s="424" t="s">
        <v>76</v>
      </c>
      <c r="D13" s="425"/>
      <c r="E13" s="425"/>
      <c r="F13" s="425"/>
      <c r="G13" s="425"/>
      <c r="H13" s="425"/>
      <c r="I13" s="425"/>
      <c r="J13" s="418" t="s">
        <v>77</v>
      </c>
      <c r="K13" s="419"/>
      <c r="L13" s="419"/>
      <c r="M13" s="419"/>
      <c r="N13" s="419"/>
      <c r="O13" s="419"/>
      <c r="P13" s="419"/>
      <c r="Q13" s="420"/>
    </row>
    <row r="14" spans="1:18" ht="33" customHeight="1">
      <c r="A14" s="475"/>
      <c r="B14" s="192">
        <v>3</v>
      </c>
      <c r="C14" s="424" t="s">
        <v>78</v>
      </c>
      <c r="D14" s="425"/>
      <c r="E14" s="425"/>
      <c r="F14" s="425"/>
      <c r="G14" s="425"/>
      <c r="H14" s="425"/>
      <c r="I14" s="425"/>
      <c r="J14" s="418" t="s">
        <v>79</v>
      </c>
      <c r="K14" s="419"/>
      <c r="L14" s="419"/>
      <c r="M14" s="419"/>
      <c r="N14" s="419"/>
      <c r="O14" s="419"/>
      <c r="P14" s="419"/>
      <c r="Q14" s="420"/>
    </row>
    <row r="15" spans="1:18" ht="33" customHeight="1">
      <c r="A15" s="475"/>
      <c r="B15" s="191">
        <v>4</v>
      </c>
      <c r="C15" s="425" t="s">
        <v>198</v>
      </c>
      <c r="D15" s="425"/>
      <c r="E15" s="425"/>
      <c r="F15" s="425"/>
      <c r="G15" s="425"/>
      <c r="H15" s="425"/>
      <c r="I15" s="425"/>
      <c r="J15" s="466" t="s">
        <v>81</v>
      </c>
      <c r="K15" s="466"/>
      <c r="L15" s="466"/>
      <c r="M15" s="466"/>
      <c r="N15" s="466"/>
      <c r="O15" s="466"/>
      <c r="P15" s="466"/>
      <c r="Q15" s="466"/>
    </row>
    <row r="16" spans="1:18" ht="33" customHeight="1">
      <c r="A16" s="475"/>
      <c r="B16" s="191">
        <v>5</v>
      </c>
      <c r="C16" s="425" t="s">
        <v>50</v>
      </c>
      <c r="D16" s="425"/>
      <c r="E16" s="425"/>
      <c r="F16" s="425"/>
      <c r="G16" s="425"/>
      <c r="H16" s="425"/>
      <c r="I16" s="425"/>
      <c r="J16" s="418" t="s">
        <v>75</v>
      </c>
      <c r="K16" s="419"/>
      <c r="L16" s="419"/>
      <c r="M16" s="419"/>
      <c r="N16" s="419"/>
      <c r="O16" s="419"/>
      <c r="P16" s="419"/>
      <c r="Q16" s="420"/>
    </row>
    <row r="17" spans="1:17" ht="33" customHeight="1">
      <c r="A17" s="475"/>
      <c r="B17" s="191">
        <v>6</v>
      </c>
      <c r="C17" s="477" t="s">
        <v>82</v>
      </c>
      <c r="D17" s="472"/>
      <c r="E17" s="472"/>
      <c r="F17" s="472"/>
      <c r="G17" s="472"/>
      <c r="H17" s="472"/>
      <c r="I17" s="473"/>
      <c r="J17" s="418" t="s">
        <v>75</v>
      </c>
      <c r="K17" s="419"/>
      <c r="L17" s="419"/>
      <c r="M17" s="419"/>
      <c r="N17" s="419"/>
      <c r="O17" s="419"/>
      <c r="P17" s="419"/>
      <c r="Q17" s="420"/>
    </row>
    <row r="18" spans="1:17" ht="33" customHeight="1">
      <c r="A18" s="476"/>
      <c r="B18" s="192">
        <v>7</v>
      </c>
      <c r="C18" s="425" t="s">
        <v>199</v>
      </c>
      <c r="D18" s="425"/>
      <c r="E18" s="425"/>
      <c r="F18" s="425"/>
      <c r="G18" s="425"/>
      <c r="H18" s="425"/>
      <c r="I18" s="425"/>
      <c r="J18" s="466" t="s">
        <v>75</v>
      </c>
      <c r="K18" s="466"/>
      <c r="L18" s="466"/>
      <c r="M18" s="466"/>
      <c r="N18" s="466"/>
      <c r="O18" s="466"/>
      <c r="P18" s="466"/>
      <c r="Q18" s="466"/>
    </row>
    <row r="19" spans="1:17" ht="33" customHeight="1">
      <c r="A19" s="474" t="s">
        <v>200</v>
      </c>
      <c r="B19" s="191">
        <v>8</v>
      </c>
      <c r="C19" s="425" t="s">
        <v>201</v>
      </c>
      <c r="D19" s="425"/>
      <c r="E19" s="425"/>
      <c r="F19" s="425"/>
      <c r="G19" s="425"/>
      <c r="H19" s="425"/>
      <c r="I19" s="425"/>
      <c r="J19" s="466" t="s">
        <v>202</v>
      </c>
      <c r="K19" s="466"/>
      <c r="L19" s="466"/>
      <c r="M19" s="466"/>
      <c r="N19" s="466"/>
      <c r="O19" s="466"/>
      <c r="P19" s="466"/>
      <c r="Q19" s="466"/>
    </row>
    <row r="20" spans="1:17" ht="33" customHeight="1">
      <c r="A20" s="475"/>
      <c r="B20" s="191">
        <v>9</v>
      </c>
      <c r="C20" s="425" t="s">
        <v>203</v>
      </c>
      <c r="D20" s="425"/>
      <c r="E20" s="425"/>
      <c r="F20" s="425"/>
      <c r="G20" s="425"/>
      <c r="H20" s="425"/>
      <c r="I20" s="425"/>
      <c r="J20" s="466" t="s">
        <v>75</v>
      </c>
      <c r="K20" s="466"/>
      <c r="L20" s="466"/>
      <c r="M20" s="466"/>
      <c r="N20" s="466"/>
      <c r="O20" s="466"/>
      <c r="P20" s="466"/>
      <c r="Q20" s="466"/>
    </row>
    <row r="21" spans="1:17" ht="33" customHeight="1">
      <c r="A21" s="475"/>
      <c r="B21" s="191">
        <v>10</v>
      </c>
      <c r="C21" s="424" t="s">
        <v>204</v>
      </c>
      <c r="D21" s="425"/>
      <c r="E21" s="425"/>
      <c r="F21" s="425"/>
      <c r="G21" s="425"/>
      <c r="H21" s="425"/>
      <c r="I21" s="425"/>
      <c r="J21" s="466" t="s">
        <v>205</v>
      </c>
      <c r="K21" s="466"/>
      <c r="L21" s="466"/>
      <c r="M21" s="466"/>
      <c r="N21" s="466"/>
      <c r="O21" s="466"/>
      <c r="P21" s="466"/>
      <c r="Q21" s="466"/>
    </row>
    <row r="22" spans="1:17" ht="33" customHeight="1">
      <c r="A22" s="475"/>
      <c r="B22" s="192">
        <v>11</v>
      </c>
      <c r="C22" s="424" t="s">
        <v>206</v>
      </c>
      <c r="D22" s="425"/>
      <c r="E22" s="425"/>
      <c r="F22" s="425"/>
      <c r="G22" s="425"/>
      <c r="H22" s="425"/>
      <c r="I22" s="425"/>
      <c r="J22" s="466" t="s">
        <v>207</v>
      </c>
      <c r="K22" s="466"/>
      <c r="L22" s="466"/>
      <c r="M22" s="466"/>
      <c r="N22" s="466"/>
      <c r="O22" s="466"/>
      <c r="P22" s="466"/>
      <c r="Q22" s="466"/>
    </row>
    <row r="23" spans="1:17" ht="33" customHeight="1">
      <c r="A23" s="475"/>
      <c r="B23" s="191">
        <v>12</v>
      </c>
      <c r="C23" s="477" t="s">
        <v>208</v>
      </c>
      <c r="D23" s="472"/>
      <c r="E23" s="472"/>
      <c r="F23" s="472"/>
      <c r="G23" s="472"/>
      <c r="H23" s="472"/>
      <c r="I23" s="473"/>
      <c r="J23" s="418" t="s">
        <v>209</v>
      </c>
      <c r="K23" s="419"/>
      <c r="L23" s="419"/>
      <c r="M23" s="419"/>
      <c r="N23" s="419"/>
      <c r="O23" s="419"/>
      <c r="P23" s="419"/>
      <c r="Q23" s="420"/>
    </row>
    <row r="24" spans="1:17" ht="33" customHeight="1">
      <c r="A24" s="475"/>
      <c r="B24" s="191">
        <v>13</v>
      </c>
      <c r="C24" s="425" t="s">
        <v>210</v>
      </c>
      <c r="D24" s="425"/>
      <c r="E24" s="425"/>
      <c r="F24" s="425"/>
      <c r="G24" s="425"/>
      <c r="H24" s="425"/>
      <c r="I24" s="425"/>
      <c r="J24" s="466" t="s">
        <v>211</v>
      </c>
      <c r="K24" s="466"/>
      <c r="L24" s="466"/>
      <c r="M24" s="466"/>
      <c r="N24" s="466"/>
      <c r="O24" s="466"/>
      <c r="P24" s="466"/>
      <c r="Q24" s="466"/>
    </row>
    <row r="25" spans="1:17" ht="33" customHeight="1">
      <c r="A25" s="475"/>
      <c r="B25" s="191">
        <v>14</v>
      </c>
      <c r="C25" s="425" t="s">
        <v>212</v>
      </c>
      <c r="D25" s="425"/>
      <c r="E25" s="425"/>
      <c r="F25" s="425"/>
      <c r="G25" s="425"/>
      <c r="H25" s="425"/>
      <c r="I25" s="425"/>
      <c r="J25" s="466" t="s">
        <v>213</v>
      </c>
      <c r="K25" s="466"/>
      <c r="L25" s="466"/>
      <c r="M25" s="466"/>
      <c r="N25" s="466"/>
      <c r="O25" s="466"/>
      <c r="P25" s="466"/>
      <c r="Q25" s="466"/>
    </row>
    <row r="26" spans="1:17" ht="33" customHeight="1">
      <c r="A26" s="475"/>
      <c r="B26" s="192">
        <v>15</v>
      </c>
      <c r="C26" s="425" t="s">
        <v>214</v>
      </c>
      <c r="D26" s="425"/>
      <c r="E26" s="425"/>
      <c r="F26" s="425"/>
      <c r="G26" s="425"/>
      <c r="H26" s="425"/>
      <c r="I26" s="425"/>
      <c r="J26" s="466" t="s">
        <v>215</v>
      </c>
      <c r="K26" s="466"/>
      <c r="L26" s="466"/>
      <c r="M26" s="466"/>
      <c r="N26" s="466"/>
      <c r="O26" s="466"/>
      <c r="P26" s="466"/>
      <c r="Q26" s="466"/>
    </row>
    <row r="27" spans="1:17" ht="33" customHeight="1">
      <c r="A27" s="475"/>
      <c r="B27" s="191">
        <v>16</v>
      </c>
      <c r="C27" s="425" t="s">
        <v>216</v>
      </c>
      <c r="D27" s="425"/>
      <c r="E27" s="425"/>
      <c r="F27" s="425"/>
      <c r="G27" s="425"/>
      <c r="H27" s="425"/>
      <c r="I27" s="425"/>
      <c r="J27" s="466" t="s">
        <v>217</v>
      </c>
      <c r="K27" s="466"/>
      <c r="L27" s="466"/>
      <c r="M27" s="466"/>
      <c r="N27" s="466"/>
      <c r="O27" s="466"/>
      <c r="P27" s="466"/>
      <c r="Q27" s="466"/>
    </row>
    <row r="28" spans="1:17" ht="33" customHeight="1">
      <c r="A28" s="475"/>
      <c r="B28" s="191">
        <v>17</v>
      </c>
      <c r="C28" s="425" t="s">
        <v>218</v>
      </c>
      <c r="D28" s="425"/>
      <c r="E28" s="425"/>
      <c r="F28" s="425"/>
      <c r="G28" s="425"/>
      <c r="H28" s="425"/>
      <c r="I28" s="425"/>
      <c r="J28" s="466" t="s">
        <v>219</v>
      </c>
      <c r="K28" s="466"/>
      <c r="L28" s="466"/>
      <c r="M28" s="466"/>
      <c r="N28" s="466"/>
      <c r="O28" s="466"/>
      <c r="P28" s="466"/>
      <c r="Q28" s="466"/>
    </row>
    <row r="29" spans="1:17" ht="33" customHeight="1">
      <c r="A29" s="475"/>
      <c r="B29" s="191">
        <v>18</v>
      </c>
      <c r="C29" s="425" t="s">
        <v>220</v>
      </c>
      <c r="D29" s="425"/>
      <c r="E29" s="425"/>
      <c r="F29" s="425"/>
      <c r="G29" s="425"/>
      <c r="H29" s="425"/>
      <c r="I29" s="425"/>
      <c r="J29" s="466" t="s">
        <v>60</v>
      </c>
      <c r="K29" s="466"/>
      <c r="L29" s="466"/>
      <c r="M29" s="466"/>
      <c r="N29" s="466"/>
      <c r="O29" s="466"/>
      <c r="P29" s="466"/>
      <c r="Q29" s="466"/>
    </row>
    <row r="30" spans="1:17" ht="33" customHeight="1">
      <c r="A30" s="475"/>
      <c r="B30" s="192">
        <v>19</v>
      </c>
      <c r="C30" s="425" t="s">
        <v>221</v>
      </c>
      <c r="D30" s="425"/>
      <c r="E30" s="425"/>
      <c r="F30" s="425"/>
      <c r="G30" s="425"/>
      <c r="H30" s="425"/>
      <c r="I30" s="425"/>
      <c r="J30" s="466" t="s">
        <v>159</v>
      </c>
      <c r="K30" s="466"/>
      <c r="L30" s="466"/>
      <c r="M30" s="466"/>
      <c r="N30" s="466"/>
      <c r="O30" s="466"/>
      <c r="P30" s="466"/>
      <c r="Q30" s="466"/>
    </row>
    <row r="31" spans="1:17" ht="33" customHeight="1">
      <c r="A31" s="475"/>
      <c r="B31" s="191">
        <v>20</v>
      </c>
      <c r="C31" s="425" t="s">
        <v>222</v>
      </c>
      <c r="D31" s="425"/>
      <c r="E31" s="425"/>
      <c r="F31" s="425"/>
      <c r="G31" s="425"/>
      <c r="H31" s="425"/>
      <c r="I31" s="425"/>
      <c r="J31" s="466" t="s">
        <v>223</v>
      </c>
      <c r="K31" s="466"/>
      <c r="L31" s="466"/>
      <c r="M31" s="466"/>
      <c r="N31" s="466"/>
      <c r="O31" s="466"/>
      <c r="P31" s="466"/>
      <c r="Q31" s="466"/>
    </row>
    <row r="32" spans="1:17" ht="33" customHeight="1">
      <c r="A32" s="475"/>
      <c r="B32" s="191">
        <v>21</v>
      </c>
      <c r="C32" s="425" t="s">
        <v>224</v>
      </c>
      <c r="D32" s="425"/>
      <c r="E32" s="425"/>
      <c r="F32" s="425"/>
      <c r="G32" s="425"/>
      <c r="H32" s="425"/>
      <c r="I32" s="425"/>
      <c r="J32" s="466" t="s">
        <v>58</v>
      </c>
      <c r="K32" s="466"/>
      <c r="L32" s="466"/>
      <c r="M32" s="466"/>
      <c r="N32" s="466"/>
      <c r="O32" s="466"/>
      <c r="P32" s="466"/>
      <c r="Q32" s="466"/>
    </row>
    <row r="33" spans="1:17" ht="33" customHeight="1">
      <c r="A33" s="475"/>
      <c r="B33" s="191">
        <v>22</v>
      </c>
      <c r="C33" s="425" t="s">
        <v>225</v>
      </c>
      <c r="D33" s="425"/>
      <c r="E33" s="425"/>
      <c r="F33" s="425"/>
      <c r="G33" s="425"/>
      <c r="H33" s="425"/>
      <c r="I33" s="425"/>
      <c r="J33" s="418" t="s">
        <v>110</v>
      </c>
      <c r="K33" s="419"/>
      <c r="L33" s="419"/>
      <c r="M33" s="419"/>
      <c r="N33" s="419"/>
      <c r="O33" s="419"/>
      <c r="P33" s="419"/>
      <c r="Q33" s="420"/>
    </row>
    <row r="34" spans="1:17" ht="33" customHeight="1">
      <c r="A34" s="475"/>
      <c r="B34" s="192">
        <v>23</v>
      </c>
      <c r="C34" s="425" t="s">
        <v>226</v>
      </c>
      <c r="D34" s="425"/>
      <c r="E34" s="425"/>
      <c r="F34" s="425"/>
      <c r="G34" s="425"/>
      <c r="H34" s="425"/>
      <c r="I34" s="425"/>
      <c r="J34" s="466" t="s">
        <v>112</v>
      </c>
      <c r="K34" s="466"/>
      <c r="L34" s="466"/>
      <c r="M34" s="466"/>
      <c r="N34" s="466"/>
      <c r="O34" s="466"/>
      <c r="P34" s="466"/>
      <c r="Q34" s="466"/>
    </row>
    <row r="35" spans="1:17" ht="33" customHeight="1">
      <c r="A35" s="475"/>
      <c r="B35" s="191">
        <v>24</v>
      </c>
      <c r="C35" s="425" t="s">
        <v>227</v>
      </c>
      <c r="D35" s="425"/>
      <c r="E35" s="425"/>
      <c r="F35" s="425"/>
      <c r="G35" s="425"/>
      <c r="H35" s="425"/>
      <c r="I35" s="425"/>
      <c r="J35" s="466" t="s">
        <v>75</v>
      </c>
      <c r="K35" s="466"/>
      <c r="L35" s="466"/>
      <c r="M35" s="466"/>
      <c r="N35" s="466"/>
      <c r="O35" s="466"/>
      <c r="P35" s="466"/>
      <c r="Q35" s="466"/>
    </row>
    <row r="36" spans="1:17" ht="33" customHeight="1">
      <c r="A36" s="475"/>
      <c r="B36" s="191">
        <v>25</v>
      </c>
      <c r="C36" s="425" t="s">
        <v>228</v>
      </c>
      <c r="D36" s="425"/>
      <c r="E36" s="425"/>
      <c r="F36" s="425"/>
      <c r="G36" s="425"/>
      <c r="H36" s="425"/>
      <c r="I36" s="425"/>
      <c r="J36" s="466" t="s">
        <v>75</v>
      </c>
      <c r="K36" s="466"/>
      <c r="L36" s="466"/>
      <c r="M36" s="466"/>
      <c r="N36" s="466"/>
      <c r="O36" s="466"/>
      <c r="P36" s="466"/>
      <c r="Q36" s="466"/>
    </row>
    <row r="37" spans="1:17" ht="33" customHeight="1">
      <c r="A37" s="475"/>
      <c r="B37" s="191">
        <v>26</v>
      </c>
      <c r="C37" s="425" t="s">
        <v>229</v>
      </c>
      <c r="D37" s="425"/>
      <c r="E37" s="425"/>
      <c r="F37" s="425"/>
      <c r="G37" s="425"/>
      <c r="H37" s="425"/>
      <c r="I37" s="425"/>
      <c r="J37" s="466" t="s">
        <v>119</v>
      </c>
      <c r="K37" s="466"/>
      <c r="L37" s="466"/>
      <c r="M37" s="466"/>
      <c r="N37" s="466"/>
      <c r="O37" s="466"/>
      <c r="P37" s="466"/>
      <c r="Q37" s="466"/>
    </row>
    <row r="38" spans="1:17" ht="33" customHeight="1">
      <c r="A38" s="475"/>
      <c r="B38" s="192">
        <v>27</v>
      </c>
      <c r="C38" s="471" t="s">
        <v>230</v>
      </c>
      <c r="D38" s="472"/>
      <c r="E38" s="472"/>
      <c r="F38" s="472"/>
      <c r="G38" s="472"/>
      <c r="H38" s="472"/>
      <c r="I38" s="473"/>
      <c r="J38" s="466" t="s">
        <v>231</v>
      </c>
      <c r="K38" s="466"/>
      <c r="L38" s="466"/>
      <c r="M38" s="466"/>
      <c r="N38" s="466"/>
      <c r="O38" s="466"/>
      <c r="P38" s="466"/>
      <c r="Q38" s="466"/>
    </row>
    <row r="39" spans="1:17" ht="33" customHeight="1">
      <c r="A39" s="476"/>
      <c r="B39" s="191">
        <v>28</v>
      </c>
      <c r="C39" s="425" t="s">
        <v>232</v>
      </c>
      <c r="D39" s="425"/>
      <c r="E39" s="425"/>
      <c r="F39" s="425"/>
      <c r="G39" s="425"/>
      <c r="H39" s="425"/>
      <c r="I39" s="425"/>
      <c r="J39" s="418" t="s">
        <v>123</v>
      </c>
      <c r="K39" s="419"/>
      <c r="L39" s="419"/>
      <c r="M39" s="419"/>
      <c r="N39" s="419"/>
      <c r="O39" s="419"/>
      <c r="P39" s="419"/>
      <c r="Q39" s="420"/>
    </row>
    <row r="40" spans="1:17" ht="33" customHeight="1">
      <c r="A40" s="193"/>
      <c r="B40" s="191">
        <v>29</v>
      </c>
      <c r="C40" s="425" t="s">
        <v>233</v>
      </c>
      <c r="D40" s="425"/>
      <c r="E40" s="425"/>
      <c r="F40" s="425"/>
      <c r="G40" s="425"/>
      <c r="H40" s="425"/>
      <c r="I40" s="425"/>
      <c r="J40" s="466" t="s">
        <v>234</v>
      </c>
      <c r="K40" s="466"/>
      <c r="L40" s="466"/>
      <c r="M40" s="466"/>
      <c r="N40" s="466"/>
      <c r="O40" s="466"/>
      <c r="P40" s="466"/>
      <c r="Q40" s="466"/>
    </row>
    <row r="41" spans="1:17" ht="33" customHeight="1">
      <c r="A41" s="194"/>
      <c r="B41" s="191">
        <v>30</v>
      </c>
      <c r="C41" s="425" t="s">
        <v>235</v>
      </c>
      <c r="D41" s="425"/>
      <c r="E41" s="425"/>
      <c r="F41" s="425"/>
      <c r="G41" s="425"/>
      <c r="H41" s="425"/>
      <c r="I41" s="425"/>
      <c r="J41" s="466" t="s">
        <v>234</v>
      </c>
      <c r="K41" s="466"/>
      <c r="L41" s="466"/>
      <c r="M41" s="466"/>
      <c r="N41" s="466"/>
      <c r="O41" s="466"/>
      <c r="P41" s="466"/>
      <c r="Q41" s="466"/>
    </row>
    <row r="42" spans="1:17" ht="27" customHeight="1">
      <c r="A42" s="195"/>
      <c r="B42" s="196"/>
      <c r="C42" s="196"/>
      <c r="D42" s="196"/>
      <c r="E42" s="196"/>
      <c r="F42" s="196"/>
      <c r="G42" s="196"/>
      <c r="H42" s="196"/>
      <c r="I42" s="196"/>
      <c r="J42" s="196"/>
      <c r="K42" s="196"/>
      <c r="L42" s="196"/>
      <c r="M42" s="196"/>
      <c r="N42" s="196"/>
      <c r="O42" s="196"/>
      <c r="P42" s="196"/>
      <c r="Q42" s="197"/>
    </row>
    <row r="43" spans="1:17" ht="27" customHeight="1">
      <c r="A43" s="467" t="s">
        <v>236</v>
      </c>
      <c r="B43" s="468"/>
      <c r="C43" s="468"/>
      <c r="D43" s="468"/>
      <c r="E43" s="468"/>
      <c r="F43" s="468"/>
      <c r="G43" s="468"/>
      <c r="H43" s="468"/>
      <c r="I43" s="468"/>
      <c r="J43" s="468"/>
      <c r="K43" s="468"/>
      <c r="L43" s="468"/>
      <c r="M43" s="468"/>
      <c r="N43" s="468"/>
      <c r="O43" s="468"/>
      <c r="P43" s="468"/>
      <c r="Q43" s="469"/>
    </row>
    <row r="44" spans="1:17" ht="34.5" customHeight="1">
      <c r="A44" s="470"/>
      <c r="B44" s="468"/>
      <c r="C44" s="468"/>
      <c r="D44" s="468"/>
      <c r="E44" s="468"/>
      <c r="F44" s="468"/>
      <c r="G44" s="468"/>
      <c r="H44" s="468"/>
      <c r="I44" s="468"/>
      <c r="J44" s="468"/>
      <c r="K44" s="468"/>
      <c r="L44" s="468"/>
      <c r="M44" s="468"/>
      <c r="N44" s="468"/>
      <c r="O44" s="468"/>
      <c r="P44" s="468"/>
      <c r="Q44" s="469"/>
    </row>
    <row r="45" spans="1:17" ht="37.5" customHeight="1">
      <c r="A45" s="470"/>
      <c r="B45" s="468"/>
      <c r="C45" s="468"/>
      <c r="D45" s="468"/>
      <c r="E45" s="468"/>
      <c r="F45" s="468"/>
      <c r="G45" s="468"/>
      <c r="H45" s="468"/>
      <c r="I45" s="468"/>
      <c r="J45" s="468"/>
      <c r="K45" s="468"/>
      <c r="L45" s="468"/>
      <c r="M45" s="468"/>
      <c r="N45" s="468"/>
      <c r="O45" s="468"/>
      <c r="P45" s="468"/>
      <c r="Q45" s="469"/>
    </row>
    <row r="46" spans="1:17" ht="27" customHeight="1">
      <c r="A46" s="470"/>
      <c r="B46" s="468"/>
      <c r="C46" s="468"/>
      <c r="D46" s="468"/>
      <c r="E46" s="468"/>
      <c r="F46" s="468"/>
      <c r="G46" s="468"/>
      <c r="H46" s="468"/>
      <c r="I46" s="468"/>
      <c r="J46" s="468"/>
      <c r="K46" s="468"/>
      <c r="L46" s="468"/>
      <c r="M46" s="468"/>
      <c r="N46" s="468"/>
      <c r="O46" s="468"/>
      <c r="P46" s="468"/>
      <c r="Q46" s="469"/>
    </row>
    <row r="47" spans="1:17" ht="27" customHeight="1">
      <c r="A47" s="470"/>
      <c r="B47" s="468"/>
      <c r="C47" s="468"/>
      <c r="D47" s="468"/>
      <c r="E47" s="468"/>
      <c r="F47" s="468"/>
      <c r="G47" s="468"/>
      <c r="H47" s="468"/>
      <c r="I47" s="468"/>
      <c r="J47" s="468"/>
      <c r="K47" s="468"/>
      <c r="L47" s="468"/>
      <c r="M47" s="468"/>
      <c r="N47" s="468"/>
      <c r="O47" s="468"/>
      <c r="P47" s="468"/>
      <c r="Q47" s="469"/>
    </row>
    <row r="48" spans="1:17" ht="45" customHeight="1">
      <c r="A48" s="198"/>
      <c r="B48" s="199"/>
      <c r="C48" s="199"/>
      <c r="D48" s="199"/>
      <c r="E48" s="199"/>
      <c r="F48" s="199"/>
      <c r="G48" s="199"/>
      <c r="H48" s="199"/>
      <c r="I48" s="199"/>
      <c r="J48" s="199"/>
      <c r="K48" s="199"/>
      <c r="L48" s="199"/>
      <c r="M48" s="199"/>
      <c r="N48" s="199"/>
      <c r="O48" s="199"/>
      <c r="P48" s="199"/>
      <c r="Q48" s="200"/>
    </row>
  </sheetData>
  <mergeCells count="78">
    <mergeCell ref="K8:L8"/>
    <mergeCell ref="C17:I17"/>
    <mergeCell ref="J17:Q17"/>
    <mergeCell ref="C18:I18"/>
    <mergeCell ref="J18:Q18"/>
    <mergeCell ref="A1:C6"/>
    <mergeCell ref="D1:N4"/>
    <mergeCell ref="O1:Q6"/>
    <mergeCell ref="D5:N6"/>
    <mergeCell ref="A7:C7"/>
    <mergeCell ref="F7:G7"/>
    <mergeCell ref="I7:J7"/>
    <mergeCell ref="K7:L7"/>
    <mergeCell ref="O7:Q8"/>
    <mergeCell ref="A8:C8"/>
    <mergeCell ref="F8:G8"/>
    <mergeCell ref="I8:J8"/>
    <mergeCell ref="C25:I25"/>
    <mergeCell ref="J25:Q25"/>
    <mergeCell ref="C26:I26"/>
    <mergeCell ref="A10:Q10"/>
    <mergeCell ref="A11:Q11"/>
    <mergeCell ref="C14:I14"/>
    <mergeCell ref="J14:Q14"/>
    <mergeCell ref="C15:I15"/>
    <mergeCell ref="J15:Q15"/>
    <mergeCell ref="A12:A18"/>
    <mergeCell ref="C12:I12"/>
    <mergeCell ref="J12:Q12"/>
    <mergeCell ref="C13:I13"/>
    <mergeCell ref="J13:Q13"/>
    <mergeCell ref="C16:I16"/>
    <mergeCell ref="J16:Q16"/>
    <mergeCell ref="J24:Q24"/>
    <mergeCell ref="J21:Q21"/>
    <mergeCell ref="C22:I22"/>
    <mergeCell ref="J22:Q22"/>
    <mergeCell ref="C23:I23"/>
    <mergeCell ref="J23:Q23"/>
    <mergeCell ref="J26:Q26"/>
    <mergeCell ref="C27:I27"/>
    <mergeCell ref="J27:Q27"/>
    <mergeCell ref="C28:I28"/>
    <mergeCell ref="J28:Q28"/>
    <mergeCell ref="C29:I29"/>
    <mergeCell ref="J29:Q29"/>
    <mergeCell ref="C30:I30"/>
    <mergeCell ref="J30:Q30"/>
    <mergeCell ref="C31:I31"/>
    <mergeCell ref="J31:Q31"/>
    <mergeCell ref="C32:I32"/>
    <mergeCell ref="J32:Q32"/>
    <mergeCell ref="C33:I33"/>
    <mergeCell ref="J33:Q33"/>
    <mergeCell ref="C34:I34"/>
    <mergeCell ref="J34:Q34"/>
    <mergeCell ref="C35:I35"/>
    <mergeCell ref="J35:Q35"/>
    <mergeCell ref="C36:I36"/>
    <mergeCell ref="J36:Q36"/>
    <mergeCell ref="C37:I37"/>
    <mergeCell ref="J37:Q37"/>
    <mergeCell ref="C41:I41"/>
    <mergeCell ref="J41:Q41"/>
    <mergeCell ref="A43:Q47"/>
    <mergeCell ref="C38:I38"/>
    <mergeCell ref="J38:Q38"/>
    <mergeCell ref="C39:I39"/>
    <mergeCell ref="J39:Q39"/>
    <mergeCell ref="C40:I40"/>
    <mergeCell ref="J40:Q40"/>
    <mergeCell ref="A19:A39"/>
    <mergeCell ref="C19:I19"/>
    <mergeCell ref="J19:Q19"/>
    <mergeCell ref="C20:I20"/>
    <mergeCell ref="J20:Q20"/>
    <mergeCell ref="C21:I21"/>
    <mergeCell ref="C24:I24"/>
  </mergeCells>
  <printOptions horizontalCentered="1" gridLinesSet="0"/>
  <pageMargins left="0.25" right="0.25" top="0.143700787" bottom="0.143700787" header="0" footer="0"/>
  <pageSetup paperSize="9" scale="47" orientation="portrait" r:id="rId1"/>
  <headerFooter alignWithMargins="0"/>
  <colBreaks count="1" manualBreakCount="1">
    <brk id="19" max="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1"/>
  <sheetViews>
    <sheetView showGridLines="0" view="pageBreakPreview" topLeftCell="A29" zoomScale="70" zoomScaleNormal="100" zoomScaleSheetLayoutView="70" workbookViewId="0">
      <selection activeCell="Q40" sqref="Q40"/>
    </sheetView>
  </sheetViews>
  <sheetFormatPr defaultRowHeight="12.75"/>
  <cols>
    <col min="1" max="1" width="8.140625" style="6" customWidth="1"/>
    <col min="2" max="2" width="13.5703125" style="6" customWidth="1"/>
    <col min="3" max="3" width="3.5703125" style="6" customWidth="1"/>
    <col min="4" max="4" width="10.140625" style="6" customWidth="1"/>
    <col min="5" max="5" width="10.7109375" style="6" customWidth="1"/>
    <col min="6" max="6" width="11" style="6" customWidth="1"/>
    <col min="7" max="7" width="11.28515625" style="6" customWidth="1"/>
    <col min="8" max="8" width="13.140625" style="6" customWidth="1"/>
    <col min="9" max="9" width="11.42578125" style="6" customWidth="1"/>
    <col min="10" max="10" width="9.42578125" style="6" customWidth="1"/>
    <col min="11" max="11" width="10.7109375" style="6" customWidth="1"/>
    <col min="12" max="12" width="2" style="6" customWidth="1"/>
    <col min="13" max="13" width="10.85546875" style="6" customWidth="1"/>
    <col min="14" max="14" width="3" style="6" customWidth="1"/>
    <col min="15" max="15" width="3.7109375" style="6" customWidth="1"/>
    <col min="16" max="16" width="9.85546875" style="6" customWidth="1"/>
    <col min="17" max="17" width="20.42578125" style="6" customWidth="1"/>
    <col min="18" max="18" width="5.42578125" style="6" customWidth="1"/>
    <col min="19" max="16384" width="9.140625" style="6"/>
  </cols>
  <sheetData>
    <row r="1" spans="1:18" s="2" customFormat="1" ht="24.75" customHeight="1">
      <c r="A1" s="310" t="s">
        <v>36</v>
      </c>
      <c r="B1" s="310"/>
      <c r="C1" s="287"/>
      <c r="D1" s="288"/>
      <c r="E1" s="286" t="s">
        <v>61</v>
      </c>
      <c r="F1" s="287"/>
      <c r="G1" s="287"/>
      <c r="H1" s="287"/>
      <c r="I1" s="287"/>
      <c r="J1" s="287"/>
      <c r="K1" s="287"/>
      <c r="L1" s="287"/>
      <c r="M1" s="288"/>
      <c r="N1" s="261"/>
      <c r="O1" s="374"/>
      <c r="P1" s="375"/>
      <c r="Q1" s="375"/>
      <c r="R1" s="164"/>
    </row>
    <row r="2" spans="1:18" s="2" customFormat="1" ht="15" customHeight="1">
      <c r="A2" s="311"/>
      <c r="B2" s="311"/>
      <c r="C2" s="290"/>
      <c r="D2" s="291"/>
      <c r="E2" s="289"/>
      <c r="F2" s="290"/>
      <c r="G2" s="290"/>
      <c r="H2" s="290"/>
      <c r="I2" s="290"/>
      <c r="J2" s="290"/>
      <c r="K2" s="290"/>
      <c r="L2" s="290"/>
      <c r="M2" s="291"/>
      <c r="N2" s="376"/>
      <c r="O2" s="377"/>
      <c r="P2" s="378"/>
      <c r="Q2" s="378"/>
      <c r="R2" s="3"/>
    </row>
    <row r="3" spans="1:18" s="2" customFormat="1" ht="12.75" customHeight="1">
      <c r="A3" s="311"/>
      <c r="B3" s="311"/>
      <c r="C3" s="290"/>
      <c r="D3" s="291"/>
      <c r="E3" s="289"/>
      <c r="F3" s="290"/>
      <c r="G3" s="290"/>
      <c r="H3" s="290"/>
      <c r="I3" s="290"/>
      <c r="J3" s="290"/>
      <c r="K3" s="290"/>
      <c r="L3" s="290"/>
      <c r="M3" s="291"/>
      <c r="N3" s="376"/>
      <c r="O3" s="377"/>
      <c r="P3" s="378"/>
      <c r="Q3" s="378"/>
      <c r="R3" s="3"/>
    </row>
    <row r="4" spans="1:18" s="2" customFormat="1" ht="70.5" customHeight="1">
      <c r="A4" s="311"/>
      <c r="B4" s="311"/>
      <c r="C4" s="290"/>
      <c r="D4" s="291"/>
      <c r="E4" s="292"/>
      <c r="F4" s="293"/>
      <c r="G4" s="293"/>
      <c r="H4" s="293"/>
      <c r="I4" s="293"/>
      <c r="J4" s="293"/>
      <c r="K4" s="293"/>
      <c r="L4" s="293"/>
      <c r="M4" s="294"/>
      <c r="N4" s="376"/>
      <c r="O4" s="377"/>
      <c r="P4" s="378"/>
      <c r="Q4" s="378"/>
      <c r="R4" s="3"/>
    </row>
    <row r="5" spans="1:18" s="2" customFormat="1" ht="11.25" customHeight="1">
      <c r="A5" s="311"/>
      <c r="B5" s="311"/>
      <c r="C5" s="290"/>
      <c r="D5" s="291"/>
      <c r="E5" s="277" t="str">
        <f>MAC!D5</f>
        <v>DATA SHEETS FOR F&amp;G DEVICES - EXTENSION OF BINAK BC MANIFOLD</v>
      </c>
      <c r="F5" s="278"/>
      <c r="G5" s="278"/>
      <c r="H5" s="278"/>
      <c r="I5" s="278"/>
      <c r="J5" s="278"/>
      <c r="K5" s="278"/>
      <c r="L5" s="278"/>
      <c r="M5" s="279"/>
      <c r="N5" s="376"/>
      <c r="O5" s="377"/>
      <c r="P5" s="378"/>
      <c r="Q5" s="378"/>
      <c r="R5" s="3"/>
    </row>
    <row r="6" spans="1:18" s="2" customFormat="1" ht="6.75" customHeight="1">
      <c r="A6" s="312"/>
      <c r="B6" s="312"/>
      <c r="C6" s="293"/>
      <c r="D6" s="294"/>
      <c r="E6" s="280"/>
      <c r="F6" s="281"/>
      <c r="G6" s="281"/>
      <c r="H6" s="281"/>
      <c r="I6" s="281"/>
      <c r="J6" s="281"/>
      <c r="K6" s="281"/>
      <c r="L6" s="281"/>
      <c r="M6" s="282"/>
      <c r="N6" s="379"/>
      <c r="O6" s="380"/>
      <c r="P6" s="381"/>
      <c r="Q6" s="381"/>
      <c r="R6" s="3"/>
    </row>
    <row r="7" spans="1:18" s="1" customFormat="1" ht="18" customHeight="1">
      <c r="A7" s="307" t="s">
        <v>12</v>
      </c>
      <c r="B7" s="307"/>
      <c r="C7" s="363"/>
      <c r="D7" s="364"/>
      <c r="E7" s="122" t="s">
        <v>13</v>
      </c>
      <c r="F7" s="122" t="s">
        <v>14</v>
      </c>
      <c r="G7" s="122" t="s">
        <v>15</v>
      </c>
      <c r="H7" s="122" t="s">
        <v>16</v>
      </c>
      <c r="I7" s="122" t="s">
        <v>17</v>
      </c>
      <c r="J7" s="122" t="s">
        <v>18</v>
      </c>
      <c r="K7" s="123" t="s">
        <v>19</v>
      </c>
      <c r="L7" s="272" t="s">
        <v>20</v>
      </c>
      <c r="M7" s="272"/>
      <c r="N7" s="382" t="s">
        <v>419</v>
      </c>
      <c r="O7" s="383"/>
      <c r="P7" s="384"/>
      <c r="Q7" s="384"/>
      <c r="R7" s="3"/>
    </row>
    <row r="8" spans="1:18" s="1" customFormat="1" ht="17.25" customHeight="1" thickBot="1">
      <c r="A8" s="304" t="s">
        <v>38</v>
      </c>
      <c r="B8" s="304"/>
      <c r="C8" s="305"/>
      <c r="D8" s="306"/>
      <c r="E8" s="126" t="s">
        <v>39</v>
      </c>
      <c r="F8" s="125" t="s">
        <v>51</v>
      </c>
      <c r="G8" s="126" t="s">
        <v>40</v>
      </c>
      <c r="H8" s="125" t="s">
        <v>72</v>
      </c>
      <c r="I8" s="126" t="str">
        <f>[7]Cover!S8</f>
        <v>IN</v>
      </c>
      <c r="J8" s="126" t="str">
        <f>[7]Cover!U8</f>
        <v>DT</v>
      </c>
      <c r="K8" s="165" t="str">
        <f>'BB-BR list'!K8</f>
        <v>0010</v>
      </c>
      <c r="L8" s="283" t="str">
        <f>HORN!N8</f>
        <v>D00</v>
      </c>
      <c r="M8" s="285"/>
      <c r="N8" s="301"/>
      <c r="O8" s="302"/>
      <c r="P8" s="303"/>
      <c r="Q8" s="303"/>
      <c r="R8" s="4"/>
    </row>
    <row r="9" spans="1:18" s="1" customFormat="1" ht="15" customHeight="1" thickBot="1">
      <c r="A9" s="31"/>
      <c r="B9" s="31"/>
      <c r="C9" s="31"/>
      <c r="D9" s="31"/>
      <c r="E9" s="31"/>
      <c r="F9" s="31"/>
      <c r="G9" s="31"/>
      <c r="H9" s="31"/>
      <c r="I9" s="31"/>
      <c r="J9" s="31"/>
      <c r="K9" s="31"/>
      <c r="L9" s="31"/>
      <c r="M9" s="31"/>
      <c r="N9" s="31"/>
      <c r="O9" s="31"/>
      <c r="P9" s="31"/>
      <c r="Q9" s="31"/>
      <c r="R9" s="5"/>
    </row>
    <row r="10" spans="1:18" s="2" customFormat="1" ht="18.75" customHeight="1" thickBot="1">
      <c r="A10" s="402"/>
      <c r="B10" s="403"/>
      <c r="C10" s="403"/>
      <c r="D10" s="403"/>
      <c r="E10" s="403"/>
      <c r="F10" s="403"/>
      <c r="G10" s="403"/>
      <c r="H10" s="403"/>
      <c r="I10" s="403"/>
      <c r="J10" s="403"/>
      <c r="K10" s="403"/>
      <c r="L10" s="403"/>
      <c r="M10" s="403"/>
      <c r="N10" s="403"/>
      <c r="O10" s="403"/>
      <c r="P10" s="403"/>
      <c r="Q10" s="404"/>
    </row>
    <row r="11" spans="1:18" s="2" customFormat="1" ht="23.25" customHeight="1" thickBot="1">
      <c r="A11" s="422" t="s">
        <v>237</v>
      </c>
      <c r="B11" s="423"/>
      <c r="C11" s="423"/>
      <c r="D11" s="423"/>
      <c r="E11" s="423"/>
      <c r="F11" s="423"/>
      <c r="G11" s="423"/>
      <c r="H11" s="423"/>
      <c r="I11" s="423"/>
      <c r="J11" s="423"/>
      <c r="K11" s="423"/>
      <c r="L11" s="423"/>
      <c r="M11" s="423"/>
      <c r="N11" s="423"/>
      <c r="O11" s="423"/>
      <c r="P11" s="423"/>
      <c r="Q11" s="423"/>
    </row>
    <row r="12" spans="1:18" s="1" customFormat="1" ht="37.5" customHeight="1">
      <c r="A12" s="168" t="s">
        <v>128</v>
      </c>
      <c r="B12" s="168" t="s">
        <v>129</v>
      </c>
      <c r="C12" s="442" t="s">
        <v>130</v>
      </c>
      <c r="D12" s="442"/>
      <c r="E12" s="442"/>
      <c r="F12" s="442"/>
      <c r="G12" s="443" t="s">
        <v>131</v>
      </c>
      <c r="H12" s="443"/>
      <c r="I12" s="443" t="s">
        <v>132</v>
      </c>
      <c r="J12" s="443"/>
      <c r="K12" s="443" t="s">
        <v>133</v>
      </c>
      <c r="L12" s="443"/>
      <c r="M12" s="443" t="s">
        <v>134</v>
      </c>
      <c r="N12" s="443"/>
      <c r="O12" s="444" t="s">
        <v>135</v>
      </c>
      <c r="P12" s="445"/>
      <c r="Q12" s="169" t="s">
        <v>136</v>
      </c>
    </row>
    <row r="13" spans="1:18" s="2" customFormat="1" ht="35.25" customHeight="1">
      <c r="A13" s="170">
        <v>1</v>
      </c>
      <c r="B13" s="171" t="s">
        <v>315</v>
      </c>
      <c r="C13" s="438" t="s">
        <v>138</v>
      </c>
      <c r="D13" s="438"/>
      <c r="E13" s="438"/>
      <c r="F13" s="438"/>
      <c r="G13" s="439" t="s">
        <v>301</v>
      </c>
      <c r="H13" s="440"/>
      <c r="I13" s="438" t="s">
        <v>137</v>
      </c>
      <c r="J13" s="438"/>
      <c r="K13" s="439" t="s">
        <v>114</v>
      </c>
      <c r="L13" s="440"/>
      <c r="M13" s="438" t="s">
        <v>238</v>
      </c>
      <c r="N13" s="438"/>
      <c r="O13" s="439" t="s">
        <v>90</v>
      </c>
      <c r="P13" s="441"/>
      <c r="Q13" s="178" t="s">
        <v>86</v>
      </c>
    </row>
    <row r="14" spans="1:18" ht="35.25" customHeight="1">
      <c r="A14" s="170">
        <v>2</v>
      </c>
      <c r="B14" s="171" t="s">
        <v>316</v>
      </c>
      <c r="C14" s="438" t="s">
        <v>138</v>
      </c>
      <c r="D14" s="438"/>
      <c r="E14" s="438"/>
      <c r="F14" s="438"/>
      <c r="G14" s="439" t="s">
        <v>301</v>
      </c>
      <c r="H14" s="440"/>
      <c r="I14" s="438" t="s">
        <v>191</v>
      </c>
      <c r="J14" s="438"/>
      <c r="K14" s="439" t="s">
        <v>192</v>
      </c>
      <c r="L14" s="440"/>
      <c r="M14" s="438" t="s">
        <v>238</v>
      </c>
      <c r="N14" s="438"/>
      <c r="O14" s="439" t="s">
        <v>90</v>
      </c>
      <c r="P14" s="441"/>
      <c r="Q14" s="178" t="s">
        <v>86</v>
      </c>
    </row>
    <row r="15" spans="1:18" ht="35.25" customHeight="1">
      <c r="A15" s="170">
        <v>3</v>
      </c>
      <c r="B15" s="171" t="s">
        <v>317</v>
      </c>
      <c r="C15" s="438" t="s">
        <v>138</v>
      </c>
      <c r="D15" s="438"/>
      <c r="E15" s="438"/>
      <c r="F15" s="438"/>
      <c r="G15" s="439" t="s">
        <v>301</v>
      </c>
      <c r="H15" s="440"/>
      <c r="I15" s="438" t="s">
        <v>191</v>
      </c>
      <c r="J15" s="438"/>
      <c r="K15" s="439" t="s">
        <v>192</v>
      </c>
      <c r="L15" s="440"/>
      <c r="M15" s="438" t="s">
        <v>238</v>
      </c>
      <c r="N15" s="438"/>
      <c r="O15" s="439" t="s">
        <v>90</v>
      </c>
      <c r="P15" s="441"/>
      <c r="Q15" s="178" t="s">
        <v>86</v>
      </c>
    </row>
    <row r="16" spans="1:18" ht="35.25" customHeight="1">
      <c r="A16" s="170">
        <v>4</v>
      </c>
      <c r="B16" s="171" t="s">
        <v>318</v>
      </c>
      <c r="C16" s="438" t="s">
        <v>138</v>
      </c>
      <c r="D16" s="438"/>
      <c r="E16" s="438"/>
      <c r="F16" s="438"/>
      <c r="G16" s="439" t="s">
        <v>301</v>
      </c>
      <c r="H16" s="440"/>
      <c r="I16" s="438" t="s">
        <v>137</v>
      </c>
      <c r="J16" s="438"/>
      <c r="K16" s="439" t="s">
        <v>114</v>
      </c>
      <c r="L16" s="440"/>
      <c r="M16" s="438" t="s">
        <v>238</v>
      </c>
      <c r="N16" s="438"/>
      <c r="O16" s="439" t="s">
        <v>90</v>
      </c>
      <c r="P16" s="441"/>
      <c r="Q16" s="178" t="s">
        <v>86</v>
      </c>
    </row>
    <row r="17" spans="1:17" ht="35.25" customHeight="1">
      <c r="A17" s="170">
        <v>5</v>
      </c>
      <c r="B17" s="171" t="s">
        <v>319</v>
      </c>
      <c r="C17" s="438" t="s">
        <v>302</v>
      </c>
      <c r="D17" s="438"/>
      <c r="E17" s="438"/>
      <c r="F17" s="438"/>
      <c r="G17" s="439" t="s">
        <v>304</v>
      </c>
      <c r="H17" s="440"/>
      <c r="I17" s="438" t="s">
        <v>191</v>
      </c>
      <c r="J17" s="438"/>
      <c r="K17" s="439" t="s">
        <v>192</v>
      </c>
      <c r="L17" s="440"/>
      <c r="M17" s="438" t="s">
        <v>238</v>
      </c>
      <c r="N17" s="438"/>
      <c r="O17" s="439" t="s">
        <v>90</v>
      </c>
      <c r="P17" s="441"/>
      <c r="Q17" s="178" t="s">
        <v>86</v>
      </c>
    </row>
    <row r="18" spans="1:17" ht="35.25" customHeight="1">
      <c r="A18" s="170">
        <v>6</v>
      </c>
      <c r="B18" s="171" t="s">
        <v>320</v>
      </c>
      <c r="C18" s="438" t="s">
        <v>302</v>
      </c>
      <c r="D18" s="438"/>
      <c r="E18" s="438"/>
      <c r="F18" s="438"/>
      <c r="G18" s="439" t="s">
        <v>304</v>
      </c>
      <c r="H18" s="440"/>
      <c r="I18" s="438" t="s">
        <v>191</v>
      </c>
      <c r="J18" s="438"/>
      <c r="K18" s="439" t="s">
        <v>192</v>
      </c>
      <c r="L18" s="440"/>
      <c r="M18" s="438" t="s">
        <v>238</v>
      </c>
      <c r="N18" s="438"/>
      <c r="O18" s="439" t="s">
        <v>90</v>
      </c>
      <c r="P18" s="441"/>
      <c r="Q18" s="178" t="s">
        <v>86</v>
      </c>
    </row>
    <row r="19" spans="1:17" ht="35.25" customHeight="1">
      <c r="A19" s="170">
        <v>7</v>
      </c>
      <c r="B19" s="171" t="s">
        <v>321</v>
      </c>
      <c r="C19" s="438" t="s">
        <v>303</v>
      </c>
      <c r="D19" s="438"/>
      <c r="E19" s="438"/>
      <c r="F19" s="438"/>
      <c r="G19" s="439" t="s">
        <v>305</v>
      </c>
      <c r="H19" s="440"/>
      <c r="I19" s="438" t="s">
        <v>191</v>
      </c>
      <c r="J19" s="438"/>
      <c r="K19" s="439" t="s">
        <v>192</v>
      </c>
      <c r="L19" s="440"/>
      <c r="M19" s="438" t="s">
        <v>238</v>
      </c>
      <c r="N19" s="438"/>
      <c r="O19" s="439" t="s">
        <v>90</v>
      </c>
      <c r="P19" s="441"/>
      <c r="Q19" s="178" t="s">
        <v>86</v>
      </c>
    </row>
    <row r="20" spans="1:17" ht="35.25" customHeight="1">
      <c r="A20" s="170">
        <v>8</v>
      </c>
      <c r="B20" s="171" t="s">
        <v>322</v>
      </c>
      <c r="C20" s="438" t="s">
        <v>303</v>
      </c>
      <c r="D20" s="438"/>
      <c r="E20" s="438"/>
      <c r="F20" s="438"/>
      <c r="G20" s="439" t="s">
        <v>305</v>
      </c>
      <c r="H20" s="440"/>
      <c r="I20" s="438" t="s">
        <v>191</v>
      </c>
      <c r="J20" s="438"/>
      <c r="K20" s="439" t="s">
        <v>192</v>
      </c>
      <c r="L20" s="440"/>
      <c r="M20" s="438" t="s">
        <v>238</v>
      </c>
      <c r="N20" s="438"/>
      <c r="O20" s="439" t="s">
        <v>90</v>
      </c>
      <c r="P20" s="441"/>
      <c r="Q20" s="178" t="s">
        <v>86</v>
      </c>
    </row>
    <row r="21" spans="1:17" ht="35.25" customHeight="1">
      <c r="A21" s="170">
        <v>9</v>
      </c>
      <c r="B21" s="171" t="s">
        <v>323</v>
      </c>
      <c r="C21" s="438" t="s">
        <v>303</v>
      </c>
      <c r="D21" s="438"/>
      <c r="E21" s="438"/>
      <c r="F21" s="438"/>
      <c r="G21" s="439" t="s">
        <v>305</v>
      </c>
      <c r="H21" s="440"/>
      <c r="I21" s="438" t="s">
        <v>191</v>
      </c>
      <c r="J21" s="438"/>
      <c r="K21" s="439" t="s">
        <v>192</v>
      </c>
      <c r="L21" s="440"/>
      <c r="M21" s="438" t="s">
        <v>238</v>
      </c>
      <c r="N21" s="438"/>
      <c r="O21" s="439" t="s">
        <v>90</v>
      </c>
      <c r="P21" s="441"/>
      <c r="Q21" s="178" t="s">
        <v>86</v>
      </c>
    </row>
    <row r="22" spans="1:17" ht="35.25" customHeight="1">
      <c r="A22" s="170">
        <v>10</v>
      </c>
      <c r="B22" s="171" t="s">
        <v>324</v>
      </c>
      <c r="C22" s="438" t="s">
        <v>303</v>
      </c>
      <c r="D22" s="438"/>
      <c r="E22" s="438"/>
      <c r="F22" s="438"/>
      <c r="G22" s="439" t="s">
        <v>305</v>
      </c>
      <c r="H22" s="440"/>
      <c r="I22" s="438" t="s">
        <v>137</v>
      </c>
      <c r="J22" s="438"/>
      <c r="K22" s="439" t="s">
        <v>114</v>
      </c>
      <c r="L22" s="440"/>
      <c r="M22" s="438" t="s">
        <v>238</v>
      </c>
      <c r="N22" s="438"/>
      <c r="O22" s="439" t="s">
        <v>90</v>
      </c>
      <c r="P22" s="441"/>
      <c r="Q22" s="178" t="s">
        <v>86</v>
      </c>
    </row>
    <row r="23" spans="1:17" ht="35.25" customHeight="1">
      <c r="A23" s="170">
        <v>11</v>
      </c>
      <c r="B23" s="171"/>
      <c r="C23" s="438"/>
      <c r="D23" s="438"/>
      <c r="E23" s="438"/>
      <c r="F23" s="438"/>
      <c r="G23" s="439"/>
      <c r="H23" s="440"/>
      <c r="I23" s="438"/>
      <c r="J23" s="438"/>
      <c r="K23" s="439"/>
      <c r="L23" s="440"/>
      <c r="M23" s="438"/>
      <c r="N23" s="438"/>
      <c r="O23" s="439"/>
      <c r="P23" s="441"/>
      <c r="Q23" s="178"/>
    </row>
    <row r="24" spans="1:17" ht="35.25" customHeight="1">
      <c r="A24" s="170">
        <v>12</v>
      </c>
      <c r="B24" s="171"/>
      <c r="C24" s="438"/>
      <c r="D24" s="438"/>
      <c r="E24" s="438"/>
      <c r="F24" s="438"/>
      <c r="G24" s="439"/>
      <c r="H24" s="440"/>
      <c r="I24" s="438"/>
      <c r="J24" s="438"/>
      <c r="K24" s="439"/>
      <c r="L24" s="440"/>
      <c r="M24" s="438"/>
      <c r="N24" s="438"/>
      <c r="O24" s="439"/>
      <c r="P24" s="441"/>
      <c r="Q24" s="178"/>
    </row>
    <row r="25" spans="1:17" ht="35.25" customHeight="1">
      <c r="A25" s="170">
        <v>13</v>
      </c>
      <c r="B25" s="171"/>
      <c r="C25" s="438"/>
      <c r="D25" s="438"/>
      <c r="E25" s="438"/>
      <c r="F25" s="438"/>
      <c r="G25" s="439"/>
      <c r="H25" s="440"/>
      <c r="I25" s="438"/>
      <c r="J25" s="438"/>
      <c r="K25" s="439"/>
      <c r="L25" s="440"/>
      <c r="M25" s="438"/>
      <c r="N25" s="438"/>
      <c r="O25" s="439"/>
      <c r="P25" s="441"/>
      <c r="Q25" s="178"/>
    </row>
    <row r="26" spans="1:17" ht="35.25" customHeight="1">
      <c r="A26" s="170">
        <v>14</v>
      </c>
      <c r="B26" s="171"/>
      <c r="C26" s="438"/>
      <c r="D26" s="438"/>
      <c r="E26" s="438"/>
      <c r="F26" s="438"/>
      <c r="G26" s="439"/>
      <c r="H26" s="440"/>
      <c r="I26" s="438"/>
      <c r="J26" s="438"/>
      <c r="K26" s="439"/>
      <c r="L26" s="440"/>
      <c r="M26" s="438"/>
      <c r="N26" s="438"/>
      <c r="O26" s="439"/>
      <c r="P26" s="441"/>
      <c r="Q26" s="178"/>
    </row>
    <row r="27" spans="1:17" ht="35.25" customHeight="1">
      <c r="A27" s="170">
        <v>15</v>
      </c>
      <c r="B27" s="171"/>
      <c r="C27" s="438"/>
      <c r="D27" s="438"/>
      <c r="E27" s="438"/>
      <c r="F27" s="438"/>
      <c r="G27" s="439"/>
      <c r="H27" s="440"/>
      <c r="I27" s="438"/>
      <c r="J27" s="438"/>
      <c r="K27" s="439"/>
      <c r="L27" s="440"/>
      <c r="M27" s="438"/>
      <c r="N27" s="438"/>
      <c r="O27" s="439"/>
      <c r="P27" s="441"/>
      <c r="Q27" s="178"/>
    </row>
    <row r="28" spans="1:17" ht="35.25" customHeight="1">
      <c r="A28" s="170">
        <v>16</v>
      </c>
      <c r="B28" s="171"/>
      <c r="C28" s="438"/>
      <c r="D28" s="438"/>
      <c r="E28" s="438"/>
      <c r="F28" s="438"/>
      <c r="G28" s="439"/>
      <c r="H28" s="440"/>
      <c r="I28" s="438"/>
      <c r="J28" s="438"/>
      <c r="K28" s="439"/>
      <c r="L28" s="440"/>
      <c r="M28" s="438"/>
      <c r="N28" s="438"/>
      <c r="O28" s="439"/>
      <c r="P28" s="441"/>
      <c r="Q28" s="178"/>
    </row>
    <row r="29" spans="1:17" ht="35.25" customHeight="1">
      <c r="A29" s="170">
        <v>17</v>
      </c>
      <c r="B29" s="171"/>
      <c r="C29" s="438"/>
      <c r="D29" s="438"/>
      <c r="E29" s="438"/>
      <c r="F29" s="438"/>
      <c r="G29" s="439"/>
      <c r="H29" s="440"/>
      <c r="I29" s="438"/>
      <c r="J29" s="438"/>
      <c r="K29" s="439"/>
      <c r="L29" s="440"/>
      <c r="M29" s="438"/>
      <c r="N29" s="438"/>
      <c r="O29" s="439"/>
      <c r="P29" s="441"/>
      <c r="Q29" s="178"/>
    </row>
    <row r="30" spans="1:17" ht="35.25" customHeight="1">
      <c r="A30" s="170">
        <v>18</v>
      </c>
      <c r="B30" s="171"/>
      <c r="C30" s="438"/>
      <c r="D30" s="438"/>
      <c r="E30" s="438"/>
      <c r="F30" s="438"/>
      <c r="G30" s="439"/>
      <c r="H30" s="440"/>
      <c r="I30" s="438"/>
      <c r="J30" s="438"/>
      <c r="K30" s="439"/>
      <c r="L30" s="440"/>
      <c r="M30" s="438"/>
      <c r="N30" s="438"/>
      <c r="O30" s="439"/>
      <c r="P30" s="441"/>
      <c r="Q30" s="178"/>
    </row>
    <row r="31" spans="1:17" ht="35.25" customHeight="1">
      <c r="A31" s="170">
        <v>19</v>
      </c>
      <c r="B31" s="171"/>
      <c r="C31" s="438"/>
      <c r="D31" s="438"/>
      <c r="E31" s="438"/>
      <c r="F31" s="438"/>
      <c r="G31" s="439"/>
      <c r="H31" s="440"/>
      <c r="I31" s="438"/>
      <c r="J31" s="438"/>
      <c r="K31" s="439"/>
      <c r="L31" s="440"/>
      <c r="M31" s="438"/>
      <c r="N31" s="438"/>
      <c r="O31" s="439"/>
      <c r="P31" s="441"/>
      <c r="Q31" s="178"/>
    </row>
    <row r="32" spans="1:17" ht="35.25" customHeight="1">
      <c r="A32" s="170">
        <v>20</v>
      </c>
      <c r="B32" s="171"/>
      <c r="C32" s="438"/>
      <c r="D32" s="438"/>
      <c r="E32" s="438"/>
      <c r="F32" s="438"/>
      <c r="G32" s="439"/>
      <c r="H32" s="440"/>
      <c r="I32" s="438"/>
      <c r="J32" s="438"/>
      <c r="K32" s="439"/>
      <c r="L32" s="440"/>
      <c r="M32" s="438"/>
      <c r="N32" s="438"/>
      <c r="O32" s="439"/>
      <c r="P32" s="441"/>
      <c r="Q32" s="178"/>
    </row>
    <row r="33" spans="1:17" ht="35.25" customHeight="1">
      <c r="A33" s="170">
        <v>21</v>
      </c>
      <c r="B33" s="171"/>
      <c r="C33" s="438"/>
      <c r="D33" s="438"/>
      <c r="E33" s="438"/>
      <c r="F33" s="438"/>
      <c r="G33" s="439"/>
      <c r="H33" s="440"/>
      <c r="I33" s="438"/>
      <c r="J33" s="438"/>
      <c r="K33" s="439"/>
      <c r="L33" s="440"/>
      <c r="M33" s="438"/>
      <c r="N33" s="438"/>
      <c r="O33" s="439"/>
      <c r="P33" s="441"/>
      <c r="Q33" s="178"/>
    </row>
    <row r="34" spans="1:17" ht="35.25" customHeight="1">
      <c r="A34" s="170">
        <v>22</v>
      </c>
      <c r="B34" s="171"/>
      <c r="C34" s="438"/>
      <c r="D34" s="438"/>
      <c r="E34" s="438"/>
      <c r="F34" s="438"/>
      <c r="G34" s="439"/>
      <c r="H34" s="440"/>
      <c r="I34" s="438"/>
      <c r="J34" s="438"/>
      <c r="K34" s="439"/>
      <c r="L34" s="440"/>
      <c r="M34" s="438"/>
      <c r="N34" s="438"/>
      <c r="O34" s="439"/>
      <c r="P34" s="441"/>
      <c r="Q34" s="178"/>
    </row>
    <row r="35" spans="1:17" ht="35.25" customHeight="1">
      <c r="A35" s="170">
        <v>23</v>
      </c>
      <c r="B35" s="171"/>
      <c r="C35" s="438"/>
      <c r="D35" s="438"/>
      <c r="E35" s="438"/>
      <c r="F35" s="438"/>
      <c r="G35" s="439"/>
      <c r="H35" s="440"/>
      <c r="I35" s="438"/>
      <c r="J35" s="438"/>
      <c r="K35" s="439"/>
      <c r="L35" s="440"/>
      <c r="M35" s="438"/>
      <c r="N35" s="438"/>
      <c r="O35" s="439"/>
      <c r="P35" s="441"/>
      <c r="Q35" s="178"/>
    </row>
    <row r="36" spans="1:17" ht="35.25" customHeight="1">
      <c r="A36" s="170">
        <v>24</v>
      </c>
      <c r="B36" s="171"/>
      <c r="C36" s="438"/>
      <c r="D36" s="438"/>
      <c r="E36" s="438"/>
      <c r="F36" s="438"/>
      <c r="G36" s="439"/>
      <c r="H36" s="440"/>
      <c r="I36" s="438"/>
      <c r="J36" s="438"/>
      <c r="K36" s="439"/>
      <c r="L36" s="440"/>
      <c r="M36" s="438"/>
      <c r="N36" s="438"/>
      <c r="O36" s="439"/>
      <c r="P36" s="441"/>
      <c r="Q36" s="178"/>
    </row>
    <row r="37" spans="1:17" ht="35.25" customHeight="1">
      <c r="A37" s="170">
        <v>25</v>
      </c>
      <c r="B37" s="171"/>
      <c r="C37" s="438"/>
      <c r="D37" s="438"/>
      <c r="E37" s="438"/>
      <c r="F37" s="438"/>
      <c r="G37" s="439"/>
      <c r="H37" s="440"/>
      <c r="I37" s="438"/>
      <c r="J37" s="438"/>
      <c r="K37" s="439"/>
      <c r="L37" s="440"/>
      <c r="M37" s="438"/>
      <c r="N37" s="438"/>
      <c r="O37" s="439"/>
      <c r="P37" s="441"/>
      <c r="Q37" s="178"/>
    </row>
    <row r="38" spans="1:17" ht="35.25" customHeight="1">
      <c r="A38" s="170">
        <v>26</v>
      </c>
      <c r="B38" s="171"/>
      <c r="C38" s="438"/>
      <c r="D38" s="438"/>
      <c r="E38" s="438"/>
      <c r="F38" s="438"/>
      <c r="G38" s="439"/>
      <c r="H38" s="440"/>
      <c r="I38" s="438"/>
      <c r="J38" s="438"/>
      <c r="K38" s="439"/>
      <c r="L38" s="440"/>
      <c r="M38" s="438"/>
      <c r="N38" s="438"/>
      <c r="O38" s="439"/>
      <c r="P38" s="441"/>
      <c r="Q38" s="178"/>
    </row>
    <row r="39" spans="1:17" ht="35.25" customHeight="1">
      <c r="A39" s="170">
        <v>27</v>
      </c>
      <c r="B39" s="171"/>
      <c r="C39" s="438"/>
      <c r="D39" s="438"/>
      <c r="E39" s="438"/>
      <c r="F39" s="438"/>
      <c r="G39" s="439"/>
      <c r="H39" s="440"/>
      <c r="I39" s="438"/>
      <c r="J39" s="438"/>
      <c r="K39" s="439"/>
      <c r="L39" s="440"/>
      <c r="M39" s="438"/>
      <c r="N39" s="438"/>
      <c r="O39" s="439"/>
      <c r="P39" s="441"/>
      <c r="Q39" s="172"/>
    </row>
    <row r="40" spans="1:17" ht="36" customHeight="1">
      <c r="A40" s="170">
        <v>28</v>
      </c>
      <c r="B40" s="432" t="s">
        <v>240</v>
      </c>
      <c r="C40" s="433"/>
      <c r="D40" s="433"/>
      <c r="E40" s="433"/>
      <c r="F40" s="433"/>
      <c r="G40" s="433"/>
      <c r="H40" s="433"/>
      <c r="I40" s="433"/>
      <c r="J40" s="433"/>
      <c r="K40" s="433"/>
      <c r="L40" s="433"/>
      <c r="M40" s="433"/>
      <c r="N40" s="433"/>
      <c r="O40" s="433"/>
      <c r="P40" s="434"/>
      <c r="Q40" s="171" t="s">
        <v>140</v>
      </c>
    </row>
    <row r="41" spans="1:17" ht="19.5" customHeight="1">
      <c r="A41" s="187" t="s">
        <v>241</v>
      </c>
      <c r="B41" s="201"/>
      <c r="C41" s="201"/>
      <c r="D41" s="201"/>
      <c r="E41" s="201"/>
      <c r="F41" s="201"/>
      <c r="G41" s="201"/>
      <c r="H41" s="201"/>
      <c r="I41" s="201"/>
      <c r="J41" s="201"/>
      <c r="K41" s="201"/>
      <c r="L41" s="201"/>
      <c r="M41" s="201"/>
      <c r="N41" s="201"/>
      <c r="O41" s="201"/>
      <c r="P41" s="201"/>
      <c r="Q41" s="202"/>
    </row>
    <row r="42" spans="1:17" ht="19.5" customHeight="1">
      <c r="A42" s="189"/>
      <c r="B42" s="7"/>
      <c r="C42" s="7"/>
      <c r="D42" s="7"/>
      <c r="E42" s="7"/>
      <c r="F42" s="7"/>
      <c r="G42" s="7"/>
      <c r="H42" s="7"/>
      <c r="I42" s="7"/>
      <c r="J42" s="7"/>
      <c r="K42" s="7"/>
      <c r="L42" s="7"/>
      <c r="M42" s="7"/>
      <c r="N42" s="7"/>
      <c r="O42" s="7"/>
      <c r="P42" s="7"/>
      <c r="Q42" s="188"/>
    </row>
    <row r="43" spans="1:17" ht="19.5" customHeight="1">
      <c r="A43" s="189"/>
      <c r="B43" s="7"/>
      <c r="C43" s="7"/>
      <c r="D43" s="7"/>
      <c r="E43" s="7"/>
      <c r="F43" s="7"/>
      <c r="G43" s="7"/>
      <c r="H43" s="7"/>
      <c r="I43" s="7"/>
      <c r="J43" s="7"/>
      <c r="K43" s="7"/>
      <c r="L43" s="7"/>
      <c r="M43" s="7"/>
      <c r="N43" s="7"/>
      <c r="O43" s="7"/>
      <c r="P43" s="7"/>
      <c r="Q43" s="188"/>
    </row>
    <row r="44" spans="1:17" ht="12.75" customHeight="1">
      <c r="A44" s="189"/>
      <c r="B44" s="7"/>
      <c r="C44" s="7"/>
      <c r="D44" s="7"/>
      <c r="E44" s="7"/>
      <c r="F44" s="7"/>
      <c r="G44" s="7"/>
      <c r="H44" s="7"/>
      <c r="I44" s="7"/>
      <c r="J44" s="7"/>
      <c r="K44" s="7"/>
      <c r="L44" s="7"/>
      <c r="M44" s="7"/>
      <c r="N44" s="7"/>
      <c r="O44" s="7"/>
      <c r="P44" s="7"/>
      <c r="Q44" s="188"/>
    </row>
    <row r="45" spans="1:17" ht="12.75" customHeight="1">
      <c r="A45" s="189"/>
      <c r="B45" s="7"/>
      <c r="C45" s="7"/>
      <c r="D45" s="7"/>
      <c r="E45" s="7"/>
      <c r="F45" s="7"/>
      <c r="G45" s="7"/>
      <c r="H45" s="7"/>
      <c r="I45" s="7"/>
      <c r="J45" s="7"/>
      <c r="K45" s="7"/>
      <c r="L45" s="7"/>
      <c r="M45" s="7"/>
      <c r="N45" s="7"/>
      <c r="O45" s="7"/>
      <c r="P45" s="7"/>
      <c r="Q45" s="188"/>
    </row>
    <row r="46" spans="1:17" ht="12.75" customHeight="1">
      <c r="A46" s="174"/>
      <c r="B46" s="175"/>
      <c r="C46" s="175"/>
      <c r="D46" s="175"/>
      <c r="E46" s="175"/>
      <c r="F46" s="175"/>
      <c r="G46" s="175"/>
      <c r="H46" s="175"/>
      <c r="I46" s="175"/>
      <c r="J46" s="175"/>
      <c r="K46" s="175"/>
      <c r="L46" s="175"/>
      <c r="M46" s="175"/>
      <c r="N46" s="175"/>
      <c r="O46" s="175"/>
      <c r="P46" s="175"/>
      <c r="Q46" s="176"/>
    </row>
    <row r="47" spans="1:17" ht="12.75" customHeight="1"/>
    <row r="48" spans="1:17"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sheetData>
  <mergeCells count="180">
    <mergeCell ref="A1:D6"/>
    <mergeCell ref="E1:M4"/>
    <mergeCell ref="N1:Q6"/>
    <mergeCell ref="E5:M6"/>
    <mergeCell ref="A7:D7"/>
    <mergeCell ref="L7:M7"/>
    <mergeCell ref="N7:Q8"/>
    <mergeCell ref="A8:D8"/>
    <mergeCell ref="L8:M8"/>
    <mergeCell ref="C13:F13"/>
    <mergeCell ref="G13:H13"/>
    <mergeCell ref="I13:J13"/>
    <mergeCell ref="K13:L13"/>
    <mergeCell ref="M13:N13"/>
    <mergeCell ref="O13:P13"/>
    <mergeCell ref="A10:Q10"/>
    <mergeCell ref="A11:Q11"/>
    <mergeCell ref="C12:F12"/>
    <mergeCell ref="G12:H12"/>
    <mergeCell ref="I12:J12"/>
    <mergeCell ref="K12:L12"/>
    <mergeCell ref="M12:N12"/>
    <mergeCell ref="O12:P12"/>
    <mergeCell ref="C15:F15"/>
    <mergeCell ref="G15:H15"/>
    <mergeCell ref="I15:J15"/>
    <mergeCell ref="K15:L15"/>
    <mergeCell ref="M15:N15"/>
    <mergeCell ref="O15:P15"/>
    <mergeCell ref="C14:F14"/>
    <mergeCell ref="G14:H14"/>
    <mergeCell ref="I14:J14"/>
    <mergeCell ref="K14:L14"/>
    <mergeCell ref="M14:N14"/>
    <mergeCell ref="O14:P14"/>
    <mergeCell ref="C17:F17"/>
    <mergeCell ref="G17:H17"/>
    <mergeCell ref="I17:J17"/>
    <mergeCell ref="K17:L17"/>
    <mergeCell ref="M17:N17"/>
    <mergeCell ref="O17:P17"/>
    <mergeCell ref="C16:F16"/>
    <mergeCell ref="G16:H16"/>
    <mergeCell ref="I16:J16"/>
    <mergeCell ref="K16:L16"/>
    <mergeCell ref="M16:N16"/>
    <mergeCell ref="O16:P16"/>
    <mergeCell ref="C19:F19"/>
    <mergeCell ref="G19:H19"/>
    <mergeCell ref="I19:J19"/>
    <mergeCell ref="K19:L19"/>
    <mergeCell ref="M19:N19"/>
    <mergeCell ref="O19:P19"/>
    <mergeCell ref="C18:F18"/>
    <mergeCell ref="G18:H18"/>
    <mergeCell ref="I18:J18"/>
    <mergeCell ref="K18:L18"/>
    <mergeCell ref="M18:N18"/>
    <mergeCell ref="O18:P18"/>
    <mergeCell ref="C21:F21"/>
    <mergeCell ref="G21:H21"/>
    <mergeCell ref="I21:J21"/>
    <mergeCell ref="K21:L21"/>
    <mergeCell ref="M21:N21"/>
    <mergeCell ref="O21:P21"/>
    <mergeCell ref="C20:F20"/>
    <mergeCell ref="G20:H20"/>
    <mergeCell ref="I20:J20"/>
    <mergeCell ref="K20:L20"/>
    <mergeCell ref="M20:N20"/>
    <mergeCell ref="O20:P20"/>
    <mergeCell ref="C23:F23"/>
    <mergeCell ref="G23:H23"/>
    <mergeCell ref="I23:J23"/>
    <mergeCell ref="K23:L23"/>
    <mergeCell ref="M23:N23"/>
    <mergeCell ref="O23:P23"/>
    <mergeCell ref="C22:F22"/>
    <mergeCell ref="G22:H22"/>
    <mergeCell ref="I22:J22"/>
    <mergeCell ref="K22:L22"/>
    <mergeCell ref="M22:N22"/>
    <mergeCell ref="O22:P22"/>
    <mergeCell ref="C25:F25"/>
    <mergeCell ref="G25:H25"/>
    <mergeCell ref="I25:J25"/>
    <mergeCell ref="K25:L25"/>
    <mergeCell ref="M25:N25"/>
    <mergeCell ref="O25:P25"/>
    <mergeCell ref="C24:F24"/>
    <mergeCell ref="G24:H24"/>
    <mergeCell ref="I24:J24"/>
    <mergeCell ref="K24:L24"/>
    <mergeCell ref="M24:N24"/>
    <mergeCell ref="O24:P24"/>
    <mergeCell ref="C28:F28"/>
    <mergeCell ref="G28:H28"/>
    <mergeCell ref="I28:J28"/>
    <mergeCell ref="K28:L28"/>
    <mergeCell ref="M28:N28"/>
    <mergeCell ref="O28:P28"/>
    <mergeCell ref="C30:F30"/>
    <mergeCell ref="G30:H30"/>
    <mergeCell ref="I30:J30"/>
    <mergeCell ref="C26:F26"/>
    <mergeCell ref="G26:H26"/>
    <mergeCell ref="I26:J26"/>
    <mergeCell ref="K26:L26"/>
    <mergeCell ref="M26:N26"/>
    <mergeCell ref="O26:P26"/>
    <mergeCell ref="K27:L27"/>
    <mergeCell ref="M27:N27"/>
    <mergeCell ref="O27:P27"/>
    <mergeCell ref="C34:F34"/>
    <mergeCell ref="G34:H34"/>
    <mergeCell ref="I34:J34"/>
    <mergeCell ref="K34:L34"/>
    <mergeCell ref="M34:N34"/>
    <mergeCell ref="O34:P34"/>
    <mergeCell ref="C33:F33"/>
    <mergeCell ref="G33:H33"/>
    <mergeCell ref="I33:J33"/>
    <mergeCell ref="K33:L33"/>
    <mergeCell ref="M33:N33"/>
    <mergeCell ref="O33:P33"/>
    <mergeCell ref="I36:J36"/>
    <mergeCell ref="K36:L36"/>
    <mergeCell ref="M36:N36"/>
    <mergeCell ref="O36:P36"/>
    <mergeCell ref="C35:F35"/>
    <mergeCell ref="G35:H35"/>
    <mergeCell ref="I35:J35"/>
    <mergeCell ref="K35:L35"/>
    <mergeCell ref="M35:N35"/>
    <mergeCell ref="O35:P35"/>
    <mergeCell ref="B40:P40"/>
    <mergeCell ref="C27:F27"/>
    <mergeCell ref="G27:H27"/>
    <mergeCell ref="I27:J27"/>
    <mergeCell ref="C39:F39"/>
    <mergeCell ref="G39:H39"/>
    <mergeCell ref="I39:J39"/>
    <mergeCell ref="K39:L39"/>
    <mergeCell ref="M39:N39"/>
    <mergeCell ref="O39:P39"/>
    <mergeCell ref="C38:F38"/>
    <mergeCell ref="G38:H38"/>
    <mergeCell ref="I38:J38"/>
    <mergeCell ref="K38:L38"/>
    <mergeCell ref="M38:N38"/>
    <mergeCell ref="O38:P38"/>
    <mergeCell ref="C37:F37"/>
    <mergeCell ref="G37:H37"/>
    <mergeCell ref="I37:J37"/>
    <mergeCell ref="K37:L37"/>
    <mergeCell ref="M37:N37"/>
    <mergeCell ref="O37:P37"/>
    <mergeCell ref="C36:F36"/>
    <mergeCell ref="G36:H36"/>
    <mergeCell ref="K30:L30"/>
    <mergeCell ref="M30:N30"/>
    <mergeCell ref="O30:P30"/>
    <mergeCell ref="C29:F29"/>
    <mergeCell ref="G29:H29"/>
    <mergeCell ref="I29:J29"/>
    <mergeCell ref="K29:L29"/>
    <mergeCell ref="M29:N29"/>
    <mergeCell ref="O29:P29"/>
    <mergeCell ref="C32:F32"/>
    <mergeCell ref="G32:H32"/>
    <mergeCell ref="I32:J32"/>
    <mergeCell ref="K32:L32"/>
    <mergeCell ref="M32:N32"/>
    <mergeCell ref="O32:P32"/>
    <mergeCell ref="C31:F31"/>
    <mergeCell ref="G31:H31"/>
    <mergeCell ref="I31:J31"/>
    <mergeCell ref="K31:L31"/>
    <mergeCell ref="M31:N31"/>
    <mergeCell ref="O31:P31"/>
  </mergeCells>
  <printOptions horizontalCentered="1" gridLinesSet="0"/>
  <pageMargins left="0.25" right="0.25" top="0.143700787" bottom="0.143700787" header="0" footer="0"/>
  <pageSetup paperSize="9" scale="61" orientation="portrait" r:id="rId1"/>
  <headerFooter alignWithMargins="0"/>
  <colBreaks count="1" manualBreakCount="1">
    <brk id="19" max="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0"/>
  <sheetViews>
    <sheetView showGridLines="0" view="pageBreakPreview" topLeftCell="D1" zoomScaleNormal="100" zoomScaleSheetLayoutView="100" workbookViewId="0">
      <selection activeCell="O9" sqref="O9"/>
    </sheetView>
  </sheetViews>
  <sheetFormatPr defaultRowHeight="12.75"/>
  <cols>
    <col min="1" max="1" width="11.7109375" style="6" customWidth="1"/>
    <col min="2" max="2" width="4.85546875" style="6" customWidth="1"/>
    <col min="3" max="3" width="38" style="6" customWidth="1"/>
    <col min="4" max="4" width="12.85546875" style="6" customWidth="1"/>
    <col min="5" max="5" width="12.42578125" style="6" customWidth="1"/>
    <col min="6" max="6" width="6.42578125" style="6" customWidth="1"/>
    <col min="7" max="7" width="5.7109375" style="6" customWidth="1"/>
    <col min="8" max="8" width="11.28515625" style="6" customWidth="1"/>
    <col min="9" max="9" width="7" style="6" customWidth="1"/>
    <col min="10" max="11" width="3" style="6" customWidth="1"/>
    <col min="12" max="12" width="8" style="6" customWidth="1"/>
    <col min="13" max="13" width="12.140625" style="6" customWidth="1"/>
    <col min="14" max="14" width="12" style="6" customWidth="1"/>
    <col min="15" max="15" width="21" style="6" customWidth="1"/>
    <col min="16" max="16" width="21.7109375" style="6" customWidth="1"/>
    <col min="17" max="17" width="19.42578125" style="6" customWidth="1"/>
    <col min="18" max="19" width="6.42578125" style="6" customWidth="1"/>
    <col min="20" max="16384" width="9.140625" style="6"/>
  </cols>
  <sheetData>
    <row r="1" spans="1:18" s="2" customFormat="1" ht="24.75" customHeight="1">
      <c r="A1" s="310" t="s">
        <v>36</v>
      </c>
      <c r="B1" s="287"/>
      <c r="C1" s="288"/>
      <c r="D1" s="286" t="s">
        <v>61</v>
      </c>
      <c r="E1" s="287"/>
      <c r="F1" s="287"/>
      <c r="G1" s="287"/>
      <c r="H1" s="287"/>
      <c r="I1" s="287"/>
      <c r="J1" s="287"/>
      <c r="K1" s="287"/>
      <c r="L1" s="287"/>
      <c r="M1" s="287"/>
      <c r="N1" s="287"/>
      <c r="O1" s="261"/>
      <c r="P1" s="374"/>
      <c r="Q1" s="375"/>
      <c r="R1" s="164"/>
    </row>
    <row r="2" spans="1:18" s="2" customFormat="1" ht="15" customHeight="1">
      <c r="A2" s="311"/>
      <c r="B2" s="290"/>
      <c r="C2" s="291"/>
      <c r="D2" s="289"/>
      <c r="E2" s="290"/>
      <c r="F2" s="290"/>
      <c r="G2" s="290"/>
      <c r="H2" s="290"/>
      <c r="I2" s="290"/>
      <c r="J2" s="290"/>
      <c r="K2" s="290"/>
      <c r="L2" s="290"/>
      <c r="M2" s="290"/>
      <c r="N2" s="290"/>
      <c r="O2" s="376"/>
      <c r="P2" s="377"/>
      <c r="Q2" s="378"/>
      <c r="R2" s="3"/>
    </row>
    <row r="3" spans="1:18" s="2" customFormat="1" ht="12.75" customHeight="1">
      <c r="A3" s="311"/>
      <c r="B3" s="290"/>
      <c r="C3" s="291"/>
      <c r="D3" s="289"/>
      <c r="E3" s="290"/>
      <c r="F3" s="290"/>
      <c r="G3" s="290"/>
      <c r="H3" s="290"/>
      <c r="I3" s="290"/>
      <c r="J3" s="290"/>
      <c r="K3" s="290"/>
      <c r="L3" s="290"/>
      <c r="M3" s="290"/>
      <c r="N3" s="290"/>
      <c r="O3" s="376"/>
      <c r="P3" s="377"/>
      <c r="Q3" s="378"/>
      <c r="R3" s="3"/>
    </row>
    <row r="4" spans="1:18" s="2" customFormat="1" ht="70.5" customHeight="1">
      <c r="A4" s="311"/>
      <c r="B4" s="290"/>
      <c r="C4" s="291"/>
      <c r="D4" s="292"/>
      <c r="E4" s="293"/>
      <c r="F4" s="293"/>
      <c r="G4" s="293"/>
      <c r="H4" s="293"/>
      <c r="I4" s="293"/>
      <c r="J4" s="293"/>
      <c r="K4" s="293"/>
      <c r="L4" s="293"/>
      <c r="M4" s="293"/>
      <c r="N4" s="293"/>
      <c r="O4" s="376"/>
      <c r="P4" s="377"/>
      <c r="Q4" s="378"/>
      <c r="R4" s="3"/>
    </row>
    <row r="5" spans="1:18" s="2" customFormat="1" ht="11.25" customHeight="1">
      <c r="A5" s="311"/>
      <c r="B5" s="290"/>
      <c r="C5" s="291"/>
      <c r="D5" s="277" t="str">
        <f>MAC!D5</f>
        <v>DATA SHEETS FOR F&amp;G DEVICES - EXTENSION OF BINAK BC MANIFOLD</v>
      </c>
      <c r="E5" s="278"/>
      <c r="F5" s="278"/>
      <c r="G5" s="278"/>
      <c r="H5" s="278"/>
      <c r="I5" s="278"/>
      <c r="J5" s="278"/>
      <c r="K5" s="278"/>
      <c r="L5" s="278"/>
      <c r="M5" s="278"/>
      <c r="N5" s="278"/>
      <c r="O5" s="376"/>
      <c r="P5" s="377"/>
      <c r="Q5" s="378"/>
      <c r="R5" s="3"/>
    </row>
    <row r="6" spans="1:18" s="2" customFormat="1" ht="6.75" customHeight="1">
      <c r="A6" s="312"/>
      <c r="B6" s="293"/>
      <c r="C6" s="294"/>
      <c r="D6" s="280"/>
      <c r="E6" s="281"/>
      <c r="F6" s="281"/>
      <c r="G6" s="281"/>
      <c r="H6" s="281"/>
      <c r="I6" s="281"/>
      <c r="J6" s="281"/>
      <c r="K6" s="281"/>
      <c r="L6" s="281"/>
      <c r="M6" s="281"/>
      <c r="N6" s="281"/>
      <c r="O6" s="379"/>
      <c r="P6" s="380"/>
      <c r="Q6" s="381"/>
      <c r="R6" s="3"/>
    </row>
    <row r="7" spans="1:18" s="1" customFormat="1" ht="18" customHeight="1">
      <c r="A7" s="307" t="s">
        <v>12</v>
      </c>
      <c r="B7" s="363"/>
      <c r="C7" s="364"/>
      <c r="D7" s="122" t="s">
        <v>13</v>
      </c>
      <c r="E7" s="122" t="s">
        <v>14</v>
      </c>
      <c r="F7" s="270" t="s">
        <v>15</v>
      </c>
      <c r="G7" s="270"/>
      <c r="H7" s="122" t="s">
        <v>16</v>
      </c>
      <c r="I7" s="270" t="s">
        <v>17</v>
      </c>
      <c r="J7" s="270"/>
      <c r="K7" s="270" t="s">
        <v>18</v>
      </c>
      <c r="L7" s="270"/>
      <c r="M7" s="123" t="s">
        <v>19</v>
      </c>
      <c r="N7" s="124" t="s">
        <v>20</v>
      </c>
      <c r="O7" s="382" t="s">
        <v>420</v>
      </c>
      <c r="P7" s="383"/>
      <c r="Q7" s="384"/>
      <c r="R7" s="3"/>
    </row>
    <row r="8" spans="1:18" s="1" customFormat="1" ht="17.25" customHeight="1" thickBot="1">
      <c r="A8" s="304" t="s">
        <v>38</v>
      </c>
      <c r="B8" s="305"/>
      <c r="C8" s="306"/>
      <c r="D8" s="126" t="s">
        <v>39</v>
      </c>
      <c r="E8" s="125" t="s">
        <v>51</v>
      </c>
      <c r="F8" s="275" t="s">
        <v>40</v>
      </c>
      <c r="G8" s="276"/>
      <c r="H8" s="125" t="s">
        <v>72</v>
      </c>
      <c r="I8" s="275" t="str">
        <f>[7]Cover!S8</f>
        <v>IN</v>
      </c>
      <c r="J8" s="276"/>
      <c r="K8" s="275" t="str">
        <f>[7]Cover!U8</f>
        <v>DT</v>
      </c>
      <c r="L8" s="276"/>
      <c r="M8" s="165" t="str">
        <f>'MAC list'!K8</f>
        <v>0010</v>
      </c>
      <c r="N8" s="205" t="str">
        <f>HORN!N8</f>
        <v>D00</v>
      </c>
      <c r="O8" s="301"/>
      <c r="P8" s="302"/>
      <c r="Q8" s="303"/>
      <c r="R8" s="4"/>
    </row>
    <row r="9" spans="1:18" s="1" customFormat="1" ht="15" customHeight="1" thickBot="1">
      <c r="A9" s="31"/>
      <c r="B9" s="31"/>
      <c r="C9" s="31"/>
      <c r="D9" s="31"/>
      <c r="E9" s="31"/>
      <c r="F9" s="31"/>
      <c r="G9" s="31"/>
      <c r="H9" s="31"/>
      <c r="I9" s="31"/>
      <c r="J9" s="31"/>
      <c r="K9" s="31"/>
      <c r="L9" s="31"/>
      <c r="M9" s="31"/>
      <c r="N9" s="31"/>
      <c r="O9" s="31"/>
      <c r="P9" s="31"/>
      <c r="Q9" s="31"/>
      <c r="R9" s="5"/>
    </row>
    <row r="10" spans="1:18" s="2" customFormat="1" ht="18.75" customHeight="1" thickBot="1">
      <c r="A10" s="402"/>
      <c r="B10" s="403"/>
      <c r="C10" s="403"/>
      <c r="D10" s="403"/>
      <c r="E10" s="403"/>
      <c r="F10" s="403"/>
      <c r="G10" s="403"/>
      <c r="H10" s="403"/>
      <c r="I10" s="403"/>
      <c r="J10" s="403"/>
      <c r="K10" s="403"/>
      <c r="L10" s="403"/>
      <c r="M10" s="403"/>
      <c r="N10" s="403"/>
      <c r="O10" s="403"/>
      <c r="P10" s="403"/>
      <c r="Q10" s="404"/>
    </row>
    <row r="11" spans="1:18" ht="30.75" customHeight="1" thickBot="1">
      <c r="A11" s="489" t="s">
        <v>242</v>
      </c>
      <c r="B11" s="490"/>
      <c r="C11" s="490"/>
      <c r="D11" s="490"/>
      <c r="E11" s="490"/>
      <c r="F11" s="490"/>
      <c r="G11" s="490"/>
      <c r="H11" s="490"/>
      <c r="I11" s="490"/>
      <c r="J11" s="490"/>
      <c r="K11" s="490"/>
      <c r="L11" s="490"/>
      <c r="M11" s="490"/>
      <c r="N11" s="490"/>
      <c r="O11" s="490"/>
      <c r="P11" s="490"/>
      <c r="Q11" s="490"/>
    </row>
    <row r="12" spans="1:18" ht="33" customHeight="1">
      <c r="A12" s="478" t="s">
        <v>56</v>
      </c>
      <c r="B12" s="203">
        <v>1</v>
      </c>
      <c r="C12" s="491" t="s">
        <v>74</v>
      </c>
      <c r="D12" s="492"/>
      <c r="E12" s="492"/>
      <c r="F12" s="492"/>
      <c r="G12" s="492"/>
      <c r="H12" s="492"/>
      <c r="I12" s="493"/>
      <c r="J12" s="494" t="s">
        <v>75</v>
      </c>
      <c r="K12" s="495"/>
      <c r="L12" s="495"/>
      <c r="M12" s="495"/>
      <c r="N12" s="495"/>
      <c r="O12" s="495"/>
      <c r="P12" s="495"/>
      <c r="Q12" s="496"/>
    </row>
    <row r="13" spans="1:18" ht="33" customHeight="1">
      <c r="A13" s="475"/>
      <c r="B13" s="192">
        <v>2</v>
      </c>
      <c r="C13" s="424" t="s">
        <v>76</v>
      </c>
      <c r="D13" s="425"/>
      <c r="E13" s="425"/>
      <c r="F13" s="425"/>
      <c r="G13" s="425"/>
      <c r="H13" s="425"/>
      <c r="I13" s="425"/>
      <c r="J13" s="418" t="s">
        <v>77</v>
      </c>
      <c r="K13" s="419"/>
      <c r="L13" s="419"/>
      <c r="M13" s="419"/>
      <c r="N13" s="419"/>
      <c r="O13" s="419"/>
      <c r="P13" s="419"/>
      <c r="Q13" s="420"/>
    </row>
    <row r="14" spans="1:18" ht="33" customHeight="1">
      <c r="A14" s="475"/>
      <c r="B14" s="192">
        <v>3</v>
      </c>
      <c r="C14" s="424" t="s">
        <v>78</v>
      </c>
      <c r="D14" s="425"/>
      <c r="E14" s="425"/>
      <c r="F14" s="425"/>
      <c r="G14" s="425"/>
      <c r="H14" s="425"/>
      <c r="I14" s="425"/>
      <c r="J14" s="418" t="s">
        <v>79</v>
      </c>
      <c r="K14" s="419"/>
      <c r="L14" s="419"/>
      <c r="M14" s="419"/>
      <c r="N14" s="419"/>
      <c r="O14" s="419"/>
      <c r="P14" s="419"/>
      <c r="Q14" s="420"/>
    </row>
    <row r="15" spans="1:18" ht="33" customHeight="1">
      <c r="A15" s="475"/>
      <c r="B15" s="192">
        <v>4</v>
      </c>
      <c r="C15" s="425" t="s">
        <v>198</v>
      </c>
      <c r="D15" s="425"/>
      <c r="E15" s="425"/>
      <c r="F15" s="425"/>
      <c r="G15" s="425"/>
      <c r="H15" s="425"/>
      <c r="I15" s="425"/>
      <c r="J15" s="466" t="s">
        <v>81</v>
      </c>
      <c r="K15" s="466"/>
      <c r="L15" s="466"/>
      <c r="M15" s="466"/>
      <c r="N15" s="466"/>
      <c r="O15" s="466"/>
      <c r="P15" s="466"/>
      <c r="Q15" s="466"/>
    </row>
    <row r="16" spans="1:18" ht="33" customHeight="1">
      <c r="A16" s="475"/>
      <c r="B16" s="192">
        <v>5</v>
      </c>
      <c r="C16" s="425" t="s">
        <v>50</v>
      </c>
      <c r="D16" s="425"/>
      <c r="E16" s="425"/>
      <c r="F16" s="425"/>
      <c r="G16" s="425"/>
      <c r="H16" s="425"/>
      <c r="I16" s="425"/>
      <c r="J16" s="418" t="s">
        <v>75</v>
      </c>
      <c r="K16" s="419"/>
      <c r="L16" s="419"/>
      <c r="M16" s="419"/>
      <c r="N16" s="419"/>
      <c r="O16" s="419"/>
      <c r="P16" s="419"/>
      <c r="Q16" s="420"/>
    </row>
    <row r="17" spans="1:17" ht="33" customHeight="1">
      <c r="A17" s="475"/>
      <c r="B17" s="192">
        <v>6</v>
      </c>
      <c r="C17" s="477" t="s">
        <v>82</v>
      </c>
      <c r="D17" s="472"/>
      <c r="E17" s="472"/>
      <c r="F17" s="472"/>
      <c r="G17" s="472"/>
      <c r="H17" s="472"/>
      <c r="I17" s="473"/>
      <c r="J17" s="418" t="s">
        <v>75</v>
      </c>
      <c r="K17" s="419"/>
      <c r="L17" s="419"/>
      <c r="M17" s="419"/>
      <c r="N17" s="419"/>
      <c r="O17" s="419"/>
      <c r="P17" s="419"/>
      <c r="Q17" s="420"/>
    </row>
    <row r="18" spans="1:17" ht="33" customHeight="1">
      <c r="A18" s="476"/>
      <c r="B18" s="192">
        <v>7</v>
      </c>
      <c r="C18" s="425" t="s">
        <v>199</v>
      </c>
      <c r="D18" s="425"/>
      <c r="E18" s="425"/>
      <c r="F18" s="425"/>
      <c r="G18" s="425"/>
      <c r="H18" s="425"/>
      <c r="I18" s="425"/>
      <c r="J18" s="466" t="s">
        <v>75</v>
      </c>
      <c r="K18" s="466"/>
      <c r="L18" s="466"/>
      <c r="M18" s="466"/>
      <c r="N18" s="466"/>
      <c r="O18" s="466"/>
      <c r="P18" s="466"/>
      <c r="Q18" s="466"/>
    </row>
    <row r="19" spans="1:17" ht="33" customHeight="1">
      <c r="A19" s="487" t="s">
        <v>200</v>
      </c>
      <c r="B19" s="192">
        <v>8</v>
      </c>
      <c r="C19" s="425" t="s">
        <v>208</v>
      </c>
      <c r="D19" s="425"/>
      <c r="E19" s="425"/>
      <c r="F19" s="425"/>
      <c r="G19" s="425"/>
      <c r="H19" s="425"/>
      <c r="I19" s="425"/>
      <c r="J19" s="466" t="s">
        <v>239</v>
      </c>
      <c r="K19" s="466"/>
      <c r="L19" s="466"/>
      <c r="M19" s="466"/>
      <c r="N19" s="466"/>
      <c r="O19" s="466"/>
      <c r="P19" s="466"/>
      <c r="Q19" s="466"/>
    </row>
    <row r="20" spans="1:17" ht="33" customHeight="1">
      <c r="A20" s="487"/>
      <c r="B20" s="192">
        <v>9</v>
      </c>
      <c r="C20" s="425" t="s">
        <v>87</v>
      </c>
      <c r="D20" s="425"/>
      <c r="E20" s="425"/>
      <c r="F20" s="425"/>
      <c r="G20" s="425"/>
      <c r="H20" s="425"/>
      <c r="I20" s="425"/>
      <c r="J20" s="418" t="s">
        <v>243</v>
      </c>
      <c r="K20" s="419"/>
      <c r="L20" s="419"/>
      <c r="M20" s="419"/>
      <c r="N20" s="419"/>
      <c r="O20" s="419"/>
      <c r="P20" s="419"/>
      <c r="Q20" s="420"/>
    </row>
    <row r="21" spans="1:17" ht="33" customHeight="1">
      <c r="A21" s="487"/>
      <c r="B21" s="192">
        <v>10</v>
      </c>
      <c r="C21" s="471" t="s">
        <v>49</v>
      </c>
      <c r="D21" s="472"/>
      <c r="E21" s="472"/>
      <c r="F21" s="472"/>
      <c r="G21" s="472"/>
      <c r="H21" s="472"/>
      <c r="I21" s="473"/>
      <c r="J21" s="418" t="s">
        <v>75</v>
      </c>
      <c r="K21" s="419"/>
      <c r="L21" s="419"/>
      <c r="M21" s="419"/>
      <c r="N21" s="419"/>
      <c r="O21" s="419"/>
      <c r="P21" s="419"/>
      <c r="Q21" s="420"/>
    </row>
    <row r="22" spans="1:17" ht="33" customHeight="1">
      <c r="A22" s="487"/>
      <c r="B22" s="192">
        <v>11</v>
      </c>
      <c r="C22" s="471" t="s">
        <v>170</v>
      </c>
      <c r="D22" s="472"/>
      <c r="E22" s="472"/>
      <c r="F22" s="472"/>
      <c r="G22" s="472"/>
      <c r="H22" s="472"/>
      <c r="I22" s="473"/>
      <c r="J22" s="471" t="s">
        <v>244</v>
      </c>
      <c r="K22" s="472"/>
      <c r="L22" s="472"/>
      <c r="M22" s="472"/>
      <c r="N22" s="472"/>
      <c r="O22" s="472"/>
      <c r="P22" s="472"/>
      <c r="Q22" s="473"/>
    </row>
    <row r="23" spans="1:17" ht="33" customHeight="1">
      <c r="A23" s="487"/>
      <c r="B23" s="192">
        <v>12</v>
      </c>
      <c r="C23" s="471" t="s">
        <v>245</v>
      </c>
      <c r="D23" s="472"/>
      <c r="E23" s="472"/>
      <c r="F23" s="472"/>
      <c r="G23" s="472"/>
      <c r="H23" s="472"/>
      <c r="I23" s="473"/>
      <c r="J23" s="471" t="s">
        <v>246</v>
      </c>
      <c r="K23" s="472"/>
      <c r="L23" s="472"/>
      <c r="M23" s="472"/>
      <c r="N23" s="472"/>
      <c r="O23" s="472"/>
      <c r="P23" s="472"/>
      <c r="Q23" s="473"/>
    </row>
    <row r="24" spans="1:17" ht="33" customHeight="1">
      <c r="A24" s="487"/>
      <c r="B24" s="192">
        <v>13</v>
      </c>
      <c r="C24" s="471" t="s">
        <v>247</v>
      </c>
      <c r="D24" s="472"/>
      <c r="E24" s="472"/>
      <c r="F24" s="472"/>
      <c r="G24" s="472"/>
      <c r="H24" s="472"/>
      <c r="I24" s="473"/>
      <c r="J24" s="471" t="s">
        <v>248</v>
      </c>
      <c r="K24" s="472"/>
      <c r="L24" s="472"/>
      <c r="M24" s="472"/>
      <c r="N24" s="472"/>
      <c r="O24" s="472"/>
      <c r="P24" s="472"/>
      <c r="Q24" s="473"/>
    </row>
    <row r="25" spans="1:17" ht="33" customHeight="1">
      <c r="A25" s="487"/>
      <c r="B25" s="192">
        <v>14</v>
      </c>
      <c r="C25" s="471" t="s">
        <v>249</v>
      </c>
      <c r="D25" s="472"/>
      <c r="E25" s="472"/>
      <c r="F25" s="472"/>
      <c r="G25" s="472"/>
      <c r="H25" s="472"/>
      <c r="I25" s="473"/>
      <c r="J25" s="471" t="s">
        <v>250</v>
      </c>
      <c r="K25" s="472"/>
      <c r="L25" s="472"/>
      <c r="M25" s="472"/>
      <c r="N25" s="472"/>
      <c r="O25" s="472"/>
      <c r="P25" s="472"/>
      <c r="Q25" s="473"/>
    </row>
    <row r="26" spans="1:17" ht="33" customHeight="1">
      <c r="A26" s="487"/>
      <c r="B26" s="192">
        <v>15</v>
      </c>
      <c r="C26" s="471" t="s">
        <v>251</v>
      </c>
      <c r="D26" s="472"/>
      <c r="E26" s="472"/>
      <c r="F26" s="472"/>
      <c r="G26" s="472"/>
      <c r="H26" s="472"/>
      <c r="I26" s="473"/>
      <c r="J26" s="471" t="s">
        <v>252</v>
      </c>
      <c r="K26" s="472"/>
      <c r="L26" s="472"/>
      <c r="M26" s="472"/>
      <c r="N26" s="472"/>
      <c r="O26" s="472"/>
      <c r="P26" s="472"/>
      <c r="Q26" s="473"/>
    </row>
    <row r="27" spans="1:17" ht="33" customHeight="1">
      <c r="A27" s="487"/>
      <c r="B27" s="192">
        <v>16</v>
      </c>
      <c r="C27" s="488" t="s">
        <v>253</v>
      </c>
      <c r="D27" s="425"/>
      <c r="E27" s="425"/>
      <c r="F27" s="425"/>
      <c r="G27" s="425"/>
      <c r="H27" s="425"/>
      <c r="I27" s="425"/>
      <c r="J27" s="471" t="s">
        <v>254</v>
      </c>
      <c r="K27" s="472"/>
      <c r="L27" s="472"/>
      <c r="M27" s="472"/>
      <c r="N27" s="472"/>
      <c r="O27" s="472"/>
      <c r="P27" s="472"/>
      <c r="Q27" s="473"/>
    </row>
    <row r="28" spans="1:17" ht="33" customHeight="1">
      <c r="A28" s="487"/>
      <c r="B28" s="192">
        <v>17</v>
      </c>
      <c r="C28" s="425" t="s">
        <v>212</v>
      </c>
      <c r="D28" s="425"/>
      <c r="E28" s="425"/>
      <c r="F28" s="425"/>
      <c r="G28" s="425"/>
      <c r="H28" s="425"/>
      <c r="I28" s="425"/>
      <c r="J28" s="466" t="s">
        <v>255</v>
      </c>
      <c r="K28" s="466"/>
      <c r="L28" s="466"/>
      <c r="M28" s="466"/>
      <c r="N28" s="466"/>
      <c r="O28" s="466"/>
      <c r="P28" s="466"/>
      <c r="Q28" s="466"/>
    </row>
    <row r="29" spans="1:17" ht="33" customHeight="1">
      <c r="A29" s="487"/>
      <c r="B29" s="192">
        <v>18</v>
      </c>
      <c r="C29" s="425" t="s">
        <v>218</v>
      </c>
      <c r="D29" s="425"/>
      <c r="E29" s="425"/>
      <c r="F29" s="425"/>
      <c r="G29" s="425"/>
      <c r="H29" s="425"/>
      <c r="I29" s="425"/>
      <c r="J29" s="466" t="s">
        <v>219</v>
      </c>
      <c r="K29" s="466"/>
      <c r="L29" s="466"/>
      <c r="M29" s="466"/>
      <c r="N29" s="466"/>
      <c r="O29" s="466"/>
      <c r="P29" s="466"/>
      <c r="Q29" s="466"/>
    </row>
    <row r="30" spans="1:17" ht="33" customHeight="1">
      <c r="A30" s="487"/>
      <c r="B30" s="192">
        <v>19</v>
      </c>
      <c r="C30" s="425" t="s">
        <v>214</v>
      </c>
      <c r="D30" s="425"/>
      <c r="E30" s="425"/>
      <c r="F30" s="425"/>
      <c r="G30" s="425"/>
      <c r="H30" s="425"/>
      <c r="I30" s="425"/>
      <c r="J30" s="466" t="s">
        <v>185</v>
      </c>
      <c r="K30" s="466"/>
      <c r="L30" s="466"/>
      <c r="M30" s="466"/>
      <c r="N30" s="466"/>
      <c r="O30" s="466"/>
      <c r="P30" s="466"/>
      <c r="Q30" s="466"/>
    </row>
    <row r="31" spans="1:17" ht="33" customHeight="1">
      <c r="A31" s="487"/>
      <c r="B31" s="192">
        <v>20</v>
      </c>
      <c r="C31" s="425" t="s">
        <v>220</v>
      </c>
      <c r="D31" s="425"/>
      <c r="E31" s="425"/>
      <c r="F31" s="425"/>
      <c r="G31" s="425"/>
      <c r="H31" s="425"/>
      <c r="I31" s="425"/>
      <c r="J31" s="466" t="s">
        <v>60</v>
      </c>
      <c r="K31" s="466"/>
      <c r="L31" s="466"/>
      <c r="M31" s="466"/>
      <c r="N31" s="466"/>
      <c r="O31" s="466"/>
      <c r="P31" s="466"/>
      <c r="Q31" s="466"/>
    </row>
    <row r="32" spans="1:17" ht="33" customHeight="1">
      <c r="A32" s="487"/>
      <c r="B32" s="192">
        <v>21</v>
      </c>
      <c r="C32" s="425" t="s">
        <v>221</v>
      </c>
      <c r="D32" s="425"/>
      <c r="E32" s="425"/>
      <c r="F32" s="425"/>
      <c r="G32" s="425"/>
      <c r="H32" s="425"/>
      <c r="I32" s="425"/>
      <c r="J32" s="466" t="s">
        <v>159</v>
      </c>
      <c r="K32" s="466"/>
      <c r="L32" s="466"/>
      <c r="M32" s="466"/>
      <c r="N32" s="466"/>
      <c r="O32" s="466"/>
      <c r="P32" s="466"/>
      <c r="Q32" s="466"/>
    </row>
    <row r="33" spans="1:17" ht="33" customHeight="1">
      <c r="A33" s="487"/>
      <c r="B33" s="192">
        <v>22</v>
      </c>
      <c r="C33" s="425" t="s">
        <v>107</v>
      </c>
      <c r="D33" s="425"/>
      <c r="E33" s="425"/>
      <c r="F33" s="425"/>
      <c r="G33" s="425"/>
      <c r="H33" s="425"/>
      <c r="I33" s="425"/>
      <c r="J33" s="466" t="s">
        <v>108</v>
      </c>
      <c r="K33" s="466"/>
      <c r="L33" s="466"/>
      <c r="M33" s="466"/>
      <c r="N33" s="466"/>
      <c r="O33" s="466"/>
      <c r="P33" s="466"/>
      <c r="Q33" s="466"/>
    </row>
    <row r="34" spans="1:17" ht="33" customHeight="1">
      <c r="A34" s="487"/>
      <c r="B34" s="192">
        <v>23</v>
      </c>
      <c r="C34" s="425" t="s">
        <v>225</v>
      </c>
      <c r="D34" s="425"/>
      <c r="E34" s="425"/>
      <c r="F34" s="425"/>
      <c r="G34" s="425"/>
      <c r="H34" s="425"/>
      <c r="I34" s="425"/>
      <c r="J34" s="418" t="s">
        <v>256</v>
      </c>
      <c r="K34" s="419"/>
      <c r="L34" s="419"/>
      <c r="M34" s="419"/>
      <c r="N34" s="419"/>
      <c r="O34" s="419"/>
      <c r="P34" s="419"/>
      <c r="Q34" s="420"/>
    </row>
    <row r="35" spans="1:17" ht="33" customHeight="1">
      <c r="A35" s="487"/>
      <c r="B35" s="192">
        <v>24</v>
      </c>
      <c r="C35" s="425" t="s">
        <v>226</v>
      </c>
      <c r="D35" s="425"/>
      <c r="E35" s="425"/>
      <c r="F35" s="425"/>
      <c r="G35" s="425"/>
      <c r="H35" s="425"/>
      <c r="I35" s="425"/>
      <c r="J35" s="466" t="s">
        <v>93</v>
      </c>
      <c r="K35" s="466"/>
      <c r="L35" s="466"/>
      <c r="M35" s="466"/>
      <c r="N35" s="466"/>
      <c r="O35" s="466"/>
      <c r="P35" s="466"/>
      <c r="Q35" s="466"/>
    </row>
    <row r="36" spans="1:17" ht="33" customHeight="1">
      <c r="A36" s="487"/>
      <c r="B36" s="192">
        <v>25</v>
      </c>
      <c r="C36" s="425" t="s">
        <v>227</v>
      </c>
      <c r="D36" s="425"/>
      <c r="E36" s="425"/>
      <c r="F36" s="425"/>
      <c r="G36" s="425"/>
      <c r="H36" s="425"/>
      <c r="I36" s="425"/>
      <c r="J36" s="466" t="s">
        <v>75</v>
      </c>
      <c r="K36" s="466"/>
      <c r="L36" s="466"/>
      <c r="M36" s="466"/>
      <c r="N36" s="466"/>
      <c r="O36" s="466"/>
      <c r="P36" s="466"/>
      <c r="Q36" s="466"/>
    </row>
    <row r="37" spans="1:17" ht="33" customHeight="1">
      <c r="A37" s="487"/>
      <c r="B37" s="192">
        <v>26</v>
      </c>
      <c r="C37" s="425" t="s">
        <v>228</v>
      </c>
      <c r="D37" s="425"/>
      <c r="E37" s="425"/>
      <c r="F37" s="425"/>
      <c r="G37" s="425"/>
      <c r="H37" s="425"/>
      <c r="I37" s="425"/>
      <c r="J37" s="466" t="s">
        <v>75</v>
      </c>
      <c r="K37" s="466"/>
      <c r="L37" s="466"/>
      <c r="M37" s="466"/>
      <c r="N37" s="466"/>
      <c r="O37" s="466"/>
      <c r="P37" s="466"/>
      <c r="Q37" s="466"/>
    </row>
    <row r="38" spans="1:17" ht="33" customHeight="1">
      <c r="A38" s="487"/>
      <c r="B38" s="192">
        <v>27</v>
      </c>
      <c r="C38" s="425" t="s">
        <v>257</v>
      </c>
      <c r="D38" s="425"/>
      <c r="E38" s="425"/>
      <c r="F38" s="425"/>
      <c r="G38" s="425"/>
      <c r="H38" s="425"/>
      <c r="I38" s="425"/>
      <c r="J38" s="466" t="s">
        <v>58</v>
      </c>
      <c r="K38" s="466"/>
      <c r="L38" s="466"/>
      <c r="M38" s="466"/>
      <c r="N38" s="466"/>
      <c r="O38" s="466"/>
      <c r="P38" s="466"/>
      <c r="Q38" s="466"/>
    </row>
    <row r="39" spans="1:17" ht="33" customHeight="1">
      <c r="A39" s="487"/>
      <c r="B39" s="192">
        <v>28</v>
      </c>
      <c r="C39" s="425" t="s">
        <v>229</v>
      </c>
      <c r="D39" s="425"/>
      <c r="E39" s="425"/>
      <c r="F39" s="425"/>
      <c r="G39" s="425"/>
      <c r="H39" s="425"/>
      <c r="I39" s="425"/>
      <c r="J39" s="466" t="s">
        <v>119</v>
      </c>
      <c r="K39" s="466"/>
      <c r="L39" s="466"/>
      <c r="M39" s="466"/>
      <c r="N39" s="466"/>
      <c r="O39" s="466"/>
      <c r="P39" s="466"/>
      <c r="Q39" s="466"/>
    </row>
    <row r="40" spans="1:17" ht="33" customHeight="1">
      <c r="A40" s="487"/>
      <c r="B40" s="192">
        <v>29</v>
      </c>
      <c r="C40" s="425" t="s">
        <v>230</v>
      </c>
      <c r="D40" s="425"/>
      <c r="E40" s="425"/>
      <c r="F40" s="425"/>
      <c r="G40" s="425"/>
      <c r="H40" s="425"/>
      <c r="I40" s="425"/>
      <c r="J40" s="466" t="s">
        <v>258</v>
      </c>
      <c r="K40" s="466"/>
      <c r="L40" s="466"/>
      <c r="M40" s="466"/>
      <c r="N40" s="466"/>
      <c r="O40" s="466"/>
      <c r="P40" s="466"/>
      <c r="Q40" s="466"/>
    </row>
    <row r="41" spans="1:17" ht="33" customHeight="1">
      <c r="A41" s="487"/>
      <c r="B41" s="192">
        <v>30</v>
      </c>
      <c r="C41" s="425" t="s">
        <v>232</v>
      </c>
      <c r="D41" s="425"/>
      <c r="E41" s="425"/>
      <c r="F41" s="425"/>
      <c r="G41" s="425"/>
      <c r="H41" s="425"/>
      <c r="I41" s="425"/>
      <c r="J41" s="418" t="s">
        <v>123</v>
      </c>
      <c r="K41" s="419"/>
      <c r="L41" s="419"/>
      <c r="M41" s="419"/>
      <c r="N41" s="419"/>
      <c r="O41" s="419"/>
      <c r="P41" s="419"/>
      <c r="Q41" s="420"/>
    </row>
    <row r="42" spans="1:17" ht="27" customHeight="1">
      <c r="A42" s="486"/>
      <c r="B42" s="192">
        <v>31</v>
      </c>
      <c r="C42" s="425" t="s">
        <v>233</v>
      </c>
      <c r="D42" s="425"/>
      <c r="E42" s="425"/>
      <c r="F42" s="425"/>
      <c r="G42" s="425"/>
      <c r="H42" s="425"/>
      <c r="I42" s="425"/>
      <c r="J42" s="466" t="s">
        <v>93</v>
      </c>
      <c r="K42" s="466"/>
      <c r="L42" s="466"/>
      <c r="M42" s="466"/>
      <c r="N42" s="466"/>
      <c r="O42" s="466"/>
      <c r="P42" s="466"/>
      <c r="Q42" s="466"/>
    </row>
    <row r="43" spans="1:17" ht="27" customHeight="1">
      <c r="A43" s="486"/>
      <c r="B43" s="192">
        <v>32</v>
      </c>
      <c r="C43" s="425" t="s">
        <v>235</v>
      </c>
      <c r="D43" s="425"/>
      <c r="E43" s="425"/>
      <c r="F43" s="425"/>
      <c r="G43" s="425"/>
      <c r="H43" s="425"/>
      <c r="I43" s="425"/>
      <c r="J43" s="466" t="s">
        <v>234</v>
      </c>
      <c r="K43" s="466"/>
      <c r="L43" s="466"/>
      <c r="M43" s="466"/>
      <c r="N43" s="466"/>
      <c r="O43" s="466"/>
      <c r="P43" s="466"/>
      <c r="Q43" s="466"/>
    </row>
    <row r="44" spans="1:17" ht="34.5" customHeight="1">
      <c r="A44" s="485" t="s">
        <v>259</v>
      </c>
      <c r="B44" s="485"/>
      <c r="C44" s="485"/>
      <c r="D44" s="485"/>
      <c r="E44" s="485"/>
      <c r="F44" s="485"/>
      <c r="G44" s="485"/>
      <c r="H44" s="485"/>
      <c r="I44" s="485"/>
      <c r="J44" s="485"/>
      <c r="K44" s="485"/>
      <c r="L44" s="485"/>
      <c r="M44" s="485"/>
      <c r="N44" s="485"/>
      <c r="O44" s="485"/>
      <c r="P44" s="485"/>
      <c r="Q44" s="485"/>
    </row>
    <row r="45" spans="1:17" ht="37.5" customHeight="1">
      <c r="A45" s="485"/>
      <c r="B45" s="485"/>
      <c r="C45" s="485"/>
      <c r="D45" s="485"/>
      <c r="E45" s="485"/>
      <c r="F45" s="485"/>
      <c r="G45" s="485"/>
      <c r="H45" s="485"/>
      <c r="I45" s="485"/>
      <c r="J45" s="485"/>
      <c r="K45" s="485"/>
      <c r="L45" s="485"/>
      <c r="M45" s="485"/>
      <c r="N45" s="485"/>
      <c r="O45" s="485"/>
      <c r="P45" s="485"/>
      <c r="Q45" s="485"/>
    </row>
    <row r="46" spans="1:17" ht="27" customHeight="1">
      <c r="A46" s="485"/>
      <c r="B46" s="485"/>
      <c r="C46" s="485"/>
      <c r="D46" s="485"/>
      <c r="E46" s="485"/>
      <c r="F46" s="485"/>
      <c r="G46" s="485"/>
      <c r="H46" s="485"/>
      <c r="I46" s="485"/>
      <c r="J46" s="485"/>
      <c r="K46" s="485"/>
      <c r="L46" s="485"/>
      <c r="M46" s="485"/>
      <c r="N46" s="485"/>
      <c r="O46" s="485"/>
      <c r="P46" s="485"/>
      <c r="Q46" s="485"/>
    </row>
    <row r="47" spans="1:17" ht="27" customHeight="1">
      <c r="A47" s="485"/>
      <c r="B47" s="485"/>
      <c r="C47" s="485"/>
      <c r="D47" s="485"/>
      <c r="E47" s="485"/>
      <c r="F47" s="485"/>
      <c r="G47" s="485"/>
      <c r="H47" s="485"/>
      <c r="I47" s="485"/>
      <c r="J47" s="485"/>
      <c r="K47" s="485"/>
      <c r="L47" s="485"/>
      <c r="M47" s="485"/>
      <c r="N47" s="485"/>
      <c r="O47" s="485"/>
      <c r="P47" s="485"/>
      <c r="Q47" s="485"/>
    </row>
    <row r="48" spans="1:17" ht="59.25" customHeight="1">
      <c r="A48" s="485"/>
      <c r="B48" s="485"/>
      <c r="C48" s="485"/>
      <c r="D48" s="485"/>
      <c r="E48" s="485"/>
      <c r="F48" s="485"/>
      <c r="G48" s="485"/>
      <c r="H48" s="485"/>
      <c r="I48" s="485"/>
      <c r="J48" s="485"/>
      <c r="K48" s="485"/>
      <c r="L48" s="485"/>
      <c r="M48" s="485"/>
      <c r="N48" s="485"/>
      <c r="O48" s="485"/>
      <c r="P48" s="485"/>
      <c r="Q48" s="485"/>
    </row>
    <row r="49" spans="1:17">
      <c r="A49" s="485"/>
      <c r="B49" s="485"/>
      <c r="C49" s="485"/>
      <c r="D49" s="485"/>
      <c r="E49" s="485"/>
      <c r="F49" s="485"/>
      <c r="G49" s="485"/>
      <c r="H49" s="485"/>
      <c r="I49" s="485"/>
      <c r="J49" s="485"/>
      <c r="K49" s="485"/>
      <c r="L49" s="485"/>
      <c r="M49" s="485"/>
      <c r="N49" s="485"/>
      <c r="O49" s="485"/>
      <c r="P49" s="485"/>
      <c r="Q49" s="485"/>
    </row>
    <row r="50" spans="1:17">
      <c r="A50" s="485"/>
      <c r="B50" s="485"/>
      <c r="C50" s="485"/>
      <c r="D50" s="485"/>
      <c r="E50" s="485"/>
      <c r="F50" s="485"/>
      <c r="G50" s="485"/>
      <c r="H50" s="485"/>
      <c r="I50" s="485"/>
      <c r="J50" s="485"/>
      <c r="K50" s="485"/>
      <c r="L50" s="485"/>
      <c r="M50" s="485"/>
      <c r="N50" s="485"/>
      <c r="O50" s="485"/>
      <c r="P50" s="485"/>
      <c r="Q50" s="485"/>
    </row>
  </sheetData>
  <mergeCells count="83">
    <mergeCell ref="A1:C6"/>
    <mergeCell ref="D1:N4"/>
    <mergeCell ref="O1:Q6"/>
    <mergeCell ref="D5:N6"/>
    <mergeCell ref="A7:C7"/>
    <mergeCell ref="F7:G7"/>
    <mergeCell ref="I7:J7"/>
    <mergeCell ref="K7:L7"/>
    <mergeCell ref="O7:Q8"/>
    <mergeCell ref="A8:C8"/>
    <mergeCell ref="F8:G8"/>
    <mergeCell ref="I8:J8"/>
    <mergeCell ref="K8:L8"/>
    <mergeCell ref="A10:Q10"/>
    <mergeCell ref="A11:Q11"/>
    <mergeCell ref="C14:I14"/>
    <mergeCell ref="J14:Q14"/>
    <mergeCell ref="C15:I15"/>
    <mergeCell ref="J15:Q15"/>
    <mergeCell ref="A12:A18"/>
    <mergeCell ref="C12:I12"/>
    <mergeCell ref="J12:Q12"/>
    <mergeCell ref="C13:I13"/>
    <mergeCell ref="J13:Q13"/>
    <mergeCell ref="C16:I16"/>
    <mergeCell ref="J16:Q16"/>
    <mergeCell ref="C24:I24"/>
    <mergeCell ref="J24:Q24"/>
    <mergeCell ref="C17:I17"/>
    <mergeCell ref="J17:Q17"/>
    <mergeCell ref="C18:I18"/>
    <mergeCell ref="J18:Q18"/>
    <mergeCell ref="C19:I19"/>
    <mergeCell ref="J19:Q19"/>
    <mergeCell ref="C20:I20"/>
    <mergeCell ref="J20:Q20"/>
    <mergeCell ref="C21:I21"/>
    <mergeCell ref="J21:Q21"/>
    <mergeCell ref="C22:I22"/>
    <mergeCell ref="J22:Q22"/>
    <mergeCell ref="C23:I23"/>
    <mergeCell ref="J23:Q23"/>
    <mergeCell ref="C25:I25"/>
    <mergeCell ref="J25:Q25"/>
    <mergeCell ref="C26:I26"/>
    <mergeCell ref="J26:Q26"/>
    <mergeCell ref="C27:I27"/>
    <mergeCell ref="J27:Q27"/>
    <mergeCell ref="C28:I28"/>
    <mergeCell ref="J28:Q28"/>
    <mergeCell ref="C29:I29"/>
    <mergeCell ref="J29:Q29"/>
    <mergeCell ref="C30:I30"/>
    <mergeCell ref="J30:Q30"/>
    <mergeCell ref="C31:I31"/>
    <mergeCell ref="J31:Q31"/>
    <mergeCell ref="C32:I32"/>
    <mergeCell ref="J32:Q32"/>
    <mergeCell ref="C33:I33"/>
    <mergeCell ref="J33:Q33"/>
    <mergeCell ref="J39:Q39"/>
    <mergeCell ref="C34:I34"/>
    <mergeCell ref="J34:Q34"/>
    <mergeCell ref="C35:I35"/>
    <mergeCell ref="J35:Q35"/>
    <mergeCell ref="C36:I36"/>
    <mergeCell ref="J36:Q36"/>
    <mergeCell ref="A44:Q50"/>
    <mergeCell ref="C40:I40"/>
    <mergeCell ref="J40:Q40"/>
    <mergeCell ref="C41:I41"/>
    <mergeCell ref="J41:Q41"/>
    <mergeCell ref="A42:A43"/>
    <mergeCell ref="C42:I42"/>
    <mergeCell ref="J42:Q42"/>
    <mergeCell ref="C43:I43"/>
    <mergeCell ref="J43:Q43"/>
    <mergeCell ref="A19:A41"/>
    <mergeCell ref="C37:I37"/>
    <mergeCell ref="J37:Q37"/>
    <mergeCell ref="C38:I38"/>
    <mergeCell ref="J38:Q38"/>
    <mergeCell ref="C39:I39"/>
  </mergeCells>
  <printOptions horizontalCentered="1" gridLinesSet="0"/>
  <pageMargins left="0.25" right="0.25" top="0.143700787" bottom="0.143700787" header="0" footer="0"/>
  <pageSetup paperSize="9" scale="47" orientation="portrait" r:id="rId1"/>
  <headerFooter alignWithMargins="0"/>
  <colBreaks count="1" manualBreakCount="1">
    <brk id="19" max="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3"/>
  <sheetViews>
    <sheetView showGridLines="0" view="pageBreakPreview" topLeftCell="A34" zoomScale="85" zoomScaleNormal="100" zoomScaleSheetLayoutView="85" workbookViewId="0">
      <selection activeCell="B38" sqref="B38"/>
    </sheetView>
  </sheetViews>
  <sheetFormatPr defaultRowHeight="12.75"/>
  <cols>
    <col min="1" max="1" width="8.140625" style="6" customWidth="1"/>
    <col min="2" max="2" width="13.5703125" style="6" customWidth="1"/>
    <col min="3" max="3" width="3.5703125" style="6" customWidth="1"/>
    <col min="4" max="4" width="10.140625" style="6" customWidth="1"/>
    <col min="5" max="5" width="10.7109375" style="6" customWidth="1"/>
    <col min="6" max="6" width="13.42578125" style="6" customWidth="1"/>
    <col min="7" max="7" width="9.42578125" style="6" customWidth="1"/>
    <col min="8" max="8" width="16" style="6" customWidth="1"/>
    <col min="9" max="10" width="9.42578125" style="6" customWidth="1"/>
    <col min="11" max="11" width="10.7109375" style="6" customWidth="1"/>
    <col min="12" max="12" width="4.42578125" style="6" customWidth="1"/>
    <col min="13" max="13" width="10.85546875" style="6" customWidth="1"/>
    <col min="14" max="15" width="3" style="6" customWidth="1"/>
    <col min="16" max="16" width="19.42578125" style="6" customWidth="1"/>
    <col min="17" max="17" width="20.42578125" style="6" customWidth="1"/>
    <col min="18" max="18" width="5.42578125" style="6" customWidth="1"/>
    <col min="19" max="16384" width="9.140625" style="6"/>
  </cols>
  <sheetData>
    <row r="1" spans="1:18" s="2" customFormat="1" ht="24.75" customHeight="1">
      <c r="A1" s="310" t="s">
        <v>36</v>
      </c>
      <c r="B1" s="310"/>
      <c r="C1" s="287"/>
      <c r="D1" s="288"/>
      <c r="E1" s="286" t="s">
        <v>61</v>
      </c>
      <c r="F1" s="287"/>
      <c r="G1" s="287"/>
      <c r="H1" s="287"/>
      <c r="I1" s="287"/>
      <c r="J1" s="287"/>
      <c r="K1" s="287"/>
      <c r="L1" s="287"/>
      <c r="M1" s="288"/>
      <c r="N1" s="261"/>
      <c r="O1" s="365"/>
      <c r="P1" s="374"/>
      <c r="Q1" s="375"/>
      <c r="R1" s="164"/>
    </row>
    <row r="2" spans="1:18" s="2" customFormat="1" ht="15" customHeight="1">
      <c r="A2" s="311"/>
      <c r="B2" s="311"/>
      <c r="C2" s="290"/>
      <c r="D2" s="291"/>
      <c r="E2" s="289"/>
      <c r="F2" s="290"/>
      <c r="G2" s="290"/>
      <c r="H2" s="290"/>
      <c r="I2" s="290"/>
      <c r="J2" s="290"/>
      <c r="K2" s="290"/>
      <c r="L2" s="290"/>
      <c r="M2" s="291"/>
      <c r="N2" s="376"/>
      <c r="O2" s="377"/>
      <c r="P2" s="377"/>
      <c r="Q2" s="378"/>
      <c r="R2" s="3"/>
    </row>
    <row r="3" spans="1:18" s="2" customFormat="1" ht="12.75" customHeight="1">
      <c r="A3" s="311"/>
      <c r="B3" s="311"/>
      <c r="C3" s="290"/>
      <c r="D3" s="291"/>
      <c r="E3" s="289"/>
      <c r="F3" s="290"/>
      <c r="G3" s="290"/>
      <c r="H3" s="290"/>
      <c r="I3" s="290"/>
      <c r="J3" s="290"/>
      <c r="K3" s="290"/>
      <c r="L3" s="290"/>
      <c r="M3" s="291"/>
      <c r="N3" s="376"/>
      <c r="O3" s="377"/>
      <c r="P3" s="377"/>
      <c r="Q3" s="378"/>
      <c r="R3" s="3"/>
    </row>
    <row r="4" spans="1:18" s="2" customFormat="1" ht="70.5" customHeight="1">
      <c r="A4" s="311"/>
      <c r="B4" s="311"/>
      <c r="C4" s="290"/>
      <c r="D4" s="291"/>
      <c r="E4" s="292"/>
      <c r="F4" s="293"/>
      <c r="G4" s="293"/>
      <c r="H4" s="293"/>
      <c r="I4" s="293"/>
      <c r="J4" s="293"/>
      <c r="K4" s="293"/>
      <c r="L4" s="293"/>
      <c r="M4" s="294"/>
      <c r="N4" s="376"/>
      <c r="O4" s="377"/>
      <c r="P4" s="377"/>
      <c r="Q4" s="378"/>
      <c r="R4" s="3"/>
    </row>
    <row r="5" spans="1:18" s="2" customFormat="1" ht="11.25" customHeight="1">
      <c r="A5" s="311"/>
      <c r="B5" s="311"/>
      <c r="C5" s="290"/>
      <c r="D5" s="291"/>
      <c r="E5" s="277" t="str">
        <f>MAC!D5</f>
        <v>DATA SHEETS FOR F&amp;G DEVICES - EXTENSION OF BINAK BC MANIFOLD</v>
      </c>
      <c r="F5" s="278"/>
      <c r="G5" s="278"/>
      <c r="H5" s="278"/>
      <c r="I5" s="278"/>
      <c r="J5" s="278"/>
      <c r="K5" s="278"/>
      <c r="L5" s="278"/>
      <c r="M5" s="279"/>
      <c r="N5" s="376"/>
      <c r="O5" s="377"/>
      <c r="P5" s="377"/>
      <c r="Q5" s="378"/>
      <c r="R5" s="3"/>
    </row>
    <row r="6" spans="1:18" s="2" customFormat="1" ht="6.75" customHeight="1">
      <c r="A6" s="312"/>
      <c r="B6" s="312"/>
      <c r="C6" s="293"/>
      <c r="D6" s="294"/>
      <c r="E6" s="280"/>
      <c r="F6" s="281"/>
      <c r="G6" s="281"/>
      <c r="H6" s="281"/>
      <c r="I6" s="281"/>
      <c r="J6" s="281"/>
      <c r="K6" s="281"/>
      <c r="L6" s="281"/>
      <c r="M6" s="282"/>
      <c r="N6" s="379"/>
      <c r="O6" s="380"/>
      <c r="P6" s="380"/>
      <c r="Q6" s="381"/>
      <c r="R6" s="3"/>
    </row>
    <row r="7" spans="1:18" s="1" customFormat="1" ht="18" customHeight="1">
      <c r="A7" s="307" t="s">
        <v>12</v>
      </c>
      <c r="B7" s="307"/>
      <c r="C7" s="363"/>
      <c r="D7" s="364"/>
      <c r="E7" s="122" t="s">
        <v>13</v>
      </c>
      <c r="F7" s="122" t="s">
        <v>14</v>
      </c>
      <c r="G7" s="122" t="s">
        <v>15</v>
      </c>
      <c r="H7" s="122" t="s">
        <v>16</v>
      </c>
      <c r="I7" s="122" t="s">
        <v>17</v>
      </c>
      <c r="J7" s="122" t="s">
        <v>18</v>
      </c>
      <c r="K7" s="123" t="s">
        <v>19</v>
      </c>
      <c r="L7" s="272" t="s">
        <v>20</v>
      </c>
      <c r="M7" s="272"/>
      <c r="N7" s="382" t="s">
        <v>421</v>
      </c>
      <c r="O7" s="383"/>
      <c r="P7" s="383"/>
      <c r="Q7" s="384"/>
      <c r="R7" s="3"/>
    </row>
    <row r="8" spans="1:18" s="1" customFormat="1" ht="17.25" customHeight="1" thickBot="1">
      <c r="A8" s="304" t="s">
        <v>38</v>
      </c>
      <c r="B8" s="304"/>
      <c r="C8" s="305"/>
      <c r="D8" s="306"/>
      <c r="E8" s="126" t="s">
        <v>39</v>
      </c>
      <c r="F8" s="125" t="s">
        <v>51</v>
      </c>
      <c r="G8" s="126" t="s">
        <v>40</v>
      </c>
      <c r="H8" s="125" t="s">
        <v>72</v>
      </c>
      <c r="I8" s="126" t="str">
        <f>[7]Cover!S8</f>
        <v>IN</v>
      </c>
      <c r="J8" s="126" t="str">
        <f>[7]Cover!U8</f>
        <v>DT</v>
      </c>
      <c r="K8" s="165" t="str">
        <f>LHD!M8</f>
        <v>0010</v>
      </c>
      <c r="L8" s="283" t="str">
        <f>HORN!N8</f>
        <v>D00</v>
      </c>
      <c r="M8" s="285"/>
      <c r="N8" s="301"/>
      <c r="O8" s="302"/>
      <c r="P8" s="302"/>
      <c r="Q8" s="303"/>
      <c r="R8" s="4"/>
    </row>
    <row r="9" spans="1:18" s="1" customFormat="1" ht="15" customHeight="1" thickBot="1">
      <c r="A9" s="31"/>
      <c r="B9" s="31"/>
      <c r="C9" s="31"/>
      <c r="D9" s="31"/>
      <c r="E9" s="31"/>
      <c r="F9" s="31"/>
      <c r="G9" s="31"/>
      <c r="H9" s="31"/>
      <c r="I9" s="31"/>
      <c r="J9" s="31"/>
      <c r="K9" s="31"/>
      <c r="L9" s="31"/>
      <c r="M9" s="31"/>
      <c r="N9" s="31"/>
      <c r="O9" s="31"/>
      <c r="P9" s="31"/>
      <c r="Q9" s="31"/>
      <c r="R9" s="5"/>
    </row>
    <row r="10" spans="1:18" s="2" customFormat="1" ht="18.75" customHeight="1" thickBot="1">
      <c r="A10" s="402"/>
      <c r="B10" s="403"/>
      <c r="C10" s="403"/>
      <c r="D10" s="403"/>
      <c r="E10" s="403"/>
      <c r="F10" s="403"/>
      <c r="G10" s="403"/>
      <c r="H10" s="403"/>
      <c r="I10" s="403"/>
      <c r="J10" s="403"/>
      <c r="K10" s="403"/>
      <c r="L10" s="403"/>
      <c r="M10" s="403"/>
      <c r="N10" s="403"/>
      <c r="O10" s="403"/>
      <c r="P10" s="403"/>
      <c r="Q10" s="404"/>
    </row>
    <row r="11" spans="1:18" s="2" customFormat="1" ht="23.25" customHeight="1" thickBot="1">
      <c r="A11" s="497" t="s">
        <v>260</v>
      </c>
      <c r="B11" s="498"/>
      <c r="C11" s="498"/>
      <c r="D11" s="498"/>
      <c r="E11" s="498"/>
      <c r="F11" s="498"/>
      <c r="G11" s="498"/>
      <c r="H11" s="498"/>
      <c r="I11" s="498"/>
      <c r="J11" s="498"/>
      <c r="K11" s="498"/>
      <c r="L11" s="498"/>
      <c r="M11" s="498"/>
      <c r="N11" s="498"/>
      <c r="O11" s="498"/>
      <c r="P11" s="498"/>
      <c r="Q11" s="499"/>
    </row>
    <row r="12" spans="1:18" s="1" customFormat="1" ht="37.5" customHeight="1">
      <c r="A12" s="168" t="s">
        <v>128</v>
      </c>
      <c r="B12" s="168" t="s">
        <v>129</v>
      </c>
      <c r="C12" s="500" t="s">
        <v>130</v>
      </c>
      <c r="D12" s="501"/>
      <c r="E12" s="501"/>
      <c r="F12" s="502"/>
      <c r="G12" s="444" t="s">
        <v>131</v>
      </c>
      <c r="H12" s="445"/>
      <c r="I12" s="444" t="s">
        <v>132</v>
      </c>
      <c r="J12" s="445"/>
      <c r="K12" s="444" t="s">
        <v>133</v>
      </c>
      <c r="L12" s="445"/>
      <c r="M12" s="455" t="s">
        <v>134</v>
      </c>
      <c r="N12" s="456"/>
      <c r="O12" s="444" t="s">
        <v>135</v>
      </c>
      <c r="P12" s="445"/>
      <c r="Q12" s="169" t="s">
        <v>136</v>
      </c>
    </row>
    <row r="13" spans="1:18" s="2" customFormat="1" ht="35.25" customHeight="1">
      <c r="A13" s="170">
        <v>1</v>
      </c>
      <c r="B13" s="171" t="s">
        <v>325</v>
      </c>
      <c r="C13" s="438" t="s">
        <v>303</v>
      </c>
      <c r="D13" s="438"/>
      <c r="E13" s="438"/>
      <c r="F13" s="438"/>
      <c r="G13" s="439" t="s">
        <v>305</v>
      </c>
      <c r="H13" s="440"/>
      <c r="I13" s="439" t="s">
        <v>137</v>
      </c>
      <c r="J13" s="440"/>
      <c r="K13" s="439" t="s">
        <v>114</v>
      </c>
      <c r="L13" s="440"/>
      <c r="M13" s="438" t="s">
        <v>238</v>
      </c>
      <c r="N13" s="438"/>
      <c r="O13" s="439" t="s">
        <v>90</v>
      </c>
      <c r="P13" s="441"/>
      <c r="Q13" s="172"/>
    </row>
    <row r="14" spans="1:18" ht="35.25" customHeight="1">
      <c r="A14" s="170">
        <v>2</v>
      </c>
      <c r="B14" s="171" t="s">
        <v>326</v>
      </c>
      <c r="C14" s="438" t="s">
        <v>303</v>
      </c>
      <c r="D14" s="438"/>
      <c r="E14" s="438"/>
      <c r="F14" s="438"/>
      <c r="G14" s="439" t="s">
        <v>305</v>
      </c>
      <c r="H14" s="440"/>
      <c r="I14" s="439" t="s">
        <v>137</v>
      </c>
      <c r="J14" s="440"/>
      <c r="K14" s="439" t="s">
        <v>114</v>
      </c>
      <c r="L14" s="440"/>
      <c r="M14" s="438" t="s">
        <v>238</v>
      </c>
      <c r="N14" s="438"/>
      <c r="O14" s="439" t="s">
        <v>90</v>
      </c>
      <c r="P14" s="441"/>
      <c r="Q14" s="172"/>
    </row>
    <row r="15" spans="1:18" ht="35.25" customHeight="1">
      <c r="A15" s="170">
        <v>3</v>
      </c>
      <c r="B15" s="171" t="s">
        <v>327</v>
      </c>
      <c r="C15" s="438" t="s">
        <v>303</v>
      </c>
      <c r="D15" s="438"/>
      <c r="E15" s="438"/>
      <c r="F15" s="438"/>
      <c r="G15" s="439" t="s">
        <v>305</v>
      </c>
      <c r="H15" s="440"/>
      <c r="I15" s="439" t="s">
        <v>137</v>
      </c>
      <c r="J15" s="440"/>
      <c r="K15" s="439" t="s">
        <v>114</v>
      </c>
      <c r="L15" s="440"/>
      <c r="M15" s="438" t="s">
        <v>238</v>
      </c>
      <c r="N15" s="438"/>
      <c r="O15" s="439" t="s">
        <v>90</v>
      </c>
      <c r="P15" s="441"/>
      <c r="Q15" s="172"/>
    </row>
    <row r="16" spans="1:18" ht="35.25" customHeight="1">
      <c r="A16" s="170">
        <v>4</v>
      </c>
      <c r="B16" s="171" t="s">
        <v>328</v>
      </c>
      <c r="C16" s="438" t="s">
        <v>303</v>
      </c>
      <c r="D16" s="438"/>
      <c r="E16" s="438"/>
      <c r="F16" s="438"/>
      <c r="G16" s="439" t="s">
        <v>305</v>
      </c>
      <c r="H16" s="440"/>
      <c r="I16" s="439" t="s">
        <v>137</v>
      </c>
      <c r="J16" s="440"/>
      <c r="K16" s="439" t="s">
        <v>114</v>
      </c>
      <c r="L16" s="440"/>
      <c r="M16" s="438" t="s">
        <v>238</v>
      </c>
      <c r="N16" s="438"/>
      <c r="O16" s="439" t="s">
        <v>90</v>
      </c>
      <c r="P16" s="441"/>
      <c r="Q16" s="172"/>
    </row>
    <row r="17" spans="1:17" ht="35.25" customHeight="1">
      <c r="A17" s="170">
        <v>5</v>
      </c>
      <c r="B17" s="171" t="s">
        <v>329</v>
      </c>
      <c r="C17" s="438" t="s">
        <v>303</v>
      </c>
      <c r="D17" s="438"/>
      <c r="E17" s="438"/>
      <c r="F17" s="438"/>
      <c r="G17" s="439" t="s">
        <v>305</v>
      </c>
      <c r="H17" s="440"/>
      <c r="I17" s="439" t="s">
        <v>137</v>
      </c>
      <c r="J17" s="440"/>
      <c r="K17" s="439" t="s">
        <v>114</v>
      </c>
      <c r="L17" s="440"/>
      <c r="M17" s="438" t="s">
        <v>238</v>
      </c>
      <c r="N17" s="438"/>
      <c r="O17" s="439" t="s">
        <v>90</v>
      </c>
      <c r="P17" s="441"/>
      <c r="Q17" s="172"/>
    </row>
    <row r="18" spans="1:17" ht="35.25" customHeight="1">
      <c r="A18" s="170">
        <v>6</v>
      </c>
      <c r="B18" s="171"/>
      <c r="C18" s="438"/>
      <c r="D18" s="438"/>
      <c r="E18" s="438"/>
      <c r="F18" s="438"/>
      <c r="G18" s="439"/>
      <c r="H18" s="440"/>
      <c r="I18" s="439"/>
      <c r="J18" s="440"/>
      <c r="K18" s="439"/>
      <c r="L18" s="440"/>
      <c r="M18" s="439"/>
      <c r="N18" s="440"/>
      <c r="O18" s="439"/>
      <c r="P18" s="441"/>
      <c r="Q18" s="172"/>
    </row>
    <row r="19" spans="1:17" ht="35.25" customHeight="1">
      <c r="A19" s="170">
        <v>7</v>
      </c>
      <c r="B19" s="171"/>
      <c r="C19" s="438"/>
      <c r="D19" s="438"/>
      <c r="E19" s="438"/>
      <c r="F19" s="438"/>
      <c r="G19" s="439"/>
      <c r="H19" s="440"/>
      <c r="I19" s="439"/>
      <c r="J19" s="440"/>
      <c r="K19" s="439"/>
      <c r="L19" s="440"/>
      <c r="M19" s="439"/>
      <c r="N19" s="440"/>
      <c r="O19" s="439"/>
      <c r="P19" s="441"/>
      <c r="Q19" s="172"/>
    </row>
    <row r="20" spans="1:17" ht="35.25" customHeight="1">
      <c r="A20" s="170">
        <v>8</v>
      </c>
      <c r="B20" s="171"/>
      <c r="C20" s="438"/>
      <c r="D20" s="438"/>
      <c r="E20" s="438"/>
      <c r="F20" s="438"/>
      <c r="G20" s="439"/>
      <c r="H20" s="440"/>
      <c r="I20" s="439"/>
      <c r="J20" s="440"/>
      <c r="K20" s="439"/>
      <c r="L20" s="440"/>
      <c r="M20" s="439"/>
      <c r="N20" s="440"/>
      <c r="O20" s="439"/>
      <c r="P20" s="441"/>
      <c r="Q20" s="172"/>
    </row>
    <row r="21" spans="1:17" ht="35.25" customHeight="1">
      <c r="A21" s="170">
        <v>9</v>
      </c>
      <c r="B21" s="171"/>
      <c r="C21" s="438"/>
      <c r="D21" s="438"/>
      <c r="E21" s="438"/>
      <c r="F21" s="438"/>
      <c r="G21" s="439"/>
      <c r="H21" s="440"/>
      <c r="I21" s="439"/>
      <c r="J21" s="440"/>
      <c r="K21" s="439"/>
      <c r="L21" s="440"/>
      <c r="M21" s="439"/>
      <c r="N21" s="440"/>
      <c r="O21" s="439"/>
      <c r="P21" s="441"/>
      <c r="Q21" s="172"/>
    </row>
    <row r="22" spans="1:17" ht="35.25" customHeight="1">
      <c r="A22" s="170">
        <v>10</v>
      </c>
      <c r="B22" s="171"/>
      <c r="C22" s="438"/>
      <c r="D22" s="438"/>
      <c r="E22" s="438"/>
      <c r="F22" s="438"/>
      <c r="G22" s="439"/>
      <c r="H22" s="440"/>
      <c r="I22" s="439"/>
      <c r="J22" s="440"/>
      <c r="K22" s="439"/>
      <c r="L22" s="440"/>
      <c r="M22" s="439"/>
      <c r="N22" s="440"/>
      <c r="O22" s="439"/>
      <c r="P22" s="441"/>
      <c r="Q22" s="172"/>
    </row>
    <row r="23" spans="1:17" ht="35.25" customHeight="1">
      <c r="A23" s="170">
        <v>11</v>
      </c>
      <c r="B23" s="171"/>
      <c r="C23" s="438"/>
      <c r="D23" s="438"/>
      <c r="E23" s="438"/>
      <c r="F23" s="438"/>
      <c r="G23" s="439"/>
      <c r="H23" s="440"/>
      <c r="I23" s="439"/>
      <c r="J23" s="440"/>
      <c r="K23" s="439"/>
      <c r="L23" s="440"/>
      <c r="M23" s="439"/>
      <c r="N23" s="440"/>
      <c r="O23" s="439"/>
      <c r="P23" s="441"/>
      <c r="Q23" s="172"/>
    </row>
    <row r="24" spans="1:17" ht="35.25" customHeight="1">
      <c r="A24" s="170">
        <v>12</v>
      </c>
      <c r="B24" s="171"/>
      <c r="C24" s="438"/>
      <c r="D24" s="438"/>
      <c r="E24" s="438"/>
      <c r="F24" s="438"/>
      <c r="G24" s="439"/>
      <c r="H24" s="440"/>
      <c r="I24" s="439"/>
      <c r="J24" s="440"/>
      <c r="K24" s="439"/>
      <c r="L24" s="440"/>
      <c r="M24" s="439"/>
      <c r="N24" s="440"/>
      <c r="O24" s="439"/>
      <c r="P24" s="441"/>
      <c r="Q24" s="172"/>
    </row>
    <row r="25" spans="1:17" ht="35.25" customHeight="1">
      <c r="A25" s="170">
        <v>13</v>
      </c>
      <c r="B25" s="171"/>
      <c r="C25" s="438"/>
      <c r="D25" s="438"/>
      <c r="E25" s="438"/>
      <c r="F25" s="438"/>
      <c r="G25" s="439"/>
      <c r="H25" s="440"/>
      <c r="I25" s="439"/>
      <c r="J25" s="440"/>
      <c r="K25" s="439"/>
      <c r="L25" s="440"/>
      <c r="M25" s="439"/>
      <c r="N25" s="440"/>
      <c r="O25" s="439"/>
      <c r="P25" s="441"/>
      <c r="Q25" s="172"/>
    </row>
    <row r="26" spans="1:17" ht="35.25" customHeight="1">
      <c r="A26" s="170">
        <v>14</v>
      </c>
      <c r="B26" s="171"/>
      <c r="C26" s="438"/>
      <c r="D26" s="438"/>
      <c r="E26" s="438"/>
      <c r="F26" s="438"/>
      <c r="G26" s="439"/>
      <c r="H26" s="440"/>
      <c r="I26" s="439"/>
      <c r="J26" s="440"/>
      <c r="K26" s="439"/>
      <c r="L26" s="440"/>
      <c r="M26" s="439"/>
      <c r="N26" s="440"/>
      <c r="O26" s="439"/>
      <c r="P26" s="441"/>
      <c r="Q26" s="172"/>
    </row>
    <row r="27" spans="1:17" ht="35.25" customHeight="1">
      <c r="A27" s="170">
        <v>15</v>
      </c>
      <c r="B27" s="171"/>
      <c r="C27" s="438"/>
      <c r="D27" s="438"/>
      <c r="E27" s="438"/>
      <c r="F27" s="438"/>
      <c r="G27" s="439"/>
      <c r="H27" s="440"/>
      <c r="I27" s="439"/>
      <c r="J27" s="440"/>
      <c r="K27" s="439"/>
      <c r="L27" s="440"/>
      <c r="M27" s="439"/>
      <c r="N27" s="440"/>
      <c r="O27" s="439"/>
      <c r="P27" s="441"/>
      <c r="Q27" s="172"/>
    </row>
    <row r="28" spans="1:17" ht="35.25" customHeight="1">
      <c r="A28" s="170">
        <v>16</v>
      </c>
      <c r="B28" s="171"/>
      <c r="C28" s="438"/>
      <c r="D28" s="438"/>
      <c r="E28" s="438"/>
      <c r="F28" s="438"/>
      <c r="G28" s="439"/>
      <c r="H28" s="440"/>
      <c r="I28" s="439"/>
      <c r="J28" s="440"/>
      <c r="K28" s="439"/>
      <c r="L28" s="440"/>
      <c r="M28" s="439"/>
      <c r="N28" s="440"/>
      <c r="O28" s="439"/>
      <c r="P28" s="441"/>
      <c r="Q28" s="172"/>
    </row>
    <row r="29" spans="1:17" ht="35.25" customHeight="1">
      <c r="A29" s="170">
        <v>17</v>
      </c>
      <c r="B29" s="171"/>
      <c r="C29" s="438"/>
      <c r="D29" s="438"/>
      <c r="E29" s="438"/>
      <c r="F29" s="438"/>
      <c r="G29" s="439"/>
      <c r="H29" s="440"/>
      <c r="I29" s="439"/>
      <c r="J29" s="440"/>
      <c r="K29" s="439"/>
      <c r="L29" s="440"/>
      <c r="M29" s="439"/>
      <c r="N29" s="440"/>
      <c r="O29" s="439"/>
      <c r="P29" s="441"/>
      <c r="Q29" s="172"/>
    </row>
    <row r="30" spans="1:17" ht="35.25" customHeight="1">
      <c r="A30" s="170">
        <v>18</v>
      </c>
      <c r="B30" s="171"/>
      <c r="C30" s="438"/>
      <c r="D30" s="438"/>
      <c r="E30" s="438"/>
      <c r="F30" s="438"/>
      <c r="G30" s="439"/>
      <c r="H30" s="440"/>
      <c r="I30" s="439"/>
      <c r="J30" s="440"/>
      <c r="K30" s="439"/>
      <c r="L30" s="440"/>
      <c r="M30" s="439"/>
      <c r="N30" s="440"/>
      <c r="O30" s="439"/>
      <c r="P30" s="441"/>
      <c r="Q30" s="172"/>
    </row>
    <row r="31" spans="1:17" ht="46.5" customHeight="1">
      <c r="A31" s="170">
        <v>19</v>
      </c>
      <c r="B31" s="171"/>
      <c r="C31" s="438"/>
      <c r="D31" s="438"/>
      <c r="E31" s="438"/>
      <c r="F31" s="438"/>
      <c r="G31" s="439"/>
      <c r="H31" s="440"/>
      <c r="I31" s="439"/>
      <c r="J31" s="440"/>
      <c r="K31" s="439"/>
      <c r="L31" s="440"/>
      <c r="M31" s="439"/>
      <c r="N31" s="440"/>
      <c r="O31" s="439"/>
      <c r="P31" s="441"/>
      <c r="Q31" s="172"/>
    </row>
    <row r="32" spans="1:17" ht="61.5" customHeight="1">
      <c r="A32" s="251">
        <v>20</v>
      </c>
      <c r="B32" s="171"/>
      <c r="C32" s="438"/>
      <c r="D32" s="438"/>
      <c r="E32" s="438"/>
      <c r="F32" s="438"/>
      <c r="G32" s="439"/>
      <c r="H32" s="440"/>
      <c r="I32" s="439"/>
      <c r="J32" s="440"/>
      <c r="K32" s="439"/>
      <c r="L32" s="440"/>
      <c r="M32" s="439"/>
      <c r="N32" s="440"/>
      <c r="O32" s="439"/>
      <c r="P32" s="441"/>
      <c r="Q32" s="172"/>
    </row>
    <row r="33" spans="1:17" ht="50.25" customHeight="1">
      <c r="A33" s="251">
        <v>21</v>
      </c>
      <c r="B33" s="171"/>
      <c r="C33" s="438"/>
      <c r="D33" s="438"/>
      <c r="E33" s="438"/>
      <c r="F33" s="438"/>
      <c r="G33" s="439"/>
      <c r="H33" s="440"/>
      <c r="I33" s="439"/>
      <c r="J33" s="440"/>
      <c r="K33" s="439"/>
      <c r="L33" s="440"/>
      <c r="M33" s="439"/>
      <c r="N33" s="440"/>
      <c r="O33" s="439"/>
      <c r="P33" s="441"/>
      <c r="Q33" s="172"/>
    </row>
    <row r="34" spans="1:17" ht="50.25" customHeight="1">
      <c r="A34" s="251">
        <v>22</v>
      </c>
      <c r="B34" s="171"/>
      <c r="C34" s="438"/>
      <c r="D34" s="438"/>
      <c r="E34" s="438"/>
      <c r="F34" s="438"/>
      <c r="G34" s="439"/>
      <c r="H34" s="440"/>
      <c r="I34" s="439"/>
      <c r="J34" s="440"/>
      <c r="K34" s="439"/>
      <c r="L34" s="440"/>
      <c r="M34" s="439"/>
      <c r="N34" s="440"/>
      <c r="O34" s="439"/>
      <c r="P34" s="441"/>
      <c r="Q34" s="172"/>
    </row>
    <row r="35" spans="1:17" ht="50.25" customHeight="1">
      <c r="A35" s="251">
        <v>23</v>
      </c>
      <c r="B35" s="171"/>
      <c r="C35" s="438"/>
      <c r="D35" s="438"/>
      <c r="E35" s="438"/>
      <c r="F35" s="438"/>
      <c r="G35" s="439"/>
      <c r="H35" s="440"/>
      <c r="I35" s="439"/>
      <c r="J35" s="440"/>
      <c r="K35" s="439"/>
      <c r="L35" s="440"/>
      <c r="M35" s="439"/>
      <c r="N35" s="440"/>
      <c r="O35" s="439"/>
      <c r="P35" s="441"/>
      <c r="Q35" s="172"/>
    </row>
    <row r="36" spans="1:17" ht="50.25" customHeight="1">
      <c r="A36" s="251">
        <v>24</v>
      </c>
      <c r="B36" s="171"/>
      <c r="C36" s="438"/>
      <c r="D36" s="438"/>
      <c r="E36" s="438"/>
      <c r="F36" s="438"/>
      <c r="G36" s="439"/>
      <c r="H36" s="440"/>
      <c r="I36" s="439"/>
      <c r="J36" s="440"/>
      <c r="K36" s="439"/>
      <c r="L36" s="440"/>
      <c r="M36" s="439"/>
      <c r="N36" s="440"/>
      <c r="O36" s="439"/>
      <c r="P36" s="441"/>
      <c r="Q36" s="172"/>
    </row>
    <row r="37" spans="1:17" ht="50.25" customHeight="1">
      <c r="A37" s="251">
        <v>25</v>
      </c>
      <c r="B37" s="171"/>
      <c r="C37" s="438"/>
      <c r="D37" s="438"/>
      <c r="E37" s="438"/>
      <c r="F37" s="438"/>
      <c r="G37" s="439"/>
      <c r="H37" s="440"/>
      <c r="I37" s="439"/>
      <c r="J37" s="440"/>
      <c r="K37" s="439"/>
      <c r="L37" s="440"/>
      <c r="M37" s="439"/>
      <c r="N37" s="440"/>
      <c r="O37" s="439"/>
      <c r="P37" s="441"/>
      <c r="Q37" s="172"/>
    </row>
    <row r="38" spans="1:17" ht="50.25" customHeight="1">
      <c r="A38" s="251">
        <v>26</v>
      </c>
      <c r="B38" s="171"/>
      <c r="C38" s="438"/>
      <c r="D38" s="438"/>
      <c r="E38" s="438"/>
      <c r="F38" s="438"/>
      <c r="G38" s="439"/>
      <c r="H38" s="440"/>
      <c r="I38" s="439"/>
      <c r="J38" s="440"/>
      <c r="K38" s="439"/>
      <c r="L38" s="440"/>
      <c r="M38" s="439"/>
      <c r="N38" s="440"/>
      <c r="O38" s="439"/>
      <c r="P38" s="441"/>
      <c r="Q38" s="172"/>
    </row>
    <row r="39" spans="1:17" ht="35.25" customHeight="1">
      <c r="A39" s="251">
        <v>27</v>
      </c>
      <c r="B39" s="432" t="s">
        <v>261</v>
      </c>
      <c r="C39" s="433"/>
      <c r="D39" s="433"/>
      <c r="E39" s="433"/>
      <c r="F39" s="433"/>
      <c r="G39" s="433"/>
      <c r="H39" s="433"/>
      <c r="I39" s="433"/>
      <c r="J39" s="433"/>
      <c r="K39" s="433"/>
      <c r="L39" s="433"/>
      <c r="M39" s="433"/>
      <c r="N39" s="433"/>
      <c r="O39" s="433"/>
      <c r="P39" s="433"/>
      <c r="Q39" s="186" t="s">
        <v>140</v>
      </c>
    </row>
    <row r="40" spans="1:17" ht="12.75" customHeight="1">
      <c r="A40" s="187" t="s">
        <v>262</v>
      </c>
      <c r="B40" s="201"/>
      <c r="C40" s="201"/>
      <c r="D40" s="201"/>
      <c r="E40" s="201"/>
      <c r="F40" s="201"/>
      <c r="G40" s="201"/>
      <c r="H40" s="201"/>
      <c r="I40" s="201"/>
      <c r="J40" s="201"/>
      <c r="K40" s="201"/>
      <c r="L40" s="201"/>
      <c r="M40" s="201"/>
      <c r="N40" s="201"/>
      <c r="O40" s="201"/>
      <c r="P40" s="201"/>
      <c r="Q40" s="202"/>
    </row>
    <row r="41" spans="1:17" ht="12.75" customHeight="1">
      <c r="A41" s="187"/>
      <c r="B41" s="201"/>
      <c r="C41" s="201"/>
      <c r="D41" s="201"/>
      <c r="E41" s="201"/>
      <c r="F41" s="201"/>
      <c r="G41" s="201"/>
      <c r="H41" s="201"/>
      <c r="I41" s="201"/>
      <c r="J41" s="201"/>
      <c r="K41" s="201"/>
      <c r="L41" s="201"/>
      <c r="M41" s="201"/>
      <c r="N41" s="201"/>
      <c r="O41" s="201"/>
      <c r="P41" s="201"/>
      <c r="Q41" s="202"/>
    </row>
    <row r="42" spans="1:17" ht="12.75" customHeight="1">
      <c r="A42" s="174"/>
      <c r="B42" s="175"/>
      <c r="C42" s="175"/>
      <c r="D42" s="175"/>
      <c r="E42" s="175"/>
      <c r="F42" s="175"/>
      <c r="G42" s="175"/>
      <c r="H42" s="175"/>
      <c r="I42" s="175"/>
      <c r="J42" s="175"/>
      <c r="K42" s="175"/>
      <c r="L42" s="175"/>
      <c r="M42" s="175"/>
      <c r="N42" s="175"/>
      <c r="O42" s="175"/>
      <c r="P42" s="175"/>
      <c r="Q42" s="176"/>
    </row>
    <row r="43" spans="1:17" ht="12.75" customHeight="1"/>
    <row r="44" spans="1:17" ht="12.75" customHeight="1"/>
    <row r="45" spans="1:17" ht="12.75" customHeight="1"/>
    <row r="46" spans="1:17" ht="12.75" customHeight="1"/>
    <row r="47" spans="1:17" ht="12.75" customHeight="1"/>
    <row r="48" spans="1:17" ht="12.75" customHeight="1"/>
    <row r="49" ht="12.75" customHeight="1"/>
    <row r="50" ht="12.75" customHeight="1"/>
    <row r="51" ht="12.75" customHeight="1"/>
    <row r="52" ht="12.75" customHeight="1"/>
    <row r="53" ht="12.75" customHeight="1"/>
  </sheetData>
  <mergeCells count="174">
    <mergeCell ref="A1:D6"/>
    <mergeCell ref="E1:M4"/>
    <mergeCell ref="N1:Q6"/>
    <mergeCell ref="E5:M6"/>
    <mergeCell ref="A7:D7"/>
    <mergeCell ref="L7:M7"/>
    <mergeCell ref="N7:Q8"/>
    <mergeCell ref="A8:D8"/>
    <mergeCell ref="L8:M8"/>
    <mergeCell ref="C13:F13"/>
    <mergeCell ref="G13:H13"/>
    <mergeCell ref="I13:J13"/>
    <mergeCell ref="K13:L13"/>
    <mergeCell ref="M13:N13"/>
    <mergeCell ref="O13:P13"/>
    <mergeCell ref="A10:Q10"/>
    <mergeCell ref="A11:Q11"/>
    <mergeCell ref="C12:F12"/>
    <mergeCell ref="G12:H12"/>
    <mergeCell ref="I12:J12"/>
    <mergeCell ref="K12:L12"/>
    <mergeCell ref="M12:N12"/>
    <mergeCell ref="O12:P12"/>
    <mergeCell ref="C15:F15"/>
    <mergeCell ref="G15:H15"/>
    <mergeCell ref="I15:J15"/>
    <mergeCell ref="K15:L15"/>
    <mergeCell ref="M15:N15"/>
    <mergeCell ref="O15:P15"/>
    <mergeCell ref="C14:F14"/>
    <mergeCell ref="G14:H14"/>
    <mergeCell ref="I14:J14"/>
    <mergeCell ref="K14:L14"/>
    <mergeCell ref="M14:N14"/>
    <mergeCell ref="O14:P14"/>
    <mergeCell ref="C17:F17"/>
    <mergeCell ref="G17:H17"/>
    <mergeCell ref="I17:J17"/>
    <mergeCell ref="K17:L17"/>
    <mergeCell ref="M17:N17"/>
    <mergeCell ref="O17:P17"/>
    <mergeCell ref="C16:F16"/>
    <mergeCell ref="G16:H16"/>
    <mergeCell ref="I16:J16"/>
    <mergeCell ref="K16:L16"/>
    <mergeCell ref="M16:N16"/>
    <mergeCell ref="O16:P16"/>
    <mergeCell ref="C19:F19"/>
    <mergeCell ref="G19:H19"/>
    <mergeCell ref="I19:J19"/>
    <mergeCell ref="K19:L19"/>
    <mergeCell ref="M19:N19"/>
    <mergeCell ref="O19:P19"/>
    <mergeCell ref="C18:F18"/>
    <mergeCell ref="G18:H18"/>
    <mergeCell ref="I18:J18"/>
    <mergeCell ref="K18:L18"/>
    <mergeCell ref="M18:N18"/>
    <mergeCell ref="O18:P18"/>
    <mergeCell ref="C21:F21"/>
    <mergeCell ref="G21:H21"/>
    <mergeCell ref="I21:J21"/>
    <mergeCell ref="K21:L21"/>
    <mergeCell ref="M21:N21"/>
    <mergeCell ref="O21:P21"/>
    <mergeCell ref="C20:F20"/>
    <mergeCell ref="G20:H20"/>
    <mergeCell ref="I20:J20"/>
    <mergeCell ref="K20:L20"/>
    <mergeCell ref="M20:N20"/>
    <mergeCell ref="O20:P20"/>
    <mergeCell ref="C23:F23"/>
    <mergeCell ref="G23:H23"/>
    <mergeCell ref="I23:J23"/>
    <mergeCell ref="K23:L23"/>
    <mergeCell ref="M23:N23"/>
    <mergeCell ref="O23:P23"/>
    <mergeCell ref="C22:F22"/>
    <mergeCell ref="G22:H22"/>
    <mergeCell ref="I22:J22"/>
    <mergeCell ref="K22:L22"/>
    <mergeCell ref="M22:N22"/>
    <mergeCell ref="O22:P22"/>
    <mergeCell ref="C25:F25"/>
    <mergeCell ref="G25:H25"/>
    <mergeCell ref="I25:J25"/>
    <mergeCell ref="K25:L25"/>
    <mergeCell ref="M25:N25"/>
    <mergeCell ref="O25:P25"/>
    <mergeCell ref="C24:F24"/>
    <mergeCell ref="G24:H24"/>
    <mergeCell ref="I24:J24"/>
    <mergeCell ref="K24:L24"/>
    <mergeCell ref="M24:N24"/>
    <mergeCell ref="O24:P24"/>
    <mergeCell ref="M36:N36"/>
    <mergeCell ref="O36:P36"/>
    <mergeCell ref="C32:F32"/>
    <mergeCell ref="G32:H32"/>
    <mergeCell ref="I32:J32"/>
    <mergeCell ref="K32:L32"/>
    <mergeCell ref="M32:N32"/>
    <mergeCell ref="O32:P32"/>
    <mergeCell ref="C31:F31"/>
    <mergeCell ref="G31:H31"/>
    <mergeCell ref="I31:J31"/>
    <mergeCell ref="K31:L31"/>
    <mergeCell ref="M31:N31"/>
    <mergeCell ref="O31:P31"/>
    <mergeCell ref="C33:F33"/>
    <mergeCell ref="G33:H33"/>
    <mergeCell ref="I33:J33"/>
    <mergeCell ref="K33:L33"/>
    <mergeCell ref="M33:N33"/>
    <mergeCell ref="O33:P33"/>
    <mergeCell ref="C34:F34"/>
    <mergeCell ref="G34:H34"/>
    <mergeCell ref="I34:J34"/>
    <mergeCell ref="K34:L34"/>
    <mergeCell ref="B39:P39"/>
    <mergeCell ref="C26:F26"/>
    <mergeCell ref="G26:H26"/>
    <mergeCell ref="I26:J26"/>
    <mergeCell ref="K26:L26"/>
    <mergeCell ref="M26:N26"/>
    <mergeCell ref="O26:P26"/>
    <mergeCell ref="C27:F27"/>
    <mergeCell ref="C38:F38"/>
    <mergeCell ref="G38:H38"/>
    <mergeCell ref="I38:J38"/>
    <mergeCell ref="K38:L38"/>
    <mergeCell ref="M38:N38"/>
    <mergeCell ref="O38:P38"/>
    <mergeCell ref="C37:F37"/>
    <mergeCell ref="G37:H37"/>
    <mergeCell ref="I37:J37"/>
    <mergeCell ref="K37:L37"/>
    <mergeCell ref="M37:N37"/>
    <mergeCell ref="O37:P37"/>
    <mergeCell ref="C36:F36"/>
    <mergeCell ref="G36:H36"/>
    <mergeCell ref="I36:J36"/>
    <mergeCell ref="K36:L36"/>
    <mergeCell ref="O28:P28"/>
    <mergeCell ref="C29:F29"/>
    <mergeCell ref="G29:H29"/>
    <mergeCell ref="I29:J29"/>
    <mergeCell ref="K29:L29"/>
    <mergeCell ref="M29:N29"/>
    <mergeCell ref="O29:P29"/>
    <mergeCell ref="G27:H27"/>
    <mergeCell ref="I27:J27"/>
    <mergeCell ref="K27:L27"/>
    <mergeCell ref="M27:N27"/>
    <mergeCell ref="O27:P27"/>
    <mergeCell ref="C28:F28"/>
    <mergeCell ref="G28:H28"/>
    <mergeCell ref="I28:J28"/>
    <mergeCell ref="K28:L28"/>
    <mergeCell ref="M28:N28"/>
    <mergeCell ref="M34:N34"/>
    <mergeCell ref="O34:P34"/>
    <mergeCell ref="C35:F35"/>
    <mergeCell ref="G35:H35"/>
    <mergeCell ref="I35:J35"/>
    <mergeCell ref="K35:L35"/>
    <mergeCell ref="M35:N35"/>
    <mergeCell ref="O35:P35"/>
    <mergeCell ref="C30:F30"/>
    <mergeCell ref="G30:H30"/>
    <mergeCell ref="I30:J30"/>
    <mergeCell ref="K30:L30"/>
    <mergeCell ref="M30:N30"/>
    <mergeCell ref="O30:P30"/>
  </mergeCells>
  <printOptions horizontalCentered="1" gridLinesSet="0"/>
  <pageMargins left="0.25" right="0.25" top="0.143700787" bottom="0.143700787" header="0" footer="0"/>
  <pageSetup paperSize="9" scale="57"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5"/>
  <sheetViews>
    <sheetView showGridLines="0" view="pageBreakPreview" topLeftCell="A41" zoomScale="85" zoomScaleNormal="100" zoomScaleSheetLayoutView="85" workbookViewId="0">
      <selection activeCell="A49" sqref="A49:Q55"/>
    </sheetView>
  </sheetViews>
  <sheetFormatPr defaultRowHeight="12.75"/>
  <cols>
    <col min="1" max="1" width="11.7109375" style="6" customWidth="1"/>
    <col min="2" max="2" width="4.85546875" style="6" customWidth="1"/>
    <col min="3" max="3" width="38" style="6" customWidth="1"/>
    <col min="4" max="4" width="12.85546875" style="6" customWidth="1"/>
    <col min="5" max="5" width="12.42578125" style="6" customWidth="1"/>
    <col min="6" max="6" width="6.42578125" style="6" customWidth="1"/>
    <col min="7" max="7" width="5.7109375" style="6" customWidth="1"/>
    <col min="8" max="8" width="11.28515625" style="6" customWidth="1"/>
    <col min="9" max="9" width="7" style="6" customWidth="1"/>
    <col min="10" max="11" width="3" style="6" customWidth="1"/>
    <col min="12" max="12" width="8" style="6" customWidth="1"/>
    <col min="13" max="13" width="12.140625" style="6" customWidth="1"/>
    <col min="14" max="14" width="12" style="6" customWidth="1"/>
    <col min="15" max="15" width="21" style="6" customWidth="1"/>
    <col min="16" max="16" width="21.7109375" style="6" customWidth="1"/>
    <col min="17" max="17" width="19.42578125" style="6" customWidth="1"/>
    <col min="18" max="19" width="6.42578125" style="6" customWidth="1"/>
    <col min="20" max="16384" width="9.140625" style="6"/>
  </cols>
  <sheetData>
    <row r="1" spans="1:18" s="2" customFormat="1" ht="24.75" customHeight="1">
      <c r="A1" s="310" t="s">
        <v>36</v>
      </c>
      <c r="B1" s="287"/>
      <c r="C1" s="288"/>
      <c r="D1" s="286" t="s">
        <v>61</v>
      </c>
      <c r="E1" s="287"/>
      <c r="F1" s="287"/>
      <c r="G1" s="287"/>
      <c r="H1" s="287"/>
      <c r="I1" s="287"/>
      <c r="J1" s="287"/>
      <c r="K1" s="287"/>
      <c r="L1" s="287"/>
      <c r="M1" s="287"/>
      <c r="N1" s="287"/>
      <c r="O1" s="261"/>
      <c r="P1" s="374"/>
      <c r="Q1" s="375"/>
      <c r="R1" s="164"/>
    </row>
    <row r="2" spans="1:18" s="2" customFormat="1" ht="15" customHeight="1">
      <c r="A2" s="311"/>
      <c r="B2" s="290"/>
      <c r="C2" s="291"/>
      <c r="D2" s="289"/>
      <c r="E2" s="290"/>
      <c r="F2" s="290"/>
      <c r="G2" s="290"/>
      <c r="H2" s="290"/>
      <c r="I2" s="290"/>
      <c r="J2" s="290"/>
      <c r="K2" s="290"/>
      <c r="L2" s="290"/>
      <c r="M2" s="290"/>
      <c r="N2" s="290"/>
      <c r="O2" s="376"/>
      <c r="P2" s="377"/>
      <c r="Q2" s="378"/>
      <c r="R2" s="3"/>
    </row>
    <row r="3" spans="1:18" s="2" customFormat="1" ht="12.75" customHeight="1">
      <c r="A3" s="311"/>
      <c r="B3" s="290"/>
      <c r="C3" s="291"/>
      <c r="D3" s="289"/>
      <c r="E3" s="290"/>
      <c r="F3" s="290"/>
      <c r="G3" s="290"/>
      <c r="H3" s="290"/>
      <c r="I3" s="290"/>
      <c r="J3" s="290"/>
      <c r="K3" s="290"/>
      <c r="L3" s="290"/>
      <c r="M3" s="290"/>
      <c r="N3" s="290"/>
      <c r="O3" s="376"/>
      <c r="P3" s="377"/>
      <c r="Q3" s="378"/>
      <c r="R3" s="3"/>
    </row>
    <row r="4" spans="1:18" s="2" customFormat="1" ht="70.5" customHeight="1">
      <c r="A4" s="311"/>
      <c r="B4" s="290"/>
      <c r="C4" s="291"/>
      <c r="D4" s="292"/>
      <c r="E4" s="293"/>
      <c r="F4" s="293"/>
      <c r="G4" s="293"/>
      <c r="H4" s="293"/>
      <c r="I4" s="293"/>
      <c r="J4" s="293"/>
      <c r="K4" s="293"/>
      <c r="L4" s="293"/>
      <c r="M4" s="293"/>
      <c r="N4" s="293"/>
      <c r="O4" s="376"/>
      <c r="P4" s="377"/>
      <c r="Q4" s="378"/>
      <c r="R4" s="3"/>
    </row>
    <row r="5" spans="1:18" s="2" customFormat="1" ht="11.25" customHeight="1">
      <c r="A5" s="311"/>
      <c r="B5" s="290"/>
      <c r="C5" s="291"/>
      <c r="D5" s="277" t="str">
        <f>MAC!D5</f>
        <v>DATA SHEETS FOR F&amp;G DEVICES - EXTENSION OF BINAK BC MANIFOLD</v>
      </c>
      <c r="E5" s="278"/>
      <c r="F5" s="278"/>
      <c r="G5" s="278"/>
      <c r="H5" s="278"/>
      <c r="I5" s="278"/>
      <c r="J5" s="278"/>
      <c r="K5" s="278"/>
      <c r="L5" s="278"/>
      <c r="M5" s="278"/>
      <c r="N5" s="278"/>
      <c r="O5" s="376"/>
      <c r="P5" s="377"/>
      <c r="Q5" s="378"/>
      <c r="R5" s="3"/>
    </row>
    <row r="6" spans="1:18" s="2" customFormat="1" ht="6.75" customHeight="1">
      <c r="A6" s="312"/>
      <c r="B6" s="293"/>
      <c r="C6" s="294"/>
      <c r="D6" s="280"/>
      <c r="E6" s="281"/>
      <c r="F6" s="281"/>
      <c r="G6" s="281"/>
      <c r="H6" s="281"/>
      <c r="I6" s="281"/>
      <c r="J6" s="281"/>
      <c r="K6" s="281"/>
      <c r="L6" s="281"/>
      <c r="M6" s="281"/>
      <c r="N6" s="281"/>
      <c r="O6" s="379"/>
      <c r="P6" s="380"/>
      <c r="Q6" s="381"/>
      <c r="R6" s="3"/>
    </row>
    <row r="7" spans="1:18" s="1" customFormat="1" ht="18" customHeight="1">
      <c r="A7" s="307" t="s">
        <v>12</v>
      </c>
      <c r="B7" s="363"/>
      <c r="C7" s="364"/>
      <c r="D7" s="122" t="s">
        <v>13</v>
      </c>
      <c r="E7" s="122" t="s">
        <v>14</v>
      </c>
      <c r="F7" s="270" t="s">
        <v>15</v>
      </c>
      <c r="G7" s="270"/>
      <c r="H7" s="122" t="s">
        <v>16</v>
      </c>
      <c r="I7" s="270" t="s">
        <v>17</v>
      </c>
      <c r="J7" s="270"/>
      <c r="K7" s="270" t="s">
        <v>18</v>
      </c>
      <c r="L7" s="270"/>
      <c r="M7" s="123" t="s">
        <v>19</v>
      </c>
      <c r="N7" s="124" t="s">
        <v>20</v>
      </c>
      <c r="O7" s="382" t="s">
        <v>422</v>
      </c>
      <c r="P7" s="383"/>
      <c r="Q7" s="384"/>
      <c r="R7" s="3"/>
    </row>
    <row r="8" spans="1:18" s="1" customFormat="1" ht="17.25" customHeight="1" thickBot="1">
      <c r="A8" s="304" t="s">
        <v>38</v>
      </c>
      <c r="B8" s="305"/>
      <c r="C8" s="306"/>
      <c r="D8" s="126" t="s">
        <v>39</v>
      </c>
      <c r="E8" s="125" t="s">
        <v>51</v>
      </c>
      <c r="F8" s="275" t="s">
        <v>40</v>
      </c>
      <c r="G8" s="276"/>
      <c r="H8" s="125" t="s">
        <v>72</v>
      </c>
      <c r="I8" s="275" t="str">
        <f>[7]Cover!S8</f>
        <v>IN</v>
      </c>
      <c r="J8" s="276"/>
      <c r="K8" s="275" t="str">
        <f>[7]Cover!U8</f>
        <v>DT</v>
      </c>
      <c r="L8" s="276"/>
      <c r="M8" s="165" t="str">
        <f>'LHD list'!K8</f>
        <v>0010</v>
      </c>
      <c r="N8" s="127" t="str">
        <f>HORN!N8</f>
        <v>D00</v>
      </c>
      <c r="O8" s="301"/>
      <c r="P8" s="302"/>
      <c r="Q8" s="303"/>
      <c r="R8" s="4"/>
    </row>
    <row r="9" spans="1:18" s="1" customFormat="1" ht="15" customHeight="1" thickBot="1">
      <c r="A9" s="31"/>
      <c r="B9" s="31"/>
      <c r="C9" s="31"/>
      <c r="D9" s="31"/>
      <c r="E9" s="31"/>
      <c r="F9" s="31"/>
      <c r="G9" s="31"/>
      <c r="H9" s="31"/>
      <c r="I9" s="31"/>
      <c r="J9" s="31"/>
      <c r="K9" s="31"/>
      <c r="L9" s="31"/>
      <c r="M9" s="31"/>
      <c r="N9" s="31"/>
      <c r="O9" s="31"/>
      <c r="P9" s="31"/>
      <c r="Q9" s="31"/>
      <c r="R9" s="5"/>
    </row>
    <row r="10" spans="1:18" s="2" customFormat="1" ht="18.75" customHeight="1" thickBot="1">
      <c r="A10" s="402"/>
      <c r="B10" s="403"/>
      <c r="C10" s="403"/>
      <c r="D10" s="403"/>
      <c r="E10" s="403"/>
      <c r="F10" s="403"/>
      <c r="G10" s="403"/>
      <c r="H10" s="403"/>
      <c r="I10" s="403"/>
      <c r="J10" s="403"/>
      <c r="K10" s="403"/>
      <c r="L10" s="403"/>
      <c r="M10" s="403"/>
      <c r="N10" s="403"/>
      <c r="O10" s="403"/>
      <c r="P10" s="403"/>
      <c r="Q10" s="404"/>
    </row>
    <row r="11" spans="1:18" ht="30.75" customHeight="1" thickBot="1">
      <c r="A11" s="489" t="s">
        <v>263</v>
      </c>
      <c r="B11" s="490"/>
      <c r="C11" s="490"/>
      <c r="D11" s="490"/>
      <c r="E11" s="490"/>
      <c r="F11" s="490"/>
      <c r="G11" s="490"/>
      <c r="H11" s="490"/>
      <c r="I11" s="490"/>
      <c r="J11" s="490"/>
      <c r="K11" s="490"/>
      <c r="L11" s="490"/>
      <c r="M11" s="490"/>
      <c r="N11" s="490"/>
      <c r="O11" s="490"/>
      <c r="P11" s="490"/>
      <c r="Q11" s="490"/>
    </row>
    <row r="12" spans="1:18" ht="33" customHeight="1">
      <c r="A12" s="478" t="s">
        <v>56</v>
      </c>
      <c r="B12" s="203">
        <v>1</v>
      </c>
      <c r="C12" s="491" t="s">
        <v>74</v>
      </c>
      <c r="D12" s="492"/>
      <c r="E12" s="492"/>
      <c r="F12" s="492"/>
      <c r="G12" s="492"/>
      <c r="H12" s="492"/>
      <c r="I12" s="493"/>
      <c r="J12" s="494" t="s">
        <v>75</v>
      </c>
      <c r="K12" s="495"/>
      <c r="L12" s="495"/>
      <c r="M12" s="495"/>
      <c r="N12" s="495"/>
      <c r="O12" s="495"/>
      <c r="P12" s="495"/>
      <c r="Q12" s="496"/>
    </row>
    <row r="13" spans="1:18" ht="33" customHeight="1">
      <c r="A13" s="475"/>
      <c r="B13" s="192">
        <v>2</v>
      </c>
      <c r="C13" s="424" t="s">
        <v>76</v>
      </c>
      <c r="D13" s="425"/>
      <c r="E13" s="425"/>
      <c r="F13" s="425"/>
      <c r="G13" s="425"/>
      <c r="H13" s="425"/>
      <c r="I13" s="425"/>
      <c r="J13" s="418" t="s">
        <v>77</v>
      </c>
      <c r="K13" s="419"/>
      <c r="L13" s="419"/>
      <c r="M13" s="419"/>
      <c r="N13" s="419"/>
      <c r="O13" s="419"/>
      <c r="P13" s="419"/>
      <c r="Q13" s="420"/>
    </row>
    <row r="14" spans="1:18" ht="33" customHeight="1">
      <c r="A14" s="475"/>
      <c r="B14" s="192">
        <v>3</v>
      </c>
      <c r="C14" s="424" t="s">
        <v>78</v>
      </c>
      <c r="D14" s="425"/>
      <c r="E14" s="425"/>
      <c r="F14" s="425"/>
      <c r="G14" s="425"/>
      <c r="H14" s="425"/>
      <c r="I14" s="425"/>
      <c r="J14" s="418" t="s">
        <v>79</v>
      </c>
      <c r="K14" s="419"/>
      <c r="L14" s="419"/>
      <c r="M14" s="419"/>
      <c r="N14" s="419"/>
      <c r="O14" s="419"/>
      <c r="P14" s="419"/>
      <c r="Q14" s="420"/>
    </row>
    <row r="15" spans="1:18" ht="33" customHeight="1">
      <c r="A15" s="475"/>
      <c r="B15" s="192">
        <v>4</v>
      </c>
      <c r="C15" s="425" t="s">
        <v>198</v>
      </c>
      <c r="D15" s="425"/>
      <c r="E15" s="425"/>
      <c r="F15" s="425"/>
      <c r="G15" s="425"/>
      <c r="H15" s="425"/>
      <c r="I15" s="425"/>
      <c r="J15" s="466" t="s">
        <v>264</v>
      </c>
      <c r="K15" s="466"/>
      <c r="L15" s="466"/>
      <c r="M15" s="466"/>
      <c r="N15" s="466"/>
      <c r="O15" s="466"/>
      <c r="P15" s="466"/>
      <c r="Q15" s="466"/>
    </row>
    <row r="16" spans="1:18" ht="33" customHeight="1">
      <c r="A16" s="475"/>
      <c r="B16" s="192">
        <v>5</v>
      </c>
      <c r="C16" s="425" t="s">
        <v>50</v>
      </c>
      <c r="D16" s="425"/>
      <c r="E16" s="425"/>
      <c r="F16" s="425"/>
      <c r="G16" s="425"/>
      <c r="H16" s="425"/>
      <c r="I16" s="425"/>
      <c r="J16" s="418" t="s">
        <v>75</v>
      </c>
      <c r="K16" s="419"/>
      <c r="L16" s="419"/>
      <c r="M16" s="419"/>
      <c r="N16" s="419"/>
      <c r="O16" s="419"/>
      <c r="P16" s="419"/>
      <c r="Q16" s="420"/>
    </row>
    <row r="17" spans="1:17" ht="33" customHeight="1">
      <c r="A17" s="475"/>
      <c r="B17" s="192">
        <v>6</v>
      </c>
      <c r="C17" s="477" t="s">
        <v>82</v>
      </c>
      <c r="D17" s="472"/>
      <c r="E17" s="472"/>
      <c r="F17" s="472"/>
      <c r="G17" s="472"/>
      <c r="H17" s="472"/>
      <c r="I17" s="473"/>
      <c r="J17" s="418" t="s">
        <v>75</v>
      </c>
      <c r="K17" s="419"/>
      <c r="L17" s="419"/>
      <c r="M17" s="419"/>
      <c r="N17" s="419"/>
      <c r="O17" s="419"/>
      <c r="P17" s="419"/>
      <c r="Q17" s="420"/>
    </row>
    <row r="18" spans="1:17" ht="33" customHeight="1">
      <c r="A18" s="476"/>
      <c r="B18" s="192">
        <v>7</v>
      </c>
      <c r="C18" s="425" t="s">
        <v>199</v>
      </c>
      <c r="D18" s="425"/>
      <c r="E18" s="425"/>
      <c r="F18" s="425"/>
      <c r="G18" s="425"/>
      <c r="H18" s="425"/>
      <c r="I18" s="425"/>
      <c r="J18" s="466" t="s">
        <v>75</v>
      </c>
      <c r="K18" s="466"/>
      <c r="L18" s="466"/>
      <c r="M18" s="466"/>
      <c r="N18" s="466"/>
      <c r="O18" s="466"/>
      <c r="P18" s="466"/>
      <c r="Q18" s="466"/>
    </row>
    <row r="19" spans="1:17" ht="33" customHeight="1">
      <c r="A19" s="487" t="s">
        <v>200</v>
      </c>
      <c r="B19" s="192">
        <v>8</v>
      </c>
      <c r="C19" s="425" t="s">
        <v>208</v>
      </c>
      <c r="D19" s="425"/>
      <c r="E19" s="425"/>
      <c r="F19" s="425"/>
      <c r="G19" s="425"/>
      <c r="H19" s="425"/>
      <c r="I19" s="425"/>
      <c r="J19" s="466" t="s">
        <v>239</v>
      </c>
      <c r="K19" s="466"/>
      <c r="L19" s="466"/>
      <c r="M19" s="466"/>
      <c r="N19" s="466"/>
      <c r="O19" s="466"/>
      <c r="P19" s="466"/>
      <c r="Q19" s="466"/>
    </row>
    <row r="20" spans="1:17" ht="33" customHeight="1">
      <c r="A20" s="487"/>
      <c r="B20" s="192">
        <v>9</v>
      </c>
      <c r="C20" s="425" t="s">
        <v>87</v>
      </c>
      <c r="D20" s="425"/>
      <c r="E20" s="425"/>
      <c r="F20" s="425"/>
      <c r="G20" s="425"/>
      <c r="H20" s="425"/>
      <c r="I20" s="425"/>
      <c r="J20" s="418" t="s">
        <v>265</v>
      </c>
      <c r="K20" s="419"/>
      <c r="L20" s="419"/>
      <c r="M20" s="419"/>
      <c r="N20" s="419"/>
      <c r="O20" s="419"/>
      <c r="P20" s="419"/>
      <c r="Q20" s="420"/>
    </row>
    <row r="21" spans="1:17" ht="33" customHeight="1">
      <c r="A21" s="487"/>
      <c r="B21" s="192">
        <v>10</v>
      </c>
      <c r="C21" s="471" t="s">
        <v>49</v>
      </c>
      <c r="D21" s="472"/>
      <c r="E21" s="472"/>
      <c r="F21" s="472"/>
      <c r="G21" s="472"/>
      <c r="H21" s="472"/>
      <c r="I21" s="473"/>
      <c r="J21" s="418" t="s">
        <v>266</v>
      </c>
      <c r="K21" s="419"/>
      <c r="L21" s="419"/>
      <c r="M21" s="419"/>
      <c r="N21" s="419"/>
      <c r="O21" s="419"/>
      <c r="P21" s="419"/>
      <c r="Q21" s="420"/>
    </row>
    <row r="22" spans="1:17" ht="33" customHeight="1">
      <c r="A22" s="487"/>
      <c r="B22" s="192">
        <v>11</v>
      </c>
      <c r="C22" s="471" t="s">
        <v>170</v>
      </c>
      <c r="D22" s="472"/>
      <c r="E22" s="472"/>
      <c r="F22" s="472"/>
      <c r="G22" s="472"/>
      <c r="H22" s="472"/>
      <c r="I22" s="473"/>
      <c r="J22" s="471" t="s">
        <v>267</v>
      </c>
      <c r="K22" s="472"/>
      <c r="L22" s="472"/>
      <c r="M22" s="472"/>
      <c r="N22" s="472"/>
      <c r="O22" s="472"/>
      <c r="P22" s="472"/>
      <c r="Q22" s="473"/>
    </row>
    <row r="23" spans="1:17" ht="33" customHeight="1">
      <c r="A23" s="487"/>
      <c r="B23" s="192">
        <v>12</v>
      </c>
      <c r="C23" s="471" t="s">
        <v>268</v>
      </c>
      <c r="D23" s="472"/>
      <c r="E23" s="472"/>
      <c r="F23" s="472"/>
      <c r="G23" s="472"/>
      <c r="H23" s="472"/>
      <c r="I23" s="473"/>
      <c r="J23" s="471" t="s">
        <v>269</v>
      </c>
      <c r="K23" s="472"/>
      <c r="L23" s="472"/>
      <c r="M23" s="472"/>
      <c r="N23" s="472"/>
      <c r="O23" s="472"/>
      <c r="P23" s="472"/>
      <c r="Q23" s="473"/>
    </row>
    <row r="24" spans="1:17" ht="33" customHeight="1">
      <c r="A24" s="487"/>
      <c r="B24" s="192">
        <v>13</v>
      </c>
      <c r="C24" s="425" t="s">
        <v>270</v>
      </c>
      <c r="D24" s="425"/>
      <c r="E24" s="425"/>
      <c r="F24" s="425"/>
      <c r="G24" s="425"/>
      <c r="H24" s="425"/>
      <c r="I24" s="425"/>
      <c r="J24" s="425" t="s">
        <v>271</v>
      </c>
      <c r="K24" s="425"/>
      <c r="L24" s="425"/>
      <c r="M24" s="425"/>
      <c r="N24" s="425"/>
      <c r="O24" s="425"/>
      <c r="P24" s="425"/>
      <c r="Q24" s="425"/>
    </row>
    <row r="25" spans="1:17" ht="33" customHeight="1">
      <c r="A25" s="487"/>
      <c r="B25" s="192">
        <v>14</v>
      </c>
      <c r="C25" s="425" t="s">
        <v>272</v>
      </c>
      <c r="D25" s="425"/>
      <c r="E25" s="425"/>
      <c r="F25" s="425"/>
      <c r="G25" s="425"/>
      <c r="H25" s="425"/>
      <c r="I25" s="425"/>
      <c r="J25" s="425" t="s">
        <v>273</v>
      </c>
      <c r="K25" s="425"/>
      <c r="L25" s="425"/>
      <c r="M25" s="425"/>
      <c r="N25" s="425"/>
      <c r="O25" s="425"/>
      <c r="P25" s="425"/>
      <c r="Q25" s="425"/>
    </row>
    <row r="26" spans="1:17" ht="33" customHeight="1">
      <c r="A26" s="487"/>
      <c r="B26" s="192">
        <v>15</v>
      </c>
      <c r="C26" s="425" t="s">
        <v>274</v>
      </c>
      <c r="D26" s="425"/>
      <c r="E26" s="425"/>
      <c r="F26" s="425"/>
      <c r="G26" s="425"/>
      <c r="H26" s="425"/>
      <c r="I26" s="425"/>
      <c r="J26" s="503" t="s">
        <v>275</v>
      </c>
      <c r="K26" s="503"/>
      <c r="L26" s="503"/>
      <c r="M26" s="503"/>
      <c r="N26" s="503"/>
      <c r="O26" s="503"/>
      <c r="P26" s="503"/>
      <c r="Q26" s="503"/>
    </row>
    <row r="27" spans="1:17" ht="33" customHeight="1">
      <c r="A27" s="487"/>
      <c r="B27" s="192">
        <v>16</v>
      </c>
      <c r="C27" s="488" t="s">
        <v>276</v>
      </c>
      <c r="D27" s="425"/>
      <c r="E27" s="425"/>
      <c r="F27" s="425"/>
      <c r="G27" s="425"/>
      <c r="H27" s="425"/>
      <c r="I27" s="425"/>
      <c r="J27" s="488" t="s">
        <v>277</v>
      </c>
      <c r="K27" s="425"/>
      <c r="L27" s="425"/>
      <c r="M27" s="425"/>
      <c r="N27" s="425"/>
      <c r="O27" s="425"/>
      <c r="P27" s="425"/>
      <c r="Q27" s="425"/>
    </row>
    <row r="28" spans="1:17" ht="33" customHeight="1">
      <c r="A28" s="487"/>
      <c r="B28" s="192">
        <v>17</v>
      </c>
      <c r="C28" s="425" t="s">
        <v>212</v>
      </c>
      <c r="D28" s="425"/>
      <c r="E28" s="425"/>
      <c r="F28" s="425"/>
      <c r="G28" s="425"/>
      <c r="H28" s="425"/>
      <c r="I28" s="425"/>
      <c r="J28" s="425" t="s">
        <v>234</v>
      </c>
      <c r="K28" s="425"/>
      <c r="L28" s="425"/>
      <c r="M28" s="425"/>
      <c r="N28" s="425"/>
      <c r="O28" s="425"/>
      <c r="P28" s="425"/>
      <c r="Q28" s="425"/>
    </row>
    <row r="29" spans="1:17" ht="33" customHeight="1">
      <c r="A29" s="487"/>
      <c r="B29" s="192">
        <v>18</v>
      </c>
      <c r="C29" s="425" t="s">
        <v>218</v>
      </c>
      <c r="D29" s="425"/>
      <c r="E29" s="425"/>
      <c r="F29" s="425"/>
      <c r="G29" s="425"/>
      <c r="H29" s="425"/>
      <c r="I29" s="425"/>
      <c r="J29" s="466" t="s">
        <v>219</v>
      </c>
      <c r="K29" s="466"/>
      <c r="L29" s="466"/>
      <c r="M29" s="466"/>
      <c r="N29" s="466"/>
      <c r="O29" s="466"/>
      <c r="P29" s="466"/>
      <c r="Q29" s="466"/>
    </row>
    <row r="30" spans="1:17" ht="33" customHeight="1">
      <c r="A30" s="487"/>
      <c r="B30" s="192">
        <v>19</v>
      </c>
      <c r="C30" s="425" t="s">
        <v>214</v>
      </c>
      <c r="D30" s="425"/>
      <c r="E30" s="425"/>
      <c r="F30" s="425"/>
      <c r="G30" s="425"/>
      <c r="H30" s="425"/>
      <c r="I30" s="425"/>
      <c r="J30" s="466" t="s">
        <v>185</v>
      </c>
      <c r="K30" s="466"/>
      <c r="L30" s="466"/>
      <c r="M30" s="466"/>
      <c r="N30" s="466"/>
      <c r="O30" s="466"/>
      <c r="P30" s="466"/>
      <c r="Q30" s="466"/>
    </row>
    <row r="31" spans="1:17" ht="33" customHeight="1">
      <c r="A31" s="487"/>
      <c r="B31" s="192">
        <v>20</v>
      </c>
      <c r="C31" s="424" t="s">
        <v>278</v>
      </c>
      <c r="D31" s="425"/>
      <c r="E31" s="425"/>
      <c r="F31" s="425"/>
      <c r="G31" s="425"/>
      <c r="H31" s="425"/>
      <c r="I31" s="425"/>
      <c r="J31" s="466" t="s">
        <v>279</v>
      </c>
      <c r="K31" s="466"/>
      <c r="L31" s="466"/>
      <c r="M31" s="466"/>
      <c r="N31" s="466"/>
      <c r="O31" s="466"/>
      <c r="P31" s="466"/>
      <c r="Q31" s="466"/>
    </row>
    <row r="32" spans="1:17" ht="33" customHeight="1">
      <c r="A32" s="487"/>
      <c r="B32" s="192">
        <v>21</v>
      </c>
      <c r="C32" s="425" t="s">
        <v>280</v>
      </c>
      <c r="D32" s="425"/>
      <c r="E32" s="425"/>
      <c r="F32" s="425"/>
      <c r="G32" s="425"/>
      <c r="H32" s="425"/>
      <c r="I32" s="425"/>
      <c r="J32" s="425" t="s">
        <v>281</v>
      </c>
      <c r="K32" s="425"/>
      <c r="L32" s="425"/>
      <c r="M32" s="425"/>
      <c r="N32" s="425"/>
      <c r="O32" s="425"/>
      <c r="P32" s="425"/>
      <c r="Q32" s="425"/>
    </row>
    <row r="33" spans="1:17" ht="33" customHeight="1">
      <c r="A33" s="487"/>
      <c r="B33" s="192">
        <v>22</v>
      </c>
      <c r="C33" s="425" t="s">
        <v>220</v>
      </c>
      <c r="D33" s="425"/>
      <c r="E33" s="425"/>
      <c r="F33" s="425"/>
      <c r="G33" s="425"/>
      <c r="H33" s="425"/>
      <c r="I33" s="425"/>
      <c r="J33" s="466" t="s">
        <v>60</v>
      </c>
      <c r="K33" s="466"/>
      <c r="L33" s="466"/>
      <c r="M33" s="466"/>
      <c r="N33" s="466"/>
      <c r="O33" s="466"/>
      <c r="P33" s="466"/>
      <c r="Q33" s="466"/>
    </row>
    <row r="34" spans="1:17" ht="33" customHeight="1">
      <c r="A34" s="487"/>
      <c r="B34" s="192">
        <v>23</v>
      </c>
      <c r="C34" s="425" t="s">
        <v>221</v>
      </c>
      <c r="D34" s="425"/>
      <c r="E34" s="425"/>
      <c r="F34" s="425"/>
      <c r="G34" s="425"/>
      <c r="H34" s="425"/>
      <c r="I34" s="425"/>
      <c r="J34" s="466" t="s">
        <v>159</v>
      </c>
      <c r="K34" s="466"/>
      <c r="L34" s="466"/>
      <c r="M34" s="466"/>
      <c r="N34" s="466"/>
      <c r="O34" s="466"/>
      <c r="P34" s="466"/>
      <c r="Q34" s="466"/>
    </row>
    <row r="35" spans="1:17" ht="33" customHeight="1">
      <c r="A35" s="487"/>
      <c r="B35" s="192">
        <v>24</v>
      </c>
      <c r="C35" s="425" t="s">
        <v>107</v>
      </c>
      <c r="D35" s="425"/>
      <c r="E35" s="425"/>
      <c r="F35" s="425"/>
      <c r="G35" s="425"/>
      <c r="H35" s="425"/>
      <c r="I35" s="425"/>
      <c r="J35" s="466" t="s">
        <v>108</v>
      </c>
      <c r="K35" s="466"/>
      <c r="L35" s="466"/>
      <c r="M35" s="466"/>
      <c r="N35" s="466"/>
      <c r="O35" s="466"/>
      <c r="P35" s="466"/>
      <c r="Q35" s="466"/>
    </row>
    <row r="36" spans="1:17" ht="33" customHeight="1">
      <c r="A36" s="487"/>
      <c r="B36" s="192">
        <v>25</v>
      </c>
      <c r="C36" s="425" t="s">
        <v>282</v>
      </c>
      <c r="D36" s="425"/>
      <c r="E36" s="425"/>
      <c r="F36" s="425"/>
      <c r="G36" s="425"/>
      <c r="H36" s="425"/>
      <c r="I36" s="425"/>
      <c r="J36" s="488" t="s">
        <v>93</v>
      </c>
      <c r="K36" s="425"/>
      <c r="L36" s="425"/>
      <c r="M36" s="425"/>
      <c r="N36" s="425"/>
      <c r="O36" s="425"/>
      <c r="P36" s="425"/>
      <c r="Q36" s="425"/>
    </row>
    <row r="37" spans="1:17" ht="33" customHeight="1">
      <c r="A37" s="487"/>
      <c r="B37" s="192">
        <v>26</v>
      </c>
      <c r="C37" s="425" t="s">
        <v>225</v>
      </c>
      <c r="D37" s="425"/>
      <c r="E37" s="425"/>
      <c r="F37" s="425"/>
      <c r="G37" s="425"/>
      <c r="H37" s="425"/>
      <c r="I37" s="425"/>
      <c r="J37" s="488" t="s">
        <v>283</v>
      </c>
      <c r="K37" s="425"/>
      <c r="L37" s="425"/>
      <c r="M37" s="425"/>
      <c r="N37" s="425"/>
      <c r="O37" s="425"/>
      <c r="P37" s="425"/>
      <c r="Q37" s="425"/>
    </row>
    <row r="38" spans="1:17" ht="33" customHeight="1">
      <c r="A38" s="487"/>
      <c r="B38" s="192">
        <v>27</v>
      </c>
      <c r="C38" s="425" t="s">
        <v>226</v>
      </c>
      <c r="D38" s="425"/>
      <c r="E38" s="425"/>
      <c r="F38" s="425"/>
      <c r="G38" s="425"/>
      <c r="H38" s="425"/>
      <c r="I38" s="425"/>
      <c r="J38" s="466" t="s">
        <v>93</v>
      </c>
      <c r="K38" s="466"/>
      <c r="L38" s="466"/>
      <c r="M38" s="466"/>
      <c r="N38" s="466"/>
      <c r="O38" s="466"/>
      <c r="P38" s="466"/>
      <c r="Q38" s="466"/>
    </row>
    <row r="39" spans="1:17" ht="33" customHeight="1">
      <c r="A39" s="487"/>
      <c r="B39" s="192">
        <v>28</v>
      </c>
      <c r="C39" s="425" t="s">
        <v>227</v>
      </c>
      <c r="D39" s="425"/>
      <c r="E39" s="425"/>
      <c r="F39" s="425"/>
      <c r="G39" s="425"/>
      <c r="H39" s="425"/>
      <c r="I39" s="425"/>
      <c r="J39" s="466" t="s">
        <v>75</v>
      </c>
      <c r="K39" s="466"/>
      <c r="L39" s="466"/>
      <c r="M39" s="466"/>
      <c r="N39" s="466"/>
      <c r="O39" s="466"/>
      <c r="P39" s="466"/>
      <c r="Q39" s="466"/>
    </row>
    <row r="40" spans="1:17" ht="33" customHeight="1">
      <c r="A40" s="487"/>
      <c r="B40" s="192">
        <v>29</v>
      </c>
      <c r="C40" s="425" t="s">
        <v>228</v>
      </c>
      <c r="D40" s="425"/>
      <c r="E40" s="425"/>
      <c r="F40" s="425"/>
      <c r="G40" s="425"/>
      <c r="H40" s="425"/>
      <c r="I40" s="425"/>
      <c r="J40" s="466" t="s">
        <v>75</v>
      </c>
      <c r="K40" s="466"/>
      <c r="L40" s="466"/>
      <c r="M40" s="466"/>
      <c r="N40" s="466"/>
      <c r="O40" s="466"/>
      <c r="P40" s="466"/>
      <c r="Q40" s="466"/>
    </row>
    <row r="41" spans="1:17" ht="33" customHeight="1">
      <c r="A41" s="487"/>
      <c r="B41" s="192">
        <v>30</v>
      </c>
      <c r="C41" s="425" t="s">
        <v>257</v>
      </c>
      <c r="D41" s="425"/>
      <c r="E41" s="425"/>
      <c r="F41" s="425"/>
      <c r="G41" s="425"/>
      <c r="H41" s="425"/>
      <c r="I41" s="425"/>
      <c r="J41" s="466" t="s">
        <v>58</v>
      </c>
      <c r="K41" s="466"/>
      <c r="L41" s="466"/>
      <c r="M41" s="466"/>
      <c r="N41" s="466"/>
      <c r="O41" s="466"/>
      <c r="P41" s="466"/>
      <c r="Q41" s="466"/>
    </row>
    <row r="42" spans="1:17" ht="27" customHeight="1">
      <c r="A42" s="487"/>
      <c r="B42" s="192">
        <v>31</v>
      </c>
      <c r="C42" s="425" t="s">
        <v>229</v>
      </c>
      <c r="D42" s="425"/>
      <c r="E42" s="425"/>
      <c r="F42" s="425"/>
      <c r="G42" s="425"/>
      <c r="H42" s="425"/>
      <c r="I42" s="425"/>
      <c r="J42" s="466" t="s">
        <v>119</v>
      </c>
      <c r="K42" s="466"/>
      <c r="L42" s="466"/>
      <c r="M42" s="466"/>
      <c r="N42" s="466"/>
      <c r="O42" s="466"/>
      <c r="P42" s="466"/>
      <c r="Q42" s="466"/>
    </row>
    <row r="43" spans="1:17" ht="27" customHeight="1">
      <c r="A43" s="487"/>
      <c r="B43" s="192">
        <v>32</v>
      </c>
      <c r="C43" s="425" t="s">
        <v>230</v>
      </c>
      <c r="D43" s="425"/>
      <c r="E43" s="425"/>
      <c r="F43" s="425"/>
      <c r="G43" s="425"/>
      <c r="H43" s="425"/>
      <c r="I43" s="425"/>
      <c r="J43" s="466" t="s">
        <v>258</v>
      </c>
      <c r="K43" s="466"/>
      <c r="L43" s="466"/>
      <c r="M43" s="466"/>
      <c r="N43" s="466"/>
      <c r="O43" s="466"/>
      <c r="P43" s="466"/>
      <c r="Q43" s="466"/>
    </row>
    <row r="44" spans="1:17" ht="34.5" customHeight="1">
      <c r="A44" s="487"/>
      <c r="B44" s="192">
        <v>33</v>
      </c>
      <c r="C44" s="424" t="s">
        <v>284</v>
      </c>
      <c r="D44" s="425"/>
      <c r="E44" s="425"/>
      <c r="F44" s="425"/>
      <c r="G44" s="425"/>
      <c r="H44" s="425"/>
      <c r="I44" s="425"/>
      <c r="J44" s="418" t="s">
        <v>58</v>
      </c>
      <c r="K44" s="419"/>
      <c r="L44" s="419"/>
      <c r="M44" s="419"/>
      <c r="N44" s="419"/>
      <c r="O44" s="419"/>
      <c r="P44" s="419"/>
      <c r="Q44" s="420"/>
    </row>
    <row r="45" spans="1:17" ht="37.5" customHeight="1">
      <c r="A45" s="487"/>
      <c r="B45" s="192">
        <v>34</v>
      </c>
      <c r="C45" s="424" t="s">
        <v>285</v>
      </c>
      <c r="D45" s="425"/>
      <c r="E45" s="425"/>
      <c r="F45" s="425"/>
      <c r="G45" s="425"/>
      <c r="H45" s="425"/>
      <c r="I45" s="425"/>
      <c r="J45" s="418" t="s">
        <v>286</v>
      </c>
      <c r="K45" s="419"/>
      <c r="L45" s="419"/>
      <c r="M45" s="419"/>
      <c r="N45" s="419"/>
      <c r="O45" s="419"/>
      <c r="P45" s="419"/>
      <c r="Q45" s="420"/>
    </row>
    <row r="46" spans="1:17" ht="27" customHeight="1">
      <c r="A46" s="487"/>
      <c r="B46" s="192">
        <v>35</v>
      </c>
      <c r="C46" s="425" t="s">
        <v>232</v>
      </c>
      <c r="D46" s="425"/>
      <c r="E46" s="425"/>
      <c r="F46" s="425"/>
      <c r="G46" s="425"/>
      <c r="H46" s="425"/>
      <c r="I46" s="425"/>
      <c r="J46" s="418" t="s">
        <v>123</v>
      </c>
      <c r="K46" s="419"/>
      <c r="L46" s="419"/>
      <c r="M46" s="419"/>
      <c r="N46" s="419"/>
      <c r="O46" s="419"/>
      <c r="P46" s="419"/>
      <c r="Q46" s="420"/>
    </row>
    <row r="47" spans="1:17" ht="27" customHeight="1">
      <c r="A47" s="486"/>
      <c r="B47" s="192">
        <v>36</v>
      </c>
      <c r="C47" s="425" t="s">
        <v>233</v>
      </c>
      <c r="D47" s="425"/>
      <c r="E47" s="425"/>
      <c r="F47" s="425"/>
      <c r="G47" s="425"/>
      <c r="H47" s="425"/>
      <c r="I47" s="425"/>
      <c r="J47" s="466" t="s">
        <v>93</v>
      </c>
      <c r="K47" s="466"/>
      <c r="L47" s="466"/>
      <c r="M47" s="466"/>
      <c r="N47" s="466"/>
      <c r="O47" s="466"/>
      <c r="P47" s="466"/>
      <c r="Q47" s="466"/>
    </row>
    <row r="48" spans="1:17" ht="30.75" customHeight="1">
      <c r="A48" s="486"/>
      <c r="B48" s="192">
        <v>37</v>
      </c>
      <c r="C48" s="425" t="s">
        <v>235</v>
      </c>
      <c r="D48" s="425"/>
      <c r="E48" s="425"/>
      <c r="F48" s="425"/>
      <c r="G48" s="425"/>
      <c r="H48" s="425"/>
      <c r="I48" s="425"/>
      <c r="J48" s="466" t="s">
        <v>234</v>
      </c>
      <c r="K48" s="466"/>
      <c r="L48" s="466"/>
      <c r="M48" s="466"/>
      <c r="N48" s="466"/>
      <c r="O48" s="466"/>
      <c r="P48" s="466"/>
      <c r="Q48" s="466"/>
    </row>
    <row r="49" spans="1:17">
      <c r="A49" s="485" t="s">
        <v>287</v>
      </c>
      <c r="B49" s="485"/>
      <c r="C49" s="485"/>
      <c r="D49" s="485"/>
      <c r="E49" s="485"/>
      <c r="F49" s="485"/>
      <c r="G49" s="485"/>
      <c r="H49" s="485"/>
      <c r="I49" s="485"/>
      <c r="J49" s="485"/>
      <c r="K49" s="485"/>
      <c r="L49" s="485"/>
      <c r="M49" s="485"/>
      <c r="N49" s="485"/>
      <c r="O49" s="485"/>
      <c r="P49" s="485"/>
      <c r="Q49" s="485"/>
    </row>
    <row r="50" spans="1:17" ht="42.75" customHeight="1">
      <c r="A50" s="485"/>
      <c r="B50" s="485"/>
      <c r="C50" s="485"/>
      <c r="D50" s="485"/>
      <c r="E50" s="485"/>
      <c r="F50" s="485"/>
      <c r="G50" s="485"/>
      <c r="H50" s="485"/>
      <c r="I50" s="485"/>
      <c r="J50" s="485"/>
      <c r="K50" s="485"/>
      <c r="L50" s="485"/>
      <c r="M50" s="485"/>
      <c r="N50" s="485"/>
      <c r="O50" s="485"/>
      <c r="P50" s="485"/>
      <c r="Q50" s="485"/>
    </row>
    <row r="51" spans="1:17">
      <c r="A51" s="485"/>
      <c r="B51" s="485"/>
      <c r="C51" s="485"/>
      <c r="D51" s="485"/>
      <c r="E51" s="485"/>
      <c r="F51" s="485"/>
      <c r="G51" s="485"/>
      <c r="H51" s="485"/>
      <c r="I51" s="485"/>
      <c r="J51" s="485"/>
      <c r="K51" s="485"/>
      <c r="L51" s="485"/>
      <c r="M51" s="485"/>
      <c r="N51" s="485"/>
      <c r="O51" s="485"/>
      <c r="P51" s="485"/>
      <c r="Q51" s="485"/>
    </row>
    <row r="52" spans="1:17">
      <c r="A52" s="485"/>
      <c r="B52" s="485"/>
      <c r="C52" s="485"/>
      <c r="D52" s="485"/>
      <c r="E52" s="485"/>
      <c r="F52" s="485"/>
      <c r="G52" s="485"/>
      <c r="H52" s="485"/>
      <c r="I52" s="485"/>
      <c r="J52" s="485"/>
      <c r="K52" s="485"/>
      <c r="L52" s="485"/>
      <c r="M52" s="485"/>
      <c r="N52" s="485"/>
      <c r="O52" s="485"/>
      <c r="P52" s="485"/>
      <c r="Q52" s="485"/>
    </row>
    <row r="53" spans="1:17">
      <c r="A53" s="485"/>
      <c r="B53" s="485"/>
      <c r="C53" s="485"/>
      <c r="D53" s="485"/>
      <c r="E53" s="485"/>
      <c r="F53" s="485"/>
      <c r="G53" s="485"/>
      <c r="H53" s="485"/>
      <c r="I53" s="485"/>
      <c r="J53" s="485"/>
      <c r="K53" s="485"/>
      <c r="L53" s="485"/>
      <c r="M53" s="485"/>
      <c r="N53" s="485"/>
      <c r="O53" s="485"/>
      <c r="P53" s="485"/>
      <c r="Q53" s="485"/>
    </row>
    <row r="54" spans="1:17">
      <c r="A54" s="485"/>
      <c r="B54" s="485"/>
      <c r="C54" s="485"/>
      <c r="D54" s="485"/>
      <c r="E54" s="485"/>
      <c r="F54" s="485"/>
      <c r="G54" s="485"/>
      <c r="H54" s="485"/>
      <c r="I54" s="485"/>
      <c r="J54" s="485"/>
      <c r="K54" s="485"/>
      <c r="L54" s="485"/>
      <c r="M54" s="485"/>
      <c r="N54" s="485"/>
      <c r="O54" s="485"/>
      <c r="P54" s="485"/>
      <c r="Q54" s="485"/>
    </row>
    <row r="55" spans="1:17" ht="92.25" customHeight="1">
      <c r="A55" s="485"/>
      <c r="B55" s="485"/>
      <c r="C55" s="485"/>
      <c r="D55" s="485"/>
      <c r="E55" s="485"/>
      <c r="F55" s="485"/>
      <c r="G55" s="485"/>
      <c r="H55" s="485"/>
      <c r="I55" s="485"/>
      <c r="J55" s="485"/>
      <c r="K55" s="485"/>
      <c r="L55" s="485"/>
      <c r="M55" s="485"/>
      <c r="N55" s="485"/>
      <c r="O55" s="485"/>
      <c r="P55" s="485"/>
      <c r="Q55" s="485"/>
    </row>
  </sheetData>
  <mergeCells count="93">
    <mergeCell ref="A1:C6"/>
    <mergeCell ref="D1:N4"/>
    <mergeCell ref="O1:Q6"/>
    <mergeCell ref="D5:N6"/>
    <mergeCell ref="A7:C7"/>
    <mergeCell ref="F7:G7"/>
    <mergeCell ref="I7:J7"/>
    <mergeCell ref="K7:L7"/>
    <mergeCell ref="O7:Q8"/>
    <mergeCell ref="A8:C8"/>
    <mergeCell ref="F8:G8"/>
    <mergeCell ref="I8:J8"/>
    <mergeCell ref="K8:L8"/>
    <mergeCell ref="A10:Q10"/>
    <mergeCell ref="A11:Q11"/>
    <mergeCell ref="C14:I14"/>
    <mergeCell ref="J14:Q14"/>
    <mergeCell ref="C15:I15"/>
    <mergeCell ref="J15:Q15"/>
    <mergeCell ref="A12:A18"/>
    <mergeCell ref="C12:I12"/>
    <mergeCell ref="J12:Q12"/>
    <mergeCell ref="C13:I13"/>
    <mergeCell ref="J13:Q13"/>
    <mergeCell ref="C16:I16"/>
    <mergeCell ref="J16:Q16"/>
    <mergeCell ref="C24:I24"/>
    <mergeCell ref="J24:Q24"/>
    <mergeCell ref="C17:I17"/>
    <mergeCell ref="J17:Q17"/>
    <mergeCell ref="C18:I18"/>
    <mergeCell ref="J18:Q18"/>
    <mergeCell ref="C19:I19"/>
    <mergeCell ref="J19:Q19"/>
    <mergeCell ref="C20:I20"/>
    <mergeCell ref="J20:Q20"/>
    <mergeCell ref="C21:I21"/>
    <mergeCell ref="J21:Q21"/>
    <mergeCell ref="C22:I22"/>
    <mergeCell ref="J22:Q22"/>
    <mergeCell ref="C23:I23"/>
    <mergeCell ref="J23:Q23"/>
    <mergeCell ref="C25:I25"/>
    <mergeCell ref="J25:Q25"/>
    <mergeCell ref="C26:I26"/>
    <mergeCell ref="J26:Q26"/>
    <mergeCell ref="C27:I27"/>
    <mergeCell ref="J27:Q27"/>
    <mergeCell ref="C28:I28"/>
    <mergeCell ref="J28:Q28"/>
    <mergeCell ref="C29:I29"/>
    <mergeCell ref="J29:Q29"/>
    <mergeCell ref="C30:I30"/>
    <mergeCell ref="J30:Q30"/>
    <mergeCell ref="C31:I31"/>
    <mergeCell ref="J31:Q31"/>
    <mergeCell ref="C32:I32"/>
    <mergeCell ref="J32:Q32"/>
    <mergeCell ref="C33:I33"/>
    <mergeCell ref="J33:Q33"/>
    <mergeCell ref="C34:I34"/>
    <mergeCell ref="J34:Q34"/>
    <mergeCell ref="C35:I35"/>
    <mergeCell ref="J35:Q35"/>
    <mergeCell ref="C36:I36"/>
    <mergeCell ref="J36:Q36"/>
    <mergeCell ref="C37:I37"/>
    <mergeCell ref="J37:Q37"/>
    <mergeCell ref="C38:I38"/>
    <mergeCell ref="J38:Q38"/>
    <mergeCell ref="C39:I39"/>
    <mergeCell ref="J39:Q39"/>
    <mergeCell ref="J40:Q40"/>
    <mergeCell ref="C41:I41"/>
    <mergeCell ref="J41:Q41"/>
    <mergeCell ref="C42:I42"/>
    <mergeCell ref="J42:Q42"/>
    <mergeCell ref="A49:Q55"/>
    <mergeCell ref="C46:I46"/>
    <mergeCell ref="J46:Q46"/>
    <mergeCell ref="A47:A48"/>
    <mergeCell ref="C47:I47"/>
    <mergeCell ref="J47:Q47"/>
    <mergeCell ref="C48:I48"/>
    <mergeCell ref="J48:Q48"/>
    <mergeCell ref="A19:A46"/>
    <mergeCell ref="C43:I43"/>
    <mergeCell ref="J43:Q43"/>
    <mergeCell ref="C44:I44"/>
    <mergeCell ref="J44:Q44"/>
    <mergeCell ref="C45:I45"/>
    <mergeCell ref="J45:Q45"/>
    <mergeCell ref="C40:I40"/>
  </mergeCells>
  <printOptions horizontalCentered="1" gridLinesSet="0"/>
  <pageMargins left="0.25" right="0.25" top="0.143700787" bottom="0.143700787" header="0" footer="0"/>
  <pageSetup paperSize="9" scale="47" orientation="portrait" r:id="rId1"/>
  <headerFooter alignWithMargins="0"/>
  <colBreaks count="1" manualBreakCount="1">
    <brk id="19" max="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2"/>
  <sheetViews>
    <sheetView showGridLines="0" view="pageBreakPreview" topLeftCell="A36" zoomScale="70" zoomScaleNormal="100" zoomScaleSheetLayoutView="70" workbookViewId="0">
      <selection activeCell="A46" sqref="A46:XFD47"/>
    </sheetView>
  </sheetViews>
  <sheetFormatPr defaultRowHeight="12.75"/>
  <cols>
    <col min="1" max="1" width="8.140625" style="6" customWidth="1"/>
    <col min="2" max="2" width="13.5703125" style="6" customWidth="1"/>
    <col min="3" max="3" width="3.5703125" style="6" customWidth="1"/>
    <col min="4" max="4" width="10.140625" style="6" customWidth="1"/>
    <col min="5" max="5" width="10.7109375" style="6" customWidth="1"/>
    <col min="6" max="6" width="11" style="6" customWidth="1"/>
    <col min="7" max="7" width="22.28515625" style="6" customWidth="1"/>
    <col min="8" max="8" width="19.85546875" style="6" customWidth="1"/>
    <col min="9" max="10" width="9.42578125" style="6" customWidth="1"/>
    <col min="11" max="11" width="10.7109375" style="6" customWidth="1"/>
    <col min="12" max="12" width="2" style="6" customWidth="1"/>
    <col min="13" max="13" width="10.85546875" style="6" customWidth="1"/>
    <col min="14" max="14" width="3" style="6" customWidth="1"/>
    <col min="15" max="16" width="3.7109375" style="6" customWidth="1"/>
    <col min="17" max="17" width="20.42578125" style="6" customWidth="1"/>
    <col min="18" max="18" width="5.42578125" style="6" customWidth="1"/>
    <col min="19" max="16384" width="9.140625" style="6"/>
  </cols>
  <sheetData>
    <row r="1" spans="1:18" s="2" customFormat="1" ht="24.75" customHeight="1">
      <c r="A1" s="310" t="s">
        <v>36</v>
      </c>
      <c r="B1" s="310"/>
      <c r="C1" s="287"/>
      <c r="D1" s="288"/>
      <c r="E1" s="286" t="s">
        <v>61</v>
      </c>
      <c r="F1" s="287"/>
      <c r="G1" s="287"/>
      <c r="H1" s="287"/>
      <c r="I1" s="287"/>
      <c r="J1" s="287"/>
      <c r="K1" s="287"/>
      <c r="L1" s="287"/>
      <c r="M1" s="288"/>
      <c r="N1" s="261"/>
      <c r="O1" s="374"/>
      <c r="P1" s="374"/>
      <c r="Q1" s="375"/>
      <c r="R1" s="164"/>
    </row>
    <row r="2" spans="1:18" s="2" customFormat="1" ht="15" customHeight="1">
      <c r="A2" s="311"/>
      <c r="B2" s="311"/>
      <c r="C2" s="290"/>
      <c r="D2" s="291"/>
      <c r="E2" s="289"/>
      <c r="F2" s="290"/>
      <c r="G2" s="290"/>
      <c r="H2" s="290"/>
      <c r="I2" s="290"/>
      <c r="J2" s="290"/>
      <c r="K2" s="290"/>
      <c r="L2" s="290"/>
      <c r="M2" s="291"/>
      <c r="N2" s="376"/>
      <c r="O2" s="377"/>
      <c r="P2" s="377"/>
      <c r="Q2" s="378"/>
      <c r="R2" s="3"/>
    </row>
    <row r="3" spans="1:18" s="2" customFormat="1" ht="12.75" customHeight="1">
      <c r="A3" s="311"/>
      <c r="B3" s="311"/>
      <c r="C3" s="290"/>
      <c r="D3" s="291"/>
      <c r="E3" s="289"/>
      <c r="F3" s="290"/>
      <c r="G3" s="290"/>
      <c r="H3" s="290"/>
      <c r="I3" s="290"/>
      <c r="J3" s="290"/>
      <c r="K3" s="290"/>
      <c r="L3" s="290"/>
      <c r="M3" s="291"/>
      <c r="N3" s="376"/>
      <c r="O3" s="377"/>
      <c r="P3" s="377"/>
      <c r="Q3" s="378"/>
      <c r="R3" s="3"/>
    </row>
    <row r="4" spans="1:18" s="2" customFormat="1" ht="70.5" customHeight="1">
      <c r="A4" s="311"/>
      <c r="B4" s="311"/>
      <c r="C4" s="290"/>
      <c r="D4" s="291"/>
      <c r="E4" s="292"/>
      <c r="F4" s="293"/>
      <c r="G4" s="293"/>
      <c r="H4" s="293"/>
      <c r="I4" s="293"/>
      <c r="J4" s="293"/>
      <c r="K4" s="293"/>
      <c r="L4" s="293"/>
      <c r="M4" s="294"/>
      <c r="N4" s="376"/>
      <c r="O4" s="377"/>
      <c r="P4" s="377"/>
      <c r="Q4" s="378"/>
      <c r="R4" s="3"/>
    </row>
    <row r="5" spans="1:18" s="2" customFormat="1" ht="11.25" customHeight="1">
      <c r="A5" s="311"/>
      <c r="B5" s="311"/>
      <c r="C5" s="290"/>
      <c r="D5" s="291"/>
      <c r="E5" s="277" t="str">
        <f>'LHD list'!E5:M6</f>
        <v>DATA SHEETS FOR F&amp;G DEVICES - EXTENSION OF BINAK BC MANIFOLD</v>
      </c>
      <c r="F5" s="278"/>
      <c r="G5" s="278"/>
      <c r="H5" s="278"/>
      <c r="I5" s="278"/>
      <c r="J5" s="278"/>
      <c r="K5" s="278"/>
      <c r="L5" s="278"/>
      <c r="M5" s="279"/>
      <c r="N5" s="376"/>
      <c r="O5" s="377"/>
      <c r="P5" s="377"/>
      <c r="Q5" s="378"/>
      <c r="R5" s="3"/>
    </row>
    <row r="6" spans="1:18" s="2" customFormat="1" ht="6.75" customHeight="1">
      <c r="A6" s="312"/>
      <c r="B6" s="312"/>
      <c r="C6" s="293"/>
      <c r="D6" s="294"/>
      <c r="E6" s="280"/>
      <c r="F6" s="281"/>
      <c r="G6" s="281"/>
      <c r="H6" s="281"/>
      <c r="I6" s="281"/>
      <c r="J6" s="281"/>
      <c r="K6" s="281"/>
      <c r="L6" s="281"/>
      <c r="M6" s="282"/>
      <c r="N6" s="379"/>
      <c r="O6" s="380"/>
      <c r="P6" s="380"/>
      <c r="Q6" s="381"/>
      <c r="R6" s="3"/>
    </row>
    <row r="7" spans="1:18" s="1" customFormat="1" ht="18" customHeight="1">
      <c r="A7" s="307" t="s">
        <v>12</v>
      </c>
      <c r="B7" s="307"/>
      <c r="C7" s="363"/>
      <c r="D7" s="364"/>
      <c r="E7" s="122" t="s">
        <v>13</v>
      </c>
      <c r="F7" s="122" t="s">
        <v>14</v>
      </c>
      <c r="G7" s="122" t="s">
        <v>15</v>
      </c>
      <c r="H7" s="122" t="s">
        <v>16</v>
      </c>
      <c r="I7" s="122" t="s">
        <v>17</v>
      </c>
      <c r="J7" s="122" t="s">
        <v>18</v>
      </c>
      <c r="K7" s="123" t="s">
        <v>19</v>
      </c>
      <c r="L7" s="272" t="s">
        <v>20</v>
      </c>
      <c r="M7" s="272"/>
      <c r="N7" s="382" t="s">
        <v>423</v>
      </c>
      <c r="O7" s="383"/>
      <c r="P7" s="383"/>
      <c r="Q7" s="384"/>
      <c r="R7" s="3"/>
    </row>
    <row r="8" spans="1:18" s="1" customFormat="1" ht="17.25" customHeight="1" thickBot="1">
      <c r="A8" s="304" t="s">
        <v>38</v>
      </c>
      <c r="B8" s="304"/>
      <c r="C8" s="305"/>
      <c r="D8" s="306"/>
      <c r="E8" s="126" t="s">
        <v>39</v>
      </c>
      <c r="F8" s="125" t="s">
        <v>51</v>
      </c>
      <c r="G8" s="126" t="s">
        <v>40</v>
      </c>
      <c r="H8" s="125" t="s">
        <v>72</v>
      </c>
      <c r="I8" s="126" t="str">
        <f>[7]Cover!S8</f>
        <v>IN</v>
      </c>
      <c r="J8" s="126" t="str">
        <f>[7]Cover!U8</f>
        <v>DT</v>
      </c>
      <c r="K8" s="165" t="str">
        <f>SD!M8</f>
        <v>0010</v>
      </c>
      <c r="L8" s="465" t="str">
        <f>HORN!N8</f>
        <v>D00</v>
      </c>
      <c r="M8" s="285"/>
      <c r="N8" s="301"/>
      <c r="O8" s="302"/>
      <c r="P8" s="302"/>
      <c r="Q8" s="303"/>
      <c r="R8" s="4"/>
    </row>
    <row r="9" spans="1:18" s="1" customFormat="1" ht="15" customHeight="1" thickBot="1">
      <c r="A9" s="31"/>
      <c r="B9" s="31"/>
      <c r="C9" s="31"/>
      <c r="D9" s="31"/>
      <c r="E9" s="31"/>
      <c r="F9" s="31"/>
      <c r="G9" s="31"/>
      <c r="H9" s="31"/>
      <c r="I9" s="31"/>
      <c r="J9" s="31"/>
      <c r="K9" s="31"/>
      <c r="L9" s="31"/>
      <c r="M9" s="31"/>
      <c r="N9" s="31"/>
      <c r="O9" s="31"/>
      <c r="P9" s="31"/>
      <c r="Q9" s="31"/>
      <c r="R9" s="5"/>
    </row>
    <row r="10" spans="1:18" s="2" customFormat="1" ht="18.75" customHeight="1" thickBot="1">
      <c r="A10" s="402"/>
      <c r="B10" s="403"/>
      <c r="C10" s="403"/>
      <c r="D10" s="403"/>
      <c r="E10" s="403"/>
      <c r="F10" s="403"/>
      <c r="G10" s="403"/>
      <c r="H10" s="403"/>
      <c r="I10" s="403"/>
      <c r="J10" s="403"/>
      <c r="K10" s="403"/>
      <c r="L10" s="403"/>
      <c r="M10" s="403"/>
      <c r="N10" s="403"/>
      <c r="O10" s="403"/>
      <c r="P10" s="403"/>
      <c r="Q10" s="404"/>
    </row>
    <row r="11" spans="1:18" s="2" customFormat="1" ht="23.25" customHeight="1" thickBot="1">
      <c r="A11" s="497" t="s">
        <v>288</v>
      </c>
      <c r="B11" s="498"/>
      <c r="C11" s="498"/>
      <c r="D11" s="498"/>
      <c r="E11" s="498"/>
      <c r="F11" s="498"/>
      <c r="G11" s="498"/>
      <c r="H11" s="498"/>
      <c r="I11" s="498"/>
      <c r="J11" s="498"/>
      <c r="K11" s="498"/>
      <c r="L11" s="498"/>
      <c r="M11" s="498"/>
      <c r="N11" s="498"/>
      <c r="O11" s="498"/>
      <c r="P11" s="498"/>
      <c r="Q11" s="499"/>
    </row>
    <row r="12" spans="1:18" s="1" customFormat="1" ht="37.5" customHeight="1">
      <c r="A12" s="168" t="s">
        <v>128</v>
      </c>
      <c r="B12" s="168" t="s">
        <v>129</v>
      </c>
      <c r="C12" s="500" t="s">
        <v>130</v>
      </c>
      <c r="D12" s="501"/>
      <c r="E12" s="501"/>
      <c r="F12" s="502"/>
      <c r="G12" s="444" t="s">
        <v>131</v>
      </c>
      <c r="H12" s="445"/>
      <c r="I12" s="444" t="s">
        <v>132</v>
      </c>
      <c r="J12" s="445"/>
      <c r="K12" s="444" t="s">
        <v>133</v>
      </c>
      <c r="L12" s="445"/>
      <c r="M12" s="455" t="s">
        <v>134</v>
      </c>
      <c r="N12" s="456"/>
      <c r="O12" s="444" t="s">
        <v>136</v>
      </c>
      <c r="P12" s="504"/>
      <c r="Q12" s="445"/>
    </row>
    <row r="13" spans="1:18" s="2" customFormat="1" ht="22.5" customHeight="1">
      <c r="A13" s="170">
        <v>1</v>
      </c>
      <c r="B13" s="171" t="s">
        <v>330</v>
      </c>
      <c r="C13" s="438" t="s">
        <v>138</v>
      </c>
      <c r="D13" s="438"/>
      <c r="E13" s="438"/>
      <c r="F13" s="438"/>
      <c r="G13" s="439" t="s">
        <v>301</v>
      </c>
      <c r="H13" s="440"/>
      <c r="I13" s="439" t="s">
        <v>191</v>
      </c>
      <c r="J13" s="440"/>
      <c r="K13" s="439" t="s">
        <v>192</v>
      </c>
      <c r="L13" s="440"/>
      <c r="M13" s="439" t="s">
        <v>238</v>
      </c>
      <c r="N13" s="440"/>
      <c r="O13" s="439"/>
      <c r="P13" s="441"/>
      <c r="Q13" s="440"/>
    </row>
    <row r="14" spans="1:18" ht="22.5" customHeight="1">
      <c r="A14" s="170">
        <v>2</v>
      </c>
      <c r="B14" s="171" t="s">
        <v>331</v>
      </c>
      <c r="C14" s="438" t="s">
        <v>138</v>
      </c>
      <c r="D14" s="438"/>
      <c r="E14" s="438"/>
      <c r="F14" s="438"/>
      <c r="G14" s="439" t="s">
        <v>301</v>
      </c>
      <c r="H14" s="440"/>
      <c r="I14" s="439" t="s">
        <v>191</v>
      </c>
      <c r="J14" s="440"/>
      <c r="K14" s="439" t="s">
        <v>192</v>
      </c>
      <c r="L14" s="440"/>
      <c r="M14" s="439" t="s">
        <v>238</v>
      </c>
      <c r="N14" s="440"/>
      <c r="O14" s="439"/>
      <c r="P14" s="441"/>
      <c r="Q14" s="440"/>
    </row>
    <row r="15" spans="1:18" ht="22.5" customHeight="1">
      <c r="A15" s="170">
        <v>3</v>
      </c>
      <c r="B15" s="171" t="s">
        <v>332</v>
      </c>
      <c r="C15" s="438" t="s">
        <v>138</v>
      </c>
      <c r="D15" s="438"/>
      <c r="E15" s="438"/>
      <c r="F15" s="438"/>
      <c r="G15" s="439" t="s">
        <v>301</v>
      </c>
      <c r="H15" s="440"/>
      <c r="I15" s="439" t="s">
        <v>191</v>
      </c>
      <c r="J15" s="440"/>
      <c r="K15" s="439" t="s">
        <v>192</v>
      </c>
      <c r="L15" s="440"/>
      <c r="M15" s="439" t="s">
        <v>238</v>
      </c>
      <c r="N15" s="440"/>
      <c r="O15" s="439"/>
      <c r="P15" s="441"/>
      <c r="Q15" s="440"/>
    </row>
    <row r="16" spans="1:18" ht="22.5" customHeight="1">
      <c r="A16" s="170">
        <v>4</v>
      </c>
      <c r="B16" s="171" t="s">
        <v>333</v>
      </c>
      <c r="C16" s="438" t="s">
        <v>138</v>
      </c>
      <c r="D16" s="438"/>
      <c r="E16" s="438"/>
      <c r="F16" s="438"/>
      <c r="G16" s="439" t="s">
        <v>301</v>
      </c>
      <c r="H16" s="440"/>
      <c r="I16" s="439" t="s">
        <v>191</v>
      </c>
      <c r="J16" s="440"/>
      <c r="K16" s="439" t="s">
        <v>192</v>
      </c>
      <c r="L16" s="440"/>
      <c r="M16" s="439" t="s">
        <v>238</v>
      </c>
      <c r="N16" s="440"/>
      <c r="O16" s="439"/>
      <c r="P16" s="441"/>
      <c r="Q16" s="440"/>
    </row>
    <row r="17" spans="1:17" s="2" customFormat="1" ht="22.5" customHeight="1">
      <c r="A17" s="170">
        <v>5</v>
      </c>
      <c r="B17" s="171" t="s">
        <v>334</v>
      </c>
      <c r="C17" s="438" t="s">
        <v>138</v>
      </c>
      <c r="D17" s="438"/>
      <c r="E17" s="438"/>
      <c r="F17" s="438"/>
      <c r="G17" s="439" t="s">
        <v>301</v>
      </c>
      <c r="H17" s="440"/>
      <c r="I17" s="439" t="s">
        <v>191</v>
      </c>
      <c r="J17" s="440"/>
      <c r="K17" s="439" t="s">
        <v>192</v>
      </c>
      <c r="L17" s="440"/>
      <c r="M17" s="439" t="s">
        <v>238</v>
      </c>
      <c r="N17" s="440"/>
      <c r="O17" s="439"/>
      <c r="P17" s="441"/>
      <c r="Q17" s="440"/>
    </row>
    <row r="18" spans="1:17" ht="22.5" customHeight="1">
      <c r="A18" s="170">
        <v>6</v>
      </c>
      <c r="B18" s="171" t="s">
        <v>335</v>
      </c>
      <c r="C18" s="438" t="s">
        <v>138</v>
      </c>
      <c r="D18" s="438"/>
      <c r="E18" s="438"/>
      <c r="F18" s="438"/>
      <c r="G18" s="439" t="s">
        <v>301</v>
      </c>
      <c r="H18" s="440"/>
      <c r="I18" s="439" t="s">
        <v>191</v>
      </c>
      <c r="J18" s="440"/>
      <c r="K18" s="439" t="s">
        <v>192</v>
      </c>
      <c r="L18" s="440"/>
      <c r="M18" s="439" t="s">
        <v>238</v>
      </c>
      <c r="N18" s="440"/>
      <c r="O18" s="439"/>
      <c r="P18" s="441"/>
      <c r="Q18" s="440"/>
    </row>
    <row r="19" spans="1:17" ht="22.5" customHeight="1">
      <c r="A19" s="170">
        <v>7</v>
      </c>
      <c r="B19" s="171" t="s">
        <v>336</v>
      </c>
      <c r="C19" s="438" t="s">
        <v>138</v>
      </c>
      <c r="D19" s="438"/>
      <c r="E19" s="438"/>
      <c r="F19" s="438"/>
      <c r="G19" s="439" t="s">
        <v>301</v>
      </c>
      <c r="H19" s="440"/>
      <c r="I19" s="439" t="s">
        <v>191</v>
      </c>
      <c r="J19" s="440"/>
      <c r="K19" s="439" t="s">
        <v>192</v>
      </c>
      <c r="L19" s="440"/>
      <c r="M19" s="439" t="s">
        <v>238</v>
      </c>
      <c r="N19" s="440"/>
      <c r="O19" s="439"/>
      <c r="P19" s="441"/>
      <c r="Q19" s="440"/>
    </row>
    <row r="20" spans="1:17" ht="22.5" customHeight="1">
      <c r="A20" s="170">
        <v>8</v>
      </c>
      <c r="B20" s="171" t="s">
        <v>337</v>
      </c>
      <c r="C20" s="438" t="s">
        <v>138</v>
      </c>
      <c r="D20" s="438"/>
      <c r="E20" s="438"/>
      <c r="F20" s="438"/>
      <c r="G20" s="439" t="s">
        <v>301</v>
      </c>
      <c r="H20" s="440"/>
      <c r="I20" s="439" t="s">
        <v>191</v>
      </c>
      <c r="J20" s="440"/>
      <c r="K20" s="439" t="s">
        <v>192</v>
      </c>
      <c r="L20" s="440"/>
      <c r="M20" s="439" t="s">
        <v>238</v>
      </c>
      <c r="N20" s="440"/>
      <c r="O20" s="439"/>
      <c r="P20" s="441"/>
      <c r="Q20" s="440"/>
    </row>
    <row r="21" spans="1:17" ht="22.5" customHeight="1">
      <c r="A21" s="170">
        <v>9</v>
      </c>
      <c r="B21" s="171" t="s">
        <v>338</v>
      </c>
      <c r="C21" s="438" t="s">
        <v>138</v>
      </c>
      <c r="D21" s="438"/>
      <c r="E21" s="438"/>
      <c r="F21" s="438"/>
      <c r="G21" s="439" t="s">
        <v>301</v>
      </c>
      <c r="H21" s="440"/>
      <c r="I21" s="439" t="s">
        <v>191</v>
      </c>
      <c r="J21" s="440"/>
      <c r="K21" s="439" t="s">
        <v>192</v>
      </c>
      <c r="L21" s="440"/>
      <c r="M21" s="439" t="s">
        <v>238</v>
      </c>
      <c r="N21" s="440"/>
      <c r="O21" s="439"/>
      <c r="P21" s="441"/>
      <c r="Q21" s="440"/>
    </row>
    <row r="22" spans="1:17" ht="22.5" customHeight="1">
      <c r="A22" s="170">
        <v>10</v>
      </c>
      <c r="B22" s="171" t="s">
        <v>339</v>
      </c>
      <c r="C22" s="438" t="s">
        <v>302</v>
      </c>
      <c r="D22" s="438"/>
      <c r="E22" s="438"/>
      <c r="F22" s="438"/>
      <c r="G22" s="439" t="s">
        <v>304</v>
      </c>
      <c r="H22" s="440"/>
      <c r="I22" s="439" t="s">
        <v>191</v>
      </c>
      <c r="J22" s="440"/>
      <c r="K22" s="439" t="s">
        <v>192</v>
      </c>
      <c r="L22" s="440"/>
      <c r="M22" s="439" t="s">
        <v>238</v>
      </c>
      <c r="N22" s="440"/>
      <c r="O22" s="439"/>
      <c r="P22" s="441"/>
      <c r="Q22" s="440"/>
    </row>
    <row r="23" spans="1:17" ht="22.5" customHeight="1">
      <c r="A23" s="170">
        <v>11</v>
      </c>
      <c r="B23" s="171" t="s">
        <v>340</v>
      </c>
      <c r="C23" s="438" t="s">
        <v>303</v>
      </c>
      <c r="D23" s="438"/>
      <c r="E23" s="438"/>
      <c r="F23" s="438"/>
      <c r="G23" s="439" t="s">
        <v>305</v>
      </c>
      <c r="H23" s="440"/>
      <c r="I23" s="439" t="s">
        <v>191</v>
      </c>
      <c r="J23" s="440"/>
      <c r="K23" s="439" t="s">
        <v>192</v>
      </c>
      <c r="L23" s="440"/>
      <c r="M23" s="439" t="s">
        <v>238</v>
      </c>
      <c r="N23" s="440"/>
      <c r="O23" s="439"/>
      <c r="P23" s="441"/>
      <c r="Q23" s="440"/>
    </row>
    <row r="24" spans="1:17" s="2" customFormat="1" ht="22.5" customHeight="1">
      <c r="A24" s="170">
        <v>12</v>
      </c>
      <c r="B24" s="171" t="s">
        <v>341</v>
      </c>
      <c r="C24" s="438" t="s">
        <v>303</v>
      </c>
      <c r="D24" s="438"/>
      <c r="E24" s="438"/>
      <c r="F24" s="438"/>
      <c r="G24" s="439" t="s">
        <v>305</v>
      </c>
      <c r="H24" s="440"/>
      <c r="I24" s="439" t="s">
        <v>191</v>
      </c>
      <c r="J24" s="440"/>
      <c r="K24" s="439" t="s">
        <v>192</v>
      </c>
      <c r="L24" s="440"/>
      <c r="M24" s="439" t="s">
        <v>238</v>
      </c>
      <c r="N24" s="440"/>
      <c r="O24" s="439"/>
      <c r="P24" s="441"/>
      <c r="Q24" s="440"/>
    </row>
    <row r="25" spans="1:17" ht="22.5" customHeight="1">
      <c r="A25" s="170">
        <v>13</v>
      </c>
      <c r="B25" s="171" t="s">
        <v>342</v>
      </c>
      <c r="C25" s="438" t="s">
        <v>303</v>
      </c>
      <c r="D25" s="438"/>
      <c r="E25" s="438"/>
      <c r="F25" s="438"/>
      <c r="G25" s="439" t="s">
        <v>305</v>
      </c>
      <c r="H25" s="440"/>
      <c r="I25" s="439" t="s">
        <v>191</v>
      </c>
      <c r="J25" s="440"/>
      <c r="K25" s="439" t="s">
        <v>192</v>
      </c>
      <c r="L25" s="440"/>
      <c r="M25" s="439" t="s">
        <v>238</v>
      </c>
      <c r="N25" s="440"/>
      <c r="O25" s="439"/>
      <c r="P25" s="441"/>
      <c r="Q25" s="440"/>
    </row>
    <row r="26" spans="1:17" ht="22.5" customHeight="1">
      <c r="A26" s="170">
        <v>14</v>
      </c>
      <c r="B26" s="171" t="s">
        <v>343</v>
      </c>
      <c r="C26" s="438" t="s">
        <v>303</v>
      </c>
      <c r="D26" s="438"/>
      <c r="E26" s="438"/>
      <c r="F26" s="438"/>
      <c r="G26" s="439" t="s">
        <v>305</v>
      </c>
      <c r="H26" s="440"/>
      <c r="I26" s="439" t="s">
        <v>191</v>
      </c>
      <c r="J26" s="440"/>
      <c r="K26" s="439" t="s">
        <v>192</v>
      </c>
      <c r="L26" s="440"/>
      <c r="M26" s="439" t="s">
        <v>238</v>
      </c>
      <c r="N26" s="440"/>
      <c r="O26" s="439"/>
      <c r="P26" s="441"/>
      <c r="Q26" s="440"/>
    </row>
    <row r="27" spans="1:17" ht="22.5" customHeight="1">
      <c r="A27" s="170">
        <v>15</v>
      </c>
      <c r="B27" s="171" t="s">
        <v>344</v>
      </c>
      <c r="C27" s="438" t="s">
        <v>303</v>
      </c>
      <c r="D27" s="438"/>
      <c r="E27" s="438"/>
      <c r="F27" s="438"/>
      <c r="G27" s="439" t="s">
        <v>305</v>
      </c>
      <c r="H27" s="440"/>
      <c r="I27" s="439" t="s">
        <v>191</v>
      </c>
      <c r="J27" s="440"/>
      <c r="K27" s="439" t="s">
        <v>192</v>
      </c>
      <c r="L27" s="440"/>
      <c r="M27" s="439" t="s">
        <v>238</v>
      </c>
      <c r="N27" s="440"/>
      <c r="O27" s="439"/>
      <c r="P27" s="441"/>
      <c r="Q27" s="440"/>
    </row>
    <row r="28" spans="1:17" ht="22.5" customHeight="1">
      <c r="A28" s="170">
        <v>16</v>
      </c>
      <c r="B28" s="171" t="s">
        <v>345</v>
      </c>
      <c r="C28" s="438" t="s">
        <v>303</v>
      </c>
      <c r="D28" s="438"/>
      <c r="E28" s="438"/>
      <c r="F28" s="438"/>
      <c r="G28" s="439" t="s">
        <v>305</v>
      </c>
      <c r="H28" s="440"/>
      <c r="I28" s="439" t="s">
        <v>191</v>
      </c>
      <c r="J28" s="440"/>
      <c r="K28" s="439" t="s">
        <v>192</v>
      </c>
      <c r="L28" s="440"/>
      <c r="M28" s="439" t="s">
        <v>238</v>
      </c>
      <c r="N28" s="440"/>
      <c r="O28" s="439"/>
      <c r="P28" s="441"/>
      <c r="Q28" s="440"/>
    </row>
    <row r="29" spans="1:17" ht="22.5" customHeight="1">
      <c r="A29" s="170">
        <v>17</v>
      </c>
      <c r="B29" s="171" t="s">
        <v>346</v>
      </c>
      <c r="C29" s="438" t="s">
        <v>303</v>
      </c>
      <c r="D29" s="438"/>
      <c r="E29" s="438"/>
      <c r="F29" s="438"/>
      <c r="G29" s="439" t="s">
        <v>305</v>
      </c>
      <c r="H29" s="440"/>
      <c r="I29" s="439" t="s">
        <v>191</v>
      </c>
      <c r="J29" s="440"/>
      <c r="K29" s="439" t="s">
        <v>192</v>
      </c>
      <c r="L29" s="440"/>
      <c r="M29" s="439" t="s">
        <v>238</v>
      </c>
      <c r="N29" s="440"/>
      <c r="O29" s="439"/>
      <c r="P29" s="441"/>
      <c r="Q29" s="440"/>
    </row>
    <row r="30" spans="1:17" s="2" customFormat="1" ht="22.5" customHeight="1">
      <c r="A30" s="170">
        <v>18</v>
      </c>
      <c r="B30" s="171" t="s">
        <v>347</v>
      </c>
      <c r="C30" s="438" t="s">
        <v>303</v>
      </c>
      <c r="D30" s="438"/>
      <c r="E30" s="438"/>
      <c r="F30" s="438"/>
      <c r="G30" s="439" t="s">
        <v>305</v>
      </c>
      <c r="H30" s="440"/>
      <c r="I30" s="439" t="s">
        <v>191</v>
      </c>
      <c r="J30" s="440"/>
      <c r="K30" s="439" t="s">
        <v>192</v>
      </c>
      <c r="L30" s="440"/>
      <c r="M30" s="439" t="s">
        <v>238</v>
      </c>
      <c r="N30" s="440"/>
      <c r="O30" s="439"/>
      <c r="P30" s="441"/>
      <c r="Q30" s="440"/>
    </row>
    <row r="31" spans="1:17" ht="22.5" customHeight="1">
      <c r="A31" s="170">
        <v>19</v>
      </c>
      <c r="B31" s="171" t="s">
        <v>348</v>
      </c>
      <c r="C31" s="438" t="s">
        <v>303</v>
      </c>
      <c r="D31" s="438"/>
      <c r="E31" s="438"/>
      <c r="F31" s="438"/>
      <c r="G31" s="439" t="s">
        <v>305</v>
      </c>
      <c r="H31" s="440"/>
      <c r="I31" s="439" t="s">
        <v>191</v>
      </c>
      <c r="J31" s="440"/>
      <c r="K31" s="439" t="s">
        <v>192</v>
      </c>
      <c r="L31" s="440"/>
      <c r="M31" s="439" t="s">
        <v>238</v>
      </c>
      <c r="N31" s="440"/>
      <c r="O31" s="439"/>
      <c r="P31" s="441"/>
      <c r="Q31" s="440"/>
    </row>
    <row r="32" spans="1:17" ht="22.5" customHeight="1">
      <c r="A32" s="170">
        <v>20</v>
      </c>
      <c r="B32" s="171"/>
      <c r="C32" s="438"/>
      <c r="D32" s="438"/>
      <c r="E32" s="438"/>
      <c r="F32" s="438"/>
      <c r="G32" s="439"/>
      <c r="H32" s="440"/>
      <c r="I32" s="439"/>
      <c r="J32" s="440"/>
      <c r="K32" s="439"/>
      <c r="L32" s="440"/>
      <c r="M32" s="439"/>
      <c r="N32" s="440"/>
      <c r="O32" s="439"/>
      <c r="P32" s="441"/>
      <c r="Q32" s="440"/>
    </row>
    <row r="33" spans="1:17" ht="22.5" customHeight="1">
      <c r="A33" s="170">
        <v>21</v>
      </c>
      <c r="B33" s="171"/>
      <c r="C33" s="438"/>
      <c r="D33" s="438"/>
      <c r="E33" s="438"/>
      <c r="F33" s="438"/>
      <c r="G33" s="439"/>
      <c r="H33" s="440"/>
      <c r="I33" s="439"/>
      <c r="J33" s="440"/>
      <c r="K33" s="439"/>
      <c r="L33" s="440"/>
      <c r="M33" s="439"/>
      <c r="N33" s="440"/>
      <c r="O33" s="439"/>
      <c r="P33" s="441"/>
      <c r="Q33" s="440"/>
    </row>
    <row r="34" spans="1:17" ht="22.5" customHeight="1">
      <c r="A34" s="170">
        <v>22</v>
      </c>
      <c r="B34" s="171"/>
      <c r="C34" s="438"/>
      <c r="D34" s="438"/>
      <c r="E34" s="438"/>
      <c r="F34" s="438"/>
      <c r="G34" s="439"/>
      <c r="H34" s="440"/>
      <c r="I34" s="439"/>
      <c r="J34" s="440"/>
      <c r="K34" s="439"/>
      <c r="L34" s="440"/>
      <c r="M34" s="439"/>
      <c r="N34" s="440"/>
      <c r="O34" s="439"/>
      <c r="P34" s="441"/>
      <c r="Q34" s="440"/>
    </row>
    <row r="35" spans="1:17" ht="22.5" customHeight="1">
      <c r="A35" s="170">
        <v>23</v>
      </c>
      <c r="B35" s="171"/>
      <c r="C35" s="438"/>
      <c r="D35" s="438"/>
      <c r="E35" s="438"/>
      <c r="F35" s="438"/>
      <c r="G35" s="439"/>
      <c r="H35" s="440"/>
      <c r="I35" s="439"/>
      <c r="J35" s="440"/>
      <c r="K35" s="439"/>
      <c r="L35" s="440"/>
      <c r="M35" s="439"/>
      <c r="N35" s="440"/>
      <c r="O35" s="439"/>
      <c r="P35" s="441"/>
      <c r="Q35" s="440"/>
    </row>
    <row r="36" spans="1:17" ht="22.5" customHeight="1">
      <c r="A36" s="170">
        <v>24</v>
      </c>
      <c r="B36" s="171"/>
      <c r="C36" s="438"/>
      <c r="D36" s="438"/>
      <c r="E36" s="438"/>
      <c r="F36" s="438"/>
      <c r="G36" s="439"/>
      <c r="H36" s="440"/>
      <c r="I36" s="439"/>
      <c r="J36" s="440"/>
      <c r="K36" s="439"/>
      <c r="L36" s="440"/>
      <c r="M36" s="439"/>
      <c r="N36" s="440"/>
      <c r="O36" s="439"/>
      <c r="P36" s="441"/>
      <c r="Q36" s="440"/>
    </row>
    <row r="37" spans="1:17" ht="22.5" customHeight="1">
      <c r="A37" s="170">
        <v>25</v>
      </c>
      <c r="B37" s="171"/>
      <c r="C37" s="438"/>
      <c r="D37" s="438"/>
      <c r="E37" s="438"/>
      <c r="F37" s="438"/>
      <c r="G37" s="439"/>
      <c r="H37" s="440"/>
      <c r="I37" s="439"/>
      <c r="J37" s="440"/>
      <c r="K37" s="439"/>
      <c r="L37" s="440"/>
      <c r="M37" s="439"/>
      <c r="N37" s="440"/>
      <c r="O37" s="439"/>
      <c r="P37" s="441"/>
      <c r="Q37" s="440"/>
    </row>
    <row r="38" spans="1:17" ht="22.5" customHeight="1">
      <c r="A38" s="170">
        <v>26</v>
      </c>
      <c r="B38" s="171"/>
      <c r="C38" s="438"/>
      <c r="D38" s="438"/>
      <c r="E38" s="438"/>
      <c r="F38" s="438"/>
      <c r="G38" s="439"/>
      <c r="H38" s="440"/>
      <c r="I38" s="439"/>
      <c r="J38" s="440"/>
      <c r="K38" s="439"/>
      <c r="L38" s="440"/>
      <c r="M38" s="439"/>
      <c r="N38" s="440"/>
      <c r="O38" s="439"/>
      <c r="P38" s="441"/>
      <c r="Q38" s="440"/>
    </row>
    <row r="39" spans="1:17" ht="22.5" customHeight="1">
      <c r="A39" s="170">
        <v>27</v>
      </c>
      <c r="B39" s="171"/>
      <c r="C39" s="438"/>
      <c r="D39" s="438"/>
      <c r="E39" s="438"/>
      <c r="F39" s="438"/>
      <c r="G39" s="439"/>
      <c r="H39" s="440"/>
      <c r="I39" s="439"/>
      <c r="J39" s="440"/>
      <c r="K39" s="439"/>
      <c r="L39" s="440"/>
      <c r="M39" s="439"/>
      <c r="N39" s="440"/>
      <c r="O39" s="439"/>
      <c r="P39" s="441"/>
      <c r="Q39" s="440"/>
    </row>
    <row r="40" spans="1:17" ht="22.5" customHeight="1">
      <c r="A40" s="170">
        <v>28</v>
      </c>
      <c r="B40" s="171"/>
      <c r="C40" s="438"/>
      <c r="D40" s="438"/>
      <c r="E40" s="438"/>
      <c r="F40" s="438"/>
      <c r="G40" s="439"/>
      <c r="H40" s="440"/>
      <c r="I40" s="439"/>
      <c r="J40" s="440"/>
      <c r="K40" s="439"/>
      <c r="L40" s="440"/>
      <c r="M40" s="439"/>
      <c r="N40" s="440"/>
      <c r="O40" s="439"/>
      <c r="P40" s="441"/>
      <c r="Q40" s="440"/>
    </row>
    <row r="41" spans="1:17" ht="22.5" customHeight="1">
      <c r="A41" s="170">
        <v>29</v>
      </c>
      <c r="B41" s="171"/>
      <c r="C41" s="438"/>
      <c r="D41" s="438"/>
      <c r="E41" s="438"/>
      <c r="F41" s="438"/>
      <c r="G41" s="439"/>
      <c r="H41" s="440"/>
      <c r="I41" s="439"/>
      <c r="J41" s="440"/>
      <c r="K41" s="439"/>
      <c r="L41" s="440"/>
      <c r="M41" s="439"/>
      <c r="N41" s="440"/>
      <c r="O41" s="439"/>
      <c r="P41" s="441"/>
      <c r="Q41" s="440"/>
    </row>
    <row r="42" spans="1:17" ht="22.5" customHeight="1">
      <c r="A42" s="170">
        <v>30</v>
      </c>
      <c r="B42" s="171"/>
      <c r="C42" s="438"/>
      <c r="D42" s="438"/>
      <c r="E42" s="438"/>
      <c r="F42" s="438"/>
      <c r="G42" s="439"/>
      <c r="H42" s="440"/>
      <c r="I42" s="439"/>
      <c r="J42" s="440"/>
      <c r="K42" s="439"/>
      <c r="L42" s="440"/>
      <c r="M42" s="439"/>
      <c r="N42" s="440"/>
      <c r="O42" s="439"/>
      <c r="P42" s="441"/>
      <c r="Q42" s="440"/>
    </row>
    <row r="43" spans="1:17" ht="22.5" customHeight="1">
      <c r="A43" s="170">
        <v>31</v>
      </c>
      <c r="B43" s="171"/>
      <c r="C43" s="438"/>
      <c r="D43" s="438"/>
      <c r="E43" s="438"/>
      <c r="F43" s="438"/>
      <c r="G43" s="439"/>
      <c r="H43" s="440"/>
      <c r="I43" s="439"/>
      <c r="J43" s="440"/>
      <c r="K43" s="439"/>
      <c r="L43" s="440"/>
      <c r="M43" s="439"/>
      <c r="N43" s="440"/>
      <c r="O43" s="439"/>
      <c r="P43" s="441"/>
      <c r="Q43" s="440"/>
    </row>
    <row r="44" spans="1:17" ht="42.75" customHeight="1">
      <c r="A44" s="170">
        <v>32</v>
      </c>
      <c r="B44" s="171"/>
      <c r="C44" s="438"/>
      <c r="D44" s="438"/>
      <c r="E44" s="438"/>
      <c r="F44" s="438"/>
      <c r="G44" s="439"/>
      <c r="H44" s="440"/>
      <c r="I44" s="439"/>
      <c r="J44" s="440"/>
      <c r="K44" s="439"/>
      <c r="L44" s="440"/>
      <c r="M44" s="439"/>
      <c r="N44" s="440"/>
      <c r="O44" s="439"/>
      <c r="P44" s="441"/>
      <c r="Q44" s="440"/>
    </row>
    <row r="45" spans="1:17" ht="34.5" customHeight="1">
      <c r="A45" s="170">
        <v>33</v>
      </c>
      <c r="B45" s="171"/>
      <c r="C45" s="438"/>
      <c r="D45" s="438"/>
      <c r="E45" s="438"/>
      <c r="F45" s="438"/>
      <c r="G45" s="439"/>
      <c r="H45" s="440"/>
      <c r="I45" s="439"/>
      <c r="J45" s="440"/>
      <c r="K45" s="439"/>
      <c r="L45" s="440"/>
      <c r="M45" s="439"/>
      <c r="N45" s="440"/>
      <c r="O45" s="439"/>
      <c r="P45" s="441"/>
      <c r="Q45" s="440"/>
    </row>
    <row r="46" spans="1:17" s="2" customFormat="1" ht="42.75" customHeight="1">
      <c r="A46" s="170">
        <v>34</v>
      </c>
      <c r="B46" s="171"/>
      <c r="C46" s="438"/>
      <c r="D46" s="438"/>
      <c r="E46" s="438"/>
      <c r="F46" s="438"/>
      <c r="G46" s="439"/>
      <c r="H46" s="440"/>
      <c r="I46" s="439"/>
      <c r="J46" s="440"/>
      <c r="K46" s="439"/>
      <c r="L46" s="440"/>
      <c r="M46" s="439"/>
      <c r="N46" s="440"/>
      <c r="O46" s="439"/>
      <c r="P46" s="441"/>
      <c r="Q46" s="440"/>
    </row>
    <row r="47" spans="1:17" s="2" customFormat="1" ht="42.75" customHeight="1">
      <c r="A47" s="170">
        <v>35</v>
      </c>
      <c r="B47" s="171"/>
      <c r="C47" s="438"/>
      <c r="D47" s="438"/>
      <c r="E47" s="438"/>
      <c r="F47" s="438"/>
      <c r="G47" s="439"/>
      <c r="H47" s="440"/>
      <c r="I47" s="439"/>
      <c r="J47" s="440"/>
      <c r="K47" s="439"/>
      <c r="L47" s="440"/>
      <c r="M47" s="439"/>
      <c r="N47" s="440"/>
      <c r="O47" s="439"/>
      <c r="P47" s="441"/>
      <c r="Q47" s="440"/>
    </row>
    <row r="48" spans="1:17" ht="30.75" customHeight="1">
      <c r="A48" s="170">
        <v>36</v>
      </c>
      <c r="B48" s="432" t="s">
        <v>289</v>
      </c>
      <c r="C48" s="433"/>
      <c r="D48" s="433"/>
      <c r="E48" s="433"/>
      <c r="F48" s="433"/>
      <c r="G48" s="433"/>
      <c r="H48" s="433"/>
      <c r="I48" s="433"/>
      <c r="J48" s="433"/>
      <c r="K48" s="433"/>
      <c r="L48" s="433"/>
      <c r="M48" s="433"/>
      <c r="N48" s="433"/>
      <c r="O48" s="433"/>
      <c r="P48" s="204"/>
      <c r="Q48" s="186" t="s">
        <v>140</v>
      </c>
    </row>
    <row r="49" spans="1:17" ht="12.75" customHeight="1">
      <c r="A49" s="187" t="s">
        <v>290</v>
      </c>
      <c r="B49" s="201"/>
      <c r="C49" s="201"/>
      <c r="D49" s="201"/>
      <c r="E49" s="201"/>
      <c r="F49" s="201"/>
      <c r="G49" s="201"/>
      <c r="H49" s="201"/>
      <c r="I49" s="201"/>
      <c r="J49" s="201"/>
      <c r="K49" s="201"/>
      <c r="L49" s="201"/>
      <c r="M49" s="201"/>
      <c r="N49" s="201"/>
      <c r="O49" s="201"/>
      <c r="P49" s="201"/>
      <c r="Q49" s="202"/>
    </row>
    <row r="50" spans="1:17" ht="12.75" customHeight="1">
      <c r="A50" s="187"/>
      <c r="B50" s="201"/>
      <c r="C50" s="201"/>
      <c r="D50" s="201"/>
      <c r="E50" s="201"/>
      <c r="F50" s="201"/>
      <c r="G50" s="201"/>
      <c r="H50" s="201"/>
      <c r="I50" s="201"/>
      <c r="J50" s="201"/>
      <c r="K50" s="201"/>
      <c r="L50" s="201"/>
      <c r="M50" s="201"/>
      <c r="N50" s="201"/>
      <c r="O50" s="201"/>
      <c r="P50" s="201"/>
      <c r="Q50" s="202"/>
    </row>
    <row r="51" spans="1:17" ht="12.75" customHeight="1">
      <c r="A51" s="174"/>
      <c r="B51" s="175"/>
      <c r="C51" s="175"/>
      <c r="D51" s="175"/>
      <c r="E51" s="175"/>
      <c r="F51" s="175"/>
      <c r="G51" s="175"/>
      <c r="H51" s="175"/>
      <c r="I51" s="175"/>
      <c r="J51" s="175"/>
      <c r="K51" s="175"/>
      <c r="L51" s="175"/>
      <c r="M51" s="175"/>
      <c r="N51" s="175"/>
      <c r="O51" s="175"/>
      <c r="P51" s="175"/>
      <c r="Q51" s="176"/>
    </row>
    <row r="52" spans="1:17" ht="12.75" customHeight="1"/>
    <row r="53" spans="1:17" ht="12.75" customHeight="1"/>
    <row r="54" spans="1:17" ht="12.75" customHeight="1"/>
    <row r="55" spans="1:17" ht="12.75" customHeight="1"/>
    <row r="56" spans="1:17" ht="12.75" customHeight="1"/>
    <row r="57" spans="1:17" ht="12.75" customHeight="1"/>
    <row r="58" spans="1:17" ht="12.75" customHeight="1"/>
    <row r="59" spans="1:17" ht="12.75" customHeight="1"/>
    <row r="60" spans="1:17" ht="12.75" customHeight="1"/>
    <row r="61" spans="1:17" ht="12.75" customHeight="1"/>
    <row r="62" spans="1:17" ht="12.75" customHeight="1"/>
  </sheetData>
  <mergeCells count="228">
    <mergeCell ref="A1:D6"/>
    <mergeCell ref="E1:M4"/>
    <mergeCell ref="N1:Q6"/>
    <mergeCell ref="E5:M6"/>
    <mergeCell ref="A7:D7"/>
    <mergeCell ref="L7:M7"/>
    <mergeCell ref="N7:Q8"/>
    <mergeCell ref="A8:D8"/>
    <mergeCell ref="L8:M8"/>
    <mergeCell ref="C13:F13"/>
    <mergeCell ref="G13:H13"/>
    <mergeCell ref="I13:J13"/>
    <mergeCell ref="K13:L13"/>
    <mergeCell ref="M13:N13"/>
    <mergeCell ref="O13:Q13"/>
    <mergeCell ref="A10:Q10"/>
    <mergeCell ref="A11:Q11"/>
    <mergeCell ref="C12:F12"/>
    <mergeCell ref="G12:H12"/>
    <mergeCell ref="I12:J12"/>
    <mergeCell ref="K12:L12"/>
    <mergeCell ref="M12:N12"/>
    <mergeCell ref="O12:Q12"/>
    <mergeCell ref="C15:F15"/>
    <mergeCell ref="G15:H15"/>
    <mergeCell ref="I15:J15"/>
    <mergeCell ref="K15:L15"/>
    <mergeCell ref="M15:N15"/>
    <mergeCell ref="O15:Q15"/>
    <mergeCell ref="C14:F14"/>
    <mergeCell ref="G14:H14"/>
    <mergeCell ref="I14:J14"/>
    <mergeCell ref="K14:L14"/>
    <mergeCell ref="M14:N14"/>
    <mergeCell ref="O14:Q14"/>
    <mergeCell ref="C17:F17"/>
    <mergeCell ref="G17:H17"/>
    <mergeCell ref="I17:J17"/>
    <mergeCell ref="K17:L17"/>
    <mergeCell ref="M17:N17"/>
    <mergeCell ref="O17:Q17"/>
    <mergeCell ref="C16:F16"/>
    <mergeCell ref="G16:H16"/>
    <mergeCell ref="I16:J16"/>
    <mergeCell ref="K16:L16"/>
    <mergeCell ref="M16:N16"/>
    <mergeCell ref="O16:Q16"/>
    <mergeCell ref="C19:F19"/>
    <mergeCell ref="G19:H19"/>
    <mergeCell ref="I19:J19"/>
    <mergeCell ref="K19:L19"/>
    <mergeCell ref="M19:N19"/>
    <mergeCell ref="O19:Q19"/>
    <mergeCell ref="C18:F18"/>
    <mergeCell ref="G18:H18"/>
    <mergeCell ref="I18:J18"/>
    <mergeCell ref="K18:L18"/>
    <mergeCell ref="M18:N18"/>
    <mergeCell ref="O18:Q18"/>
    <mergeCell ref="C21:F21"/>
    <mergeCell ref="G21:H21"/>
    <mergeCell ref="I21:J21"/>
    <mergeCell ref="K21:L21"/>
    <mergeCell ref="M21:N21"/>
    <mergeCell ref="O21:Q21"/>
    <mergeCell ref="C20:F20"/>
    <mergeCell ref="G20:H20"/>
    <mergeCell ref="I20:J20"/>
    <mergeCell ref="K20:L20"/>
    <mergeCell ref="M20:N20"/>
    <mergeCell ref="O20:Q20"/>
    <mergeCell ref="C23:F23"/>
    <mergeCell ref="G23:H23"/>
    <mergeCell ref="I23:J23"/>
    <mergeCell ref="K23:L23"/>
    <mergeCell ref="M23:N23"/>
    <mergeCell ref="O23:Q23"/>
    <mergeCell ref="C22:F22"/>
    <mergeCell ref="G22:H22"/>
    <mergeCell ref="I22:J22"/>
    <mergeCell ref="K22:L22"/>
    <mergeCell ref="M22:N22"/>
    <mergeCell ref="O22:Q22"/>
    <mergeCell ref="C25:F25"/>
    <mergeCell ref="G25:H25"/>
    <mergeCell ref="I25:J25"/>
    <mergeCell ref="K25:L25"/>
    <mergeCell ref="M25:N25"/>
    <mergeCell ref="O25:Q25"/>
    <mergeCell ref="C24:F24"/>
    <mergeCell ref="G24:H24"/>
    <mergeCell ref="I24:J24"/>
    <mergeCell ref="K24:L24"/>
    <mergeCell ref="M24:N24"/>
    <mergeCell ref="O24:Q24"/>
    <mergeCell ref="C27:F27"/>
    <mergeCell ref="G27:H27"/>
    <mergeCell ref="I27:J27"/>
    <mergeCell ref="K27:L27"/>
    <mergeCell ref="M27:N27"/>
    <mergeCell ref="O27:Q27"/>
    <mergeCell ref="C26:F26"/>
    <mergeCell ref="G26:H26"/>
    <mergeCell ref="I26:J26"/>
    <mergeCell ref="K26:L26"/>
    <mergeCell ref="M26:N26"/>
    <mergeCell ref="O26:Q26"/>
    <mergeCell ref="C29:F29"/>
    <mergeCell ref="G29:H29"/>
    <mergeCell ref="I29:J29"/>
    <mergeCell ref="K29:L29"/>
    <mergeCell ref="M29:N29"/>
    <mergeCell ref="O29:Q29"/>
    <mergeCell ref="C28:F28"/>
    <mergeCell ref="G28:H28"/>
    <mergeCell ref="I28:J28"/>
    <mergeCell ref="K28:L28"/>
    <mergeCell ref="M28:N28"/>
    <mergeCell ref="O28:Q28"/>
    <mergeCell ref="C31:F31"/>
    <mergeCell ref="G31:H31"/>
    <mergeCell ref="I31:J31"/>
    <mergeCell ref="K31:L31"/>
    <mergeCell ref="M31:N31"/>
    <mergeCell ref="O31:Q31"/>
    <mergeCell ref="C30:F30"/>
    <mergeCell ref="G30:H30"/>
    <mergeCell ref="I30:J30"/>
    <mergeCell ref="K30:L30"/>
    <mergeCell ref="M30:N30"/>
    <mergeCell ref="O30:Q30"/>
    <mergeCell ref="C42:F42"/>
    <mergeCell ref="G42:H42"/>
    <mergeCell ref="I42:J42"/>
    <mergeCell ref="K42:L42"/>
    <mergeCell ref="M42:N42"/>
    <mergeCell ref="O42:Q42"/>
    <mergeCell ref="C32:F32"/>
    <mergeCell ref="G32:H32"/>
    <mergeCell ref="I32:J32"/>
    <mergeCell ref="K32:L32"/>
    <mergeCell ref="M32:N32"/>
    <mergeCell ref="O32:Q32"/>
    <mergeCell ref="O45:Q45"/>
    <mergeCell ref="C44:F44"/>
    <mergeCell ref="G44:H44"/>
    <mergeCell ref="I44:J44"/>
    <mergeCell ref="K44:L44"/>
    <mergeCell ref="M44:N44"/>
    <mergeCell ref="O44:Q44"/>
    <mergeCell ref="C43:F43"/>
    <mergeCell ref="G43:H43"/>
    <mergeCell ref="I43:J43"/>
    <mergeCell ref="K43:L43"/>
    <mergeCell ref="M43:N43"/>
    <mergeCell ref="O43:Q43"/>
    <mergeCell ref="K39:L39"/>
    <mergeCell ref="M39:N39"/>
    <mergeCell ref="O39:Q39"/>
    <mergeCell ref="B48:O48"/>
    <mergeCell ref="C38:F38"/>
    <mergeCell ref="G38:H38"/>
    <mergeCell ref="I38:J38"/>
    <mergeCell ref="C47:F47"/>
    <mergeCell ref="G47:H47"/>
    <mergeCell ref="I47:J47"/>
    <mergeCell ref="K47:L47"/>
    <mergeCell ref="M47:N47"/>
    <mergeCell ref="O47:Q47"/>
    <mergeCell ref="C46:F46"/>
    <mergeCell ref="G46:H46"/>
    <mergeCell ref="I46:J46"/>
    <mergeCell ref="K46:L46"/>
    <mergeCell ref="M46:N46"/>
    <mergeCell ref="O46:Q46"/>
    <mergeCell ref="C45:F45"/>
    <mergeCell ref="G45:H45"/>
    <mergeCell ref="I45:J45"/>
    <mergeCell ref="K45:L45"/>
    <mergeCell ref="M45:N45"/>
    <mergeCell ref="C33:F33"/>
    <mergeCell ref="G33:H33"/>
    <mergeCell ref="I33:J33"/>
    <mergeCell ref="K33:L33"/>
    <mergeCell ref="M33:N33"/>
    <mergeCell ref="O33:Q33"/>
    <mergeCell ref="C41:F41"/>
    <mergeCell ref="G41:H41"/>
    <mergeCell ref="I41:J41"/>
    <mergeCell ref="K41:L41"/>
    <mergeCell ref="M41:N41"/>
    <mergeCell ref="O41:Q41"/>
    <mergeCell ref="C40:F40"/>
    <mergeCell ref="G40:H40"/>
    <mergeCell ref="I40:J40"/>
    <mergeCell ref="K40:L40"/>
    <mergeCell ref="M40:N40"/>
    <mergeCell ref="O40:Q40"/>
    <mergeCell ref="K38:L38"/>
    <mergeCell ref="M38:N38"/>
    <mergeCell ref="O38:Q38"/>
    <mergeCell ref="C39:F39"/>
    <mergeCell ref="G39:H39"/>
    <mergeCell ref="I39:J39"/>
    <mergeCell ref="C35:F35"/>
    <mergeCell ref="G35:H35"/>
    <mergeCell ref="I35:J35"/>
    <mergeCell ref="K35:L35"/>
    <mergeCell ref="M35:N35"/>
    <mergeCell ref="O35:Q35"/>
    <mergeCell ref="C34:F34"/>
    <mergeCell ref="G34:H34"/>
    <mergeCell ref="I34:J34"/>
    <mergeCell ref="K34:L34"/>
    <mergeCell ref="M34:N34"/>
    <mergeCell ref="O34:Q34"/>
    <mergeCell ref="C37:F37"/>
    <mergeCell ref="G37:H37"/>
    <mergeCell ref="I37:J37"/>
    <mergeCell ref="K37:L37"/>
    <mergeCell ref="M37:N37"/>
    <mergeCell ref="O37:Q37"/>
    <mergeCell ref="C36:F36"/>
    <mergeCell ref="G36:H36"/>
    <mergeCell ref="I36:J36"/>
    <mergeCell ref="K36:L36"/>
    <mergeCell ref="M36:N36"/>
    <mergeCell ref="O36:Q36"/>
  </mergeCells>
  <printOptions horizontalCentered="1" gridLinesSet="0"/>
  <pageMargins left="0.25" right="0.25" top="0.143700787" bottom="0.143700787" header="0" footer="0"/>
  <pageSetup paperSize="9" scale="58" orientation="portrait" r:id="rId1"/>
  <headerFooter alignWithMargins="0"/>
  <colBreaks count="1" manualBreakCount="1">
    <brk id="19" max="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7"/>
  <sheetViews>
    <sheetView showGridLines="0" view="pageBreakPreview" zoomScale="55" zoomScaleNormal="100" zoomScaleSheetLayoutView="55" workbookViewId="0">
      <selection activeCell="O9" sqref="O9"/>
    </sheetView>
  </sheetViews>
  <sheetFormatPr defaultRowHeight="12.75"/>
  <cols>
    <col min="1" max="1" width="11.7109375" style="6" customWidth="1"/>
    <col min="2" max="2" width="4.85546875" style="6" customWidth="1"/>
    <col min="3" max="3" width="38" style="6" customWidth="1"/>
    <col min="4" max="4" width="12.85546875" style="6" customWidth="1"/>
    <col min="5" max="5" width="12.42578125" style="6" customWidth="1"/>
    <col min="6" max="6" width="6.42578125" style="6" customWidth="1"/>
    <col min="7" max="7" width="5.7109375" style="6" customWidth="1"/>
    <col min="8" max="8" width="11.28515625" style="6" customWidth="1"/>
    <col min="9" max="9" width="7" style="6" customWidth="1"/>
    <col min="10" max="11" width="3" style="6" customWidth="1"/>
    <col min="12" max="12" width="8" style="6" customWidth="1"/>
    <col min="13" max="13" width="12.140625" style="6" customWidth="1"/>
    <col min="14" max="14" width="12" style="6" customWidth="1"/>
    <col min="15" max="15" width="21" style="6" customWidth="1"/>
    <col min="16" max="16" width="21.7109375" style="6" customWidth="1"/>
    <col min="17" max="17" width="19.42578125" style="6" customWidth="1"/>
    <col min="18" max="19" width="6.42578125" style="6" customWidth="1"/>
    <col min="20" max="16384" width="9.140625" style="6"/>
  </cols>
  <sheetData>
    <row r="1" spans="1:18" s="2" customFormat="1" ht="24.75" customHeight="1">
      <c r="A1" s="310" t="s">
        <v>36</v>
      </c>
      <c r="B1" s="287"/>
      <c r="C1" s="288"/>
      <c r="D1" s="286" t="s">
        <v>61</v>
      </c>
      <c r="E1" s="287"/>
      <c r="F1" s="287"/>
      <c r="G1" s="287"/>
      <c r="H1" s="287"/>
      <c r="I1" s="287"/>
      <c r="J1" s="287"/>
      <c r="K1" s="287"/>
      <c r="L1" s="287"/>
      <c r="M1" s="287"/>
      <c r="N1" s="287"/>
      <c r="O1" s="261"/>
      <c r="P1" s="374"/>
      <c r="Q1" s="375"/>
      <c r="R1" s="164"/>
    </row>
    <row r="2" spans="1:18" s="2" customFormat="1" ht="15" customHeight="1">
      <c r="A2" s="311"/>
      <c r="B2" s="290"/>
      <c r="C2" s="291"/>
      <c r="D2" s="289"/>
      <c r="E2" s="290"/>
      <c r="F2" s="290"/>
      <c r="G2" s="290"/>
      <c r="H2" s="290"/>
      <c r="I2" s="290"/>
      <c r="J2" s="290"/>
      <c r="K2" s="290"/>
      <c r="L2" s="290"/>
      <c r="M2" s="290"/>
      <c r="N2" s="290"/>
      <c r="O2" s="376"/>
      <c r="P2" s="377"/>
      <c r="Q2" s="378"/>
      <c r="R2" s="3"/>
    </row>
    <row r="3" spans="1:18" s="2" customFormat="1" ht="12.75" customHeight="1">
      <c r="A3" s="311"/>
      <c r="B3" s="290"/>
      <c r="C3" s="291"/>
      <c r="D3" s="289"/>
      <c r="E3" s="290"/>
      <c r="F3" s="290"/>
      <c r="G3" s="290"/>
      <c r="H3" s="290"/>
      <c r="I3" s="290"/>
      <c r="J3" s="290"/>
      <c r="K3" s="290"/>
      <c r="L3" s="290"/>
      <c r="M3" s="290"/>
      <c r="N3" s="290"/>
      <c r="O3" s="376"/>
      <c r="P3" s="377"/>
      <c r="Q3" s="378"/>
      <c r="R3" s="3"/>
    </row>
    <row r="4" spans="1:18" s="2" customFormat="1" ht="70.5" customHeight="1">
      <c r="A4" s="311"/>
      <c r="B4" s="290"/>
      <c r="C4" s="291"/>
      <c r="D4" s="292"/>
      <c r="E4" s="293"/>
      <c r="F4" s="293"/>
      <c r="G4" s="293"/>
      <c r="H4" s="293"/>
      <c r="I4" s="293"/>
      <c r="J4" s="293"/>
      <c r="K4" s="293"/>
      <c r="L4" s="293"/>
      <c r="M4" s="293"/>
      <c r="N4" s="293"/>
      <c r="O4" s="376"/>
      <c r="P4" s="377"/>
      <c r="Q4" s="378"/>
      <c r="R4" s="3"/>
    </row>
    <row r="5" spans="1:18" s="2" customFormat="1" ht="11.25" customHeight="1">
      <c r="A5" s="311"/>
      <c r="B5" s="290"/>
      <c r="C5" s="291"/>
      <c r="D5" s="277" t="str">
        <f>LHD!D5</f>
        <v>DATA SHEETS FOR F&amp;G DEVICES - EXTENSION OF BINAK BC MANIFOLD</v>
      </c>
      <c r="E5" s="278"/>
      <c r="F5" s="278"/>
      <c r="G5" s="278"/>
      <c r="H5" s="278"/>
      <c r="I5" s="278"/>
      <c r="J5" s="278"/>
      <c r="K5" s="278"/>
      <c r="L5" s="278"/>
      <c r="M5" s="278"/>
      <c r="N5" s="278"/>
      <c r="O5" s="376"/>
      <c r="P5" s="377"/>
      <c r="Q5" s="378"/>
      <c r="R5" s="3"/>
    </row>
    <row r="6" spans="1:18" s="2" customFormat="1" ht="6.75" customHeight="1">
      <c r="A6" s="312"/>
      <c r="B6" s="293"/>
      <c r="C6" s="294"/>
      <c r="D6" s="280"/>
      <c r="E6" s="281"/>
      <c r="F6" s="281"/>
      <c r="G6" s="281"/>
      <c r="H6" s="281"/>
      <c r="I6" s="281"/>
      <c r="J6" s="281"/>
      <c r="K6" s="281"/>
      <c r="L6" s="281"/>
      <c r="M6" s="281"/>
      <c r="N6" s="281"/>
      <c r="O6" s="379"/>
      <c r="P6" s="380"/>
      <c r="Q6" s="381"/>
      <c r="R6" s="3"/>
    </row>
    <row r="7" spans="1:18" s="1" customFormat="1" ht="18" customHeight="1">
      <c r="A7" s="307" t="s">
        <v>12</v>
      </c>
      <c r="B7" s="363"/>
      <c r="C7" s="364"/>
      <c r="D7" s="122" t="s">
        <v>13</v>
      </c>
      <c r="E7" s="122" t="s">
        <v>14</v>
      </c>
      <c r="F7" s="270" t="s">
        <v>15</v>
      </c>
      <c r="G7" s="270"/>
      <c r="H7" s="122" t="s">
        <v>16</v>
      </c>
      <c r="I7" s="270" t="s">
        <v>17</v>
      </c>
      <c r="J7" s="270"/>
      <c r="K7" s="270" t="s">
        <v>18</v>
      </c>
      <c r="L7" s="270"/>
      <c r="M7" s="123" t="s">
        <v>19</v>
      </c>
      <c r="N7" s="124" t="s">
        <v>20</v>
      </c>
      <c r="O7" s="382" t="s">
        <v>424</v>
      </c>
      <c r="P7" s="383"/>
      <c r="Q7" s="384"/>
      <c r="R7" s="3"/>
    </row>
    <row r="8" spans="1:18" s="1" customFormat="1" ht="17.25" customHeight="1" thickBot="1">
      <c r="A8" s="304" t="s">
        <v>38</v>
      </c>
      <c r="B8" s="305"/>
      <c r="C8" s="306"/>
      <c r="D8" s="126" t="s">
        <v>39</v>
      </c>
      <c r="E8" s="125" t="s">
        <v>51</v>
      </c>
      <c r="F8" s="275" t="s">
        <v>40</v>
      </c>
      <c r="G8" s="276"/>
      <c r="H8" s="125" t="s">
        <v>72</v>
      </c>
      <c r="I8" s="275" t="str">
        <f>[7]Cover!S8</f>
        <v>IN</v>
      </c>
      <c r="J8" s="276"/>
      <c r="K8" s="275" t="str">
        <f>[7]Cover!U8</f>
        <v>DT</v>
      </c>
      <c r="L8" s="276"/>
      <c r="M8" s="165" t="str">
        <f>'LHD list'!K8</f>
        <v>0010</v>
      </c>
      <c r="N8" s="127" t="str">
        <f>HORN!N8</f>
        <v>D00</v>
      </c>
      <c r="O8" s="301"/>
      <c r="P8" s="302"/>
      <c r="Q8" s="303"/>
      <c r="R8" s="4"/>
    </row>
    <row r="9" spans="1:18" s="1" customFormat="1" ht="15" customHeight="1" thickBot="1">
      <c r="A9" s="31"/>
      <c r="B9" s="31"/>
      <c r="C9" s="31"/>
      <c r="D9" s="31"/>
      <c r="E9" s="31"/>
      <c r="F9" s="31"/>
      <c r="G9" s="31"/>
      <c r="H9" s="31"/>
      <c r="I9" s="31"/>
      <c r="J9" s="31"/>
      <c r="K9" s="31"/>
      <c r="L9" s="31"/>
      <c r="M9" s="31"/>
      <c r="N9" s="31"/>
      <c r="O9" s="31"/>
      <c r="P9" s="31"/>
      <c r="Q9" s="31"/>
      <c r="R9" s="5"/>
    </row>
    <row r="10" spans="1:18" s="2" customFormat="1" ht="18.75" customHeight="1" thickBot="1">
      <c r="A10" s="402"/>
      <c r="B10" s="403"/>
      <c r="C10" s="403"/>
      <c r="D10" s="403"/>
      <c r="E10" s="403"/>
      <c r="F10" s="403"/>
      <c r="G10" s="403"/>
      <c r="H10" s="403"/>
      <c r="I10" s="403"/>
      <c r="J10" s="403"/>
      <c r="K10" s="403"/>
      <c r="L10" s="403"/>
      <c r="M10" s="403"/>
      <c r="N10" s="403"/>
      <c r="O10" s="403"/>
      <c r="P10" s="403"/>
      <c r="Q10" s="404"/>
    </row>
    <row r="11" spans="1:18" ht="33.75" customHeight="1" thickBot="1">
      <c r="A11" s="422" t="s">
        <v>291</v>
      </c>
      <c r="B11" s="423"/>
      <c r="C11" s="423"/>
      <c r="D11" s="423"/>
      <c r="E11" s="423"/>
      <c r="F11" s="423"/>
      <c r="G11" s="423"/>
      <c r="H11" s="423"/>
      <c r="I11" s="423"/>
      <c r="J11" s="423"/>
      <c r="K11" s="423"/>
      <c r="L11" s="423"/>
      <c r="M11" s="423"/>
      <c r="N11" s="423"/>
      <c r="O11" s="423"/>
      <c r="P11" s="423"/>
      <c r="Q11" s="423"/>
    </row>
    <row r="12" spans="1:18" ht="33" customHeight="1">
      <c r="A12" s="478" t="s">
        <v>56</v>
      </c>
      <c r="B12" s="203">
        <v>1</v>
      </c>
      <c r="C12" s="491" t="s">
        <v>74</v>
      </c>
      <c r="D12" s="492"/>
      <c r="E12" s="492"/>
      <c r="F12" s="492"/>
      <c r="G12" s="492"/>
      <c r="H12" s="492"/>
      <c r="I12" s="493"/>
      <c r="J12" s="494" t="s">
        <v>75</v>
      </c>
      <c r="K12" s="495"/>
      <c r="L12" s="495"/>
      <c r="M12" s="495"/>
      <c r="N12" s="495"/>
      <c r="O12" s="495"/>
      <c r="P12" s="495"/>
      <c r="Q12" s="496"/>
    </row>
    <row r="13" spans="1:18" ht="33" customHeight="1">
      <c r="A13" s="475"/>
      <c r="B13" s="192">
        <v>2</v>
      </c>
      <c r="C13" s="424" t="s">
        <v>76</v>
      </c>
      <c r="D13" s="425"/>
      <c r="E13" s="425"/>
      <c r="F13" s="425"/>
      <c r="G13" s="425"/>
      <c r="H13" s="425"/>
      <c r="I13" s="425"/>
      <c r="J13" s="418" t="s">
        <v>77</v>
      </c>
      <c r="K13" s="419"/>
      <c r="L13" s="419"/>
      <c r="M13" s="419"/>
      <c r="N13" s="419"/>
      <c r="O13" s="419"/>
      <c r="P13" s="419"/>
      <c r="Q13" s="420"/>
    </row>
    <row r="14" spans="1:18" ht="33" customHeight="1">
      <c r="A14" s="475"/>
      <c r="B14" s="192">
        <v>3</v>
      </c>
      <c r="C14" s="424" t="s">
        <v>78</v>
      </c>
      <c r="D14" s="425"/>
      <c r="E14" s="425"/>
      <c r="F14" s="425"/>
      <c r="G14" s="425"/>
      <c r="H14" s="425"/>
      <c r="I14" s="425"/>
      <c r="J14" s="418" t="s">
        <v>79</v>
      </c>
      <c r="K14" s="419"/>
      <c r="L14" s="419"/>
      <c r="M14" s="419"/>
      <c r="N14" s="419"/>
      <c r="O14" s="419"/>
      <c r="P14" s="419"/>
      <c r="Q14" s="420"/>
    </row>
    <row r="15" spans="1:18" ht="33" customHeight="1">
      <c r="A15" s="475"/>
      <c r="B15" s="192">
        <v>4</v>
      </c>
      <c r="C15" s="425" t="s">
        <v>198</v>
      </c>
      <c r="D15" s="425"/>
      <c r="E15" s="425"/>
      <c r="F15" s="425"/>
      <c r="G15" s="425"/>
      <c r="H15" s="425"/>
      <c r="I15" s="425"/>
      <c r="J15" s="466" t="s">
        <v>81</v>
      </c>
      <c r="K15" s="466"/>
      <c r="L15" s="466"/>
      <c r="M15" s="466"/>
      <c r="N15" s="466"/>
      <c r="O15" s="466"/>
      <c r="P15" s="466"/>
      <c r="Q15" s="466"/>
    </row>
    <row r="16" spans="1:18" ht="33" customHeight="1">
      <c r="A16" s="475"/>
      <c r="B16" s="192">
        <v>5</v>
      </c>
      <c r="C16" s="425" t="s">
        <v>50</v>
      </c>
      <c r="D16" s="425"/>
      <c r="E16" s="425"/>
      <c r="F16" s="425"/>
      <c r="G16" s="425"/>
      <c r="H16" s="425"/>
      <c r="I16" s="425"/>
      <c r="J16" s="418" t="s">
        <v>75</v>
      </c>
      <c r="K16" s="419"/>
      <c r="L16" s="419"/>
      <c r="M16" s="419"/>
      <c r="N16" s="419"/>
      <c r="O16" s="419"/>
      <c r="P16" s="419"/>
      <c r="Q16" s="420"/>
    </row>
    <row r="17" spans="1:17" ht="33" customHeight="1">
      <c r="A17" s="475"/>
      <c r="B17" s="192">
        <v>6</v>
      </c>
      <c r="C17" s="477" t="s">
        <v>82</v>
      </c>
      <c r="D17" s="472"/>
      <c r="E17" s="472"/>
      <c r="F17" s="472"/>
      <c r="G17" s="472"/>
      <c r="H17" s="472"/>
      <c r="I17" s="473"/>
      <c r="J17" s="418" t="s">
        <v>75</v>
      </c>
      <c r="K17" s="419"/>
      <c r="L17" s="419"/>
      <c r="M17" s="419"/>
      <c r="N17" s="419"/>
      <c r="O17" s="419"/>
      <c r="P17" s="419"/>
      <c r="Q17" s="420"/>
    </row>
    <row r="18" spans="1:17" ht="33" customHeight="1">
      <c r="A18" s="476"/>
      <c r="B18" s="192">
        <v>7</v>
      </c>
      <c r="C18" s="425" t="s">
        <v>199</v>
      </c>
      <c r="D18" s="425"/>
      <c r="E18" s="425"/>
      <c r="F18" s="425"/>
      <c r="G18" s="425"/>
      <c r="H18" s="425"/>
      <c r="I18" s="425"/>
      <c r="J18" s="466" t="s">
        <v>75</v>
      </c>
      <c r="K18" s="466"/>
      <c r="L18" s="466"/>
      <c r="M18" s="466"/>
      <c r="N18" s="466"/>
      <c r="O18" s="466"/>
      <c r="P18" s="466"/>
      <c r="Q18" s="466"/>
    </row>
    <row r="19" spans="1:17" ht="33" customHeight="1">
      <c r="A19" s="487" t="s">
        <v>200</v>
      </c>
      <c r="B19" s="192">
        <v>8</v>
      </c>
      <c r="C19" s="425" t="s">
        <v>85</v>
      </c>
      <c r="D19" s="425"/>
      <c r="E19" s="425"/>
      <c r="F19" s="425"/>
      <c r="G19" s="425"/>
      <c r="H19" s="425"/>
      <c r="I19" s="425"/>
      <c r="J19" s="466" t="s">
        <v>75</v>
      </c>
      <c r="K19" s="466"/>
      <c r="L19" s="466"/>
      <c r="M19" s="466"/>
      <c r="N19" s="466"/>
      <c r="O19" s="466"/>
      <c r="P19" s="466"/>
      <c r="Q19" s="466"/>
    </row>
    <row r="20" spans="1:17" ht="33" customHeight="1">
      <c r="A20" s="487"/>
      <c r="B20" s="192">
        <v>9</v>
      </c>
      <c r="C20" s="425" t="s">
        <v>57</v>
      </c>
      <c r="D20" s="425"/>
      <c r="E20" s="425"/>
      <c r="F20" s="425"/>
      <c r="G20" s="425"/>
      <c r="H20" s="425"/>
      <c r="I20" s="425"/>
      <c r="J20" s="466" t="s">
        <v>292</v>
      </c>
      <c r="K20" s="466"/>
      <c r="L20" s="466"/>
      <c r="M20" s="466"/>
      <c r="N20" s="466"/>
      <c r="O20" s="466"/>
      <c r="P20" s="466"/>
      <c r="Q20" s="466"/>
    </row>
    <row r="21" spans="1:17" ht="33" customHeight="1">
      <c r="A21" s="487"/>
      <c r="B21" s="192">
        <v>10</v>
      </c>
      <c r="C21" s="471" t="s">
        <v>49</v>
      </c>
      <c r="D21" s="472"/>
      <c r="E21" s="472"/>
      <c r="F21" s="472"/>
      <c r="G21" s="472"/>
      <c r="H21" s="472"/>
      <c r="I21" s="473"/>
      <c r="J21" s="418" t="s">
        <v>75</v>
      </c>
      <c r="K21" s="419"/>
      <c r="L21" s="419"/>
      <c r="M21" s="419"/>
      <c r="N21" s="419"/>
      <c r="O21" s="419"/>
      <c r="P21" s="419"/>
      <c r="Q21" s="420"/>
    </row>
    <row r="22" spans="1:17" ht="33" customHeight="1">
      <c r="A22" s="487"/>
      <c r="B22" s="192">
        <v>11</v>
      </c>
      <c r="C22" s="425" t="s">
        <v>91</v>
      </c>
      <c r="D22" s="425"/>
      <c r="E22" s="425"/>
      <c r="F22" s="425"/>
      <c r="G22" s="425"/>
      <c r="H22" s="425"/>
      <c r="I22" s="425"/>
      <c r="J22" s="466" t="s">
        <v>58</v>
      </c>
      <c r="K22" s="466"/>
      <c r="L22" s="466"/>
      <c r="M22" s="466"/>
      <c r="N22" s="466"/>
      <c r="O22" s="466"/>
      <c r="P22" s="466"/>
      <c r="Q22" s="466"/>
    </row>
    <row r="23" spans="1:17" ht="33" customHeight="1">
      <c r="A23" s="487"/>
      <c r="B23" s="192">
        <v>12</v>
      </c>
      <c r="C23" s="425" t="s">
        <v>293</v>
      </c>
      <c r="D23" s="425"/>
      <c r="E23" s="425"/>
      <c r="F23" s="425"/>
      <c r="G23" s="425"/>
      <c r="H23" s="425"/>
      <c r="I23" s="425"/>
      <c r="J23" s="466" t="s">
        <v>58</v>
      </c>
      <c r="K23" s="466"/>
      <c r="L23" s="466"/>
      <c r="M23" s="466"/>
      <c r="N23" s="466"/>
      <c r="O23" s="466"/>
      <c r="P23" s="466"/>
      <c r="Q23" s="466"/>
    </row>
    <row r="24" spans="1:17" ht="33" customHeight="1">
      <c r="A24" s="487"/>
      <c r="B24" s="192">
        <v>13</v>
      </c>
      <c r="C24" s="425" t="s">
        <v>95</v>
      </c>
      <c r="D24" s="425"/>
      <c r="E24" s="425"/>
      <c r="F24" s="425"/>
      <c r="G24" s="425"/>
      <c r="H24" s="425"/>
      <c r="I24" s="425"/>
      <c r="J24" s="466" t="s">
        <v>96</v>
      </c>
      <c r="K24" s="466"/>
      <c r="L24" s="466"/>
      <c r="M24" s="466"/>
      <c r="N24" s="466"/>
      <c r="O24" s="466"/>
      <c r="P24" s="466"/>
      <c r="Q24" s="466"/>
    </row>
    <row r="25" spans="1:17" ht="33" customHeight="1">
      <c r="A25" s="487"/>
      <c r="B25" s="192">
        <v>14</v>
      </c>
      <c r="C25" s="425" t="s">
        <v>218</v>
      </c>
      <c r="D25" s="425"/>
      <c r="E25" s="425"/>
      <c r="F25" s="425"/>
      <c r="G25" s="425"/>
      <c r="H25" s="425"/>
      <c r="I25" s="425"/>
      <c r="J25" s="466" t="s">
        <v>219</v>
      </c>
      <c r="K25" s="466"/>
      <c r="L25" s="466"/>
      <c r="M25" s="466"/>
      <c r="N25" s="466"/>
      <c r="O25" s="466"/>
      <c r="P25" s="466"/>
      <c r="Q25" s="466"/>
    </row>
    <row r="26" spans="1:17" ht="33" customHeight="1">
      <c r="A26" s="487"/>
      <c r="B26" s="192">
        <v>15</v>
      </c>
      <c r="C26" s="425" t="s">
        <v>214</v>
      </c>
      <c r="D26" s="425"/>
      <c r="E26" s="425"/>
      <c r="F26" s="425"/>
      <c r="G26" s="425"/>
      <c r="H26" s="425"/>
      <c r="I26" s="425"/>
      <c r="J26" s="466" t="s">
        <v>185</v>
      </c>
      <c r="K26" s="466"/>
      <c r="L26" s="466"/>
      <c r="M26" s="466"/>
      <c r="N26" s="466"/>
      <c r="O26" s="466"/>
      <c r="P26" s="466"/>
      <c r="Q26" s="466"/>
    </row>
    <row r="27" spans="1:17" ht="33" customHeight="1">
      <c r="A27" s="487"/>
      <c r="B27" s="192">
        <v>16</v>
      </c>
      <c r="C27" s="425" t="s">
        <v>280</v>
      </c>
      <c r="D27" s="425"/>
      <c r="E27" s="425"/>
      <c r="F27" s="425"/>
      <c r="G27" s="425"/>
      <c r="H27" s="425"/>
      <c r="I27" s="425"/>
      <c r="J27" s="466" t="s">
        <v>294</v>
      </c>
      <c r="K27" s="466"/>
      <c r="L27" s="466"/>
      <c r="M27" s="466"/>
      <c r="N27" s="466"/>
      <c r="O27" s="466"/>
      <c r="P27" s="466"/>
      <c r="Q27" s="466"/>
    </row>
    <row r="28" spans="1:17" ht="33" customHeight="1">
      <c r="A28" s="487"/>
      <c r="B28" s="192">
        <v>17</v>
      </c>
      <c r="C28" s="425" t="s">
        <v>220</v>
      </c>
      <c r="D28" s="425"/>
      <c r="E28" s="425"/>
      <c r="F28" s="425"/>
      <c r="G28" s="425"/>
      <c r="H28" s="425"/>
      <c r="I28" s="425"/>
      <c r="J28" s="466" t="s">
        <v>295</v>
      </c>
      <c r="K28" s="466"/>
      <c r="L28" s="466"/>
      <c r="M28" s="466"/>
      <c r="N28" s="466"/>
      <c r="O28" s="466"/>
      <c r="P28" s="466"/>
      <c r="Q28" s="466"/>
    </row>
    <row r="29" spans="1:17" ht="33" customHeight="1">
      <c r="A29" s="487"/>
      <c r="B29" s="192">
        <v>18</v>
      </c>
      <c r="C29" s="425" t="s">
        <v>221</v>
      </c>
      <c r="D29" s="425"/>
      <c r="E29" s="425"/>
      <c r="F29" s="425"/>
      <c r="G29" s="425"/>
      <c r="H29" s="425"/>
      <c r="I29" s="425"/>
      <c r="J29" s="466" t="s">
        <v>159</v>
      </c>
      <c r="K29" s="466"/>
      <c r="L29" s="466"/>
      <c r="M29" s="466"/>
      <c r="N29" s="466"/>
      <c r="O29" s="466"/>
      <c r="P29" s="466"/>
      <c r="Q29" s="466"/>
    </row>
    <row r="30" spans="1:17" ht="33" customHeight="1">
      <c r="A30" s="487"/>
      <c r="B30" s="192">
        <v>19</v>
      </c>
      <c r="C30" s="425" t="s">
        <v>107</v>
      </c>
      <c r="D30" s="425"/>
      <c r="E30" s="425"/>
      <c r="F30" s="425"/>
      <c r="G30" s="425"/>
      <c r="H30" s="425"/>
      <c r="I30" s="425"/>
      <c r="J30" s="466" t="s">
        <v>108</v>
      </c>
      <c r="K30" s="466"/>
      <c r="L30" s="466"/>
      <c r="M30" s="466"/>
      <c r="N30" s="466"/>
      <c r="O30" s="466"/>
      <c r="P30" s="466"/>
      <c r="Q30" s="466"/>
    </row>
    <row r="31" spans="1:17" ht="33" customHeight="1">
      <c r="A31" s="487"/>
      <c r="B31" s="192">
        <v>20</v>
      </c>
      <c r="C31" s="425" t="s">
        <v>225</v>
      </c>
      <c r="D31" s="425"/>
      <c r="E31" s="425"/>
      <c r="F31" s="425"/>
      <c r="G31" s="425"/>
      <c r="H31" s="425"/>
      <c r="I31" s="425"/>
      <c r="J31" s="418" t="s">
        <v>296</v>
      </c>
      <c r="K31" s="419"/>
      <c r="L31" s="419"/>
      <c r="M31" s="419"/>
      <c r="N31" s="419"/>
      <c r="O31" s="419"/>
      <c r="P31" s="419"/>
      <c r="Q31" s="420"/>
    </row>
    <row r="32" spans="1:17" ht="33" customHeight="1">
      <c r="A32" s="487"/>
      <c r="B32" s="192">
        <v>21</v>
      </c>
      <c r="C32" s="425" t="s">
        <v>226</v>
      </c>
      <c r="D32" s="425"/>
      <c r="E32" s="425"/>
      <c r="F32" s="425"/>
      <c r="G32" s="425"/>
      <c r="H32" s="425"/>
      <c r="I32" s="425"/>
      <c r="J32" s="466" t="s">
        <v>112</v>
      </c>
      <c r="K32" s="466"/>
      <c r="L32" s="466"/>
      <c r="M32" s="466"/>
      <c r="N32" s="466"/>
      <c r="O32" s="466"/>
      <c r="P32" s="466"/>
      <c r="Q32" s="466"/>
    </row>
    <row r="33" spans="1:17" ht="33" customHeight="1">
      <c r="A33" s="487"/>
      <c r="B33" s="192">
        <v>22</v>
      </c>
      <c r="C33" s="425" t="s">
        <v>227</v>
      </c>
      <c r="D33" s="425"/>
      <c r="E33" s="425"/>
      <c r="F33" s="425"/>
      <c r="G33" s="425"/>
      <c r="H33" s="425"/>
      <c r="I33" s="425"/>
      <c r="J33" s="466" t="s">
        <v>75</v>
      </c>
      <c r="K33" s="466"/>
      <c r="L33" s="466"/>
      <c r="M33" s="466"/>
      <c r="N33" s="466"/>
      <c r="O33" s="466"/>
      <c r="P33" s="466"/>
      <c r="Q33" s="466"/>
    </row>
    <row r="34" spans="1:17" ht="33" customHeight="1">
      <c r="A34" s="487"/>
      <c r="B34" s="192">
        <v>23</v>
      </c>
      <c r="C34" s="425" t="s">
        <v>228</v>
      </c>
      <c r="D34" s="425"/>
      <c r="E34" s="425"/>
      <c r="F34" s="425"/>
      <c r="G34" s="425"/>
      <c r="H34" s="425"/>
      <c r="I34" s="425"/>
      <c r="J34" s="466" t="s">
        <v>75</v>
      </c>
      <c r="K34" s="466"/>
      <c r="L34" s="466"/>
      <c r="M34" s="466"/>
      <c r="N34" s="466"/>
      <c r="O34" s="466"/>
      <c r="P34" s="466"/>
      <c r="Q34" s="466"/>
    </row>
    <row r="35" spans="1:17" ht="33" customHeight="1">
      <c r="A35" s="487"/>
      <c r="B35" s="192">
        <v>24</v>
      </c>
      <c r="C35" s="425" t="s">
        <v>257</v>
      </c>
      <c r="D35" s="425"/>
      <c r="E35" s="425"/>
      <c r="F35" s="425"/>
      <c r="G35" s="425"/>
      <c r="H35" s="425"/>
      <c r="I35" s="425"/>
      <c r="J35" s="466" t="s">
        <v>58</v>
      </c>
      <c r="K35" s="466"/>
      <c r="L35" s="466"/>
      <c r="M35" s="466"/>
      <c r="N35" s="466"/>
      <c r="O35" s="466"/>
      <c r="P35" s="466"/>
      <c r="Q35" s="466"/>
    </row>
    <row r="36" spans="1:17" ht="33" customHeight="1">
      <c r="A36" s="487"/>
      <c r="B36" s="192">
        <v>25</v>
      </c>
      <c r="C36" s="425" t="s">
        <v>229</v>
      </c>
      <c r="D36" s="425"/>
      <c r="E36" s="425"/>
      <c r="F36" s="425"/>
      <c r="G36" s="425"/>
      <c r="H36" s="425"/>
      <c r="I36" s="425"/>
      <c r="J36" s="466" t="s">
        <v>119</v>
      </c>
      <c r="K36" s="466"/>
      <c r="L36" s="466"/>
      <c r="M36" s="466"/>
      <c r="N36" s="466"/>
      <c r="O36" s="466"/>
      <c r="P36" s="466"/>
      <c r="Q36" s="466"/>
    </row>
    <row r="37" spans="1:17" ht="33" customHeight="1">
      <c r="A37" s="487"/>
      <c r="B37" s="192">
        <v>26</v>
      </c>
      <c r="C37" s="425" t="s">
        <v>230</v>
      </c>
      <c r="D37" s="425"/>
      <c r="E37" s="425"/>
      <c r="F37" s="425"/>
      <c r="G37" s="425"/>
      <c r="H37" s="425"/>
      <c r="I37" s="425"/>
      <c r="J37" s="466" t="s">
        <v>121</v>
      </c>
      <c r="K37" s="466"/>
      <c r="L37" s="466"/>
      <c r="M37" s="466"/>
      <c r="N37" s="466"/>
      <c r="O37" s="466"/>
      <c r="P37" s="466"/>
      <c r="Q37" s="466"/>
    </row>
    <row r="38" spans="1:17" ht="33" customHeight="1">
      <c r="A38" s="487"/>
      <c r="B38" s="192">
        <v>27</v>
      </c>
      <c r="C38" s="425" t="s">
        <v>232</v>
      </c>
      <c r="D38" s="425"/>
      <c r="E38" s="425"/>
      <c r="F38" s="425"/>
      <c r="G38" s="425"/>
      <c r="H38" s="425"/>
      <c r="I38" s="425"/>
      <c r="J38" s="418" t="s">
        <v>123</v>
      </c>
      <c r="K38" s="419"/>
      <c r="L38" s="419"/>
      <c r="M38" s="419"/>
      <c r="N38" s="419"/>
      <c r="O38" s="419"/>
      <c r="P38" s="419"/>
      <c r="Q38" s="420"/>
    </row>
    <row r="39" spans="1:17" ht="33" customHeight="1">
      <c r="A39" s="486"/>
      <c r="B39" s="192">
        <v>28</v>
      </c>
      <c r="C39" s="425" t="s">
        <v>233</v>
      </c>
      <c r="D39" s="425"/>
      <c r="E39" s="425"/>
      <c r="F39" s="425"/>
      <c r="G39" s="425"/>
      <c r="H39" s="425"/>
      <c r="I39" s="425"/>
      <c r="J39" s="466" t="s">
        <v>93</v>
      </c>
      <c r="K39" s="466"/>
      <c r="L39" s="466"/>
      <c r="M39" s="466"/>
      <c r="N39" s="466"/>
      <c r="O39" s="466"/>
      <c r="P39" s="466"/>
      <c r="Q39" s="466"/>
    </row>
    <row r="40" spans="1:17" ht="33" customHeight="1">
      <c r="A40" s="486"/>
      <c r="B40" s="192">
        <v>29</v>
      </c>
      <c r="C40" s="425" t="s">
        <v>235</v>
      </c>
      <c r="D40" s="425"/>
      <c r="E40" s="425"/>
      <c r="F40" s="425"/>
      <c r="G40" s="425"/>
      <c r="H40" s="425"/>
      <c r="I40" s="425"/>
      <c r="J40" s="466" t="s">
        <v>234</v>
      </c>
      <c r="K40" s="466"/>
      <c r="L40" s="466"/>
      <c r="M40" s="466"/>
      <c r="N40" s="466"/>
      <c r="O40" s="466"/>
      <c r="P40" s="466"/>
      <c r="Q40" s="466"/>
    </row>
    <row r="41" spans="1:17" ht="33" customHeight="1">
      <c r="A41" s="485" t="s">
        <v>297</v>
      </c>
      <c r="B41" s="485"/>
      <c r="C41" s="485"/>
      <c r="D41" s="485"/>
      <c r="E41" s="485"/>
      <c r="F41" s="485"/>
      <c r="G41" s="485"/>
      <c r="H41" s="485"/>
      <c r="I41" s="485"/>
      <c r="J41" s="485"/>
      <c r="K41" s="485"/>
      <c r="L41" s="485"/>
      <c r="M41" s="485"/>
      <c r="N41" s="485"/>
      <c r="O41" s="485"/>
      <c r="P41" s="485"/>
      <c r="Q41" s="485"/>
    </row>
    <row r="42" spans="1:17" ht="33" customHeight="1">
      <c r="A42" s="485"/>
      <c r="B42" s="485"/>
      <c r="C42" s="485"/>
      <c r="D42" s="485"/>
      <c r="E42" s="485"/>
      <c r="F42" s="485"/>
      <c r="G42" s="485"/>
      <c r="H42" s="485"/>
      <c r="I42" s="485"/>
      <c r="J42" s="485"/>
      <c r="K42" s="485"/>
      <c r="L42" s="485"/>
      <c r="M42" s="485"/>
      <c r="N42" s="485"/>
      <c r="O42" s="485"/>
      <c r="P42" s="485"/>
      <c r="Q42" s="485"/>
    </row>
    <row r="43" spans="1:17" ht="33" customHeight="1">
      <c r="A43" s="485"/>
      <c r="B43" s="485"/>
      <c r="C43" s="485"/>
      <c r="D43" s="485"/>
      <c r="E43" s="485"/>
      <c r="F43" s="485"/>
      <c r="G43" s="485"/>
      <c r="H43" s="485"/>
      <c r="I43" s="485"/>
      <c r="J43" s="485"/>
      <c r="K43" s="485"/>
      <c r="L43" s="485"/>
      <c r="M43" s="485"/>
      <c r="N43" s="485"/>
      <c r="O43" s="485"/>
      <c r="P43" s="485"/>
      <c r="Q43" s="485"/>
    </row>
    <row r="44" spans="1:17" ht="68.25" customHeight="1">
      <c r="A44" s="485"/>
      <c r="B44" s="485"/>
      <c r="C44" s="485"/>
      <c r="D44" s="485"/>
      <c r="E44" s="485"/>
      <c r="F44" s="485"/>
      <c r="G44" s="485"/>
      <c r="H44" s="485"/>
      <c r="I44" s="485"/>
      <c r="J44" s="485"/>
      <c r="K44" s="485"/>
      <c r="L44" s="485"/>
      <c r="M44" s="485"/>
      <c r="N44" s="485"/>
      <c r="O44" s="485"/>
      <c r="P44" s="485"/>
      <c r="Q44" s="485"/>
    </row>
    <row r="45" spans="1:17" ht="62.25" customHeight="1">
      <c r="A45" s="485"/>
      <c r="B45" s="485"/>
      <c r="C45" s="485"/>
      <c r="D45" s="485"/>
      <c r="E45" s="485"/>
      <c r="F45" s="485"/>
      <c r="G45" s="485"/>
      <c r="H45" s="485"/>
      <c r="I45" s="485"/>
      <c r="J45" s="485"/>
      <c r="K45" s="485"/>
      <c r="L45" s="485"/>
      <c r="M45" s="485"/>
      <c r="N45" s="485"/>
      <c r="O45" s="485"/>
      <c r="P45" s="485"/>
      <c r="Q45" s="485"/>
    </row>
    <row r="46" spans="1:17" ht="33" customHeight="1">
      <c r="A46" s="485"/>
      <c r="B46" s="485"/>
      <c r="C46" s="485"/>
      <c r="D46" s="485"/>
      <c r="E46" s="485"/>
      <c r="F46" s="485"/>
      <c r="G46" s="485"/>
      <c r="H46" s="485"/>
      <c r="I46" s="485"/>
      <c r="J46" s="485"/>
      <c r="K46" s="485"/>
      <c r="L46" s="485"/>
      <c r="M46" s="485"/>
      <c r="N46" s="485"/>
      <c r="O46" s="485"/>
      <c r="P46" s="485"/>
      <c r="Q46" s="485"/>
    </row>
    <row r="47" spans="1:17" ht="33" customHeight="1">
      <c r="A47" s="485"/>
      <c r="B47" s="485"/>
      <c r="C47" s="485"/>
      <c r="D47" s="485"/>
      <c r="E47" s="485"/>
      <c r="F47" s="485"/>
      <c r="G47" s="485"/>
      <c r="H47" s="485"/>
      <c r="I47" s="485"/>
      <c r="J47" s="485"/>
      <c r="K47" s="485"/>
      <c r="L47" s="485"/>
      <c r="M47" s="485"/>
      <c r="N47" s="485"/>
      <c r="O47" s="485"/>
      <c r="P47" s="485"/>
      <c r="Q47" s="485"/>
    </row>
  </sheetData>
  <mergeCells count="77">
    <mergeCell ref="A1:C6"/>
    <mergeCell ref="D1:N4"/>
    <mergeCell ref="O1:Q6"/>
    <mergeCell ref="D5:N6"/>
    <mergeCell ref="A7:C7"/>
    <mergeCell ref="F7:G7"/>
    <mergeCell ref="I7:J7"/>
    <mergeCell ref="K7:L7"/>
    <mergeCell ref="O7:Q8"/>
    <mergeCell ref="A8:C8"/>
    <mergeCell ref="F8:G8"/>
    <mergeCell ref="I8:J8"/>
    <mergeCell ref="K8:L8"/>
    <mergeCell ref="A10:Q10"/>
    <mergeCell ref="A11:Q11"/>
    <mergeCell ref="C14:I14"/>
    <mergeCell ref="J14:Q14"/>
    <mergeCell ref="C15:I15"/>
    <mergeCell ref="J15:Q15"/>
    <mergeCell ref="A12:A18"/>
    <mergeCell ref="C12:I12"/>
    <mergeCell ref="J12:Q12"/>
    <mergeCell ref="C13:I13"/>
    <mergeCell ref="J13:Q13"/>
    <mergeCell ref="C16:I16"/>
    <mergeCell ref="J16:Q16"/>
    <mergeCell ref="C24:I24"/>
    <mergeCell ref="J24:Q24"/>
    <mergeCell ref="C17:I17"/>
    <mergeCell ref="J17:Q17"/>
    <mergeCell ref="C18:I18"/>
    <mergeCell ref="J18:Q18"/>
    <mergeCell ref="C19:I19"/>
    <mergeCell ref="J19:Q19"/>
    <mergeCell ref="C20:I20"/>
    <mergeCell ref="J20:Q20"/>
    <mergeCell ref="C21:I21"/>
    <mergeCell ref="J21:Q21"/>
    <mergeCell ref="C22:I22"/>
    <mergeCell ref="J22:Q22"/>
    <mergeCell ref="C23:I23"/>
    <mergeCell ref="J23:Q23"/>
    <mergeCell ref="C25:I25"/>
    <mergeCell ref="J25:Q25"/>
    <mergeCell ref="C26:I26"/>
    <mergeCell ref="J26:Q26"/>
    <mergeCell ref="C27:I27"/>
    <mergeCell ref="J27:Q27"/>
    <mergeCell ref="C28:I28"/>
    <mergeCell ref="J28:Q28"/>
    <mergeCell ref="C29:I29"/>
    <mergeCell ref="J29:Q29"/>
    <mergeCell ref="C30:I30"/>
    <mergeCell ref="J30:Q30"/>
    <mergeCell ref="J36:Q36"/>
    <mergeCell ref="C31:I31"/>
    <mergeCell ref="J31:Q31"/>
    <mergeCell ref="C32:I32"/>
    <mergeCell ref="J32:Q32"/>
    <mergeCell ref="C33:I33"/>
    <mergeCell ref="J33:Q33"/>
    <mergeCell ref="A41:Q47"/>
    <mergeCell ref="C37:I37"/>
    <mergeCell ref="J37:Q37"/>
    <mergeCell ref="C38:I38"/>
    <mergeCell ref="J38:Q38"/>
    <mergeCell ref="A39:A40"/>
    <mergeCell ref="C39:I39"/>
    <mergeCell ref="J39:Q39"/>
    <mergeCell ref="C40:I40"/>
    <mergeCell ref="J40:Q40"/>
    <mergeCell ref="A19:A38"/>
    <mergeCell ref="C34:I34"/>
    <mergeCell ref="J34:Q34"/>
    <mergeCell ref="C35:I35"/>
    <mergeCell ref="J35:Q35"/>
    <mergeCell ref="C36:I36"/>
  </mergeCells>
  <printOptions horizontalCentered="1" gridLinesSet="0"/>
  <pageMargins left="0.25" right="0.25" top="0.143700787" bottom="0.143700787" header="0" footer="0"/>
  <pageSetup paperSize="9" scale="47" orientation="portrait" r:id="rId1"/>
  <headerFooter alignWithMargins="0"/>
  <colBreaks count="1" manualBreakCount="1">
    <brk id="19" max="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7"/>
  <sheetViews>
    <sheetView showGridLines="0" view="pageBreakPreview" topLeftCell="A25" zoomScale="85" zoomScaleNormal="100" zoomScaleSheetLayoutView="85" workbookViewId="0">
      <selection activeCell="A28" sqref="A28:XFD28"/>
    </sheetView>
  </sheetViews>
  <sheetFormatPr defaultRowHeight="12.75"/>
  <cols>
    <col min="1" max="1" width="8.140625" style="6" customWidth="1"/>
    <col min="2" max="2" width="13.5703125" style="6" customWidth="1"/>
    <col min="3" max="3" width="3.5703125" style="6" customWidth="1"/>
    <col min="4" max="4" width="10.140625" style="6" customWidth="1"/>
    <col min="5" max="5" width="10.7109375" style="6" customWidth="1"/>
    <col min="6" max="6" width="11" style="6" customWidth="1"/>
    <col min="7" max="7" width="14.5703125" style="6" customWidth="1"/>
    <col min="8" max="8" width="14.42578125" style="6" customWidth="1"/>
    <col min="9" max="10" width="9.42578125" style="6" customWidth="1"/>
    <col min="11" max="11" width="10.7109375" style="6" customWidth="1"/>
    <col min="12" max="12" width="2" style="6" customWidth="1"/>
    <col min="13" max="13" width="10.85546875" style="6" customWidth="1"/>
    <col min="14" max="14" width="3" style="6" customWidth="1"/>
    <col min="15" max="15" width="3.7109375" style="6" customWidth="1"/>
    <col min="16" max="16" width="9.85546875" style="6" customWidth="1"/>
    <col min="17" max="17" width="20.42578125" style="6" customWidth="1"/>
    <col min="18" max="18" width="5.42578125" style="6" customWidth="1"/>
    <col min="19" max="16384" width="9.140625" style="6"/>
  </cols>
  <sheetData>
    <row r="1" spans="1:18" s="2" customFormat="1" ht="24.75" customHeight="1">
      <c r="A1" s="310" t="s">
        <v>36</v>
      </c>
      <c r="B1" s="310"/>
      <c r="C1" s="287"/>
      <c r="D1" s="288"/>
      <c r="E1" s="286" t="s">
        <v>61</v>
      </c>
      <c r="F1" s="287"/>
      <c r="G1" s="287"/>
      <c r="H1" s="287"/>
      <c r="I1" s="287"/>
      <c r="J1" s="287"/>
      <c r="K1" s="287"/>
      <c r="L1" s="287"/>
      <c r="M1" s="288"/>
      <c r="N1" s="261"/>
      <c r="O1" s="374"/>
      <c r="P1" s="375"/>
      <c r="Q1" s="375"/>
      <c r="R1" s="164"/>
    </row>
    <row r="2" spans="1:18" s="2" customFormat="1" ht="15" customHeight="1">
      <c r="A2" s="311"/>
      <c r="B2" s="311"/>
      <c r="C2" s="290"/>
      <c r="D2" s="291"/>
      <c r="E2" s="289"/>
      <c r="F2" s="290"/>
      <c r="G2" s="290"/>
      <c r="H2" s="290"/>
      <c r="I2" s="290"/>
      <c r="J2" s="290"/>
      <c r="K2" s="290"/>
      <c r="L2" s="290"/>
      <c r="M2" s="291"/>
      <c r="N2" s="376"/>
      <c r="O2" s="377"/>
      <c r="P2" s="378"/>
      <c r="Q2" s="378"/>
      <c r="R2" s="3"/>
    </row>
    <row r="3" spans="1:18" s="2" customFormat="1" ht="12.75" customHeight="1">
      <c r="A3" s="311"/>
      <c r="B3" s="311"/>
      <c r="C3" s="290"/>
      <c r="D3" s="291"/>
      <c r="E3" s="289"/>
      <c r="F3" s="290"/>
      <c r="G3" s="290"/>
      <c r="H3" s="290"/>
      <c r="I3" s="290"/>
      <c r="J3" s="290"/>
      <c r="K3" s="290"/>
      <c r="L3" s="290"/>
      <c r="M3" s="291"/>
      <c r="N3" s="376"/>
      <c r="O3" s="377"/>
      <c r="P3" s="378"/>
      <c r="Q3" s="378"/>
      <c r="R3" s="3"/>
    </row>
    <row r="4" spans="1:18" s="2" customFormat="1" ht="70.5" customHeight="1">
      <c r="A4" s="311"/>
      <c r="B4" s="311"/>
      <c r="C4" s="290"/>
      <c r="D4" s="291"/>
      <c r="E4" s="292"/>
      <c r="F4" s="293"/>
      <c r="G4" s="293"/>
      <c r="H4" s="293"/>
      <c r="I4" s="293"/>
      <c r="J4" s="293"/>
      <c r="K4" s="293"/>
      <c r="L4" s="293"/>
      <c r="M4" s="294"/>
      <c r="N4" s="376"/>
      <c r="O4" s="377"/>
      <c r="P4" s="378"/>
      <c r="Q4" s="378"/>
      <c r="R4" s="3"/>
    </row>
    <row r="5" spans="1:18" s="2" customFormat="1" ht="11.25" customHeight="1">
      <c r="A5" s="311"/>
      <c r="B5" s="311"/>
      <c r="C5" s="290"/>
      <c r="D5" s="291"/>
      <c r="E5" s="277" t="str">
        <f>'SD list'!E5:M6</f>
        <v>DATA SHEETS FOR F&amp;G DEVICES - EXTENSION OF BINAK BC MANIFOLD</v>
      </c>
      <c r="F5" s="278"/>
      <c r="G5" s="278"/>
      <c r="H5" s="278"/>
      <c r="I5" s="278"/>
      <c r="J5" s="278"/>
      <c r="K5" s="278"/>
      <c r="L5" s="278"/>
      <c r="M5" s="279"/>
      <c r="N5" s="376"/>
      <c r="O5" s="377"/>
      <c r="P5" s="378"/>
      <c r="Q5" s="378"/>
      <c r="R5" s="3"/>
    </row>
    <row r="6" spans="1:18" s="2" customFormat="1" ht="6.75" customHeight="1">
      <c r="A6" s="312"/>
      <c r="B6" s="312"/>
      <c r="C6" s="293"/>
      <c r="D6" s="294"/>
      <c r="E6" s="280"/>
      <c r="F6" s="281"/>
      <c r="G6" s="281"/>
      <c r="H6" s="281"/>
      <c r="I6" s="281"/>
      <c r="J6" s="281"/>
      <c r="K6" s="281"/>
      <c r="L6" s="281"/>
      <c r="M6" s="282"/>
      <c r="N6" s="379"/>
      <c r="O6" s="380"/>
      <c r="P6" s="381"/>
      <c r="Q6" s="381"/>
      <c r="R6" s="3"/>
    </row>
    <row r="7" spans="1:18" s="1" customFormat="1" ht="18" customHeight="1">
      <c r="A7" s="307" t="s">
        <v>12</v>
      </c>
      <c r="B7" s="307"/>
      <c r="C7" s="363"/>
      <c r="D7" s="364"/>
      <c r="E7" s="122" t="s">
        <v>13</v>
      </c>
      <c r="F7" s="122" t="s">
        <v>14</v>
      </c>
      <c r="G7" s="122" t="s">
        <v>15</v>
      </c>
      <c r="H7" s="122" t="s">
        <v>16</v>
      </c>
      <c r="I7" s="122" t="s">
        <v>17</v>
      </c>
      <c r="J7" s="122" t="s">
        <v>18</v>
      </c>
      <c r="K7" s="123" t="s">
        <v>19</v>
      </c>
      <c r="L7" s="272" t="s">
        <v>20</v>
      </c>
      <c r="M7" s="272"/>
      <c r="N7" s="382" t="s">
        <v>425</v>
      </c>
      <c r="O7" s="383"/>
      <c r="P7" s="384"/>
      <c r="Q7" s="384"/>
      <c r="R7" s="3"/>
    </row>
    <row r="8" spans="1:18" s="1" customFormat="1" ht="17.25" customHeight="1" thickBot="1">
      <c r="A8" s="304" t="s">
        <v>38</v>
      </c>
      <c r="B8" s="304"/>
      <c r="C8" s="305"/>
      <c r="D8" s="306"/>
      <c r="E8" s="126" t="s">
        <v>39</v>
      </c>
      <c r="F8" s="125" t="s">
        <v>51</v>
      </c>
      <c r="G8" s="126" t="s">
        <v>40</v>
      </c>
      <c r="H8" s="125" t="s">
        <v>72</v>
      </c>
      <c r="I8" s="126" t="str">
        <f>[7]Cover!S8</f>
        <v>IN</v>
      </c>
      <c r="J8" s="126" t="str">
        <f>[7]Cover!U8</f>
        <v>DT</v>
      </c>
      <c r="K8" s="165" t="str">
        <f>'SD list'!K8</f>
        <v>0010</v>
      </c>
      <c r="L8" s="465" t="str">
        <f>HORN!N8</f>
        <v>D00</v>
      </c>
      <c r="M8" s="285"/>
      <c r="N8" s="301"/>
      <c r="O8" s="302"/>
      <c r="P8" s="303"/>
      <c r="Q8" s="303"/>
      <c r="R8" s="4"/>
    </row>
    <row r="9" spans="1:18" s="1" customFormat="1" ht="15" customHeight="1" thickBot="1">
      <c r="A9" s="31"/>
      <c r="B9" s="31"/>
      <c r="C9" s="31"/>
      <c r="D9" s="31"/>
      <c r="E9" s="31"/>
      <c r="F9" s="31"/>
      <c r="G9" s="31"/>
      <c r="H9" s="31"/>
      <c r="I9" s="31"/>
      <c r="J9" s="31"/>
      <c r="K9" s="31"/>
      <c r="L9" s="31"/>
      <c r="M9" s="31"/>
      <c r="N9" s="31"/>
      <c r="O9" s="31"/>
      <c r="P9" s="31"/>
      <c r="Q9" s="31"/>
      <c r="R9" s="5"/>
    </row>
    <row r="10" spans="1:18" s="2" customFormat="1" ht="18.75" customHeight="1" thickBot="1">
      <c r="A10" s="402"/>
      <c r="B10" s="403"/>
      <c r="C10" s="403"/>
      <c r="D10" s="403"/>
      <c r="E10" s="403"/>
      <c r="F10" s="403"/>
      <c r="G10" s="403"/>
      <c r="H10" s="403"/>
      <c r="I10" s="403"/>
      <c r="J10" s="403"/>
      <c r="K10" s="403"/>
      <c r="L10" s="403"/>
      <c r="M10" s="403"/>
      <c r="N10" s="403"/>
      <c r="O10" s="403"/>
      <c r="P10" s="403"/>
      <c r="Q10" s="404"/>
    </row>
    <row r="11" spans="1:18" s="2" customFormat="1" ht="23.25" customHeight="1" thickBot="1">
      <c r="A11" s="422" t="s">
        <v>298</v>
      </c>
      <c r="B11" s="423"/>
      <c r="C11" s="423"/>
      <c r="D11" s="423"/>
      <c r="E11" s="423"/>
      <c r="F11" s="423"/>
      <c r="G11" s="423"/>
      <c r="H11" s="423"/>
      <c r="I11" s="423"/>
      <c r="J11" s="423"/>
      <c r="K11" s="423"/>
      <c r="L11" s="423"/>
      <c r="M11" s="423"/>
      <c r="N11" s="423"/>
      <c r="O11" s="423"/>
      <c r="P11" s="423"/>
      <c r="Q11" s="423"/>
    </row>
    <row r="12" spans="1:18" s="1" customFormat="1" ht="37.5" customHeight="1">
      <c r="A12" s="168" t="s">
        <v>128</v>
      </c>
      <c r="B12" s="168" t="s">
        <v>129</v>
      </c>
      <c r="C12" s="442" t="s">
        <v>130</v>
      </c>
      <c r="D12" s="442"/>
      <c r="E12" s="442"/>
      <c r="F12" s="442"/>
      <c r="G12" s="443" t="s">
        <v>131</v>
      </c>
      <c r="H12" s="443"/>
      <c r="I12" s="443" t="s">
        <v>132</v>
      </c>
      <c r="J12" s="443"/>
      <c r="K12" s="444" t="s">
        <v>133</v>
      </c>
      <c r="L12" s="445"/>
      <c r="M12" s="443" t="s">
        <v>134</v>
      </c>
      <c r="N12" s="443"/>
      <c r="O12" s="444" t="s">
        <v>135</v>
      </c>
      <c r="P12" s="445"/>
      <c r="Q12" s="169" t="s">
        <v>136</v>
      </c>
    </row>
    <row r="13" spans="1:18" s="2" customFormat="1" ht="31.5" customHeight="1">
      <c r="A13" s="170">
        <v>1</v>
      </c>
      <c r="B13" s="171" t="s">
        <v>350</v>
      </c>
      <c r="C13" s="438" t="s">
        <v>138</v>
      </c>
      <c r="D13" s="438"/>
      <c r="E13" s="438"/>
      <c r="F13" s="438"/>
      <c r="G13" s="439" t="s">
        <v>301</v>
      </c>
      <c r="H13" s="440"/>
      <c r="I13" s="438" t="s">
        <v>191</v>
      </c>
      <c r="J13" s="438"/>
      <c r="K13" s="439" t="s">
        <v>192</v>
      </c>
      <c r="L13" s="440"/>
      <c r="M13" s="438" t="s">
        <v>238</v>
      </c>
      <c r="N13" s="438"/>
      <c r="O13" s="439" t="s">
        <v>90</v>
      </c>
      <c r="P13" s="441"/>
      <c r="Q13" s="172"/>
    </row>
    <row r="14" spans="1:18" ht="31.5" customHeight="1">
      <c r="A14" s="170">
        <v>2</v>
      </c>
      <c r="B14" s="171" t="s">
        <v>349</v>
      </c>
      <c r="C14" s="438" t="s">
        <v>303</v>
      </c>
      <c r="D14" s="438"/>
      <c r="E14" s="438"/>
      <c r="F14" s="438"/>
      <c r="G14" s="439" t="s">
        <v>305</v>
      </c>
      <c r="H14" s="440"/>
      <c r="I14" s="438" t="s">
        <v>191</v>
      </c>
      <c r="J14" s="438"/>
      <c r="K14" s="439" t="s">
        <v>192</v>
      </c>
      <c r="L14" s="440"/>
      <c r="M14" s="438" t="s">
        <v>238</v>
      </c>
      <c r="N14" s="438"/>
      <c r="O14" s="439" t="s">
        <v>90</v>
      </c>
      <c r="P14" s="441"/>
      <c r="Q14" s="172"/>
    </row>
    <row r="15" spans="1:18" ht="31.5" customHeight="1">
      <c r="A15" s="170">
        <v>3</v>
      </c>
      <c r="B15" s="171"/>
      <c r="C15" s="438"/>
      <c r="D15" s="438"/>
      <c r="E15" s="438"/>
      <c r="F15" s="438"/>
      <c r="G15" s="439"/>
      <c r="H15" s="440"/>
      <c r="I15" s="438"/>
      <c r="J15" s="438"/>
      <c r="K15" s="439"/>
      <c r="L15" s="440"/>
      <c r="M15" s="438"/>
      <c r="N15" s="438"/>
      <c r="O15" s="439"/>
      <c r="P15" s="441"/>
      <c r="Q15" s="172"/>
    </row>
    <row r="16" spans="1:18" ht="31.5" customHeight="1">
      <c r="A16" s="170">
        <v>4</v>
      </c>
      <c r="B16" s="171"/>
      <c r="C16" s="438"/>
      <c r="D16" s="438"/>
      <c r="E16" s="438"/>
      <c r="F16" s="438"/>
      <c r="G16" s="439"/>
      <c r="H16" s="440"/>
      <c r="I16" s="438"/>
      <c r="J16" s="438"/>
      <c r="K16" s="439"/>
      <c r="L16" s="440"/>
      <c r="M16" s="438"/>
      <c r="N16" s="438"/>
      <c r="O16" s="439"/>
      <c r="P16" s="441"/>
      <c r="Q16" s="172"/>
    </row>
    <row r="17" spans="1:17" ht="31.5" customHeight="1">
      <c r="A17" s="170">
        <v>5</v>
      </c>
      <c r="B17" s="171"/>
      <c r="C17" s="438"/>
      <c r="D17" s="438"/>
      <c r="E17" s="438"/>
      <c r="F17" s="438"/>
      <c r="G17" s="439"/>
      <c r="H17" s="440"/>
      <c r="I17" s="438"/>
      <c r="J17" s="438"/>
      <c r="K17" s="439"/>
      <c r="L17" s="440"/>
      <c r="M17" s="438"/>
      <c r="N17" s="438"/>
      <c r="O17" s="439"/>
      <c r="P17" s="441"/>
      <c r="Q17" s="172"/>
    </row>
    <row r="18" spans="1:17" ht="31.5" customHeight="1">
      <c r="A18" s="170">
        <v>6</v>
      </c>
      <c r="B18" s="171"/>
      <c r="C18" s="438"/>
      <c r="D18" s="438"/>
      <c r="E18" s="438"/>
      <c r="F18" s="438"/>
      <c r="G18" s="439"/>
      <c r="H18" s="440"/>
      <c r="I18" s="438"/>
      <c r="J18" s="438"/>
      <c r="K18" s="439"/>
      <c r="L18" s="440"/>
      <c r="M18" s="438"/>
      <c r="N18" s="438"/>
      <c r="O18" s="439"/>
      <c r="P18" s="441"/>
      <c r="Q18" s="172"/>
    </row>
    <row r="19" spans="1:17" ht="31.5" customHeight="1">
      <c r="A19" s="170">
        <v>7</v>
      </c>
      <c r="B19" s="171"/>
      <c r="C19" s="438"/>
      <c r="D19" s="438"/>
      <c r="E19" s="438"/>
      <c r="F19" s="438"/>
      <c r="G19" s="439"/>
      <c r="H19" s="440"/>
      <c r="I19" s="438"/>
      <c r="J19" s="438"/>
      <c r="K19" s="439"/>
      <c r="L19" s="440"/>
      <c r="M19" s="438"/>
      <c r="N19" s="438"/>
      <c r="O19" s="439"/>
      <c r="P19" s="441"/>
      <c r="Q19" s="172"/>
    </row>
    <row r="20" spans="1:17" ht="31.5" customHeight="1">
      <c r="A20" s="170">
        <v>8</v>
      </c>
      <c r="B20" s="171"/>
      <c r="C20" s="438"/>
      <c r="D20" s="438"/>
      <c r="E20" s="438"/>
      <c r="F20" s="438"/>
      <c r="G20" s="439"/>
      <c r="H20" s="440"/>
      <c r="I20" s="438"/>
      <c r="J20" s="438"/>
      <c r="K20" s="439"/>
      <c r="L20" s="440"/>
      <c r="M20" s="438"/>
      <c r="N20" s="438"/>
      <c r="O20" s="439"/>
      <c r="P20" s="441"/>
      <c r="Q20" s="172"/>
    </row>
    <row r="21" spans="1:17" ht="31.5" customHeight="1">
      <c r="A21" s="170">
        <v>9</v>
      </c>
      <c r="B21" s="171"/>
      <c r="C21" s="438"/>
      <c r="D21" s="438"/>
      <c r="E21" s="438"/>
      <c r="F21" s="438"/>
      <c r="G21" s="439"/>
      <c r="H21" s="440"/>
      <c r="I21" s="438"/>
      <c r="J21" s="438"/>
      <c r="K21" s="439"/>
      <c r="L21" s="440"/>
      <c r="M21" s="438"/>
      <c r="N21" s="438"/>
      <c r="O21" s="439"/>
      <c r="P21" s="441"/>
      <c r="Q21" s="172"/>
    </row>
    <row r="22" spans="1:17" ht="31.5" customHeight="1">
      <c r="A22" s="170">
        <v>10</v>
      </c>
      <c r="B22" s="171"/>
      <c r="C22" s="438"/>
      <c r="D22" s="438"/>
      <c r="E22" s="438"/>
      <c r="F22" s="438"/>
      <c r="G22" s="439"/>
      <c r="H22" s="440"/>
      <c r="I22" s="438"/>
      <c r="J22" s="438"/>
      <c r="K22" s="439"/>
      <c r="L22" s="440"/>
      <c r="M22" s="438"/>
      <c r="N22" s="438"/>
      <c r="O22" s="439"/>
      <c r="P22" s="441"/>
      <c r="Q22" s="172"/>
    </row>
    <row r="23" spans="1:17" ht="31.5" customHeight="1">
      <c r="A23" s="170">
        <v>11</v>
      </c>
      <c r="B23" s="171"/>
      <c r="C23" s="438"/>
      <c r="D23" s="438"/>
      <c r="E23" s="438"/>
      <c r="F23" s="438"/>
      <c r="G23" s="439"/>
      <c r="H23" s="440"/>
      <c r="I23" s="438"/>
      <c r="J23" s="438"/>
      <c r="K23" s="439"/>
      <c r="L23" s="440"/>
      <c r="M23" s="438"/>
      <c r="N23" s="438"/>
      <c r="O23" s="439"/>
      <c r="P23" s="441"/>
      <c r="Q23" s="172"/>
    </row>
    <row r="24" spans="1:17" ht="31.5" customHeight="1">
      <c r="A24" s="170">
        <v>12</v>
      </c>
      <c r="B24" s="171"/>
      <c r="C24" s="438"/>
      <c r="D24" s="438"/>
      <c r="E24" s="438"/>
      <c r="F24" s="438"/>
      <c r="G24" s="439"/>
      <c r="H24" s="440"/>
      <c r="I24" s="438"/>
      <c r="J24" s="438"/>
      <c r="K24" s="439"/>
      <c r="L24" s="440"/>
      <c r="M24" s="438"/>
      <c r="N24" s="438"/>
      <c r="O24" s="439"/>
      <c r="P24" s="441"/>
      <c r="Q24" s="172"/>
    </row>
    <row r="25" spans="1:17" ht="31.5" customHeight="1">
      <c r="A25" s="170">
        <v>13</v>
      </c>
      <c r="B25" s="171"/>
      <c r="C25" s="438"/>
      <c r="D25" s="438"/>
      <c r="E25" s="438"/>
      <c r="F25" s="438"/>
      <c r="G25" s="439"/>
      <c r="H25" s="440"/>
      <c r="I25" s="438"/>
      <c r="J25" s="438"/>
      <c r="K25" s="439"/>
      <c r="L25" s="440"/>
      <c r="M25" s="438"/>
      <c r="N25" s="438"/>
      <c r="O25" s="439"/>
      <c r="P25" s="441"/>
      <c r="Q25" s="172"/>
    </row>
    <row r="26" spans="1:17" ht="31.5" customHeight="1">
      <c r="A26" s="170">
        <v>14</v>
      </c>
      <c r="B26" s="171"/>
      <c r="C26" s="438"/>
      <c r="D26" s="438"/>
      <c r="E26" s="438"/>
      <c r="F26" s="438"/>
      <c r="G26" s="439"/>
      <c r="H26" s="440"/>
      <c r="I26" s="438"/>
      <c r="J26" s="438"/>
      <c r="K26" s="439"/>
      <c r="L26" s="440"/>
      <c r="M26" s="438"/>
      <c r="N26" s="438"/>
      <c r="O26" s="439"/>
      <c r="P26" s="441"/>
      <c r="Q26" s="172"/>
    </row>
    <row r="27" spans="1:17" ht="69.75" customHeight="1">
      <c r="A27" s="170">
        <v>15</v>
      </c>
      <c r="B27" s="171"/>
      <c r="C27" s="438"/>
      <c r="D27" s="438"/>
      <c r="E27" s="438"/>
      <c r="F27" s="438"/>
      <c r="G27" s="439"/>
      <c r="H27" s="440"/>
      <c r="I27" s="438"/>
      <c r="J27" s="438"/>
      <c r="K27" s="439"/>
      <c r="L27" s="440"/>
      <c r="M27" s="438"/>
      <c r="N27" s="438"/>
      <c r="O27" s="439"/>
      <c r="P27" s="441"/>
      <c r="Q27" s="172"/>
    </row>
    <row r="28" spans="1:17" ht="57" customHeight="1">
      <c r="A28" s="170">
        <v>16</v>
      </c>
      <c r="B28" s="171"/>
      <c r="C28" s="438"/>
      <c r="D28" s="438"/>
      <c r="E28" s="438"/>
      <c r="F28" s="438"/>
      <c r="G28" s="439"/>
      <c r="H28" s="440"/>
      <c r="I28" s="438"/>
      <c r="J28" s="438"/>
      <c r="K28" s="439"/>
      <c r="L28" s="440"/>
      <c r="M28" s="438"/>
      <c r="N28" s="438"/>
      <c r="O28" s="439"/>
      <c r="P28" s="441"/>
      <c r="Q28" s="172"/>
    </row>
    <row r="29" spans="1:17" ht="52.5" customHeight="1">
      <c r="A29" s="170">
        <v>17</v>
      </c>
      <c r="B29" s="171"/>
      <c r="C29" s="438"/>
      <c r="D29" s="438"/>
      <c r="E29" s="438"/>
      <c r="F29" s="438"/>
      <c r="G29" s="439"/>
      <c r="H29" s="440"/>
      <c r="I29" s="438"/>
      <c r="J29" s="438"/>
      <c r="K29" s="439"/>
      <c r="L29" s="440"/>
      <c r="M29" s="438"/>
      <c r="N29" s="438"/>
      <c r="O29" s="439"/>
      <c r="P29" s="441"/>
      <c r="Q29" s="172"/>
    </row>
    <row r="30" spans="1:17" ht="55.5" customHeight="1">
      <c r="A30" s="170">
        <v>18</v>
      </c>
      <c r="B30" s="171"/>
      <c r="C30" s="438"/>
      <c r="D30" s="438"/>
      <c r="E30" s="438"/>
      <c r="F30" s="438"/>
      <c r="G30" s="439"/>
      <c r="H30" s="440"/>
      <c r="I30" s="438"/>
      <c r="J30" s="438"/>
      <c r="K30" s="439"/>
      <c r="L30" s="440"/>
      <c r="M30" s="438"/>
      <c r="N30" s="438"/>
      <c r="O30" s="439"/>
      <c r="P30" s="441"/>
      <c r="Q30" s="172"/>
    </row>
    <row r="31" spans="1:17" ht="31.5" customHeight="1">
      <c r="A31" s="170">
        <v>19</v>
      </c>
      <c r="B31" s="432" t="s">
        <v>299</v>
      </c>
      <c r="C31" s="433"/>
      <c r="D31" s="433"/>
      <c r="E31" s="433"/>
      <c r="F31" s="433"/>
      <c r="G31" s="433"/>
      <c r="H31" s="433"/>
      <c r="I31" s="433"/>
      <c r="J31" s="433"/>
      <c r="K31" s="433"/>
      <c r="L31" s="433"/>
      <c r="M31" s="433"/>
      <c r="N31" s="433"/>
      <c r="O31" s="433"/>
      <c r="P31" s="434"/>
      <c r="Q31" s="171" t="s">
        <v>140</v>
      </c>
    </row>
    <row r="32" spans="1:17" ht="24.75" customHeight="1">
      <c r="A32" s="187" t="s">
        <v>300</v>
      </c>
      <c r="B32" s="201"/>
      <c r="C32" s="201"/>
      <c r="D32" s="201"/>
      <c r="E32" s="201"/>
      <c r="F32" s="201"/>
      <c r="G32" s="201"/>
      <c r="H32" s="201"/>
      <c r="I32" s="201"/>
      <c r="J32" s="201"/>
      <c r="K32" s="201"/>
      <c r="L32" s="201"/>
      <c r="M32" s="201"/>
      <c r="N32" s="201"/>
      <c r="O32" s="201"/>
      <c r="P32" s="201"/>
      <c r="Q32" s="202"/>
    </row>
    <row r="33" spans="1:17" ht="24.75" customHeight="1">
      <c r="A33" s="189"/>
      <c r="B33" s="7"/>
      <c r="C33" s="7"/>
      <c r="D33" s="7"/>
      <c r="E33" s="7"/>
      <c r="F33" s="7"/>
      <c r="G33" s="7"/>
      <c r="H33" s="7"/>
      <c r="I33" s="7"/>
      <c r="J33" s="7"/>
      <c r="K33" s="7"/>
      <c r="L33" s="7"/>
      <c r="M33" s="7"/>
      <c r="N33" s="7"/>
      <c r="O33" s="7"/>
      <c r="P33" s="7"/>
      <c r="Q33" s="188"/>
    </row>
    <row r="34" spans="1:17" ht="24.75" customHeight="1">
      <c r="A34" s="189"/>
      <c r="B34" s="7"/>
      <c r="C34" s="7"/>
      <c r="D34" s="7"/>
      <c r="E34" s="7"/>
      <c r="F34" s="7"/>
      <c r="G34" s="7"/>
      <c r="H34" s="7"/>
      <c r="I34" s="7"/>
      <c r="J34" s="7"/>
      <c r="K34" s="7"/>
      <c r="L34" s="7"/>
      <c r="M34" s="7"/>
      <c r="N34" s="7"/>
      <c r="O34" s="7"/>
      <c r="P34" s="7"/>
      <c r="Q34" s="188"/>
    </row>
    <row r="35" spans="1:17" ht="12.75" customHeight="1">
      <c r="A35" s="189"/>
      <c r="B35" s="7"/>
      <c r="C35" s="7"/>
      <c r="D35" s="7"/>
      <c r="E35" s="7"/>
      <c r="F35" s="7"/>
      <c r="G35" s="7"/>
      <c r="H35" s="7"/>
      <c r="I35" s="7"/>
      <c r="J35" s="7"/>
      <c r="K35" s="7"/>
      <c r="L35" s="7"/>
      <c r="M35" s="7"/>
      <c r="N35" s="7"/>
      <c r="O35" s="7"/>
      <c r="P35" s="7"/>
      <c r="Q35" s="188"/>
    </row>
    <row r="36" spans="1:17" ht="12.75" customHeight="1">
      <c r="A36" s="189"/>
      <c r="B36" s="7"/>
      <c r="C36" s="7"/>
      <c r="D36" s="7"/>
      <c r="E36" s="7"/>
      <c r="F36" s="7"/>
      <c r="G36" s="7"/>
      <c r="H36" s="7"/>
      <c r="I36" s="7"/>
      <c r="J36" s="7"/>
      <c r="K36" s="7"/>
      <c r="L36" s="7"/>
      <c r="M36" s="7"/>
      <c r="N36" s="7"/>
      <c r="O36" s="7"/>
      <c r="P36" s="7"/>
      <c r="Q36" s="188"/>
    </row>
    <row r="37" spans="1:17" ht="12.75" customHeight="1">
      <c r="A37" s="174"/>
      <c r="B37" s="175"/>
      <c r="C37" s="175"/>
      <c r="D37" s="175"/>
      <c r="E37" s="175"/>
      <c r="F37" s="175"/>
      <c r="G37" s="175"/>
      <c r="H37" s="175"/>
      <c r="I37" s="175"/>
      <c r="J37" s="175"/>
      <c r="K37" s="175"/>
      <c r="L37" s="175"/>
      <c r="M37" s="175"/>
      <c r="N37" s="175"/>
      <c r="O37" s="175"/>
      <c r="P37" s="175"/>
      <c r="Q37" s="176"/>
    </row>
  </sheetData>
  <mergeCells count="126">
    <mergeCell ref="A1:D6"/>
    <mergeCell ref="E1:M4"/>
    <mergeCell ref="N1:Q6"/>
    <mergeCell ref="E5:M6"/>
    <mergeCell ref="A7:D7"/>
    <mergeCell ref="L7:M7"/>
    <mergeCell ref="N7:Q8"/>
    <mergeCell ref="A8:D8"/>
    <mergeCell ref="L8:M8"/>
    <mergeCell ref="C13:F13"/>
    <mergeCell ref="G13:H13"/>
    <mergeCell ref="I13:J13"/>
    <mergeCell ref="K13:L13"/>
    <mergeCell ref="M13:N13"/>
    <mergeCell ref="O13:P13"/>
    <mergeCell ref="A10:Q10"/>
    <mergeCell ref="A11:Q11"/>
    <mergeCell ref="C12:F12"/>
    <mergeCell ref="G12:H12"/>
    <mergeCell ref="I12:J12"/>
    <mergeCell ref="K12:L12"/>
    <mergeCell ref="M12:N12"/>
    <mergeCell ref="O12:P12"/>
    <mergeCell ref="C15:F15"/>
    <mergeCell ref="G15:H15"/>
    <mergeCell ref="I15:J15"/>
    <mergeCell ref="K15:L15"/>
    <mergeCell ref="M15:N15"/>
    <mergeCell ref="O15:P15"/>
    <mergeCell ref="C14:F14"/>
    <mergeCell ref="G14:H14"/>
    <mergeCell ref="I14:J14"/>
    <mergeCell ref="K14:L14"/>
    <mergeCell ref="M14:N14"/>
    <mergeCell ref="O14:P14"/>
    <mergeCell ref="C17:F17"/>
    <mergeCell ref="G17:H17"/>
    <mergeCell ref="I17:J17"/>
    <mergeCell ref="K17:L17"/>
    <mergeCell ref="M17:N17"/>
    <mergeCell ref="O17:P17"/>
    <mergeCell ref="C16:F16"/>
    <mergeCell ref="G16:H16"/>
    <mergeCell ref="I16:J16"/>
    <mergeCell ref="K16:L16"/>
    <mergeCell ref="M16:N16"/>
    <mergeCell ref="O16:P16"/>
    <mergeCell ref="C19:F19"/>
    <mergeCell ref="G19:H19"/>
    <mergeCell ref="I19:J19"/>
    <mergeCell ref="K19:L19"/>
    <mergeCell ref="M19:N19"/>
    <mergeCell ref="O19:P19"/>
    <mergeCell ref="C18:F18"/>
    <mergeCell ref="G18:H18"/>
    <mergeCell ref="I18:J18"/>
    <mergeCell ref="K18:L18"/>
    <mergeCell ref="M18:N18"/>
    <mergeCell ref="O18:P18"/>
    <mergeCell ref="C21:F21"/>
    <mergeCell ref="G21:H21"/>
    <mergeCell ref="I21:J21"/>
    <mergeCell ref="K21:L21"/>
    <mergeCell ref="M21:N21"/>
    <mergeCell ref="O21:P21"/>
    <mergeCell ref="C20:F20"/>
    <mergeCell ref="G20:H20"/>
    <mergeCell ref="I20:J20"/>
    <mergeCell ref="K20:L20"/>
    <mergeCell ref="M20:N20"/>
    <mergeCell ref="O20:P20"/>
    <mergeCell ref="C23:F23"/>
    <mergeCell ref="G23:H23"/>
    <mergeCell ref="I23:J23"/>
    <mergeCell ref="K23:L23"/>
    <mergeCell ref="M23:N23"/>
    <mergeCell ref="O23:P23"/>
    <mergeCell ref="C22:F22"/>
    <mergeCell ref="G22:H22"/>
    <mergeCell ref="I22:J22"/>
    <mergeCell ref="K22:L22"/>
    <mergeCell ref="M22:N22"/>
    <mergeCell ref="O22:P22"/>
    <mergeCell ref="M28:N28"/>
    <mergeCell ref="O28:P28"/>
    <mergeCell ref="C24:F24"/>
    <mergeCell ref="G24:H24"/>
    <mergeCell ref="I24:J24"/>
    <mergeCell ref="K24:L24"/>
    <mergeCell ref="M24:N24"/>
    <mergeCell ref="O24:P24"/>
    <mergeCell ref="O27:P27"/>
    <mergeCell ref="G26:H26"/>
    <mergeCell ref="I26:J26"/>
    <mergeCell ref="K26:L26"/>
    <mergeCell ref="M26:N26"/>
    <mergeCell ref="O26:P26"/>
    <mergeCell ref="C27:F27"/>
    <mergeCell ref="G27:H27"/>
    <mergeCell ref="I27:J27"/>
    <mergeCell ref="K27:L27"/>
    <mergeCell ref="M27:N27"/>
    <mergeCell ref="B31:P31"/>
    <mergeCell ref="C25:F25"/>
    <mergeCell ref="G25:H25"/>
    <mergeCell ref="I25:J25"/>
    <mergeCell ref="K25:L25"/>
    <mergeCell ref="M25:N25"/>
    <mergeCell ref="O25:P25"/>
    <mergeCell ref="C26:F26"/>
    <mergeCell ref="C30:F30"/>
    <mergeCell ref="G30:H30"/>
    <mergeCell ref="I30:J30"/>
    <mergeCell ref="K30:L30"/>
    <mergeCell ref="M30:N30"/>
    <mergeCell ref="O30:P30"/>
    <mergeCell ref="C29:F29"/>
    <mergeCell ref="G29:H29"/>
    <mergeCell ref="I29:J29"/>
    <mergeCell ref="K29:L29"/>
    <mergeCell ref="M29:N29"/>
    <mergeCell ref="O29:P29"/>
    <mergeCell ref="C28:F28"/>
    <mergeCell ref="G28:H28"/>
    <mergeCell ref="I28:J28"/>
    <mergeCell ref="K28:L28"/>
  </mergeCells>
  <printOptions horizontalCentered="1" gridLinesSet="0"/>
  <pageMargins left="0.25" right="0.25" top="0.143700787" bottom="0.143700787" header="0" footer="0"/>
  <pageSetup paperSize="9" scale="60" orientation="portrait" r:id="rId1"/>
  <headerFooter alignWithMargins="0"/>
  <colBreaks count="1" manualBreakCount="1">
    <brk id="19" max="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O81"/>
  <sheetViews>
    <sheetView showGridLines="0" view="pageBreakPreview" zoomScaleNormal="100" zoomScaleSheetLayoutView="100" workbookViewId="0">
      <selection activeCell="AC7" sqref="AC7:AM8"/>
    </sheetView>
  </sheetViews>
  <sheetFormatPr defaultColWidth="9.140625" defaultRowHeight="12.75"/>
  <cols>
    <col min="1" max="1" width="1.42578125" style="6" customWidth="1"/>
    <col min="2" max="11" width="3" style="6" customWidth="1"/>
    <col min="12" max="12" width="3.7109375" style="6" customWidth="1"/>
    <col min="13" max="13" width="3" style="6" customWidth="1"/>
    <col min="14" max="14" width="4.28515625" style="6" customWidth="1"/>
    <col min="15" max="15" width="3" style="6" customWidth="1"/>
    <col min="16" max="16" width="4.42578125" style="6" customWidth="1"/>
    <col min="17" max="17" width="3" style="6" customWidth="1"/>
    <col min="18" max="18" width="4" style="6" customWidth="1"/>
    <col min="19" max="19" width="3" style="6" customWidth="1"/>
    <col min="20" max="20" width="2.85546875" style="6" customWidth="1"/>
    <col min="21" max="21" width="3" style="6" customWidth="1"/>
    <col min="22" max="22" width="5.140625" style="6" customWidth="1"/>
    <col min="23" max="36" width="3" style="6" customWidth="1"/>
    <col min="37" max="37" width="2.42578125" style="6" customWidth="1"/>
    <col min="38" max="38" width="2" style="6" customWidth="1"/>
    <col min="39" max="39" width="1.28515625" style="6" customWidth="1"/>
    <col min="40" max="40" width="5.42578125" style="6" customWidth="1"/>
    <col min="41" max="42" width="9.140625" style="6" customWidth="1"/>
    <col min="43" max="16384" width="9.140625" style="6"/>
  </cols>
  <sheetData>
    <row r="1" spans="1:41" s="2" customFormat="1" ht="24.75" customHeight="1">
      <c r="A1" s="310" t="s">
        <v>36</v>
      </c>
      <c r="B1" s="287"/>
      <c r="C1" s="287"/>
      <c r="D1" s="287"/>
      <c r="E1" s="287"/>
      <c r="F1" s="287"/>
      <c r="G1" s="287"/>
      <c r="H1" s="287"/>
      <c r="I1" s="287"/>
      <c r="J1" s="288"/>
      <c r="K1" s="286" t="s">
        <v>42</v>
      </c>
      <c r="L1" s="287"/>
      <c r="M1" s="287"/>
      <c r="N1" s="287"/>
      <c r="O1" s="287"/>
      <c r="P1" s="287"/>
      <c r="Q1" s="287"/>
      <c r="R1" s="287"/>
      <c r="S1" s="287"/>
      <c r="T1" s="287"/>
      <c r="U1" s="287"/>
      <c r="V1" s="287"/>
      <c r="W1" s="287"/>
      <c r="X1" s="287"/>
      <c r="Y1" s="287"/>
      <c r="Z1" s="287"/>
      <c r="AA1" s="287"/>
      <c r="AB1" s="288"/>
      <c r="AC1" s="261"/>
      <c r="AD1" s="365"/>
      <c r="AE1" s="365"/>
      <c r="AF1" s="365"/>
      <c r="AG1" s="365"/>
      <c r="AH1" s="365"/>
      <c r="AI1" s="365"/>
      <c r="AJ1" s="365"/>
      <c r="AK1" s="365"/>
      <c r="AL1" s="365"/>
      <c r="AM1" s="366"/>
      <c r="AN1" s="3"/>
      <c r="AO1" s="1"/>
    </row>
    <row r="2" spans="1:41" s="2" customFormat="1" ht="15" customHeight="1">
      <c r="A2" s="311"/>
      <c r="B2" s="290"/>
      <c r="C2" s="290"/>
      <c r="D2" s="290"/>
      <c r="E2" s="290"/>
      <c r="F2" s="290"/>
      <c r="G2" s="290"/>
      <c r="H2" s="290"/>
      <c r="I2" s="290"/>
      <c r="J2" s="291"/>
      <c r="K2" s="289"/>
      <c r="L2" s="290"/>
      <c r="M2" s="290"/>
      <c r="N2" s="290"/>
      <c r="O2" s="290"/>
      <c r="P2" s="290"/>
      <c r="Q2" s="290"/>
      <c r="R2" s="290"/>
      <c r="S2" s="290"/>
      <c r="T2" s="290"/>
      <c r="U2" s="290"/>
      <c r="V2" s="290"/>
      <c r="W2" s="290"/>
      <c r="X2" s="290"/>
      <c r="Y2" s="290"/>
      <c r="Z2" s="290"/>
      <c r="AA2" s="290"/>
      <c r="AB2" s="291"/>
      <c r="AC2" s="367"/>
      <c r="AD2" s="368"/>
      <c r="AE2" s="368"/>
      <c r="AF2" s="368"/>
      <c r="AG2" s="368"/>
      <c r="AH2" s="368"/>
      <c r="AI2" s="368"/>
      <c r="AJ2" s="368"/>
      <c r="AK2" s="368"/>
      <c r="AL2" s="368"/>
      <c r="AM2" s="369"/>
      <c r="AN2" s="3"/>
      <c r="AO2" s="1"/>
    </row>
    <row r="3" spans="1:41" s="2" customFormat="1" ht="12.75" customHeight="1">
      <c r="A3" s="311"/>
      <c r="B3" s="290"/>
      <c r="C3" s="290"/>
      <c r="D3" s="290"/>
      <c r="E3" s="290"/>
      <c r="F3" s="290"/>
      <c r="G3" s="290"/>
      <c r="H3" s="290"/>
      <c r="I3" s="290"/>
      <c r="J3" s="291"/>
      <c r="K3" s="289"/>
      <c r="L3" s="290"/>
      <c r="M3" s="290"/>
      <c r="N3" s="290"/>
      <c r="O3" s="290"/>
      <c r="P3" s="290"/>
      <c r="Q3" s="290"/>
      <c r="R3" s="290"/>
      <c r="S3" s="290"/>
      <c r="T3" s="290"/>
      <c r="U3" s="290"/>
      <c r="V3" s="290"/>
      <c r="W3" s="290"/>
      <c r="X3" s="290"/>
      <c r="Y3" s="290"/>
      <c r="Z3" s="290"/>
      <c r="AA3" s="290"/>
      <c r="AB3" s="291"/>
      <c r="AC3" s="367"/>
      <c r="AD3" s="368"/>
      <c r="AE3" s="368"/>
      <c r="AF3" s="368"/>
      <c r="AG3" s="368"/>
      <c r="AH3" s="368"/>
      <c r="AI3" s="368"/>
      <c r="AJ3" s="368"/>
      <c r="AK3" s="368"/>
      <c r="AL3" s="368"/>
      <c r="AM3" s="369"/>
      <c r="AN3" s="3"/>
      <c r="AO3" s="1"/>
    </row>
    <row r="4" spans="1:41" s="2" customFormat="1" ht="50.25" customHeight="1">
      <c r="A4" s="311"/>
      <c r="B4" s="290"/>
      <c r="C4" s="290"/>
      <c r="D4" s="290"/>
      <c r="E4" s="290"/>
      <c r="F4" s="290"/>
      <c r="G4" s="290"/>
      <c r="H4" s="290"/>
      <c r="I4" s="290"/>
      <c r="J4" s="291"/>
      <c r="K4" s="292"/>
      <c r="L4" s="293"/>
      <c r="M4" s="293"/>
      <c r="N4" s="293"/>
      <c r="O4" s="293"/>
      <c r="P4" s="293"/>
      <c r="Q4" s="293"/>
      <c r="R4" s="293"/>
      <c r="S4" s="293"/>
      <c r="T4" s="293"/>
      <c r="U4" s="293"/>
      <c r="V4" s="293"/>
      <c r="W4" s="293"/>
      <c r="X4" s="293"/>
      <c r="Y4" s="293"/>
      <c r="Z4" s="293"/>
      <c r="AA4" s="293"/>
      <c r="AB4" s="294"/>
      <c r="AC4" s="367"/>
      <c r="AD4" s="368"/>
      <c r="AE4" s="368"/>
      <c r="AF4" s="368"/>
      <c r="AG4" s="368"/>
      <c r="AH4" s="368"/>
      <c r="AI4" s="368"/>
      <c r="AJ4" s="368"/>
      <c r="AK4" s="368"/>
      <c r="AL4" s="368"/>
      <c r="AM4" s="369"/>
      <c r="AN4" s="3"/>
      <c r="AO4" s="1"/>
    </row>
    <row r="5" spans="1:41" s="2" customFormat="1" ht="15" customHeight="1">
      <c r="A5" s="311"/>
      <c r="B5" s="290"/>
      <c r="C5" s="290"/>
      <c r="D5" s="290"/>
      <c r="E5" s="290"/>
      <c r="F5" s="290"/>
      <c r="G5" s="290"/>
      <c r="H5" s="290"/>
      <c r="I5" s="290"/>
      <c r="J5" s="291"/>
      <c r="K5" s="277" t="str">
        <f>Cover!K5</f>
        <v>DATA SHEETS FOR F&amp;G DEVICES - EXTENSION OF BINAK BC MANIFOLD</v>
      </c>
      <c r="L5" s="278"/>
      <c r="M5" s="278"/>
      <c r="N5" s="278"/>
      <c r="O5" s="278"/>
      <c r="P5" s="278"/>
      <c r="Q5" s="278"/>
      <c r="R5" s="278"/>
      <c r="S5" s="278"/>
      <c r="T5" s="278"/>
      <c r="U5" s="278"/>
      <c r="V5" s="278"/>
      <c r="W5" s="278"/>
      <c r="X5" s="278"/>
      <c r="Y5" s="278"/>
      <c r="Z5" s="278"/>
      <c r="AA5" s="278"/>
      <c r="AB5" s="279"/>
      <c r="AC5" s="367"/>
      <c r="AD5" s="368"/>
      <c r="AE5" s="368"/>
      <c r="AF5" s="368"/>
      <c r="AG5" s="368"/>
      <c r="AH5" s="368"/>
      <c r="AI5" s="368"/>
      <c r="AJ5" s="368"/>
      <c r="AK5" s="368"/>
      <c r="AL5" s="368"/>
      <c r="AM5" s="369"/>
      <c r="AN5" s="3"/>
      <c r="AO5" s="1"/>
    </row>
    <row r="6" spans="1:41" s="2" customFormat="1" ht="15" customHeight="1">
      <c r="A6" s="311"/>
      <c r="B6" s="290"/>
      <c r="C6" s="290"/>
      <c r="D6" s="290"/>
      <c r="E6" s="290"/>
      <c r="F6" s="290"/>
      <c r="G6" s="290"/>
      <c r="H6" s="290"/>
      <c r="I6" s="290"/>
      <c r="J6" s="291"/>
      <c r="K6" s="280"/>
      <c r="L6" s="281"/>
      <c r="M6" s="281"/>
      <c r="N6" s="281"/>
      <c r="O6" s="281"/>
      <c r="P6" s="281"/>
      <c r="Q6" s="281"/>
      <c r="R6" s="281"/>
      <c r="S6" s="281"/>
      <c r="T6" s="281"/>
      <c r="U6" s="281"/>
      <c r="V6" s="281"/>
      <c r="W6" s="281"/>
      <c r="X6" s="281"/>
      <c r="Y6" s="281"/>
      <c r="Z6" s="281"/>
      <c r="AA6" s="281"/>
      <c r="AB6" s="282"/>
      <c r="AC6" s="367"/>
      <c r="AD6" s="368"/>
      <c r="AE6" s="368"/>
      <c r="AF6" s="368"/>
      <c r="AG6" s="368"/>
      <c r="AH6" s="368"/>
      <c r="AI6" s="368"/>
      <c r="AJ6" s="368"/>
      <c r="AK6" s="368"/>
      <c r="AL6" s="368"/>
      <c r="AM6" s="369"/>
      <c r="AN6" s="3"/>
      <c r="AO6" s="1"/>
    </row>
    <row r="7" spans="1:41" s="1" customFormat="1" ht="18" customHeight="1">
      <c r="A7" s="307" t="s">
        <v>12</v>
      </c>
      <c r="B7" s="363"/>
      <c r="C7" s="363"/>
      <c r="D7" s="363"/>
      <c r="E7" s="363"/>
      <c r="F7" s="363"/>
      <c r="G7" s="363"/>
      <c r="H7" s="363"/>
      <c r="I7" s="363"/>
      <c r="J7" s="364"/>
      <c r="K7" s="361" t="s">
        <v>13</v>
      </c>
      <c r="L7" s="270"/>
      <c r="M7" s="270" t="s">
        <v>14</v>
      </c>
      <c r="N7" s="270"/>
      <c r="O7" s="270" t="s">
        <v>15</v>
      </c>
      <c r="P7" s="270"/>
      <c r="Q7" s="270" t="s">
        <v>16</v>
      </c>
      <c r="R7" s="270"/>
      <c r="S7" s="270" t="s">
        <v>17</v>
      </c>
      <c r="T7" s="270"/>
      <c r="U7" s="270" t="s">
        <v>18</v>
      </c>
      <c r="V7" s="270"/>
      <c r="W7" s="271" t="s">
        <v>19</v>
      </c>
      <c r="X7" s="271"/>
      <c r="Y7" s="271"/>
      <c r="Z7" s="272" t="s">
        <v>20</v>
      </c>
      <c r="AA7" s="272"/>
      <c r="AB7" s="272"/>
      <c r="AC7" s="298" t="s">
        <v>408</v>
      </c>
      <c r="AD7" s="299"/>
      <c r="AE7" s="299"/>
      <c r="AF7" s="299"/>
      <c r="AG7" s="299"/>
      <c r="AH7" s="299"/>
      <c r="AI7" s="299"/>
      <c r="AJ7" s="299"/>
      <c r="AK7" s="299"/>
      <c r="AL7" s="299"/>
      <c r="AM7" s="300"/>
      <c r="AN7" s="3"/>
    </row>
    <row r="8" spans="1:41" s="1" customFormat="1" ht="17.25" customHeight="1" thickBot="1">
      <c r="A8" s="304" t="s">
        <v>38</v>
      </c>
      <c r="B8" s="305"/>
      <c r="C8" s="305"/>
      <c r="D8" s="305"/>
      <c r="E8" s="305"/>
      <c r="F8" s="305"/>
      <c r="G8" s="305"/>
      <c r="H8" s="305"/>
      <c r="I8" s="305"/>
      <c r="J8" s="306"/>
      <c r="K8" s="275" t="s">
        <v>39</v>
      </c>
      <c r="L8" s="276"/>
      <c r="M8" s="273" t="s">
        <v>51</v>
      </c>
      <c r="N8" s="274"/>
      <c r="O8" s="275" t="s">
        <v>40</v>
      </c>
      <c r="P8" s="276"/>
      <c r="Q8" s="273" t="s">
        <v>52</v>
      </c>
      <c r="R8" s="274"/>
      <c r="S8" s="275" t="s">
        <v>46</v>
      </c>
      <c r="T8" s="276"/>
      <c r="U8" s="275" t="s">
        <v>47</v>
      </c>
      <c r="V8" s="276"/>
      <c r="W8" s="295" t="s">
        <v>65</v>
      </c>
      <c r="X8" s="296"/>
      <c r="Y8" s="297"/>
      <c r="Z8" s="283" t="str">
        <f>CONCATENATE(Cover!Z8)</f>
        <v>D00</v>
      </c>
      <c r="AA8" s="284"/>
      <c r="AB8" s="285"/>
      <c r="AC8" s="301"/>
      <c r="AD8" s="302"/>
      <c r="AE8" s="302"/>
      <c r="AF8" s="302"/>
      <c r="AG8" s="302"/>
      <c r="AH8" s="302"/>
      <c r="AI8" s="302"/>
      <c r="AJ8" s="302"/>
      <c r="AK8" s="302"/>
      <c r="AL8" s="302"/>
      <c r="AM8" s="303"/>
      <c r="AN8" s="4"/>
    </row>
    <row r="9" spans="1:41" s="1" customFormat="1" ht="15" customHeight="1">
      <c r="A9" s="362" t="s">
        <v>31</v>
      </c>
      <c r="B9" s="362"/>
      <c r="C9" s="362"/>
      <c r="D9" s="362"/>
      <c r="E9" s="362"/>
      <c r="F9" s="362"/>
      <c r="G9" s="362"/>
      <c r="H9" s="362"/>
      <c r="I9" s="362"/>
      <c r="J9" s="362"/>
      <c r="K9" s="362"/>
      <c r="L9" s="362"/>
      <c r="M9" s="362"/>
      <c r="N9" s="362"/>
      <c r="O9" s="362"/>
      <c r="P9" s="362"/>
      <c r="Q9" s="362"/>
      <c r="R9" s="362"/>
      <c r="S9" s="362"/>
      <c r="T9" s="362"/>
      <c r="U9" s="362"/>
      <c r="V9" s="362"/>
      <c r="W9" s="362"/>
      <c r="X9" s="362"/>
      <c r="Y9" s="362"/>
      <c r="Z9" s="362"/>
      <c r="AA9" s="362"/>
      <c r="AB9" s="362"/>
      <c r="AC9" s="362"/>
      <c r="AD9" s="362"/>
      <c r="AE9" s="362"/>
      <c r="AF9" s="362"/>
      <c r="AG9" s="362"/>
      <c r="AH9" s="362"/>
      <c r="AI9" s="362"/>
      <c r="AJ9" s="362"/>
      <c r="AK9" s="362"/>
      <c r="AL9" s="362"/>
      <c r="AM9" s="362"/>
      <c r="AN9" s="5"/>
    </row>
    <row r="10" spans="1:41" s="2" customFormat="1" ht="9.75" customHeight="1">
      <c r="A10" s="362"/>
      <c r="B10" s="362"/>
      <c r="C10" s="362"/>
      <c r="D10" s="362"/>
      <c r="E10" s="362"/>
      <c r="F10" s="362"/>
      <c r="G10" s="362"/>
      <c r="H10" s="362"/>
      <c r="I10" s="362"/>
      <c r="J10" s="362"/>
      <c r="K10" s="362"/>
      <c r="L10" s="362"/>
      <c r="M10" s="362"/>
      <c r="N10" s="362"/>
      <c r="O10" s="362"/>
      <c r="P10" s="362"/>
      <c r="Q10" s="362"/>
      <c r="R10" s="362"/>
      <c r="S10" s="362"/>
      <c r="T10" s="362"/>
      <c r="U10" s="362"/>
      <c r="V10" s="362"/>
      <c r="W10" s="362"/>
      <c r="X10" s="362"/>
      <c r="Y10" s="362"/>
      <c r="Z10" s="362"/>
      <c r="AA10" s="362"/>
      <c r="AB10" s="362"/>
      <c r="AC10" s="362"/>
      <c r="AD10" s="362"/>
      <c r="AE10" s="362"/>
      <c r="AF10" s="362"/>
      <c r="AG10" s="362"/>
      <c r="AH10" s="362"/>
      <c r="AI10" s="362"/>
      <c r="AJ10" s="362"/>
      <c r="AK10" s="362"/>
      <c r="AL10" s="362"/>
      <c r="AM10" s="362"/>
      <c r="AN10" s="5"/>
      <c r="AO10" s="1"/>
    </row>
    <row r="11" spans="1:41" s="2" customFormat="1" ht="18.75" customHeight="1">
      <c r="A11" s="356" t="s">
        <v>37</v>
      </c>
      <c r="B11" s="356"/>
      <c r="C11" s="356"/>
      <c r="D11" s="356"/>
      <c r="E11" s="356" t="s">
        <v>7</v>
      </c>
      <c r="F11" s="356"/>
      <c r="G11" s="356"/>
      <c r="H11" s="356" t="s">
        <v>8</v>
      </c>
      <c r="I11" s="356"/>
      <c r="J11" s="356"/>
      <c r="K11" s="356" t="s">
        <v>9</v>
      </c>
      <c r="L11" s="356"/>
      <c r="M11" s="356"/>
      <c r="N11" s="356" t="s">
        <v>10</v>
      </c>
      <c r="O11" s="356"/>
      <c r="P11" s="356"/>
      <c r="Q11" s="356" t="s">
        <v>11</v>
      </c>
      <c r="R11" s="356"/>
      <c r="S11" s="356"/>
      <c r="T11" s="11"/>
      <c r="U11" s="356" t="s">
        <v>37</v>
      </c>
      <c r="V11" s="356"/>
      <c r="W11" s="356"/>
      <c r="X11" s="356" t="s">
        <v>7</v>
      </c>
      <c r="Y11" s="356"/>
      <c r="Z11" s="356"/>
      <c r="AA11" s="356" t="s">
        <v>8</v>
      </c>
      <c r="AB11" s="356"/>
      <c r="AC11" s="356"/>
      <c r="AD11" s="356" t="s">
        <v>9</v>
      </c>
      <c r="AE11" s="356"/>
      <c r="AF11" s="356"/>
      <c r="AG11" s="356" t="s">
        <v>10</v>
      </c>
      <c r="AH11" s="356"/>
      <c r="AI11" s="356"/>
      <c r="AJ11" s="356" t="s">
        <v>11</v>
      </c>
      <c r="AK11" s="356"/>
      <c r="AL11" s="356"/>
      <c r="AM11" s="356"/>
      <c r="AN11" s="1"/>
      <c r="AO11" s="1"/>
    </row>
    <row r="12" spans="1:41" s="2" customFormat="1" ht="12" customHeight="1">
      <c r="A12" s="355">
        <v>1</v>
      </c>
      <c r="B12" s="355"/>
      <c r="C12" s="355"/>
      <c r="D12" s="355"/>
      <c r="E12" s="355" t="s">
        <v>34</v>
      </c>
      <c r="F12" s="355"/>
      <c r="G12" s="355"/>
      <c r="H12" s="355"/>
      <c r="I12" s="355"/>
      <c r="J12" s="355"/>
      <c r="K12" s="355"/>
      <c r="L12" s="355"/>
      <c r="M12" s="355"/>
      <c r="N12" s="355"/>
      <c r="O12" s="355"/>
      <c r="P12" s="355"/>
      <c r="Q12" s="355"/>
      <c r="R12" s="355"/>
      <c r="S12" s="355"/>
      <c r="T12" s="11"/>
      <c r="U12" s="355">
        <v>65</v>
      </c>
      <c r="V12" s="355"/>
      <c r="W12" s="355"/>
      <c r="X12" s="355"/>
      <c r="Y12" s="355"/>
      <c r="Z12" s="355"/>
      <c r="AA12" s="354"/>
      <c r="AB12" s="354"/>
      <c r="AC12" s="354"/>
      <c r="AD12" s="354"/>
      <c r="AE12" s="354"/>
      <c r="AF12" s="354"/>
      <c r="AG12" s="354"/>
      <c r="AH12" s="354"/>
      <c r="AI12" s="354"/>
      <c r="AJ12" s="356"/>
      <c r="AK12" s="356"/>
      <c r="AL12" s="356"/>
      <c r="AM12" s="356"/>
      <c r="AN12" s="1"/>
      <c r="AO12" s="1"/>
    </row>
    <row r="13" spans="1:41" s="1" customFormat="1" ht="12" customHeight="1">
      <c r="A13" s="355">
        <v>2</v>
      </c>
      <c r="B13" s="355"/>
      <c r="C13" s="355"/>
      <c r="D13" s="355"/>
      <c r="E13" s="355" t="s">
        <v>34</v>
      </c>
      <c r="F13" s="355"/>
      <c r="G13" s="355"/>
      <c r="H13" s="355"/>
      <c r="I13" s="355"/>
      <c r="J13" s="355"/>
      <c r="K13" s="355"/>
      <c r="L13" s="355"/>
      <c r="M13" s="355"/>
      <c r="N13" s="355"/>
      <c r="O13" s="355"/>
      <c r="P13" s="355"/>
      <c r="Q13" s="355"/>
      <c r="R13" s="355"/>
      <c r="S13" s="355"/>
      <c r="T13" s="11"/>
      <c r="U13" s="355">
        <v>66</v>
      </c>
      <c r="V13" s="355"/>
      <c r="W13" s="355"/>
      <c r="X13" s="355"/>
      <c r="Y13" s="355"/>
      <c r="Z13" s="355"/>
      <c r="AA13" s="354"/>
      <c r="AB13" s="354"/>
      <c r="AC13" s="354"/>
      <c r="AD13" s="354"/>
      <c r="AE13" s="354"/>
      <c r="AF13" s="354"/>
      <c r="AG13" s="354"/>
      <c r="AH13" s="354"/>
      <c r="AI13" s="354"/>
      <c r="AJ13" s="356"/>
      <c r="AK13" s="356"/>
      <c r="AL13" s="356"/>
      <c r="AM13" s="356"/>
    </row>
    <row r="14" spans="1:41" s="2" customFormat="1" ht="12" customHeight="1">
      <c r="A14" s="355">
        <v>3</v>
      </c>
      <c r="B14" s="355"/>
      <c r="C14" s="355"/>
      <c r="D14" s="355"/>
      <c r="E14" s="355" t="s">
        <v>34</v>
      </c>
      <c r="F14" s="355"/>
      <c r="G14" s="355"/>
      <c r="H14" s="355"/>
      <c r="I14" s="355"/>
      <c r="J14" s="355"/>
      <c r="K14" s="354"/>
      <c r="L14" s="354"/>
      <c r="M14" s="354"/>
      <c r="N14" s="354"/>
      <c r="O14" s="354"/>
      <c r="P14" s="354"/>
      <c r="Q14" s="354"/>
      <c r="R14" s="354"/>
      <c r="S14" s="354"/>
      <c r="T14" s="11"/>
      <c r="U14" s="355">
        <v>67</v>
      </c>
      <c r="V14" s="355"/>
      <c r="W14" s="355"/>
      <c r="X14" s="354"/>
      <c r="Y14" s="354"/>
      <c r="Z14" s="354"/>
      <c r="AA14" s="354"/>
      <c r="AB14" s="354"/>
      <c r="AC14" s="354"/>
      <c r="AD14" s="354"/>
      <c r="AE14" s="354"/>
      <c r="AF14" s="354"/>
      <c r="AG14" s="354"/>
      <c r="AH14" s="354"/>
      <c r="AI14" s="354"/>
      <c r="AJ14" s="356"/>
      <c r="AK14" s="356"/>
      <c r="AL14" s="356"/>
      <c r="AM14" s="356"/>
      <c r="AN14" s="1"/>
      <c r="AO14" s="1"/>
    </row>
    <row r="15" spans="1:41" ht="12" customHeight="1">
      <c r="A15" s="355">
        <v>4</v>
      </c>
      <c r="B15" s="355"/>
      <c r="C15" s="355"/>
      <c r="D15" s="355"/>
      <c r="E15" s="355" t="s">
        <v>34</v>
      </c>
      <c r="F15" s="355"/>
      <c r="G15" s="355"/>
      <c r="H15" s="355"/>
      <c r="I15" s="355"/>
      <c r="J15" s="355"/>
      <c r="K15" s="354"/>
      <c r="L15" s="354"/>
      <c r="M15" s="354"/>
      <c r="N15" s="355"/>
      <c r="O15" s="355"/>
      <c r="P15" s="355"/>
      <c r="Q15" s="354"/>
      <c r="R15" s="354"/>
      <c r="S15" s="354"/>
      <c r="T15" s="11"/>
      <c r="U15" s="355">
        <v>68</v>
      </c>
      <c r="V15" s="355"/>
      <c r="W15" s="355"/>
      <c r="X15" s="355"/>
      <c r="Y15" s="355"/>
      <c r="Z15" s="355"/>
      <c r="AA15" s="354"/>
      <c r="AB15" s="354"/>
      <c r="AC15" s="354"/>
      <c r="AD15" s="354"/>
      <c r="AE15" s="354"/>
      <c r="AF15" s="354"/>
      <c r="AG15" s="354"/>
      <c r="AH15" s="354"/>
      <c r="AI15" s="354"/>
      <c r="AJ15" s="356"/>
      <c r="AK15" s="356"/>
      <c r="AL15" s="356"/>
      <c r="AM15" s="356"/>
      <c r="AN15" s="7"/>
      <c r="AO15" s="7"/>
    </row>
    <row r="16" spans="1:41" ht="12" customHeight="1">
      <c r="A16" s="355">
        <v>5</v>
      </c>
      <c r="B16" s="355"/>
      <c r="C16" s="355"/>
      <c r="D16" s="355"/>
      <c r="E16" s="355" t="s">
        <v>34</v>
      </c>
      <c r="F16" s="355"/>
      <c r="G16" s="355"/>
      <c r="H16" s="355"/>
      <c r="I16" s="355"/>
      <c r="J16" s="355"/>
      <c r="K16" s="355"/>
      <c r="L16" s="355"/>
      <c r="M16" s="355"/>
      <c r="N16" s="355"/>
      <c r="O16" s="355"/>
      <c r="P16" s="355"/>
      <c r="Q16" s="354"/>
      <c r="R16" s="354"/>
      <c r="S16" s="354"/>
      <c r="T16" s="11"/>
      <c r="U16" s="355">
        <v>69</v>
      </c>
      <c r="V16" s="355"/>
      <c r="W16" s="355"/>
      <c r="X16" s="355"/>
      <c r="Y16" s="355"/>
      <c r="Z16" s="355"/>
      <c r="AA16" s="354"/>
      <c r="AB16" s="354"/>
      <c r="AC16" s="354"/>
      <c r="AD16" s="354"/>
      <c r="AE16" s="354"/>
      <c r="AF16" s="354"/>
      <c r="AG16" s="354"/>
      <c r="AH16" s="354"/>
      <c r="AI16" s="354"/>
      <c r="AJ16" s="356"/>
      <c r="AK16" s="356"/>
      <c r="AL16" s="356"/>
      <c r="AM16" s="356"/>
      <c r="AN16" s="7"/>
      <c r="AO16" s="7"/>
    </row>
    <row r="17" spans="1:41" ht="12" customHeight="1">
      <c r="A17" s="355">
        <v>6</v>
      </c>
      <c r="B17" s="357"/>
      <c r="C17" s="355"/>
      <c r="D17" s="355"/>
      <c r="E17" s="355" t="s">
        <v>34</v>
      </c>
      <c r="F17" s="355"/>
      <c r="G17" s="355"/>
      <c r="H17" s="355"/>
      <c r="I17" s="355"/>
      <c r="J17" s="355"/>
      <c r="K17" s="355"/>
      <c r="L17" s="355"/>
      <c r="M17" s="355"/>
      <c r="N17" s="355"/>
      <c r="O17" s="355"/>
      <c r="P17" s="355"/>
      <c r="Q17" s="354"/>
      <c r="R17" s="354"/>
      <c r="S17" s="354"/>
      <c r="T17" s="11"/>
      <c r="U17" s="355">
        <v>70</v>
      </c>
      <c r="V17" s="355"/>
      <c r="W17" s="355"/>
      <c r="X17" s="354"/>
      <c r="Y17" s="354"/>
      <c r="Z17" s="354"/>
      <c r="AA17" s="354"/>
      <c r="AB17" s="354"/>
      <c r="AC17" s="354"/>
      <c r="AD17" s="354"/>
      <c r="AE17" s="354"/>
      <c r="AF17" s="354"/>
      <c r="AG17" s="354"/>
      <c r="AH17" s="354"/>
      <c r="AI17" s="354"/>
      <c r="AJ17" s="356"/>
      <c r="AK17" s="356"/>
      <c r="AL17" s="356"/>
      <c r="AM17" s="356"/>
      <c r="AN17" s="7"/>
      <c r="AO17" s="7"/>
    </row>
    <row r="18" spans="1:41" ht="12" customHeight="1">
      <c r="A18" s="355">
        <v>7</v>
      </c>
      <c r="B18" s="355"/>
      <c r="C18" s="355"/>
      <c r="D18" s="355"/>
      <c r="E18" s="355" t="s">
        <v>34</v>
      </c>
      <c r="F18" s="355"/>
      <c r="G18" s="355"/>
      <c r="H18" s="355"/>
      <c r="I18" s="355"/>
      <c r="J18" s="355"/>
      <c r="K18" s="355"/>
      <c r="L18" s="355"/>
      <c r="M18" s="355"/>
      <c r="N18" s="355"/>
      <c r="O18" s="355"/>
      <c r="P18" s="355"/>
      <c r="Q18" s="354"/>
      <c r="R18" s="354"/>
      <c r="S18" s="354"/>
      <c r="T18" s="11"/>
      <c r="U18" s="355">
        <v>71</v>
      </c>
      <c r="V18" s="355"/>
      <c r="W18" s="355"/>
      <c r="X18" s="355"/>
      <c r="Y18" s="355"/>
      <c r="Z18" s="355"/>
      <c r="AA18" s="354"/>
      <c r="AB18" s="354"/>
      <c r="AC18" s="354"/>
      <c r="AD18" s="354"/>
      <c r="AE18" s="354"/>
      <c r="AF18" s="354"/>
      <c r="AG18" s="354"/>
      <c r="AH18" s="354"/>
      <c r="AI18" s="354"/>
      <c r="AJ18" s="356"/>
      <c r="AK18" s="356"/>
      <c r="AL18" s="356"/>
      <c r="AM18" s="356"/>
      <c r="AN18" s="7"/>
      <c r="AO18" s="7"/>
    </row>
    <row r="19" spans="1:41" ht="12" customHeight="1">
      <c r="A19" s="355">
        <v>8</v>
      </c>
      <c r="B19" s="355"/>
      <c r="C19" s="355"/>
      <c r="D19" s="355"/>
      <c r="E19" s="355" t="s">
        <v>34</v>
      </c>
      <c r="F19" s="355"/>
      <c r="G19" s="355"/>
      <c r="H19" s="355"/>
      <c r="I19" s="355"/>
      <c r="J19" s="355"/>
      <c r="K19" s="355"/>
      <c r="L19" s="355"/>
      <c r="M19" s="355"/>
      <c r="N19" s="355"/>
      <c r="O19" s="355"/>
      <c r="P19" s="355"/>
      <c r="Q19" s="354"/>
      <c r="R19" s="354"/>
      <c r="S19" s="354"/>
      <c r="T19" s="11"/>
      <c r="U19" s="355">
        <v>72</v>
      </c>
      <c r="V19" s="355"/>
      <c r="W19" s="355"/>
      <c r="X19" s="354"/>
      <c r="Y19" s="354"/>
      <c r="Z19" s="354"/>
      <c r="AA19" s="354"/>
      <c r="AB19" s="354"/>
      <c r="AC19" s="354"/>
      <c r="AD19" s="354"/>
      <c r="AE19" s="354"/>
      <c r="AF19" s="354"/>
      <c r="AG19" s="354"/>
      <c r="AH19" s="354"/>
      <c r="AI19" s="354"/>
      <c r="AJ19" s="356"/>
      <c r="AK19" s="356"/>
      <c r="AL19" s="356"/>
      <c r="AM19" s="356"/>
      <c r="AN19" s="7"/>
      <c r="AO19" s="7"/>
    </row>
    <row r="20" spans="1:41" ht="12" customHeight="1">
      <c r="A20" s="355">
        <v>9</v>
      </c>
      <c r="B20" s="355"/>
      <c r="C20" s="355"/>
      <c r="D20" s="355"/>
      <c r="E20" s="355" t="s">
        <v>34</v>
      </c>
      <c r="F20" s="355"/>
      <c r="G20" s="355"/>
      <c r="H20" s="355"/>
      <c r="I20" s="355"/>
      <c r="J20" s="355"/>
      <c r="K20" s="355"/>
      <c r="L20" s="355"/>
      <c r="M20" s="355"/>
      <c r="N20" s="354"/>
      <c r="O20" s="354"/>
      <c r="P20" s="354"/>
      <c r="Q20" s="354"/>
      <c r="R20" s="354"/>
      <c r="S20" s="354"/>
      <c r="T20" s="11"/>
      <c r="U20" s="355">
        <v>73</v>
      </c>
      <c r="V20" s="355"/>
      <c r="W20" s="355"/>
      <c r="X20" s="354"/>
      <c r="Y20" s="354"/>
      <c r="Z20" s="354"/>
      <c r="AA20" s="354"/>
      <c r="AB20" s="354"/>
      <c r="AC20" s="354"/>
      <c r="AD20" s="354"/>
      <c r="AE20" s="354"/>
      <c r="AF20" s="354"/>
      <c r="AG20" s="354"/>
      <c r="AH20" s="354"/>
      <c r="AI20" s="354"/>
      <c r="AJ20" s="356"/>
      <c r="AK20" s="356"/>
      <c r="AL20" s="356"/>
      <c r="AM20" s="356"/>
      <c r="AN20" s="7"/>
      <c r="AO20" s="7"/>
    </row>
    <row r="21" spans="1:41" ht="12" customHeight="1">
      <c r="A21" s="355">
        <v>10</v>
      </c>
      <c r="B21" s="355"/>
      <c r="C21" s="355"/>
      <c r="D21" s="355"/>
      <c r="E21" s="355" t="s">
        <v>34</v>
      </c>
      <c r="F21" s="355"/>
      <c r="G21" s="355"/>
      <c r="H21" s="355"/>
      <c r="I21" s="355"/>
      <c r="J21" s="355"/>
      <c r="K21" s="355"/>
      <c r="L21" s="355"/>
      <c r="M21" s="355"/>
      <c r="N21" s="355"/>
      <c r="O21" s="355"/>
      <c r="P21" s="355"/>
      <c r="Q21" s="354"/>
      <c r="R21" s="354"/>
      <c r="S21" s="354"/>
      <c r="T21" s="11"/>
      <c r="U21" s="355">
        <v>74</v>
      </c>
      <c r="V21" s="355"/>
      <c r="W21" s="355"/>
      <c r="X21" s="355"/>
      <c r="Y21" s="355"/>
      <c r="Z21" s="355"/>
      <c r="AA21" s="354"/>
      <c r="AB21" s="354"/>
      <c r="AC21" s="354"/>
      <c r="AD21" s="354"/>
      <c r="AE21" s="354"/>
      <c r="AF21" s="354"/>
      <c r="AG21" s="354"/>
      <c r="AH21" s="354"/>
      <c r="AI21" s="354"/>
      <c r="AJ21" s="356"/>
      <c r="AK21" s="356"/>
      <c r="AL21" s="356"/>
      <c r="AM21" s="356"/>
      <c r="AN21" s="7"/>
      <c r="AO21" s="7"/>
    </row>
    <row r="22" spans="1:41" ht="12" customHeight="1">
      <c r="A22" s="355">
        <v>11</v>
      </c>
      <c r="B22" s="355"/>
      <c r="C22" s="355"/>
      <c r="D22" s="355"/>
      <c r="E22" s="355" t="s">
        <v>34</v>
      </c>
      <c r="F22" s="355"/>
      <c r="G22" s="355"/>
      <c r="H22" s="355"/>
      <c r="I22" s="355"/>
      <c r="J22" s="355"/>
      <c r="K22" s="355"/>
      <c r="L22" s="355"/>
      <c r="M22" s="355"/>
      <c r="N22" s="355"/>
      <c r="O22" s="355"/>
      <c r="P22" s="355"/>
      <c r="Q22" s="354"/>
      <c r="R22" s="354"/>
      <c r="S22" s="354"/>
      <c r="T22" s="8"/>
      <c r="U22" s="355">
        <v>75</v>
      </c>
      <c r="V22" s="355"/>
      <c r="W22" s="355"/>
      <c r="X22" s="354"/>
      <c r="Y22" s="354"/>
      <c r="Z22" s="354"/>
      <c r="AA22" s="354"/>
      <c r="AB22" s="354"/>
      <c r="AC22" s="354"/>
      <c r="AD22" s="354"/>
      <c r="AE22" s="354"/>
      <c r="AF22" s="354"/>
      <c r="AG22" s="354"/>
      <c r="AH22" s="354"/>
      <c r="AI22" s="354"/>
      <c r="AJ22" s="356"/>
      <c r="AK22" s="356"/>
      <c r="AL22" s="356"/>
      <c r="AM22" s="356"/>
      <c r="AN22" s="7"/>
      <c r="AO22" s="7"/>
    </row>
    <row r="23" spans="1:41" ht="12" customHeight="1">
      <c r="A23" s="355">
        <v>12</v>
      </c>
      <c r="B23" s="355"/>
      <c r="C23" s="355"/>
      <c r="D23" s="355"/>
      <c r="E23" s="355" t="s">
        <v>34</v>
      </c>
      <c r="F23" s="355"/>
      <c r="G23" s="355"/>
      <c r="H23" s="355"/>
      <c r="I23" s="355"/>
      <c r="J23" s="355"/>
      <c r="K23" s="354"/>
      <c r="L23" s="354"/>
      <c r="M23" s="354"/>
      <c r="N23" s="355"/>
      <c r="O23" s="355"/>
      <c r="P23" s="355"/>
      <c r="Q23" s="354"/>
      <c r="R23" s="354"/>
      <c r="S23" s="354"/>
      <c r="T23" s="8"/>
      <c r="U23" s="355">
        <v>76</v>
      </c>
      <c r="V23" s="355"/>
      <c r="W23" s="355"/>
      <c r="X23" s="354"/>
      <c r="Y23" s="354"/>
      <c r="Z23" s="354"/>
      <c r="AA23" s="354"/>
      <c r="AB23" s="354"/>
      <c r="AC23" s="354"/>
      <c r="AD23" s="354"/>
      <c r="AE23" s="354"/>
      <c r="AF23" s="354"/>
      <c r="AG23" s="354"/>
      <c r="AH23" s="354"/>
      <c r="AI23" s="354"/>
      <c r="AJ23" s="356"/>
      <c r="AK23" s="356"/>
      <c r="AL23" s="356"/>
      <c r="AM23" s="356"/>
      <c r="AN23" s="7"/>
      <c r="AO23" s="7"/>
    </row>
    <row r="24" spans="1:41" ht="12" customHeight="1">
      <c r="A24" s="355">
        <v>13</v>
      </c>
      <c r="B24" s="355"/>
      <c r="C24" s="355"/>
      <c r="D24" s="355"/>
      <c r="E24" s="355" t="s">
        <v>34</v>
      </c>
      <c r="F24" s="355"/>
      <c r="G24" s="355"/>
      <c r="H24" s="355"/>
      <c r="I24" s="355"/>
      <c r="J24" s="355"/>
      <c r="K24" s="354"/>
      <c r="L24" s="354"/>
      <c r="M24" s="354"/>
      <c r="N24" s="355"/>
      <c r="O24" s="355"/>
      <c r="P24" s="355"/>
      <c r="Q24" s="354"/>
      <c r="R24" s="354"/>
      <c r="S24" s="354"/>
      <c r="T24" s="8"/>
      <c r="U24" s="355">
        <v>77</v>
      </c>
      <c r="V24" s="355"/>
      <c r="W24" s="355"/>
      <c r="X24" s="354"/>
      <c r="Y24" s="354"/>
      <c r="Z24" s="354"/>
      <c r="AA24" s="354"/>
      <c r="AB24" s="354"/>
      <c r="AC24" s="354"/>
      <c r="AD24" s="354"/>
      <c r="AE24" s="354"/>
      <c r="AF24" s="354"/>
      <c r="AG24" s="354"/>
      <c r="AH24" s="354"/>
      <c r="AI24" s="354"/>
      <c r="AJ24" s="356"/>
      <c r="AK24" s="356"/>
      <c r="AL24" s="356"/>
      <c r="AM24" s="356"/>
      <c r="AN24" s="7"/>
      <c r="AO24" s="7"/>
    </row>
    <row r="25" spans="1:41" ht="12" customHeight="1">
      <c r="A25" s="355">
        <v>14</v>
      </c>
      <c r="B25" s="355"/>
      <c r="C25" s="355"/>
      <c r="D25" s="355"/>
      <c r="E25" s="355" t="s">
        <v>34</v>
      </c>
      <c r="F25" s="355"/>
      <c r="G25" s="355"/>
      <c r="H25" s="355"/>
      <c r="I25" s="355"/>
      <c r="J25" s="355"/>
      <c r="K25" s="354"/>
      <c r="L25" s="354"/>
      <c r="M25" s="354"/>
      <c r="N25" s="354"/>
      <c r="O25" s="354"/>
      <c r="P25" s="354"/>
      <c r="Q25" s="354"/>
      <c r="R25" s="354"/>
      <c r="S25" s="354"/>
      <c r="T25" s="8"/>
      <c r="U25" s="355">
        <v>78</v>
      </c>
      <c r="V25" s="355"/>
      <c r="W25" s="355"/>
      <c r="X25" s="354"/>
      <c r="Y25" s="354"/>
      <c r="Z25" s="354"/>
      <c r="AA25" s="354"/>
      <c r="AB25" s="354"/>
      <c r="AC25" s="354"/>
      <c r="AD25" s="354"/>
      <c r="AE25" s="354"/>
      <c r="AF25" s="354"/>
      <c r="AG25" s="354"/>
      <c r="AH25" s="354"/>
      <c r="AI25" s="354"/>
      <c r="AJ25" s="356"/>
      <c r="AK25" s="356"/>
      <c r="AL25" s="356"/>
      <c r="AM25" s="356"/>
      <c r="AN25" s="7"/>
      <c r="AO25" s="7"/>
    </row>
    <row r="26" spans="1:41" ht="12" customHeight="1">
      <c r="A26" s="355">
        <v>15</v>
      </c>
      <c r="B26" s="355"/>
      <c r="C26" s="355"/>
      <c r="D26" s="355"/>
      <c r="E26" s="355" t="s">
        <v>34</v>
      </c>
      <c r="F26" s="355"/>
      <c r="G26" s="355"/>
      <c r="H26" s="355"/>
      <c r="I26" s="355"/>
      <c r="J26" s="355"/>
      <c r="K26" s="355"/>
      <c r="L26" s="355"/>
      <c r="M26" s="355"/>
      <c r="N26" s="355"/>
      <c r="O26" s="355"/>
      <c r="P26" s="355"/>
      <c r="Q26" s="354"/>
      <c r="R26" s="354"/>
      <c r="S26" s="354"/>
      <c r="T26" s="8"/>
      <c r="U26" s="355">
        <v>79</v>
      </c>
      <c r="V26" s="355"/>
      <c r="W26" s="355"/>
      <c r="X26" s="355"/>
      <c r="Y26" s="355"/>
      <c r="Z26" s="355"/>
      <c r="AA26" s="354"/>
      <c r="AB26" s="354"/>
      <c r="AC26" s="354"/>
      <c r="AD26" s="354"/>
      <c r="AE26" s="354"/>
      <c r="AF26" s="354"/>
      <c r="AG26" s="354"/>
      <c r="AH26" s="354"/>
      <c r="AI26" s="354"/>
      <c r="AJ26" s="356"/>
      <c r="AK26" s="356"/>
      <c r="AL26" s="356"/>
      <c r="AM26" s="356"/>
      <c r="AN26" s="7"/>
      <c r="AO26" s="7"/>
    </row>
    <row r="27" spans="1:41" ht="12" customHeight="1">
      <c r="A27" s="358">
        <v>16</v>
      </c>
      <c r="B27" s="359"/>
      <c r="C27" s="359"/>
      <c r="D27" s="360"/>
      <c r="E27" s="355" t="s">
        <v>34</v>
      </c>
      <c r="F27" s="355"/>
      <c r="G27" s="355"/>
      <c r="H27" s="355"/>
      <c r="I27" s="355"/>
      <c r="J27" s="355"/>
      <c r="K27" s="354"/>
      <c r="L27" s="354"/>
      <c r="M27" s="354"/>
      <c r="N27" s="355"/>
      <c r="O27" s="355"/>
      <c r="P27" s="355"/>
      <c r="Q27" s="354"/>
      <c r="R27" s="354"/>
      <c r="S27" s="354"/>
      <c r="T27" s="8"/>
      <c r="U27" s="355">
        <v>80</v>
      </c>
      <c r="V27" s="355"/>
      <c r="W27" s="355"/>
      <c r="X27" s="354"/>
      <c r="Y27" s="354"/>
      <c r="Z27" s="354"/>
      <c r="AA27" s="354"/>
      <c r="AB27" s="354"/>
      <c r="AC27" s="354"/>
      <c r="AD27" s="354"/>
      <c r="AE27" s="354"/>
      <c r="AF27" s="354"/>
      <c r="AG27" s="354"/>
      <c r="AH27" s="354"/>
      <c r="AI27" s="354"/>
      <c r="AJ27" s="356"/>
      <c r="AK27" s="356"/>
      <c r="AL27" s="356"/>
      <c r="AM27" s="356"/>
      <c r="AN27" s="7"/>
      <c r="AO27" s="7"/>
    </row>
    <row r="28" spans="1:41" ht="12" customHeight="1">
      <c r="A28" s="355">
        <v>17</v>
      </c>
      <c r="B28" s="355"/>
      <c r="C28" s="355"/>
      <c r="D28" s="355"/>
      <c r="E28" s="355" t="s">
        <v>34</v>
      </c>
      <c r="F28" s="355"/>
      <c r="G28" s="355"/>
      <c r="H28" s="355"/>
      <c r="I28" s="355"/>
      <c r="J28" s="355"/>
      <c r="K28" s="354"/>
      <c r="L28" s="354"/>
      <c r="M28" s="354"/>
      <c r="N28" s="355"/>
      <c r="O28" s="355"/>
      <c r="P28" s="355"/>
      <c r="Q28" s="354"/>
      <c r="R28" s="354"/>
      <c r="S28" s="354"/>
      <c r="T28" s="8"/>
      <c r="U28" s="355">
        <v>81</v>
      </c>
      <c r="V28" s="355"/>
      <c r="W28" s="355"/>
      <c r="X28" s="354"/>
      <c r="Y28" s="354"/>
      <c r="Z28" s="354"/>
      <c r="AA28" s="354"/>
      <c r="AB28" s="354"/>
      <c r="AC28" s="354"/>
      <c r="AD28" s="354"/>
      <c r="AE28" s="354"/>
      <c r="AF28" s="354"/>
      <c r="AG28" s="354"/>
      <c r="AH28" s="354"/>
      <c r="AI28" s="354"/>
      <c r="AJ28" s="356"/>
      <c r="AK28" s="356"/>
      <c r="AL28" s="356"/>
      <c r="AM28" s="356"/>
      <c r="AN28" s="7"/>
      <c r="AO28" s="7"/>
    </row>
    <row r="29" spans="1:41" ht="12" customHeight="1">
      <c r="A29" s="355">
        <v>18</v>
      </c>
      <c r="B29" s="355"/>
      <c r="C29" s="355"/>
      <c r="D29" s="355"/>
      <c r="E29" s="355" t="s">
        <v>34</v>
      </c>
      <c r="F29" s="355"/>
      <c r="G29" s="355"/>
      <c r="H29" s="355"/>
      <c r="I29" s="355"/>
      <c r="J29" s="355"/>
      <c r="K29" s="355"/>
      <c r="L29" s="355"/>
      <c r="M29" s="355"/>
      <c r="N29" s="355"/>
      <c r="O29" s="355"/>
      <c r="P29" s="355"/>
      <c r="Q29" s="354"/>
      <c r="R29" s="354"/>
      <c r="S29" s="354"/>
      <c r="T29" s="8"/>
      <c r="U29" s="355">
        <v>82</v>
      </c>
      <c r="V29" s="355"/>
      <c r="W29" s="355"/>
      <c r="X29" s="354"/>
      <c r="Y29" s="354"/>
      <c r="Z29" s="354"/>
      <c r="AA29" s="354"/>
      <c r="AB29" s="354"/>
      <c r="AC29" s="354"/>
      <c r="AD29" s="354"/>
      <c r="AE29" s="354"/>
      <c r="AF29" s="354"/>
      <c r="AG29" s="354"/>
      <c r="AH29" s="354"/>
      <c r="AI29" s="354"/>
      <c r="AJ29" s="356"/>
      <c r="AK29" s="356"/>
      <c r="AL29" s="356"/>
      <c r="AM29" s="356"/>
      <c r="AN29" s="7"/>
      <c r="AO29" s="7"/>
    </row>
    <row r="30" spans="1:41" ht="12" customHeight="1">
      <c r="A30" s="355">
        <v>19</v>
      </c>
      <c r="B30" s="355"/>
      <c r="C30" s="355"/>
      <c r="D30" s="355"/>
      <c r="E30" s="355" t="s">
        <v>34</v>
      </c>
      <c r="F30" s="355"/>
      <c r="G30" s="355"/>
      <c r="H30" s="355"/>
      <c r="I30" s="355"/>
      <c r="J30" s="355"/>
      <c r="K30" s="354"/>
      <c r="L30" s="354"/>
      <c r="M30" s="354"/>
      <c r="N30" s="354"/>
      <c r="O30" s="354"/>
      <c r="P30" s="354"/>
      <c r="Q30" s="354"/>
      <c r="R30" s="354"/>
      <c r="S30" s="354"/>
      <c r="T30" s="8"/>
      <c r="U30" s="355">
        <v>83</v>
      </c>
      <c r="V30" s="355"/>
      <c r="W30" s="355"/>
      <c r="X30" s="354"/>
      <c r="Y30" s="354"/>
      <c r="Z30" s="354"/>
      <c r="AA30" s="354"/>
      <c r="AB30" s="354"/>
      <c r="AC30" s="354"/>
      <c r="AD30" s="354"/>
      <c r="AE30" s="354"/>
      <c r="AF30" s="354"/>
      <c r="AG30" s="354"/>
      <c r="AH30" s="354"/>
      <c r="AI30" s="354"/>
      <c r="AJ30" s="356"/>
      <c r="AK30" s="356"/>
      <c r="AL30" s="356"/>
      <c r="AM30" s="356"/>
      <c r="AN30" s="7"/>
      <c r="AO30" s="7"/>
    </row>
    <row r="31" spans="1:41" ht="12" customHeight="1">
      <c r="A31" s="355">
        <v>20</v>
      </c>
      <c r="B31" s="355"/>
      <c r="C31" s="355"/>
      <c r="D31" s="355"/>
      <c r="E31" s="355" t="s">
        <v>34</v>
      </c>
      <c r="F31" s="355"/>
      <c r="G31" s="355"/>
      <c r="H31" s="354"/>
      <c r="I31" s="354"/>
      <c r="J31" s="354"/>
      <c r="K31" s="354"/>
      <c r="L31" s="354"/>
      <c r="M31" s="354"/>
      <c r="N31" s="355"/>
      <c r="O31" s="355"/>
      <c r="P31" s="355"/>
      <c r="Q31" s="354"/>
      <c r="R31" s="354"/>
      <c r="S31" s="354"/>
      <c r="T31" s="8"/>
      <c r="U31" s="355">
        <v>84</v>
      </c>
      <c r="V31" s="355"/>
      <c r="W31" s="355"/>
      <c r="X31" s="355"/>
      <c r="Y31" s="355"/>
      <c r="Z31" s="355"/>
      <c r="AA31" s="354"/>
      <c r="AB31" s="354"/>
      <c r="AC31" s="354"/>
      <c r="AD31" s="354"/>
      <c r="AE31" s="354"/>
      <c r="AF31" s="354"/>
      <c r="AG31" s="354"/>
      <c r="AH31" s="354"/>
      <c r="AI31" s="354"/>
      <c r="AJ31" s="356"/>
      <c r="AK31" s="356"/>
      <c r="AL31" s="356"/>
      <c r="AM31" s="356"/>
      <c r="AN31" s="7"/>
      <c r="AO31" s="7"/>
    </row>
    <row r="32" spans="1:41" ht="12" customHeight="1">
      <c r="A32" s="355">
        <v>21</v>
      </c>
      <c r="B32" s="355"/>
      <c r="C32" s="355"/>
      <c r="D32" s="355"/>
      <c r="E32" s="355" t="s">
        <v>34</v>
      </c>
      <c r="F32" s="355"/>
      <c r="G32" s="355"/>
      <c r="H32" s="354"/>
      <c r="I32" s="354"/>
      <c r="J32" s="354"/>
      <c r="K32" s="354"/>
      <c r="L32" s="354"/>
      <c r="M32" s="354"/>
      <c r="N32" s="355"/>
      <c r="O32" s="355"/>
      <c r="P32" s="355"/>
      <c r="Q32" s="354"/>
      <c r="R32" s="354"/>
      <c r="S32" s="354"/>
      <c r="T32" s="8"/>
      <c r="U32" s="355">
        <v>85</v>
      </c>
      <c r="V32" s="355"/>
      <c r="W32" s="355"/>
      <c r="X32" s="354"/>
      <c r="Y32" s="354"/>
      <c r="Z32" s="354"/>
      <c r="AA32" s="354"/>
      <c r="AB32" s="354"/>
      <c r="AC32" s="354"/>
      <c r="AD32" s="354"/>
      <c r="AE32" s="354"/>
      <c r="AF32" s="354"/>
      <c r="AG32" s="354"/>
      <c r="AH32" s="354"/>
      <c r="AI32" s="354"/>
      <c r="AJ32" s="356"/>
      <c r="AK32" s="356"/>
      <c r="AL32" s="356"/>
      <c r="AM32" s="356"/>
      <c r="AN32" s="7"/>
      <c r="AO32" s="7"/>
    </row>
    <row r="33" spans="1:41" ht="12" customHeight="1">
      <c r="A33" s="355">
        <v>22</v>
      </c>
      <c r="B33" s="355"/>
      <c r="C33" s="355"/>
      <c r="D33" s="355"/>
      <c r="E33" s="354"/>
      <c r="F33" s="354"/>
      <c r="G33" s="354"/>
      <c r="H33" s="354"/>
      <c r="I33" s="354"/>
      <c r="J33" s="354"/>
      <c r="K33" s="354"/>
      <c r="L33" s="354"/>
      <c r="M33" s="354"/>
      <c r="N33" s="355"/>
      <c r="O33" s="355"/>
      <c r="P33" s="355"/>
      <c r="Q33" s="354"/>
      <c r="R33" s="354"/>
      <c r="S33" s="354"/>
      <c r="T33" s="13"/>
      <c r="U33" s="355">
        <v>86</v>
      </c>
      <c r="V33" s="355"/>
      <c r="W33" s="355"/>
      <c r="X33" s="355"/>
      <c r="Y33" s="355"/>
      <c r="Z33" s="355"/>
      <c r="AA33" s="354"/>
      <c r="AB33" s="354"/>
      <c r="AC33" s="354"/>
      <c r="AD33" s="354"/>
      <c r="AE33" s="354"/>
      <c r="AF33" s="354"/>
      <c r="AG33" s="354"/>
      <c r="AH33" s="354"/>
      <c r="AI33" s="354"/>
      <c r="AJ33" s="356"/>
      <c r="AK33" s="356"/>
      <c r="AL33" s="356"/>
      <c r="AM33" s="356"/>
      <c r="AN33" s="7"/>
      <c r="AO33" s="7"/>
    </row>
    <row r="34" spans="1:41" ht="12" customHeight="1">
      <c r="A34" s="355">
        <v>23</v>
      </c>
      <c r="B34" s="355"/>
      <c r="C34" s="355"/>
      <c r="D34" s="355"/>
      <c r="E34" s="354"/>
      <c r="F34" s="354"/>
      <c r="G34" s="354"/>
      <c r="H34" s="354"/>
      <c r="I34" s="354"/>
      <c r="J34" s="354"/>
      <c r="K34" s="354"/>
      <c r="L34" s="354"/>
      <c r="M34" s="354"/>
      <c r="N34" s="355"/>
      <c r="O34" s="355"/>
      <c r="P34" s="355"/>
      <c r="Q34" s="354"/>
      <c r="R34" s="354"/>
      <c r="S34" s="354"/>
      <c r="T34" s="10"/>
      <c r="U34" s="355">
        <v>87</v>
      </c>
      <c r="V34" s="355"/>
      <c r="W34" s="355"/>
      <c r="X34" s="354"/>
      <c r="Y34" s="354"/>
      <c r="Z34" s="354"/>
      <c r="AA34" s="354"/>
      <c r="AB34" s="354"/>
      <c r="AC34" s="354"/>
      <c r="AD34" s="354"/>
      <c r="AE34" s="354"/>
      <c r="AF34" s="354"/>
      <c r="AG34" s="354"/>
      <c r="AH34" s="354"/>
      <c r="AI34" s="354"/>
      <c r="AJ34" s="356"/>
      <c r="AK34" s="356"/>
      <c r="AL34" s="356"/>
      <c r="AM34" s="356"/>
      <c r="AN34" s="7"/>
      <c r="AO34" s="7"/>
    </row>
    <row r="35" spans="1:41" ht="12" customHeight="1">
      <c r="A35" s="355">
        <v>24</v>
      </c>
      <c r="B35" s="355"/>
      <c r="C35" s="355"/>
      <c r="D35" s="355"/>
      <c r="E35" s="354"/>
      <c r="F35" s="354"/>
      <c r="G35" s="354"/>
      <c r="H35" s="354"/>
      <c r="I35" s="354"/>
      <c r="J35" s="354"/>
      <c r="K35" s="354"/>
      <c r="L35" s="354"/>
      <c r="M35" s="354"/>
      <c r="N35" s="355"/>
      <c r="O35" s="355"/>
      <c r="P35" s="355"/>
      <c r="Q35" s="354"/>
      <c r="R35" s="354"/>
      <c r="S35" s="354"/>
      <c r="T35" s="10"/>
      <c r="U35" s="355">
        <v>88</v>
      </c>
      <c r="V35" s="355"/>
      <c r="W35" s="355"/>
      <c r="X35" s="354"/>
      <c r="Y35" s="354"/>
      <c r="Z35" s="354"/>
      <c r="AA35" s="354"/>
      <c r="AB35" s="354"/>
      <c r="AC35" s="354"/>
      <c r="AD35" s="354"/>
      <c r="AE35" s="354"/>
      <c r="AF35" s="354"/>
      <c r="AG35" s="354"/>
      <c r="AH35" s="354"/>
      <c r="AI35" s="354"/>
      <c r="AJ35" s="356"/>
      <c r="AK35" s="356"/>
      <c r="AL35" s="356"/>
      <c r="AM35" s="356"/>
      <c r="AN35" s="7"/>
      <c r="AO35" s="7"/>
    </row>
    <row r="36" spans="1:41" ht="12" customHeight="1">
      <c r="A36" s="355">
        <v>25</v>
      </c>
      <c r="B36" s="355"/>
      <c r="C36" s="355"/>
      <c r="D36" s="355"/>
      <c r="E36" s="354"/>
      <c r="F36" s="354"/>
      <c r="G36" s="354"/>
      <c r="H36" s="354"/>
      <c r="I36" s="354"/>
      <c r="J36" s="354"/>
      <c r="K36" s="354"/>
      <c r="L36" s="354"/>
      <c r="M36" s="354"/>
      <c r="N36" s="354"/>
      <c r="O36" s="354"/>
      <c r="P36" s="354"/>
      <c r="Q36" s="354"/>
      <c r="R36" s="354"/>
      <c r="S36" s="354"/>
      <c r="T36" s="10"/>
      <c r="U36" s="355">
        <v>89</v>
      </c>
      <c r="V36" s="355"/>
      <c r="W36" s="355"/>
      <c r="X36" s="354"/>
      <c r="Y36" s="354"/>
      <c r="Z36" s="354"/>
      <c r="AA36" s="354"/>
      <c r="AB36" s="354"/>
      <c r="AC36" s="354"/>
      <c r="AD36" s="354"/>
      <c r="AE36" s="354"/>
      <c r="AF36" s="354"/>
      <c r="AG36" s="354"/>
      <c r="AH36" s="354"/>
      <c r="AI36" s="354"/>
      <c r="AJ36" s="356"/>
      <c r="AK36" s="356"/>
      <c r="AL36" s="356"/>
      <c r="AM36" s="356"/>
      <c r="AN36" s="7"/>
      <c r="AO36" s="7"/>
    </row>
    <row r="37" spans="1:41" ht="12" customHeight="1">
      <c r="A37" s="355">
        <v>26</v>
      </c>
      <c r="B37" s="355"/>
      <c r="C37" s="355"/>
      <c r="D37" s="355"/>
      <c r="E37" s="354"/>
      <c r="F37" s="354"/>
      <c r="G37" s="354"/>
      <c r="H37" s="354"/>
      <c r="I37" s="354"/>
      <c r="J37" s="354"/>
      <c r="K37" s="354"/>
      <c r="L37" s="354"/>
      <c r="M37" s="354"/>
      <c r="N37" s="354"/>
      <c r="O37" s="354"/>
      <c r="P37" s="354"/>
      <c r="Q37" s="354"/>
      <c r="R37" s="354"/>
      <c r="S37" s="354"/>
      <c r="T37" s="10"/>
      <c r="U37" s="355">
        <v>90</v>
      </c>
      <c r="V37" s="355"/>
      <c r="W37" s="355"/>
      <c r="X37" s="354"/>
      <c r="Y37" s="354"/>
      <c r="Z37" s="354"/>
      <c r="AA37" s="354"/>
      <c r="AB37" s="354"/>
      <c r="AC37" s="354"/>
      <c r="AD37" s="354"/>
      <c r="AE37" s="354"/>
      <c r="AF37" s="354"/>
      <c r="AG37" s="354"/>
      <c r="AH37" s="354"/>
      <c r="AI37" s="354"/>
      <c r="AJ37" s="356"/>
      <c r="AK37" s="356"/>
      <c r="AL37" s="356"/>
      <c r="AM37" s="356"/>
      <c r="AN37" s="7"/>
      <c r="AO37" s="7"/>
    </row>
    <row r="38" spans="1:41" ht="12" customHeight="1">
      <c r="A38" s="355">
        <v>27</v>
      </c>
      <c r="B38" s="355"/>
      <c r="C38" s="355"/>
      <c r="D38" s="355"/>
      <c r="E38" s="354"/>
      <c r="F38" s="354"/>
      <c r="G38" s="354"/>
      <c r="H38" s="354"/>
      <c r="I38" s="354"/>
      <c r="J38" s="354"/>
      <c r="K38" s="354"/>
      <c r="L38" s="354"/>
      <c r="M38" s="354"/>
      <c r="N38" s="354"/>
      <c r="O38" s="354"/>
      <c r="P38" s="354"/>
      <c r="Q38" s="354"/>
      <c r="R38" s="354"/>
      <c r="S38" s="354"/>
      <c r="T38" s="14"/>
      <c r="U38" s="355">
        <v>91</v>
      </c>
      <c r="V38" s="355"/>
      <c r="W38" s="355"/>
      <c r="X38" s="354"/>
      <c r="Y38" s="354"/>
      <c r="Z38" s="354"/>
      <c r="AA38" s="354"/>
      <c r="AB38" s="354"/>
      <c r="AC38" s="354"/>
      <c r="AD38" s="354"/>
      <c r="AE38" s="354"/>
      <c r="AF38" s="354"/>
      <c r="AG38" s="354"/>
      <c r="AH38" s="354"/>
      <c r="AI38" s="354"/>
      <c r="AJ38" s="356"/>
      <c r="AK38" s="356"/>
      <c r="AL38" s="356"/>
      <c r="AM38" s="356"/>
      <c r="AN38" s="7"/>
      <c r="AO38" s="7"/>
    </row>
    <row r="39" spans="1:41" ht="12" customHeight="1">
      <c r="A39" s="355">
        <v>28</v>
      </c>
      <c r="B39" s="355"/>
      <c r="C39" s="355"/>
      <c r="D39" s="355"/>
      <c r="E39" s="354"/>
      <c r="F39" s="354"/>
      <c r="G39" s="354"/>
      <c r="H39" s="354"/>
      <c r="I39" s="354"/>
      <c r="J39" s="354"/>
      <c r="K39" s="354"/>
      <c r="L39" s="354"/>
      <c r="M39" s="354"/>
      <c r="N39" s="354"/>
      <c r="O39" s="354"/>
      <c r="P39" s="354"/>
      <c r="Q39" s="354"/>
      <c r="R39" s="354"/>
      <c r="S39" s="354"/>
      <c r="T39" s="12"/>
      <c r="U39" s="355">
        <v>92</v>
      </c>
      <c r="V39" s="355"/>
      <c r="W39" s="355"/>
      <c r="X39" s="354"/>
      <c r="Y39" s="354"/>
      <c r="Z39" s="354"/>
      <c r="AA39" s="354"/>
      <c r="AB39" s="354"/>
      <c r="AC39" s="354"/>
      <c r="AD39" s="354"/>
      <c r="AE39" s="354"/>
      <c r="AF39" s="354"/>
      <c r="AG39" s="354"/>
      <c r="AH39" s="354"/>
      <c r="AI39" s="354"/>
      <c r="AJ39" s="356"/>
      <c r="AK39" s="356"/>
      <c r="AL39" s="356"/>
      <c r="AM39" s="356"/>
      <c r="AN39" s="7"/>
      <c r="AO39" s="7"/>
    </row>
    <row r="40" spans="1:41" ht="12" customHeight="1">
      <c r="A40" s="355">
        <v>29</v>
      </c>
      <c r="B40" s="355"/>
      <c r="C40" s="355"/>
      <c r="D40" s="355"/>
      <c r="E40" s="354"/>
      <c r="F40" s="354"/>
      <c r="G40" s="354"/>
      <c r="H40" s="354"/>
      <c r="I40" s="354"/>
      <c r="J40" s="354"/>
      <c r="K40" s="354"/>
      <c r="L40" s="354"/>
      <c r="M40" s="354"/>
      <c r="N40" s="354"/>
      <c r="O40" s="354"/>
      <c r="P40" s="354"/>
      <c r="Q40" s="354"/>
      <c r="R40" s="354"/>
      <c r="S40" s="354"/>
      <c r="T40" s="12"/>
      <c r="U40" s="355">
        <v>93</v>
      </c>
      <c r="V40" s="355"/>
      <c r="W40" s="355"/>
      <c r="X40" s="354"/>
      <c r="Y40" s="354"/>
      <c r="Z40" s="354"/>
      <c r="AA40" s="354"/>
      <c r="AB40" s="354"/>
      <c r="AC40" s="354"/>
      <c r="AD40" s="354"/>
      <c r="AE40" s="354"/>
      <c r="AF40" s="354"/>
      <c r="AG40" s="354"/>
      <c r="AH40" s="354"/>
      <c r="AI40" s="354"/>
      <c r="AJ40" s="356"/>
      <c r="AK40" s="356"/>
      <c r="AL40" s="356"/>
      <c r="AM40" s="356"/>
      <c r="AN40" s="7"/>
      <c r="AO40" s="7"/>
    </row>
    <row r="41" spans="1:41" ht="12" customHeight="1">
      <c r="A41" s="355">
        <v>30</v>
      </c>
      <c r="B41" s="355"/>
      <c r="C41" s="355"/>
      <c r="D41" s="355"/>
      <c r="E41" s="354"/>
      <c r="F41" s="354"/>
      <c r="G41" s="354"/>
      <c r="H41" s="354"/>
      <c r="I41" s="354"/>
      <c r="J41" s="354"/>
      <c r="K41" s="354"/>
      <c r="L41" s="354"/>
      <c r="M41" s="354"/>
      <c r="N41" s="354"/>
      <c r="O41" s="354"/>
      <c r="P41" s="354"/>
      <c r="Q41" s="354"/>
      <c r="R41" s="354"/>
      <c r="S41" s="354"/>
      <c r="T41" s="12"/>
      <c r="U41" s="355">
        <v>94</v>
      </c>
      <c r="V41" s="355"/>
      <c r="W41" s="355"/>
      <c r="X41" s="354"/>
      <c r="Y41" s="354"/>
      <c r="Z41" s="354"/>
      <c r="AA41" s="354"/>
      <c r="AB41" s="354"/>
      <c r="AC41" s="354"/>
      <c r="AD41" s="354"/>
      <c r="AE41" s="354"/>
      <c r="AF41" s="354"/>
      <c r="AG41" s="354"/>
      <c r="AH41" s="354"/>
      <c r="AI41" s="354"/>
      <c r="AJ41" s="356"/>
      <c r="AK41" s="356"/>
      <c r="AL41" s="356"/>
      <c r="AM41" s="356"/>
      <c r="AN41" s="7"/>
      <c r="AO41" s="7"/>
    </row>
    <row r="42" spans="1:41" ht="12" customHeight="1">
      <c r="A42" s="355">
        <v>31</v>
      </c>
      <c r="B42" s="355"/>
      <c r="C42" s="355"/>
      <c r="D42" s="355"/>
      <c r="E42" s="354"/>
      <c r="F42" s="354"/>
      <c r="G42" s="354"/>
      <c r="H42" s="354"/>
      <c r="I42" s="354"/>
      <c r="J42" s="354"/>
      <c r="K42" s="354"/>
      <c r="L42" s="354"/>
      <c r="M42" s="354"/>
      <c r="N42" s="354"/>
      <c r="O42" s="354"/>
      <c r="P42" s="354"/>
      <c r="Q42" s="354"/>
      <c r="R42" s="354"/>
      <c r="S42" s="354"/>
      <c r="T42" s="12"/>
      <c r="U42" s="355">
        <v>95</v>
      </c>
      <c r="V42" s="355"/>
      <c r="W42" s="355"/>
      <c r="X42" s="354"/>
      <c r="Y42" s="354"/>
      <c r="Z42" s="354"/>
      <c r="AA42" s="354"/>
      <c r="AB42" s="354"/>
      <c r="AC42" s="354"/>
      <c r="AD42" s="354"/>
      <c r="AE42" s="354"/>
      <c r="AF42" s="354"/>
      <c r="AG42" s="354"/>
      <c r="AH42" s="354"/>
      <c r="AI42" s="354"/>
      <c r="AJ42" s="356"/>
      <c r="AK42" s="356"/>
      <c r="AL42" s="356"/>
      <c r="AM42" s="356"/>
      <c r="AN42" s="7"/>
      <c r="AO42" s="7"/>
    </row>
    <row r="43" spans="1:41" ht="12" customHeight="1">
      <c r="A43" s="355">
        <v>32</v>
      </c>
      <c r="B43" s="355"/>
      <c r="C43" s="355"/>
      <c r="D43" s="355"/>
      <c r="E43" s="354"/>
      <c r="F43" s="354"/>
      <c r="G43" s="354"/>
      <c r="H43" s="354"/>
      <c r="I43" s="354"/>
      <c r="J43" s="354"/>
      <c r="K43" s="354"/>
      <c r="L43" s="354"/>
      <c r="M43" s="354"/>
      <c r="N43" s="354"/>
      <c r="O43" s="354"/>
      <c r="P43" s="354"/>
      <c r="Q43" s="354"/>
      <c r="R43" s="354"/>
      <c r="S43" s="354"/>
      <c r="T43" s="12"/>
      <c r="U43" s="355">
        <v>96</v>
      </c>
      <c r="V43" s="355"/>
      <c r="W43" s="355"/>
      <c r="X43" s="354"/>
      <c r="Y43" s="354"/>
      <c r="Z43" s="354"/>
      <c r="AA43" s="354"/>
      <c r="AB43" s="354"/>
      <c r="AC43" s="354"/>
      <c r="AD43" s="354"/>
      <c r="AE43" s="354"/>
      <c r="AF43" s="354"/>
      <c r="AG43" s="354"/>
      <c r="AH43" s="354"/>
      <c r="AI43" s="354"/>
      <c r="AJ43" s="356"/>
      <c r="AK43" s="356"/>
      <c r="AL43" s="356"/>
      <c r="AM43" s="356"/>
      <c r="AN43" s="7"/>
      <c r="AO43" s="7"/>
    </row>
    <row r="44" spans="1:41" ht="12" customHeight="1">
      <c r="A44" s="355">
        <v>33</v>
      </c>
      <c r="B44" s="355"/>
      <c r="C44" s="355"/>
      <c r="D44" s="355"/>
      <c r="E44" s="354"/>
      <c r="F44" s="354"/>
      <c r="G44" s="354"/>
      <c r="H44" s="354"/>
      <c r="I44" s="354"/>
      <c r="J44" s="354"/>
      <c r="K44" s="354"/>
      <c r="L44" s="354"/>
      <c r="M44" s="354"/>
      <c r="N44" s="354"/>
      <c r="O44" s="354"/>
      <c r="P44" s="354"/>
      <c r="Q44" s="354"/>
      <c r="R44" s="354"/>
      <c r="S44" s="354"/>
      <c r="T44" s="12"/>
      <c r="U44" s="355">
        <v>97</v>
      </c>
      <c r="V44" s="355"/>
      <c r="W44" s="355"/>
      <c r="X44" s="354"/>
      <c r="Y44" s="354"/>
      <c r="Z44" s="354"/>
      <c r="AA44" s="354"/>
      <c r="AB44" s="354"/>
      <c r="AC44" s="354"/>
      <c r="AD44" s="354"/>
      <c r="AE44" s="354"/>
      <c r="AF44" s="354"/>
      <c r="AG44" s="354"/>
      <c r="AH44" s="354"/>
      <c r="AI44" s="354"/>
      <c r="AJ44" s="356"/>
      <c r="AK44" s="356"/>
      <c r="AL44" s="356"/>
      <c r="AM44" s="356"/>
      <c r="AN44" s="7"/>
      <c r="AO44" s="7"/>
    </row>
    <row r="45" spans="1:41" ht="12" customHeight="1">
      <c r="A45" s="355">
        <v>34</v>
      </c>
      <c r="B45" s="355"/>
      <c r="C45" s="355"/>
      <c r="D45" s="355"/>
      <c r="E45" s="354"/>
      <c r="F45" s="354"/>
      <c r="G45" s="354"/>
      <c r="H45" s="354"/>
      <c r="I45" s="354"/>
      <c r="J45" s="354"/>
      <c r="K45" s="354"/>
      <c r="L45" s="354"/>
      <c r="M45" s="354"/>
      <c r="N45" s="354"/>
      <c r="O45" s="354"/>
      <c r="P45" s="354"/>
      <c r="Q45" s="354"/>
      <c r="R45" s="354"/>
      <c r="S45" s="354"/>
      <c r="T45" s="12"/>
      <c r="U45" s="355">
        <v>98</v>
      </c>
      <c r="V45" s="355"/>
      <c r="W45" s="355"/>
      <c r="X45" s="354"/>
      <c r="Y45" s="354"/>
      <c r="Z45" s="354"/>
      <c r="AA45" s="354"/>
      <c r="AB45" s="354"/>
      <c r="AC45" s="354"/>
      <c r="AD45" s="354"/>
      <c r="AE45" s="354"/>
      <c r="AF45" s="354"/>
      <c r="AG45" s="354"/>
      <c r="AH45" s="354"/>
      <c r="AI45" s="354"/>
      <c r="AJ45" s="356"/>
      <c r="AK45" s="356"/>
      <c r="AL45" s="356"/>
      <c r="AM45" s="356"/>
      <c r="AN45" s="7"/>
      <c r="AO45" s="7"/>
    </row>
    <row r="46" spans="1:41" ht="12" customHeight="1">
      <c r="A46" s="355">
        <v>35</v>
      </c>
      <c r="B46" s="355"/>
      <c r="C46" s="355"/>
      <c r="D46" s="355"/>
      <c r="E46" s="354"/>
      <c r="F46" s="354"/>
      <c r="G46" s="354"/>
      <c r="H46" s="354"/>
      <c r="I46" s="354"/>
      <c r="J46" s="354"/>
      <c r="K46" s="354"/>
      <c r="L46" s="354"/>
      <c r="M46" s="354"/>
      <c r="N46" s="354"/>
      <c r="O46" s="354"/>
      <c r="P46" s="354"/>
      <c r="Q46" s="354"/>
      <c r="R46" s="354"/>
      <c r="S46" s="354"/>
      <c r="T46" s="12"/>
      <c r="U46" s="355">
        <v>99</v>
      </c>
      <c r="V46" s="355"/>
      <c r="W46" s="355"/>
      <c r="X46" s="354"/>
      <c r="Y46" s="354"/>
      <c r="Z46" s="354"/>
      <c r="AA46" s="354"/>
      <c r="AB46" s="354"/>
      <c r="AC46" s="354"/>
      <c r="AD46" s="354"/>
      <c r="AE46" s="354"/>
      <c r="AF46" s="354"/>
      <c r="AG46" s="354"/>
      <c r="AH46" s="354"/>
      <c r="AI46" s="354"/>
      <c r="AJ46" s="356"/>
      <c r="AK46" s="356"/>
      <c r="AL46" s="356"/>
      <c r="AM46" s="356"/>
      <c r="AN46" s="7"/>
      <c r="AO46" s="7"/>
    </row>
    <row r="47" spans="1:41" ht="12" customHeight="1">
      <c r="A47" s="355">
        <v>36</v>
      </c>
      <c r="B47" s="355"/>
      <c r="C47" s="355"/>
      <c r="D47" s="355"/>
      <c r="E47" s="354"/>
      <c r="F47" s="354"/>
      <c r="G47" s="354"/>
      <c r="H47" s="354"/>
      <c r="I47" s="354"/>
      <c r="J47" s="354"/>
      <c r="K47" s="354"/>
      <c r="L47" s="354"/>
      <c r="M47" s="354"/>
      <c r="N47" s="354"/>
      <c r="O47" s="354"/>
      <c r="P47" s="354"/>
      <c r="Q47" s="354"/>
      <c r="R47" s="354"/>
      <c r="S47" s="354"/>
      <c r="T47" s="12"/>
      <c r="U47" s="355">
        <v>100</v>
      </c>
      <c r="V47" s="355"/>
      <c r="W47" s="355"/>
      <c r="X47" s="354"/>
      <c r="Y47" s="354"/>
      <c r="Z47" s="354"/>
      <c r="AA47" s="354"/>
      <c r="AB47" s="354"/>
      <c r="AC47" s="354"/>
      <c r="AD47" s="354"/>
      <c r="AE47" s="354"/>
      <c r="AF47" s="354"/>
      <c r="AG47" s="354"/>
      <c r="AH47" s="354"/>
      <c r="AI47" s="354"/>
      <c r="AJ47" s="356"/>
      <c r="AK47" s="356"/>
      <c r="AL47" s="356"/>
      <c r="AM47" s="356"/>
      <c r="AN47" s="7"/>
      <c r="AO47" s="7"/>
    </row>
    <row r="48" spans="1:41" ht="12" customHeight="1">
      <c r="A48" s="355">
        <v>37</v>
      </c>
      <c r="B48" s="355"/>
      <c r="C48" s="355"/>
      <c r="D48" s="355"/>
      <c r="E48" s="354"/>
      <c r="F48" s="354"/>
      <c r="G48" s="354"/>
      <c r="H48" s="354"/>
      <c r="I48" s="354"/>
      <c r="J48" s="354"/>
      <c r="K48" s="354"/>
      <c r="L48" s="354"/>
      <c r="M48" s="354"/>
      <c r="N48" s="354"/>
      <c r="O48" s="354"/>
      <c r="P48" s="354"/>
      <c r="Q48" s="354"/>
      <c r="R48" s="354"/>
      <c r="S48" s="354"/>
      <c r="T48" s="12"/>
      <c r="U48" s="355">
        <v>101</v>
      </c>
      <c r="V48" s="355"/>
      <c r="W48" s="355"/>
      <c r="X48" s="354"/>
      <c r="Y48" s="354"/>
      <c r="Z48" s="354"/>
      <c r="AA48" s="354"/>
      <c r="AB48" s="354"/>
      <c r="AC48" s="354"/>
      <c r="AD48" s="354"/>
      <c r="AE48" s="354"/>
      <c r="AF48" s="354"/>
      <c r="AG48" s="354"/>
      <c r="AH48" s="354"/>
      <c r="AI48" s="354"/>
      <c r="AJ48" s="356"/>
      <c r="AK48" s="356"/>
      <c r="AL48" s="356"/>
      <c r="AM48" s="356"/>
      <c r="AN48" s="7"/>
      <c r="AO48" s="7"/>
    </row>
    <row r="49" spans="1:41" ht="12" customHeight="1">
      <c r="A49" s="355">
        <v>38</v>
      </c>
      <c r="B49" s="355"/>
      <c r="C49" s="355"/>
      <c r="D49" s="355"/>
      <c r="E49" s="354"/>
      <c r="F49" s="354"/>
      <c r="G49" s="354"/>
      <c r="H49" s="354"/>
      <c r="I49" s="354"/>
      <c r="J49" s="354"/>
      <c r="K49" s="354"/>
      <c r="L49" s="354"/>
      <c r="M49" s="354"/>
      <c r="N49" s="354"/>
      <c r="O49" s="354"/>
      <c r="P49" s="354"/>
      <c r="Q49" s="354"/>
      <c r="R49" s="354"/>
      <c r="S49" s="354"/>
      <c r="T49" s="12"/>
      <c r="U49" s="355">
        <v>102</v>
      </c>
      <c r="V49" s="355"/>
      <c r="W49" s="355"/>
      <c r="X49" s="354"/>
      <c r="Y49" s="354"/>
      <c r="Z49" s="354"/>
      <c r="AA49" s="354"/>
      <c r="AB49" s="354"/>
      <c r="AC49" s="354"/>
      <c r="AD49" s="354"/>
      <c r="AE49" s="354"/>
      <c r="AF49" s="354"/>
      <c r="AG49" s="354"/>
      <c r="AH49" s="354"/>
      <c r="AI49" s="354"/>
      <c r="AJ49" s="356"/>
      <c r="AK49" s="356"/>
      <c r="AL49" s="356"/>
      <c r="AM49" s="356"/>
      <c r="AN49" s="7"/>
      <c r="AO49" s="7"/>
    </row>
    <row r="50" spans="1:41" ht="12" customHeight="1">
      <c r="A50" s="355">
        <v>39</v>
      </c>
      <c r="B50" s="355"/>
      <c r="C50" s="355"/>
      <c r="D50" s="355"/>
      <c r="E50" s="354"/>
      <c r="F50" s="354"/>
      <c r="G50" s="354"/>
      <c r="H50" s="354"/>
      <c r="I50" s="354"/>
      <c r="J50" s="354"/>
      <c r="K50" s="354"/>
      <c r="L50" s="354"/>
      <c r="M50" s="354"/>
      <c r="N50" s="354"/>
      <c r="O50" s="354"/>
      <c r="P50" s="354"/>
      <c r="Q50" s="354"/>
      <c r="R50" s="354"/>
      <c r="S50" s="354"/>
      <c r="T50" s="12"/>
      <c r="U50" s="355">
        <v>103</v>
      </c>
      <c r="V50" s="355"/>
      <c r="W50" s="355"/>
      <c r="X50" s="354"/>
      <c r="Y50" s="354"/>
      <c r="Z50" s="354"/>
      <c r="AA50" s="354"/>
      <c r="AB50" s="354"/>
      <c r="AC50" s="354"/>
      <c r="AD50" s="354"/>
      <c r="AE50" s="354"/>
      <c r="AF50" s="354"/>
      <c r="AG50" s="354"/>
      <c r="AH50" s="354"/>
      <c r="AI50" s="354"/>
      <c r="AJ50" s="356"/>
      <c r="AK50" s="356"/>
      <c r="AL50" s="356"/>
      <c r="AM50" s="356"/>
      <c r="AN50" s="7"/>
      <c r="AO50" s="7"/>
    </row>
    <row r="51" spans="1:41" ht="12" customHeight="1">
      <c r="A51" s="355">
        <v>40</v>
      </c>
      <c r="B51" s="355"/>
      <c r="C51" s="355"/>
      <c r="D51" s="355"/>
      <c r="E51" s="354"/>
      <c r="F51" s="354"/>
      <c r="G51" s="354"/>
      <c r="H51" s="354"/>
      <c r="I51" s="354"/>
      <c r="J51" s="354"/>
      <c r="K51" s="354"/>
      <c r="L51" s="354"/>
      <c r="M51" s="354"/>
      <c r="N51" s="354"/>
      <c r="O51" s="354"/>
      <c r="P51" s="354"/>
      <c r="Q51" s="354"/>
      <c r="R51" s="354"/>
      <c r="S51" s="354"/>
      <c r="T51" s="12"/>
      <c r="U51" s="355">
        <v>104</v>
      </c>
      <c r="V51" s="355"/>
      <c r="W51" s="355"/>
      <c r="X51" s="354"/>
      <c r="Y51" s="354"/>
      <c r="Z51" s="354"/>
      <c r="AA51" s="354"/>
      <c r="AB51" s="354"/>
      <c r="AC51" s="354"/>
      <c r="AD51" s="354"/>
      <c r="AE51" s="354"/>
      <c r="AF51" s="354"/>
      <c r="AG51" s="354"/>
      <c r="AH51" s="354"/>
      <c r="AI51" s="354"/>
      <c r="AJ51" s="356"/>
      <c r="AK51" s="356"/>
      <c r="AL51" s="356"/>
      <c r="AM51" s="356"/>
      <c r="AN51" s="7"/>
      <c r="AO51" s="7"/>
    </row>
    <row r="52" spans="1:41" ht="12" customHeight="1">
      <c r="A52" s="355">
        <v>41</v>
      </c>
      <c r="B52" s="355"/>
      <c r="C52" s="355"/>
      <c r="D52" s="355"/>
      <c r="E52" s="354"/>
      <c r="F52" s="354"/>
      <c r="G52" s="354"/>
      <c r="H52" s="354"/>
      <c r="I52" s="354"/>
      <c r="J52" s="354"/>
      <c r="K52" s="354"/>
      <c r="L52" s="354"/>
      <c r="M52" s="354"/>
      <c r="N52" s="354"/>
      <c r="O52" s="354"/>
      <c r="P52" s="354"/>
      <c r="Q52" s="354"/>
      <c r="R52" s="354"/>
      <c r="S52" s="354"/>
      <c r="T52" s="12"/>
      <c r="U52" s="355">
        <v>105</v>
      </c>
      <c r="V52" s="355"/>
      <c r="W52" s="355"/>
      <c r="X52" s="354"/>
      <c r="Y52" s="354"/>
      <c r="Z52" s="354"/>
      <c r="AA52" s="354"/>
      <c r="AB52" s="354"/>
      <c r="AC52" s="354"/>
      <c r="AD52" s="354"/>
      <c r="AE52" s="354"/>
      <c r="AF52" s="354"/>
      <c r="AG52" s="354"/>
      <c r="AH52" s="354"/>
      <c r="AI52" s="354"/>
      <c r="AJ52" s="356"/>
      <c r="AK52" s="356"/>
      <c r="AL52" s="356"/>
      <c r="AM52" s="356"/>
      <c r="AN52" s="7"/>
      <c r="AO52" s="7"/>
    </row>
    <row r="53" spans="1:41" ht="12" customHeight="1">
      <c r="A53" s="355">
        <v>42</v>
      </c>
      <c r="B53" s="355"/>
      <c r="C53" s="355"/>
      <c r="D53" s="355"/>
      <c r="E53" s="354"/>
      <c r="F53" s="354"/>
      <c r="G53" s="354"/>
      <c r="H53" s="354"/>
      <c r="I53" s="354"/>
      <c r="J53" s="354"/>
      <c r="K53" s="354"/>
      <c r="L53" s="354"/>
      <c r="M53" s="354"/>
      <c r="N53" s="354"/>
      <c r="O53" s="354"/>
      <c r="P53" s="354"/>
      <c r="Q53" s="354"/>
      <c r="R53" s="354"/>
      <c r="S53" s="354"/>
      <c r="T53" s="12"/>
      <c r="U53" s="355">
        <v>106</v>
      </c>
      <c r="V53" s="355"/>
      <c r="W53" s="355"/>
      <c r="X53" s="354"/>
      <c r="Y53" s="354"/>
      <c r="Z53" s="354"/>
      <c r="AA53" s="354"/>
      <c r="AB53" s="354"/>
      <c r="AC53" s="354"/>
      <c r="AD53" s="354"/>
      <c r="AE53" s="354"/>
      <c r="AF53" s="354"/>
      <c r="AG53" s="354"/>
      <c r="AH53" s="354"/>
      <c r="AI53" s="354"/>
      <c r="AJ53" s="356"/>
      <c r="AK53" s="356"/>
      <c r="AL53" s="356"/>
      <c r="AM53" s="356"/>
      <c r="AN53" s="7"/>
      <c r="AO53" s="7"/>
    </row>
    <row r="54" spans="1:41" ht="12" customHeight="1">
      <c r="A54" s="355">
        <v>43</v>
      </c>
      <c r="B54" s="355"/>
      <c r="C54" s="355"/>
      <c r="D54" s="355"/>
      <c r="E54" s="354"/>
      <c r="F54" s="354"/>
      <c r="G54" s="354"/>
      <c r="H54" s="354"/>
      <c r="I54" s="354"/>
      <c r="J54" s="354"/>
      <c r="K54" s="354"/>
      <c r="L54" s="354"/>
      <c r="M54" s="354"/>
      <c r="N54" s="354"/>
      <c r="O54" s="354"/>
      <c r="P54" s="354"/>
      <c r="Q54" s="354"/>
      <c r="R54" s="354"/>
      <c r="S54" s="354"/>
      <c r="T54" s="12"/>
      <c r="U54" s="355">
        <v>107</v>
      </c>
      <c r="V54" s="355"/>
      <c r="W54" s="355"/>
      <c r="X54" s="354"/>
      <c r="Y54" s="354"/>
      <c r="Z54" s="354"/>
      <c r="AA54" s="354"/>
      <c r="AB54" s="354"/>
      <c r="AC54" s="354"/>
      <c r="AD54" s="354"/>
      <c r="AE54" s="354"/>
      <c r="AF54" s="354"/>
      <c r="AG54" s="354"/>
      <c r="AH54" s="354"/>
      <c r="AI54" s="354"/>
      <c r="AJ54" s="356"/>
      <c r="AK54" s="356"/>
      <c r="AL54" s="356"/>
      <c r="AM54" s="356"/>
      <c r="AN54" s="7"/>
      <c r="AO54" s="7"/>
    </row>
    <row r="55" spans="1:41" ht="12" customHeight="1">
      <c r="A55" s="355">
        <v>44</v>
      </c>
      <c r="B55" s="355"/>
      <c r="C55" s="355"/>
      <c r="D55" s="355"/>
      <c r="E55" s="354"/>
      <c r="F55" s="354"/>
      <c r="G55" s="354"/>
      <c r="H55" s="354"/>
      <c r="I55" s="354"/>
      <c r="J55" s="354"/>
      <c r="K55" s="354"/>
      <c r="L55" s="354"/>
      <c r="M55" s="354"/>
      <c r="N55" s="354"/>
      <c r="O55" s="354"/>
      <c r="P55" s="354"/>
      <c r="Q55" s="354"/>
      <c r="R55" s="354"/>
      <c r="S55" s="354"/>
      <c r="T55" s="12"/>
      <c r="U55" s="355">
        <v>108</v>
      </c>
      <c r="V55" s="355"/>
      <c r="W55" s="355"/>
      <c r="X55" s="354"/>
      <c r="Y55" s="354"/>
      <c r="Z55" s="354"/>
      <c r="AA55" s="354"/>
      <c r="AB55" s="354"/>
      <c r="AC55" s="354"/>
      <c r="AD55" s="354"/>
      <c r="AE55" s="354"/>
      <c r="AF55" s="354"/>
      <c r="AG55" s="354"/>
      <c r="AH55" s="354"/>
      <c r="AI55" s="354"/>
      <c r="AJ55" s="356"/>
      <c r="AK55" s="356"/>
      <c r="AL55" s="356"/>
      <c r="AM55" s="356"/>
      <c r="AN55" s="7"/>
      <c r="AO55" s="7"/>
    </row>
    <row r="56" spans="1:41" ht="12" customHeight="1">
      <c r="A56" s="355">
        <v>45</v>
      </c>
      <c r="B56" s="355"/>
      <c r="C56" s="355"/>
      <c r="D56" s="355"/>
      <c r="E56" s="354"/>
      <c r="F56" s="354"/>
      <c r="G56" s="354"/>
      <c r="H56" s="354"/>
      <c r="I56" s="354"/>
      <c r="J56" s="354"/>
      <c r="K56" s="354"/>
      <c r="L56" s="354"/>
      <c r="M56" s="354"/>
      <c r="N56" s="354"/>
      <c r="O56" s="354"/>
      <c r="P56" s="354"/>
      <c r="Q56" s="354"/>
      <c r="R56" s="354"/>
      <c r="S56" s="354"/>
      <c r="T56" s="12"/>
      <c r="U56" s="355">
        <v>109</v>
      </c>
      <c r="V56" s="355"/>
      <c r="W56" s="355"/>
      <c r="X56" s="354"/>
      <c r="Y56" s="354"/>
      <c r="Z56" s="354"/>
      <c r="AA56" s="354"/>
      <c r="AB56" s="354"/>
      <c r="AC56" s="354"/>
      <c r="AD56" s="354"/>
      <c r="AE56" s="354"/>
      <c r="AF56" s="354"/>
      <c r="AG56" s="354"/>
      <c r="AH56" s="354"/>
      <c r="AI56" s="354"/>
      <c r="AJ56" s="356"/>
      <c r="AK56" s="356"/>
      <c r="AL56" s="356"/>
      <c r="AM56" s="356"/>
      <c r="AN56" s="7"/>
      <c r="AO56" s="7"/>
    </row>
    <row r="57" spans="1:41" ht="12" customHeight="1">
      <c r="A57" s="355">
        <v>46</v>
      </c>
      <c r="B57" s="355"/>
      <c r="C57" s="355"/>
      <c r="D57" s="355"/>
      <c r="E57" s="354"/>
      <c r="F57" s="354"/>
      <c r="G57" s="354"/>
      <c r="H57" s="354"/>
      <c r="I57" s="354"/>
      <c r="J57" s="354"/>
      <c r="K57" s="354"/>
      <c r="L57" s="354"/>
      <c r="M57" s="354"/>
      <c r="N57" s="354"/>
      <c r="O57" s="354"/>
      <c r="P57" s="354"/>
      <c r="Q57" s="354"/>
      <c r="R57" s="354"/>
      <c r="S57" s="354"/>
      <c r="T57" s="12"/>
      <c r="U57" s="355">
        <v>110</v>
      </c>
      <c r="V57" s="355"/>
      <c r="W57" s="355"/>
      <c r="X57" s="354"/>
      <c r="Y57" s="354"/>
      <c r="Z57" s="354"/>
      <c r="AA57" s="354"/>
      <c r="AB57" s="354"/>
      <c r="AC57" s="354"/>
      <c r="AD57" s="354"/>
      <c r="AE57" s="354"/>
      <c r="AF57" s="354"/>
      <c r="AG57" s="354"/>
      <c r="AH57" s="354"/>
      <c r="AI57" s="354"/>
      <c r="AJ57" s="356"/>
      <c r="AK57" s="356"/>
      <c r="AL57" s="356"/>
      <c r="AM57" s="356"/>
      <c r="AN57" s="7"/>
      <c r="AO57" s="7"/>
    </row>
    <row r="58" spans="1:41" ht="12" customHeight="1">
      <c r="A58" s="355">
        <v>47</v>
      </c>
      <c r="B58" s="355"/>
      <c r="C58" s="355"/>
      <c r="D58" s="355"/>
      <c r="E58" s="354"/>
      <c r="F58" s="354"/>
      <c r="G58" s="354"/>
      <c r="H58" s="354"/>
      <c r="I58" s="354"/>
      <c r="J58" s="354"/>
      <c r="K58" s="354"/>
      <c r="L58" s="354"/>
      <c r="M58" s="354"/>
      <c r="N58" s="354"/>
      <c r="O58" s="354"/>
      <c r="P58" s="354"/>
      <c r="Q58" s="354"/>
      <c r="R58" s="354"/>
      <c r="S58" s="354"/>
      <c r="T58" s="12"/>
      <c r="U58" s="355">
        <v>111</v>
      </c>
      <c r="V58" s="355"/>
      <c r="W58" s="355"/>
      <c r="X58" s="354"/>
      <c r="Y58" s="354"/>
      <c r="Z58" s="354"/>
      <c r="AA58" s="354"/>
      <c r="AB58" s="354"/>
      <c r="AC58" s="354"/>
      <c r="AD58" s="354"/>
      <c r="AE58" s="354"/>
      <c r="AF58" s="354"/>
      <c r="AG58" s="354"/>
      <c r="AH58" s="354"/>
      <c r="AI58" s="354"/>
      <c r="AJ58" s="356"/>
      <c r="AK58" s="356"/>
      <c r="AL58" s="356"/>
      <c r="AM58" s="356"/>
      <c r="AN58" s="7"/>
      <c r="AO58" s="7"/>
    </row>
    <row r="59" spans="1:41" ht="12" customHeight="1">
      <c r="A59" s="355">
        <v>48</v>
      </c>
      <c r="B59" s="355"/>
      <c r="C59" s="355"/>
      <c r="D59" s="355"/>
      <c r="E59" s="354"/>
      <c r="F59" s="354"/>
      <c r="G59" s="354"/>
      <c r="H59" s="354"/>
      <c r="I59" s="354"/>
      <c r="J59" s="354"/>
      <c r="K59" s="354"/>
      <c r="L59" s="354"/>
      <c r="M59" s="354"/>
      <c r="N59" s="354"/>
      <c r="O59" s="354"/>
      <c r="P59" s="354"/>
      <c r="Q59" s="354"/>
      <c r="R59" s="354"/>
      <c r="S59" s="354"/>
      <c r="T59" s="12"/>
      <c r="U59" s="355">
        <v>112</v>
      </c>
      <c r="V59" s="355"/>
      <c r="W59" s="355"/>
      <c r="X59" s="354"/>
      <c r="Y59" s="354"/>
      <c r="Z59" s="354"/>
      <c r="AA59" s="354"/>
      <c r="AB59" s="354"/>
      <c r="AC59" s="354"/>
      <c r="AD59" s="354"/>
      <c r="AE59" s="354"/>
      <c r="AF59" s="354"/>
      <c r="AG59" s="354"/>
      <c r="AH59" s="354"/>
      <c r="AI59" s="354"/>
      <c r="AJ59" s="356"/>
      <c r="AK59" s="356"/>
      <c r="AL59" s="356"/>
      <c r="AM59" s="356"/>
      <c r="AN59" s="7"/>
      <c r="AO59" s="7"/>
    </row>
    <row r="60" spans="1:41" ht="12" customHeight="1">
      <c r="A60" s="355">
        <v>49</v>
      </c>
      <c r="B60" s="355"/>
      <c r="C60" s="355"/>
      <c r="D60" s="355"/>
      <c r="E60" s="354"/>
      <c r="F60" s="354"/>
      <c r="G60" s="354"/>
      <c r="H60" s="354"/>
      <c r="I60" s="354"/>
      <c r="J60" s="354"/>
      <c r="K60" s="354"/>
      <c r="L60" s="354"/>
      <c r="M60" s="354"/>
      <c r="N60" s="354"/>
      <c r="O60" s="354"/>
      <c r="P60" s="354"/>
      <c r="Q60" s="354"/>
      <c r="R60" s="354"/>
      <c r="S60" s="354"/>
      <c r="T60" s="12"/>
      <c r="U60" s="355">
        <v>113</v>
      </c>
      <c r="V60" s="355"/>
      <c r="W60" s="355"/>
      <c r="X60" s="354"/>
      <c r="Y60" s="354"/>
      <c r="Z60" s="354"/>
      <c r="AA60" s="354"/>
      <c r="AB60" s="354"/>
      <c r="AC60" s="354"/>
      <c r="AD60" s="354"/>
      <c r="AE60" s="354"/>
      <c r="AF60" s="354"/>
      <c r="AG60" s="354"/>
      <c r="AH60" s="354"/>
      <c r="AI60" s="354"/>
      <c r="AJ60" s="356"/>
      <c r="AK60" s="356"/>
      <c r="AL60" s="356"/>
      <c r="AM60" s="356"/>
      <c r="AN60" s="7"/>
      <c r="AO60" s="7"/>
    </row>
    <row r="61" spans="1:41" ht="12" customHeight="1">
      <c r="A61" s="355">
        <v>50</v>
      </c>
      <c r="B61" s="355"/>
      <c r="C61" s="355"/>
      <c r="D61" s="355"/>
      <c r="E61" s="354"/>
      <c r="F61" s="354"/>
      <c r="G61" s="354"/>
      <c r="H61" s="354"/>
      <c r="I61" s="354"/>
      <c r="J61" s="354"/>
      <c r="K61" s="354"/>
      <c r="L61" s="354"/>
      <c r="M61" s="354"/>
      <c r="N61" s="354"/>
      <c r="O61" s="354"/>
      <c r="P61" s="354"/>
      <c r="Q61" s="354"/>
      <c r="R61" s="354"/>
      <c r="S61" s="354"/>
      <c r="T61" s="12"/>
      <c r="U61" s="355">
        <v>114</v>
      </c>
      <c r="V61" s="355"/>
      <c r="W61" s="355"/>
      <c r="X61" s="354"/>
      <c r="Y61" s="354"/>
      <c r="Z61" s="354"/>
      <c r="AA61" s="354"/>
      <c r="AB61" s="354"/>
      <c r="AC61" s="354"/>
      <c r="AD61" s="354"/>
      <c r="AE61" s="354"/>
      <c r="AF61" s="354"/>
      <c r="AG61" s="354"/>
      <c r="AH61" s="354"/>
      <c r="AI61" s="354"/>
      <c r="AJ61" s="356"/>
      <c r="AK61" s="356"/>
      <c r="AL61" s="356"/>
      <c r="AM61" s="356"/>
      <c r="AN61" s="7"/>
      <c r="AO61" s="7"/>
    </row>
    <row r="62" spans="1:41" ht="12" customHeight="1">
      <c r="A62" s="355">
        <v>51</v>
      </c>
      <c r="B62" s="355"/>
      <c r="C62" s="355"/>
      <c r="D62" s="355"/>
      <c r="E62" s="354"/>
      <c r="F62" s="354"/>
      <c r="G62" s="354"/>
      <c r="H62" s="354"/>
      <c r="I62" s="354"/>
      <c r="J62" s="354"/>
      <c r="K62" s="354"/>
      <c r="L62" s="354"/>
      <c r="M62" s="354"/>
      <c r="N62" s="354"/>
      <c r="O62" s="354"/>
      <c r="P62" s="354"/>
      <c r="Q62" s="354"/>
      <c r="R62" s="354"/>
      <c r="S62" s="354"/>
      <c r="T62" s="12"/>
      <c r="U62" s="355">
        <v>115</v>
      </c>
      <c r="V62" s="355"/>
      <c r="W62" s="355"/>
      <c r="X62" s="354"/>
      <c r="Y62" s="354"/>
      <c r="Z62" s="354"/>
      <c r="AA62" s="354"/>
      <c r="AB62" s="354"/>
      <c r="AC62" s="354"/>
      <c r="AD62" s="354"/>
      <c r="AE62" s="354"/>
      <c r="AF62" s="354"/>
      <c r="AG62" s="354"/>
      <c r="AH62" s="354"/>
      <c r="AI62" s="354"/>
      <c r="AJ62" s="356"/>
      <c r="AK62" s="356"/>
      <c r="AL62" s="356"/>
      <c r="AM62" s="356"/>
      <c r="AN62" s="7"/>
      <c r="AO62" s="7"/>
    </row>
    <row r="63" spans="1:41" ht="12" customHeight="1">
      <c r="A63" s="355">
        <v>52</v>
      </c>
      <c r="B63" s="355"/>
      <c r="C63" s="355"/>
      <c r="D63" s="355"/>
      <c r="E63" s="354"/>
      <c r="F63" s="354"/>
      <c r="G63" s="354"/>
      <c r="H63" s="354"/>
      <c r="I63" s="354"/>
      <c r="J63" s="354"/>
      <c r="K63" s="354"/>
      <c r="L63" s="354"/>
      <c r="M63" s="354"/>
      <c r="N63" s="354"/>
      <c r="O63" s="354"/>
      <c r="P63" s="354"/>
      <c r="Q63" s="354"/>
      <c r="R63" s="354"/>
      <c r="S63" s="354"/>
      <c r="T63" s="12"/>
      <c r="U63" s="355">
        <v>116</v>
      </c>
      <c r="V63" s="355"/>
      <c r="W63" s="355"/>
      <c r="X63" s="354"/>
      <c r="Y63" s="354"/>
      <c r="Z63" s="354"/>
      <c r="AA63" s="354"/>
      <c r="AB63" s="354"/>
      <c r="AC63" s="354"/>
      <c r="AD63" s="354"/>
      <c r="AE63" s="354"/>
      <c r="AF63" s="354"/>
      <c r="AG63" s="354"/>
      <c r="AH63" s="354"/>
      <c r="AI63" s="354"/>
      <c r="AJ63" s="356"/>
      <c r="AK63" s="356"/>
      <c r="AL63" s="356"/>
      <c r="AM63" s="356"/>
      <c r="AN63" s="7"/>
      <c r="AO63" s="7"/>
    </row>
    <row r="64" spans="1:41" ht="12" customHeight="1">
      <c r="A64" s="355">
        <v>53</v>
      </c>
      <c r="B64" s="355"/>
      <c r="C64" s="355"/>
      <c r="D64" s="355"/>
      <c r="E64" s="354"/>
      <c r="F64" s="354"/>
      <c r="G64" s="354"/>
      <c r="H64" s="354"/>
      <c r="I64" s="354"/>
      <c r="J64" s="354"/>
      <c r="K64" s="354"/>
      <c r="L64" s="354"/>
      <c r="M64" s="354"/>
      <c r="N64" s="354"/>
      <c r="O64" s="354"/>
      <c r="P64" s="354"/>
      <c r="Q64" s="354"/>
      <c r="R64" s="354"/>
      <c r="S64" s="354"/>
      <c r="T64" s="12"/>
      <c r="U64" s="355">
        <v>117</v>
      </c>
      <c r="V64" s="355"/>
      <c r="W64" s="355"/>
      <c r="X64" s="354"/>
      <c r="Y64" s="354"/>
      <c r="Z64" s="354"/>
      <c r="AA64" s="354"/>
      <c r="AB64" s="354"/>
      <c r="AC64" s="354"/>
      <c r="AD64" s="354"/>
      <c r="AE64" s="354"/>
      <c r="AF64" s="354"/>
      <c r="AG64" s="354"/>
      <c r="AH64" s="354"/>
      <c r="AI64" s="354"/>
      <c r="AJ64" s="356"/>
      <c r="AK64" s="356"/>
      <c r="AL64" s="356"/>
      <c r="AM64" s="356"/>
      <c r="AN64" s="7"/>
      <c r="AO64" s="7"/>
    </row>
    <row r="65" spans="1:41" ht="12" customHeight="1">
      <c r="A65" s="355">
        <v>54</v>
      </c>
      <c r="B65" s="355"/>
      <c r="C65" s="355"/>
      <c r="D65" s="355"/>
      <c r="E65" s="354"/>
      <c r="F65" s="354"/>
      <c r="G65" s="354"/>
      <c r="H65" s="354"/>
      <c r="I65" s="354"/>
      <c r="J65" s="354"/>
      <c r="K65" s="354"/>
      <c r="L65" s="354"/>
      <c r="M65" s="354"/>
      <c r="N65" s="354"/>
      <c r="O65" s="354"/>
      <c r="P65" s="354"/>
      <c r="Q65" s="354"/>
      <c r="R65" s="354"/>
      <c r="S65" s="354"/>
      <c r="T65" s="12"/>
      <c r="U65" s="355">
        <v>118</v>
      </c>
      <c r="V65" s="355"/>
      <c r="W65" s="355"/>
      <c r="X65" s="354"/>
      <c r="Y65" s="354"/>
      <c r="Z65" s="354"/>
      <c r="AA65" s="354"/>
      <c r="AB65" s="354"/>
      <c r="AC65" s="354"/>
      <c r="AD65" s="354"/>
      <c r="AE65" s="354"/>
      <c r="AF65" s="354"/>
      <c r="AG65" s="354"/>
      <c r="AH65" s="354"/>
      <c r="AI65" s="354"/>
      <c r="AJ65" s="356"/>
      <c r="AK65" s="356"/>
      <c r="AL65" s="356"/>
      <c r="AM65" s="356"/>
      <c r="AN65" s="7"/>
      <c r="AO65" s="7"/>
    </row>
    <row r="66" spans="1:41" ht="12" customHeight="1">
      <c r="A66" s="355">
        <v>55</v>
      </c>
      <c r="B66" s="355"/>
      <c r="C66" s="355"/>
      <c r="D66" s="355"/>
      <c r="E66" s="354"/>
      <c r="F66" s="354"/>
      <c r="G66" s="354"/>
      <c r="H66" s="354"/>
      <c r="I66" s="354"/>
      <c r="J66" s="354"/>
      <c r="K66" s="354"/>
      <c r="L66" s="354"/>
      <c r="M66" s="354"/>
      <c r="N66" s="354"/>
      <c r="O66" s="354"/>
      <c r="P66" s="354"/>
      <c r="Q66" s="354"/>
      <c r="R66" s="354"/>
      <c r="S66" s="354"/>
      <c r="T66" s="12"/>
      <c r="U66" s="355">
        <v>119</v>
      </c>
      <c r="V66" s="355"/>
      <c r="W66" s="355"/>
      <c r="X66" s="354"/>
      <c r="Y66" s="354"/>
      <c r="Z66" s="354"/>
      <c r="AA66" s="354"/>
      <c r="AB66" s="354"/>
      <c r="AC66" s="354"/>
      <c r="AD66" s="354"/>
      <c r="AE66" s="354"/>
      <c r="AF66" s="354"/>
      <c r="AG66" s="354"/>
      <c r="AH66" s="354"/>
      <c r="AI66" s="354"/>
      <c r="AJ66" s="356"/>
      <c r="AK66" s="356"/>
      <c r="AL66" s="356"/>
      <c r="AM66" s="356"/>
      <c r="AN66" s="7"/>
      <c r="AO66" s="7"/>
    </row>
    <row r="67" spans="1:41" ht="12" customHeight="1">
      <c r="A67" s="355">
        <v>56</v>
      </c>
      <c r="B67" s="355"/>
      <c r="C67" s="355"/>
      <c r="D67" s="355"/>
      <c r="E67" s="354"/>
      <c r="F67" s="354"/>
      <c r="G67" s="354"/>
      <c r="H67" s="354"/>
      <c r="I67" s="354"/>
      <c r="J67" s="354"/>
      <c r="K67" s="354"/>
      <c r="L67" s="354"/>
      <c r="M67" s="354"/>
      <c r="N67" s="354"/>
      <c r="O67" s="354"/>
      <c r="P67" s="354"/>
      <c r="Q67" s="354"/>
      <c r="R67" s="354"/>
      <c r="S67" s="354"/>
      <c r="T67" s="12"/>
      <c r="U67" s="355">
        <v>120</v>
      </c>
      <c r="V67" s="355"/>
      <c r="W67" s="355"/>
      <c r="X67" s="354"/>
      <c r="Y67" s="354"/>
      <c r="Z67" s="354"/>
      <c r="AA67" s="354"/>
      <c r="AB67" s="354"/>
      <c r="AC67" s="354"/>
      <c r="AD67" s="354"/>
      <c r="AE67" s="354"/>
      <c r="AF67" s="354"/>
      <c r="AG67" s="354"/>
      <c r="AH67" s="354"/>
      <c r="AI67" s="354"/>
      <c r="AJ67" s="356"/>
      <c r="AK67" s="356"/>
      <c r="AL67" s="356"/>
      <c r="AM67" s="356"/>
      <c r="AN67" s="7"/>
      <c r="AO67" s="7"/>
    </row>
    <row r="68" spans="1:41" ht="12" customHeight="1">
      <c r="A68" s="355">
        <v>57</v>
      </c>
      <c r="B68" s="355"/>
      <c r="C68" s="355"/>
      <c r="D68" s="355"/>
      <c r="E68" s="354"/>
      <c r="F68" s="354"/>
      <c r="G68" s="354"/>
      <c r="H68" s="354"/>
      <c r="I68" s="354"/>
      <c r="J68" s="354"/>
      <c r="K68" s="354"/>
      <c r="L68" s="354"/>
      <c r="M68" s="354"/>
      <c r="N68" s="354"/>
      <c r="O68" s="354"/>
      <c r="P68" s="354"/>
      <c r="Q68" s="354"/>
      <c r="R68" s="354"/>
      <c r="S68" s="354"/>
      <c r="T68" s="12"/>
      <c r="U68" s="355">
        <v>121</v>
      </c>
      <c r="V68" s="355"/>
      <c r="W68" s="355"/>
      <c r="X68" s="354"/>
      <c r="Y68" s="354"/>
      <c r="Z68" s="354"/>
      <c r="AA68" s="354"/>
      <c r="AB68" s="354"/>
      <c r="AC68" s="354"/>
      <c r="AD68" s="354"/>
      <c r="AE68" s="354"/>
      <c r="AF68" s="354"/>
      <c r="AG68" s="354"/>
      <c r="AH68" s="354"/>
      <c r="AI68" s="354"/>
      <c r="AJ68" s="356"/>
      <c r="AK68" s="356"/>
      <c r="AL68" s="356"/>
      <c r="AM68" s="356"/>
      <c r="AN68" s="7"/>
      <c r="AO68" s="7"/>
    </row>
    <row r="69" spans="1:41" ht="12" customHeight="1">
      <c r="A69" s="355">
        <v>58</v>
      </c>
      <c r="B69" s="355"/>
      <c r="C69" s="355"/>
      <c r="D69" s="355"/>
      <c r="E69" s="354"/>
      <c r="F69" s="354"/>
      <c r="G69" s="354"/>
      <c r="H69" s="354"/>
      <c r="I69" s="354"/>
      <c r="J69" s="354"/>
      <c r="K69" s="354"/>
      <c r="L69" s="354"/>
      <c r="M69" s="354"/>
      <c r="N69" s="354"/>
      <c r="O69" s="354"/>
      <c r="P69" s="354"/>
      <c r="Q69" s="354"/>
      <c r="R69" s="354"/>
      <c r="S69" s="354"/>
      <c r="T69" s="12"/>
      <c r="U69" s="355">
        <v>122</v>
      </c>
      <c r="V69" s="355"/>
      <c r="W69" s="355"/>
      <c r="X69" s="354"/>
      <c r="Y69" s="354"/>
      <c r="Z69" s="354"/>
      <c r="AA69" s="354"/>
      <c r="AB69" s="354"/>
      <c r="AC69" s="354"/>
      <c r="AD69" s="354"/>
      <c r="AE69" s="354"/>
      <c r="AF69" s="354"/>
      <c r="AG69" s="354"/>
      <c r="AH69" s="354"/>
      <c r="AI69" s="354"/>
      <c r="AJ69" s="356"/>
      <c r="AK69" s="356"/>
      <c r="AL69" s="356"/>
      <c r="AM69" s="356"/>
      <c r="AN69" s="7"/>
      <c r="AO69" s="7"/>
    </row>
    <row r="70" spans="1:41" ht="12" customHeight="1">
      <c r="A70" s="355">
        <v>59</v>
      </c>
      <c r="B70" s="355"/>
      <c r="C70" s="355"/>
      <c r="D70" s="355"/>
      <c r="E70" s="354"/>
      <c r="F70" s="354"/>
      <c r="G70" s="354"/>
      <c r="H70" s="354"/>
      <c r="I70" s="354"/>
      <c r="J70" s="354"/>
      <c r="K70" s="354"/>
      <c r="L70" s="354"/>
      <c r="M70" s="354"/>
      <c r="N70" s="354"/>
      <c r="O70" s="354"/>
      <c r="P70" s="354"/>
      <c r="Q70" s="354"/>
      <c r="R70" s="354"/>
      <c r="S70" s="354"/>
      <c r="T70" s="12"/>
      <c r="U70" s="355">
        <v>123</v>
      </c>
      <c r="V70" s="355"/>
      <c r="W70" s="355"/>
      <c r="X70" s="354"/>
      <c r="Y70" s="354"/>
      <c r="Z70" s="354"/>
      <c r="AA70" s="354"/>
      <c r="AB70" s="354"/>
      <c r="AC70" s="354"/>
      <c r="AD70" s="354"/>
      <c r="AE70" s="354"/>
      <c r="AF70" s="354"/>
      <c r="AG70" s="354"/>
      <c r="AH70" s="354"/>
      <c r="AI70" s="354"/>
      <c r="AJ70" s="356"/>
      <c r="AK70" s="356"/>
      <c r="AL70" s="356"/>
      <c r="AM70" s="356"/>
      <c r="AN70" s="7"/>
      <c r="AO70" s="7"/>
    </row>
    <row r="71" spans="1:41" ht="12" customHeight="1">
      <c r="A71" s="355">
        <v>60</v>
      </c>
      <c r="B71" s="355"/>
      <c r="C71" s="355"/>
      <c r="D71" s="355"/>
      <c r="E71" s="354"/>
      <c r="F71" s="354"/>
      <c r="G71" s="354"/>
      <c r="H71" s="354"/>
      <c r="I71" s="354"/>
      <c r="J71" s="354"/>
      <c r="K71" s="354"/>
      <c r="L71" s="354"/>
      <c r="M71" s="354"/>
      <c r="N71" s="354"/>
      <c r="O71" s="354"/>
      <c r="P71" s="354"/>
      <c r="Q71" s="354"/>
      <c r="R71" s="354"/>
      <c r="S71" s="354"/>
      <c r="T71" s="12"/>
      <c r="U71" s="355">
        <v>124</v>
      </c>
      <c r="V71" s="355"/>
      <c r="W71" s="355"/>
      <c r="X71" s="354"/>
      <c r="Y71" s="354"/>
      <c r="Z71" s="354"/>
      <c r="AA71" s="354"/>
      <c r="AB71" s="354"/>
      <c r="AC71" s="354"/>
      <c r="AD71" s="354"/>
      <c r="AE71" s="354"/>
      <c r="AF71" s="354"/>
      <c r="AG71" s="354"/>
      <c r="AH71" s="354"/>
      <c r="AI71" s="354"/>
      <c r="AJ71" s="356"/>
      <c r="AK71" s="356"/>
      <c r="AL71" s="356"/>
      <c r="AM71" s="356"/>
      <c r="AN71" s="7"/>
      <c r="AO71" s="7"/>
    </row>
    <row r="72" spans="1:41" ht="12" customHeight="1">
      <c r="A72" s="355">
        <v>61</v>
      </c>
      <c r="B72" s="355"/>
      <c r="C72" s="355"/>
      <c r="D72" s="355"/>
      <c r="E72" s="354"/>
      <c r="F72" s="354"/>
      <c r="G72" s="354"/>
      <c r="H72" s="354"/>
      <c r="I72" s="354"/>
      <c r="J72" s="354"/>
      <c r="K72" s="354"/>
      <c r="L72" s="354"/>
      <c r="M72" s="354"/>
      <c r="N72" s="354"/>
      <c r="O72" s="354"/>
      <c r="P72" s="354"/>
      <c r="Q72" s="354"/>
      <c r="R72" s="354"/>
      <c r="S72" s="354"/>
      <c r="T72" s="12"/>
      <c r="U72" s="355">
        <v>125</v>
      </c>
      <c r="V72" s="355"/>
      <c r="W72" s="355"/>
      <c r="X72" s="354"/>
      <c r="Y72" s="354"/>
      <c r="Z72" s="354"/>
      <c r="AA72" s="354"/>
      <c r="AB72" s="354"/>
      <c r="AC72" s="354"/>
      <c r="AD72" s="354"/>
      <c r="AE72" s="354"/>
      <c r="AF72" s="354"/>
      <c r="AG72" s="354"/>
      <c r="AH72" s="354"/>
      <c r="AI72" s="354"/>
      <c r="AJ72" s="356"/>
      <c r="AK72" s="356"/>
      <c r="AL72" s="356"/>
      <c r="AM72" s="356"/>
      <c r="AN72" s="7"/>
      <c r="AO72" s="7"/>
    </row>
    <row r="73" spans="1:41" ht="12" customHeight="1">
      <c r="A73" s="355">
        <v>62</v>
      </c>
      <c r="B73" s="355"/>
      <c r="C73" s="355"/>
      <c r="D73" s="355"/>
      <c r="E73" s="354"/>
      <c r="F73" s="354"/>
      <c r="G73" s="354"/>
      <c r="H73" s="354"/>
      <c r="I73" s="354"/>
      <c r="J73" s="354"/>
      <c r="K73" s="354"/>
      <c r="L73" s="354"/>
      <c r="M73" s="354"/>
      <c r="N73" s="354"/>
      <c r="O73" s="354"/>
      <c r="P73" s="354"/>
      <c r="Q73" s="354"/>
      <c r="R73" s="354"/>
      <c r="S73" s="354"/>
      <c r="T73" s="12"/>
      <c r="U73" s="355">
        <v>126</v>
      </c>
      <c r="V73" s="355"/>
      <c r="W73" s="355"/>
      <c r="X73" s="354"/>
      <c r="Y73" s="354"/>
      <c r="Z73" s="354"/>
      <c r="AA73" s="354"/>
      <c r="AB73" s="354"/>
      <c r="AC73" s="354"/>
      <c r="AD73" s="354"/>
      <c r="AE73" s="354"/>
      <c r="AF73" s="354"/>
      <c r="AG73" s="354"/>
      <c r="AH73" s="354"/>
      <c r="AI73" s="354"/>
      <c r="AJ73" s="356"/>
      <c r="AK73" s="356"/>
      <c r="AL73" s="356"/>
      <c r="AM73" s="356"/>
      <c r="AN73" s="7"/>
      <c r="AO73" s="7"/>
    </row>
    <row r="74" spans="1:41" ht="12" customHeight="1">
      <c r="A74" s="355">
        <v>63</v>
      </c>
      <c r="B74" s="355"/>
      <c r="C74" s="355"/>
      <c r="D74" s="355"/>
      <c r="E74" s="354"/>
      <c r="F74" s="354"/>
      <c r="G74" s="354"/>
      <c r="H74" s="354"/>
      <c r="I74" s="354"/>
      <c r="J74" s="354"/>
      <c r="K74" s="354"/>
      <c r="L74" s="354"/>
      <c r="M74" s="354"/>
      <c r="N74" s="354"/>
      <c r="O74" s="354"/>
      <c r="P74" s="354"/>
      <c r="Q74" s="354"/>
      <c r="R74" s="354"/>
      <c r="S74" s="354"/>
      <c r="T74" s="12"/>
      <c r="U74" s="355">
        <v>127</v>
      </c>
      <c r="V74" s="355"/>
      <c r="W74" s="355"/>
      <c r="X74" s="354"/>
      <c r="Y74" s="354"/>
      <c r="Z74" s="354"/>
      <c r="AA74" s="354"/>
      <c r="AB74" s="354"/>
      <c r="AC74" s="354"/>
      <c r="AD74" s="354"/>
      <c r="AE74" s="354"/>
      <c r="AF74" s="354"/>
      <c r="AG74" s="354"/>
      <c r="AH74" s="354"/>
      <c r="AI74" s="354"/>
      <c r="AJ74" s="356"/>
      <c r="AK74" s="356"/>
      <c r="AL74" s="356"/>
      <c r="AM74" s="356"/>
      <c r="AN74" s="7"/>
      <c r="AO74" s="7"/>
    </row>
    <row r="75" spans="1:41" ht="12" customHeight="1">
      <c r="A75" s="355">
        <v>64</v>
      </c>
      <c r="B75" s="355"/>
      <c r="C75" s="355"/>
      <c r="D75" s="355"/>
      <c r="E75" s="354"/>
      <c r="F75" s="354"/>
      <c r="G75" s="354"/>
      <c r="H75" s="354"/>
      <c r="I75" s="354"/>
      <c r="J75" s="354"/>
      <c r="K75" s="354"/>
      <c r="L75" s="354"/>
      <c r="M75" s="354"/>
      <c r="N75" s="354"/>
      <c r="O75" s="354"/>
      <c r="P75" s="354"/>
      <c r="Q75" s="354"/>
      <c r="R75" s="354"/>
      <c r="S75" s="354"/>
      <c r="T75" s="12"/>
      <c r="U75" s="355">
        <v>128</v>
      </c>
      <c r="V75" s="355"/>
      <c r="W75" s="355"/>
      <c r="X75" s="354"/>
      <c r="Y75" s="354"/>
      <c r="Z75" s="354"/>
      <c r="AA75" s="354"/>
      <c r="AB75" s="354"/>
      <c r="AC75" s="354"/>
      <c r="AD75" s="354"/>
      <c r="AE75" s="354"/>
      <c r="AF75" s="354"/>
      <c r="AG75" s="354"/>
      <c r="AH75" s="354"/>
      <c r="AI75" s="354"/>
      <c r="AJ75" s="356"/>
      <c r="AK75" s="356"/>
      <c r="AL75" s="356"/>
      <c r="AM75" s="356"/>
      <c r="AN75" s="7"/>
      <c r="AO75" s="7"/>
    </row>
    <row r="76" spans="1:41">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row>
    <row r="77" spans="1:41">
      <c r="A77" s="7"/>
    </row>
    <row r="79" spans="1:41">
      <c r="Q79" s="7"/>
      <c r="AD79" s="7"/>
    </row>
    <row r="80" spans="1:41">
      <c r="Q80" s="7"/>
    </row>
    <row r="81" spans="17:17">
      <c r="Q81" s="7"/>
    </row>
  </sheetData>
  <mergeCells count="804">
    <mergeCell ref="AJ73:AM73"/>
    <mergeCell ref="AJ74:AM74"/>
    <mergeCell ref="AJ75:AM75"/>
    <mergeCell ref="AJ59:AM59"/>
    <mergeCell ref="AJ60:AM60"/>
    <mergeCell ref="AJ61:AM61"/>
    <mergeCell ref="AJ62:AM62"/>
    <mergeCell ref="AJ63:AM63"/>
    <mergeCell ref="AJ64:AM64"/>
    <mergeCell ref="AJ65:AM65"/>
    <mergeCell ref="AJ66:AM66"/>
    <mergeCell ref="AJ67:AM67"/>
    <mergeCell ref="AJ68:AM68"/>
    <mergeCell ref="AJ69:AM69"/>
    <mergeCell ref="AJ70:AM70"/>
    <mergeCell ref="AJ71:AM71"/>
    <mergeCell ref="AJ72:AM72"/>
    <mergeCell ref="A1:J6"/>
    <mergeCell ref="A7:J7"/>
    <mergeCell ref="A8:J8"/>
    <mergeCell ref="A11:D11"/>
    <mergeCell ref="A12:D12"/>
    <mergeCell ref="A13:D13"/>
    <mergeCell ref="AJ11:AM11"/>
    <mergeCell ref="AJ12:AM12"/>
    <mergeCell ref="AJ13:AM13"/>
    <mergeCell ref="AC1:AM6"/>
    <mergeCell ref="AC7:AM8"/>
    <mergeCell ref="Q7:R7"/>
    <mergeCell ref="S7:T7"/>
    <mergeCell ref="U7:V7"/>
    <mergeCell ref="W7:Y7"/>
    <mergeCell ref="Z7:AB7"/>
    <mergeCell ref="K8:L8"/>
    <mergeCell ref="M8:N8"/>
    <mergeCell ref="O8:P8"/>
    <mergeCell ref="Q8:R8"/>
    <mergeCell ref="S8:T8"/>
    <mergeCell ref="U8:V8"/>
    <mergeCell ref="W8:Y8"/>
    <mergeCell ref="O7:P7"/>
    <mergeCell ref="A70:D70"/>
    <mergeCell ref="A71:D71"/>
    <mergeCell ref="A72:D72"/>
    <mergeCell ref="A73:D73"/>
    <mergeCell ref="A74:D74"/>
    <mergeCell ref="A75:D75"/>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32:D32"/>
    <mergeCell ref="A33:D33"/>
    <mergeCell ref="A34:D34"/>
    <mergeCell ref="A35:D35"/>
    <mergeCell ref="A36:D36"/>
    <mergeCell ref="A37:D37"/>
    <mergeCell ref="A38:D38"/>
    <mergeCell ref="A68:D68"/>
    <mergeCell ref="A69:D69"/>
    <mergeCell ref="A66:D66"/>
    <mergeCell ref="A67:D67"/>
    <mergeCell ref="A39:D39"/>
    <mergeCell ref="A40:D40"/>
    <mergeCell ref="A41:D41"/>
    <mergeCell ref="A42:D42"/>
    <mergeCell ref="A43:D43"/>
    <mergeCell ref="A44:D44"/>
    <mergeCell ref="A45:D45"/>
    <mergeCell ref="A46:D46"/>
    <mergeCell ref="A47:D47"/>
    <mergeCell ref="A48:D48"/>
    <mergeCell ref="A49:D49"/>
    <mergeCell ref="H74:J74"/>
    <mergeCell ref="H75:J75"/>
    <mergeCell ref="H41:J41"/>
    <mergeCell ref="H42:J42"/>
    <mergeCell ref="H43:J43"/>
    <mergeCell ref="H44:J44"/>
    <mergeCell ref="H45:J45"/>
    <mergeCell ref="H46:J46"/>
    <mergeCell ref="H47:J47"/>
    <mergeCell ref="H48:J48"/>
    <mergeCell ref="H49:J49"/>
    <mergeCell ref="H54:J54"/>
    <mergeCell ref="H55:J55"/>
    <mergeCell ref="H56:J56"/>
    <mergeCell ref="H57:J57"/>
    <mergeCell ref="H59:J59"/>
    <mergeCell ref="H60:J60"/>
    <mergeCell ref="H61:J61"/>
    <mergeCell ref="H62:J62"/>
    <mergeCell ref="H50:J50"/>
    <mergeCell ref="H51:J51"/>
    <mergeCell ref="H65:J65"/>
    <mergeCell ref="K74:M74"/>
    <mergeCell ref="K75:M75"/>
    <mergeCell ref="H11:J11"/>
    <mergeCell ref="H12:J12"/>
    <mergeCell ref="H13:J13"/>
    <mergeCell ref="H14:J14"/>
    <mergeCell ref="H15:J15"/>
    <mergeCell ref="H16:J16"/>
    <mergeCell ref="H58:J58"/>
    <mergeCell ref="H27:J27"/>
    <mergeCell ref="H28:J28"/>
    <mergeCell ref="H17:J17"/>
    <mergeCell ref="H18:J18"/>
    <mergeCell ref="H19:J19"/>
    <mergeCell ref="H20:J20"/>
    <mergeCell ref="H21:J21"/>
    <mergeCell ref="H22:J22"/>
    <mergeCell ref="H29:J29"/>
    <mergeCell ref="H30:J30"/>
    <mergeCell ref="H72:J72"/>
    <mergeCell ref="H23:J23"/>
    <mergeCell ref="H24:J24"/>
    <mergeCell ref="H25:J25"/>
    <mergeCell ref="H26:J26"/>
    <mergeCell ref="N73:P73"/>
    <mergeCell ref="N74:P74"/>
    <mergeCell ref="N71:P71"/>
    <mergeCell ref="N72:P72"/>
    <mergeCell ref="N64:P64"/>
    <mergeCell ref="N65:P65"/>
    <mergeCell ref="K17:M17"/>
    <mergeCell ref="K18:M18"/>
    <mergeCell ref="K19:M19"/>
    <mergeCell ref="K23:M23"/>
    <mergeCell ref="K24:M24"/>
    <mergeCell ref="K25:M25"/>
    <mergeCell ref="K26:M26"/>
    <mergeCell ref="K27:M27"/>
    <mergeCell ref="K32:M32"/>
    <mergeCell ref="K33:M33"/>
    <mergeCell ref="K72:M72"/>
    <mergeCell ref="K73:M73"/>
    <mergeCell ref="K56:M56"/>
    <mergeCell ref="K57:M57"/>
    <mergeCell ref="K58:M58"/>
    <mergeCell ref="K59:M59"/>
    <mergeCell ref="N62:P62"/>
    <mergeCell ref="N63:P63"/>
    <mergeCell ref="N70:P70"/>
    <mergeCell ref="N60:P60"/>
    <mergeCell ref="N61:P61"/>
    <mergeCell ref="K11:M11"/>
    <mergeCell ref="K12:M12"/>
    <mergeCell ref="K13:M13"/>
    <mergeCell ref="K14:M14"/>
    <mergeCell ref="K15:M15"/>
    <mergeCell ref="K16:M16"/>
    <mergeCell ref="K20:M20"/>
    <mergeCell ref="K21:M21"/>
    <mergeCell ref="K22:M22"/>
    <mergeCell ref="N66:P66"/>
    <mergeCell ref="N67:P67"/>
    <mergeCell ref="N68:P68"/>
    <mergeCell ref="K60:M60"/>
    <mergeCell ref="K45:M45"/>
    <mergeCell ref="K46:M46"/>
    <mergeCell ref="K47:M47"/>
    <mergeCell ref="K48:M48"/>
    <mergeCell ref="K49:M49"/>
    <mergeCell ref="K50:M50"/>
    <mergeCell ref="K61:M61"/>
    <mergeCell ref="K62:M62"/>
    <mergeCell ref="Q69:S69"/>
    <mergeCell ref="Q70:S70"/>
    <mergeCell ref="Q67:S67"/>
    <mergeCell ref="Q68:S68"/>
    <mergeCell ref="Q74:S74"/>
    <mergeCell ref="Q75:S75"/>
    <mergeCell ref="N11:P11"/>
    <mergeCell ref="N12:P12"/>
    <mergeCell ref="N13:P13"/>
    <mergeCell ref="N14:P14"/>
    <mergeCell ref="N15:P15"/>
    <mergeCell ref="N16:P16"/>
    <mergeCell ref="N17:P17"/>
    <mergeCell ref="N75:P75"/>
    <mergeCell ref="N18:P18"/>
    <mergeCell ref="N19:P19"/>
    <mergeCell ref="N20:P20"/>
    <mergeCell ref="N21:P21"/>
    <mergeCell ref="N22:P22"/>
    <mergeCell ref="N23:P23"/>
    <mergeCell ref="N24:P24"/>
    <mergeCell ref="N25:P25"/>
    <mergeCell ref="N26:P26"/>
    <mergeCell ref="N69:P69"/>
    <mergeCell ref="U47:W47"/>
    <mergeCell ref="U48:W48"/>
    <mergeCell ref="U49:W49"/>
    <mergeCell ref="U50:W50"/>
    <mergeCell ref="U71:W71"/>
    <mergeCell ref="U73:W73"/>
    <mergeCell ref="U74:W74"/>
    <mergeCell ref="U75:W75"/>
    <mergeCell ref="Q11:S11"/>
    <mergeCell ref="Q12:S12"/>
    <mergeCell ref="Q13:S13"/>
    <mergeCell ref="Q14:S14"/>
    <mergeCell ref="Q15:S15"/>
    <mergeCell ref="Q16:S16"/>
    <mergeCell ref="Q73:S73"/>
    <mergeCell ref="Q17:S17"/>
    <mergeCell ref="Q18:S18"/>
    <mergeCell ref="Q19:S19"/>
    <mergeCell ref="Q20:S20"/>
    <mergeCell ref="Q21:S21"/>
    <mergeCell ref="Q22:S22"/>
    <mergeCell ref="Q23:S23"/>
    <mergeCell ref="Q24:S24"/>
    <mergeCell ref="Q25:S25"/>
    <mergeCell ref="U40:W40"/>
    <mergeCell ref="U41:W41"/>
    <mergeCell ref="U42:W42"/>
    <mergeCell ref="U45:W45"/>
    <mergeCell ref="U44:W44"/>
    <mergeCell ref="Q60:S60"/>
    <mergeCell ref="Q45:S45"/>
    <mergeCell ref="Q72:S72"/>
    <mergeCell ref="U63:W63"/>
    <mergeCell ref="U64:W64"/>
    <mergeCell ref="U65:W65"/>
    <mergeCell ref="U66:W66"/>
    <mergeCell ref="U67:W67"/>
    <mergeCell ref="U68:W68"/>
    <mergeCell ref="U69:W69"/>
    <mergeCell ref="U70:W70"/>
    <mergeCell ref="U72:W72"/>
    <mergeCell ref="U58:W58"/>
    <mergeCell ref="U59:W59"/>
    <mergeCell ref="U60:W60"/>
    <mergeCell ref="U61:W61"/>
    <mergeCell ref="U62:W62"/>
    <mergeCell ref="Q71:S71"/>
    <mergeCell ref="U46:W46"/>
    <mergeCell ref="X72:Z72"/>
    <mergeCell ref="X73:Z73"/>
    <mergeCell ref="X74:Z74"/>
    <mergeCell ref="X75:Z75"/>
    <mergeCell ref="X67:Z67"/>
    <mergeCell ref="X68:Z68"/>
    <mergeCell ref="X69:Z69"/>
    <mergeCell ref="X70:Z70"/>
    <mergeCell ref="U51:W51"/>
    <mergeCell ref="X63:Z63"/>
    <mergeCell ref="X64:Z64"/>
    <mergeCell ref="X65:Z65"/>
    <mergeCell ref="X66:Z66"/>
    <mergeCell ref="U54:W54"/>
    <mergeCell ref="U55:W55"/>
    <mergeCell ref="U56:W56"/>
    <mergeCell ref="U57:W57"/>
    <mergeCell ref="U52:W52"/>
    <mergeCell ref="U53:W53"/>
    <mergeCell ref="U15:W15"/>
    <mergeCell ref="U16:W16"/>
    <mergeCell ref="U43:W43"/>
    <mergeCell ref="U17:W17"/>
    <mergeCell ref="U18:W18"/>
    <mergeCell ref="U19:W19"/>
    <mergeCell ref="U20:W20"/>
    <mergeCell ref="U21:W21"/>
    <mergeCell ref="U22:W22"/>
    <mergeCell ref="U23:W23"/>
    <mergeCell ref="U24:W24"/>
    <mergeCell ref="U25:W25"/>
    <mergeCell ref="U26:W26"/>
    <mergeCell ref="U32:W32"/>
    <mergeCell ref="U33:W33"/>
    <mergeCell ref="U27:W27"/>
    <mergeCell ref="U30:W30"/>
    <mergeCell ref="U31:W31"/>
    <mergeCell ref="U34:W34"/>
    <mergeCell ref="U35:W35"/>
    <mergeCell ref="U36:W36"/>
    <mergeCell ref="U37:W37"/>
    <mergeCell ref="U38:W38"/>
    <mergeCell ref="U39:W39"/>
    <mergeCell ref="X43:Z43"/>
    <mergeCell ref="X44:Z44"/>
    <mergeCell ref="X45:Z45"/>
    <mergeCell ref="X46:Z46"/>
    <mergeCell ref="X47:Z47"/>
    <mergeCell ref="X48:Z48"/>
    <mergeCell ref="X71:Z71"/>
    <mergeCell ref="X54:Z54"/>
    <mergeCell ref="X55:Z55"/>
    <mergeCell ref="X56:Z56"/>
    <mergeCell ref="X57:Z57"/>
    <mergeCell ref="X58:Z58"/>
    <mergeCell ref="X59:Z59"/>
    <mergeCell ref="X60:Z60"/>
    <mergeCell ref="X61:Z61"/>
    <mergeCell ref="X62:Z62"/>
    <mergeCell ref="X49:Z49"/>
    <mergeCell ref="X50:Z50"/>
    <mergeCell ref="X51:Z51"/>
    <mergeCell ref="X52:Z52"/>
    <mergeCell ref="X53:Z53"/>
    <mergeCell ref="X36:Z36"/>
    <mergeCell ref="X28:Z28"/>
    <mergeCell ref="X29:Z29"/>
    <mergeCell ref="X37:Z37"/>
    <mergeCell ref="X38:Z38"/>
    <mergeCell ref="X39:Z39"/>
    <mergeCell ref="X40:Z40"/>
    <mergeCell ref="X41:Z41"/>
    <mergeCell ref="X42:Z42"/>
    <mergeCell ref="X32:Z32"/>
    <mergeCell ref="X33:Z33"/>
    <mergeCell ref="X34:Z34"/>
    <mergeCell ref="X35:Z35"/>
    <mergeCell ref="X15:Z15"/>
    <mergeCell ref="X16:Z16"/>
    <mergeCell ref="X17:Z17"/>
    <mergeCell ref="X18:Z18"/>
    <mergeCell ref="X19:Z19"/>
    <mergeCell ref="X20:Z20"/>
    <mergeCell ref="X21:Z21"/>
    <mergeCell ref="X22:Z22"/>
    <mergeCell ref="X23:Z23"/>
    <mergeCell ref="AA68:AC68"/>
    <mergeCell ref="AA69:AC69"/>
    <mergeCell ref="AA74:AC74"/>
    <mergeCell ref="AA75:AC75"/>
    <mergeCell ref="AA54:AC54"/>
    <mergeCell ref="AA55:AC55"/>
    <mergeCell ref="AA56:AC56"/>
    <mergeCell ref="AA57:AC57"/>
    <mergeCell ref="AA58:AC58"/>
    <mergeCell ref="AA70:AC70"/>
    <mergeCell ref="AA71:AC71"/>
    <mergeCell ref="AA72:AC72"/>
    <mergeCell ref="AA73:AC73"/>
    <mergeCell ref="AA63:AC63"/>
    <mergeCell ref="AA64:AC64"/>
    <mergeCell ref="AA65:AC65"/>
    <mergeCell ref="AA66:AC66"/>
    <mergeCell ref="AA59:AC59"/>
    <mergeCell ref="AA60:AC60"/>
    <mergeCell ref="AA61:AC61"/>
    <mergeCell ref="AA62:AC62"/>
    <mergeCell ref="AA67:AC67"/>
    <mergeCell ref="AA47:AC47"/>
    <mergeCell ref="AA48:AC48"/>
    <mergeCell ref="AA49:AC49"/>
    <mergeCell ref="AA50:AC50"/>
    <mergeCell ref="AA21:AC21"/>
    <mergeCell ref="AA22:AC22"/>
    <mergeCell ref="AA51:AC51"/>
    <mergeCell ref="AA39:AC39"/>
    <mergeCell ref="AA40:AC40"/>
    <mergeCell ref="AA27:AC27"/>
    <mergeCell ref="AA33:AC33"/>
    <mergeCell ref="AA28:AC28"/>
    <mergeCell ref="AA29:AC29"/>
    <mergeCell ref="AA34:AC34"/>
    <mergeCell ref="AA35:AC35"/>
    <mergeCell ref="AA15:AC15"/>
    <mergeCell ref="AA16:AC16"/>
    <mergeCell ref="AA17:AC17"/>
    <mergeCell ref="AA18:AC18"/>
    <mergeCell ref="AA19:AC19"/>
    <mergeCell ref="AA20:AC20"/>
    <mergeCell ref="AA24:AC24"/>
    <mergeCell ref="AA25:AC25"/>
    <mergeCell ref="AA26:AC26"/>
    <mergeCell ref="AD57:AF57"/>
    <mergeCell ref="AA23:AC23"/>
    <mergeCell ref="AD61:AF61"/>
    <mergeCell ref="AD62:AF62"/>
    <mergeCell ref="AD63:AF63"/>
    <mergeCell ref="AA43:AC43"/>
    <mergeCell ref="AA44:AC44"/>
    <mergeCell ref="AA41:AC41"/>
    <mergeCell ref="AA42:AC42"/>
    <mergeCell ref="AD48:AF48"/>
    <mergeCell ref="AD49:AF49"/>
    <mergeCell ref="AD24:AF24"/>
    <mergeCell ref="AD25:AF25"/>
    <mergeCell ref="AD26:AF26"/>
    <mergeCell ref="AD27:AF27"/>
    <mergeCell ref="AD28:AF28"/>
    <mergeCell ref="AD29:AF29"/>
    <mergeCell ref="AA52:AC52"/>
    <mergeCell ref="AA53:AC53"/>
    <mergeCell ref="AA36:AC36"/>
    <mergeCell ref="AA37:AC37"/>
    <mergeCell ref="AA38:AC38"/>
    <mergeCell ref="AA45:AC45"/>
    <mergeCell ref="AA46:AC46"/>
    <mergeCell ref="AD66:AF66"/>
    <mergeCell ref="AD67:AF67"/>
    <mergeCell ref="AD68:AF68"/>
    <mergeCell ref="AD69:AF69"/>
    <mergeCell ref="AD52:AF52"/>
    <mergeCell ref="AD53:AF53"/>
    <mergeCell ref="AD54:AF54"/>
    <mergeCell ref="AD55:AF55"/>
    <mergeCell ref="AG72:AI72"/>
    <mergeCell ref="AG71:AI71"/>
    <mergeCell ref="AD64:AF64"/>
    <mergeCell ref="AD65:AF65"/>
    <mergeCell ref="AD58:AF58"/>
    <mergeCell ref="AD59:AF59"/>
    <mergeCell ref="AD60:AF60"/>
    <mergeCell ref="AG63:AI63"/>
    <mergeCell ref="AG64:AI64"/>
    <mergeCell ref="AG65:AI65"/>
    <mergeCell ref="AG66:AI66"/>
    <mergeCell ref="AG59:AI59"/>
    <mergeCell ref="AG60:AI60"/>
    <mergeCell ref="AG61:AI61"/>
    <mergeCell ref="AG62:AI62"/>
    <mergeCell ref="AD56:AF56"/>
    <mergeCell ref="AD13:AF13"/>
    <mergeCell ref="AD14:AF14"/>
    <mergeCell ref="AD15:AF15"/>
    <mergeCell ref="AD16:AF16"/>
    <mergeCell ref="AD50:AF50"/>
    <mergeCell ref="AD51:AF51"/>
    <mergeCell ref="AD44:AF44"/>
    <mergeCell ref="AD45:AF45"/>
    <mergeCell ref="AD46:AF46"/>
    <mergeCell ref="AD47:AF47"/>
    <mergeCell ref="AD17:AF17"/>
    <mergeCell ref="AD18:AF18"/>
    <mergeCell ref="AD19:AF19"/>
    <mergeCell ref="AD20:AF20"/>
    <mergeCell ref="AD21:AF21"/>
    <mergeCell ref="AD22:AF22"/>
    <mergeCell ref="AD23:AF23"/>
    <mergeCell ref="AD35:AF35"/>
    <mergeCell ref="AG58:AI58"/>
    <mergeCell ref="AG49:AI49"/>
    <mergeCell ref="AG50:AI50"/>
    <mergeCell ref="AG51:AI51"/>
    <mergeCell ref="AG52:AI52"/>
    <mergeCell ref="AG53:AI53"/>
    <mergeCell ref="AG73:AI73"/>
    <mergeCell ref="AG74:AI74"/>
    <mergeCell ref="AG75:AI75"/>
    <mergeCell ref="AG67:AI67"/>
    <mergeCell ref="AG68:AI68"/>
    <mergeCell ref="AG69:AI69"/>
    <mergeCell ref="AG70:AI70"/>
    <mergeCell ref="AG46:AI46"/>
    <mergeCell ref="AG47:AI47"/>
    <mergeCell ref="AG48:AI48"/>
    <mergeCell ref="AG54:AI54"/>
    <mergeCell ref="AG55:AI55"/>
    <mergeCell ref="AG56:AI56"/>
    <mergeCell ref="AG57:AI57"/>
    <mergeCell ref="AJ15:AM15"/>
    <mergeCell ref="AJ16:AM16"/>
    <mergeCell ref="AJ17:AM17"/>
    <mergeCell ref="AJ18:AM18"/>
    <mergeCell ref="AJ19:AM19"/>
    <mergeCell ref="AJ20:AM20"/>
    <mergeCell ref="AJ21:AM21"/>
    <mergeCell ref="AJ22:AM22"/>
    <mergeCell ref="AJ23:AM23"/>
    <mergeCell ref="AJ32:AM32"/>
    <mergeCell ref="AJ33:AM33"/>
    <mergeCell ref="AJ34:AM34"/>
    <mergeCell ref="AJ35:AM35"/>
    <mergeCell ref="AJ36:AM36"/>
    <mergeCell ref="AJ37:AM37"/>
    <mergeCell ref="AJ52:AM52"/>
    <mergeCell ref="AJ53:AM53"/>
    <mergeCell ref="AG13:AI13"/>
    <mergeCell ref="AG14:AI14"/>
    <mergeCell ref="AG15:AI15"/>
    <mergeCell ref="AG16:AI16"/>
    <mergeCell ref="AG17:AI17"/>
    <mergeCell ref="AG18:AI18"/>
    <mergeCell ref="AG19:AI19"/>
    <mergeCell ref="AJ14:AM14"/>
    <mergeCell ref="AG45:AI45"/>
    <mergeCell ref="AJ38:AM38"/>
    <mergeCell ref="AJ39:AM39"/>
    <mergeCell ref="AJ40:AM40"/>
    <mergeCell ref="AJ30:AM30"/>
    <mergeCell ref="AJ31:AM31"/>
    <mergeCell ref="AG20:AI20"/>
    <mergeCell ref="AG21:AI21"/>
    <mergeCell ref="AG22:AI22"/>
    <mergeCell ref="AG23:AI23"/>
    <mergeCell ref="AG24:AI24"/>
    <mergeCell ref="AG25:AI25"/>
    <mergeCell ref="AG26:AI26"/>
    <mergeCell ref="AJ24:AM24"/>
    <mergeCell ref="AJ25:AM25"/>
    <mergeCell ref="AJ26:AM26"/>
    <mergeCell ref="AJ54:AM54"/>
    <mergeCell ref="AJ55:AM55"/>
    <mergeCell ref="AJ56:AM56"/>
    <mergeCell ref="AJ57:AM57"/>
    <mergeCell ref="AJ58:AM58"/>
    <mergeCell ref="AJ41:AM41"/>
    <mergeCell ref="AJ42:AM42"/>
    <mergeCell ref="AJ43:AM43"/>
    <mergeCell ref="AJ44:AM44"/>
    <mergeCell ref="AJ45:AM45"/>
    <mergeCell ref="AJ46:AM46"/>
    <mergeCell ref="AJ47:AM47"/>
    <mergeCell ref="AJ48:AM48"/>
    <mergeCell ref="AJ49:AM49"/>
    <mergeCell ref="AJ50:AM50"/>
    <mergeCell ref="AJ51:AM51"/>
    <mergeCell ref="Q61:S61"/>
    <mergeCell ref="Q62:S62"/>
    <mergeCell ref="Q63:S63"/>
    <mergeCell ref="Q64:S64"/>
    <mergeCell ref="Q65:S65"/>
    <mergeCell ref="Q66:S66"/>
    <mergeCell ref="N45:P45"/>
    <mergeCell ref="N46:P46"/>
    <mergeCell ref="N47:P47"/>
    <mergeCell ref="N48:P48"/>
    <mergeCell ref="N49:P49"/>
    <mergeCell ref="N50:P50"/>
    <mergeCell ref="Q46:S46"/>
    <mergeCell ref="Q47:S47"/>
    <mergeCell ref="Q48:S48"/>
    <mergeCell ref="Q49:S49"/>
    <mergeCell ref="Q50:S50"/>
    <mergeCell ref="Q51:S51"/>
    <mergeCell ref="Q52:S52"/>
    <mergeCell ref="Q53:S53"/>
    <mergeCell ref="Q54:S54"/>
    <mergeCell ref="Q55:S55"/>
    <mergeCell ref="Q56:S56"/>
    <mergeCell ref="Q57:S57"/>
    <mergeCell ref="Q58:S58"/>
    <mergeCell ref="Q59:S59"/>
    <mergeCell ref="N57:P57"/>
    <mergeCell ref="N58:P58"/>
    <mergeCell ref="N59:P59"/>
    <mergeCell ref="K51:M51"/>
    <mergeCell ref="K52:M52"/>
    <mergeCell ref="K53:M53"/>
    <mergeCell ref="K54:M54"/>
    <mergeCell ref="K55:M55"/>
    <mergeCell ref="N51:P51"/>
    <mergeCell ref="N52:P52"/>
    <mergeCell ref="N53:P53"/>
    <mergeCell ref="N54:P54"/>
    <mergeCell ref="N55:P55"/>
    <mergeCell ref="N56:P56"/>
    <mergeCell ref="K63:M63"/>
    <mergeCell ref="K64:M64"/>
    <mergeCell ref="K65:M65"/>
    <mergeCell ref="K66:M66"/>
    <mergeCell ref="K67:M67"/>
    <mergeCell ref="K68:M68"/>
    <mergeCell ref="H52:J52"/>
    <mergeCell ref="H53:J53"/>
    <mergeCell ref="H63:J63"/>
    <mergeCell ref="E58:G58"/>
    <mergeCell ref="E57:G57"/>
    <mergeCell ref="E60:G60"/>
    <mergeCell ref="H66:J66"/>
    <mergeCell ref="H67:J67"/>
    <mergeCell ref="H68:J68"/>
    <mergeCell ref="E59:G59"/>
    <mergeCell ref="E62:G62"/>
    <mergeCell ref="E61:G61"/>
    <mergeCell ref="E64:G64"/>
    <mergeCell ref="E63:G63"/>
    <mergeCell ref="H64:J64"/>
    <mergeCell ref="E56:G56"/>
    <mergeCell ref="E45:G45"/>
    <mergeCell ref="E48:G48"/>
    <mergeCell ref="E47:G47"/>
    <mergeCell ref="E50:G50"/>
    <mergeCell ref="E49:G49"/>
    <mergeCell ref="E52:G52"/>
    <mergeCell ref="E51:G51"/>
    <mergeCell ref="E54:G54"/>
    <mergeCell ref="E53:G53"/>
    <mergeCell ref="E55:G55"/>
    <mergeCell ref="E46:G46"/>
    <mergeCell ref="E12:G12"/>
    <mergeCell ref="AA12:AC12"/>
    <mergeCell ref="AA13:AC13"/>
    <mergeCell ref="AA14:AC14"/>
    <mergeCell ref="K1:AB4"/>
    <mergeCell ref="K5:AB6"/>
    <mergeCell ref="K7:L7"/>
    <mergeCell ref="M7:N7"/>
    <mergeCell ref="Z8:AB8"/>
    <mergeCell ref="AA11:AC11"/>
    <mergeCell ref="A9:AM10"/>
    <mergeCell ref="E11:G11"/>
    <mergeCell ref="AD11:AF11"/>
    <mergeCell ref="AD12:AF12"/>
    <mergeCell ref="U11:W11"/>
    <mergeCell ref="X11:Z11"/>
    <mergeCell ref="X12:Z12"/>
    <mergeCell ref="X13:Z13"/>
    <mergeCell ref="X14:Z14"/>
    <mergeCell ref="U12:W12"/>
    <mergeCell ref="U13:W13"/>
    <mergeCell ref="U14:W14"/>
    <mergeCell ref="AG11:AI11"/>
    <mergeCell ref="AG12:AI12"/>
    <mergeCell ref="A23:D23"/>
    <mergeCell ref="A24:D24"/>
    <mergeCell ref="A25:D25"/>
    <mergeCell ref="A26:D26"/>
    <mergeCell ref="A27:D27"/>
    <mergeCell ref="A28:D28"/>
    <mergeCell ref="A29:D29"/>
    <mergeCell ref="A30:D30"/>
    <mergeCell ref="A31:D31"/>
    <mergeCell ref="A14:D14"/>
    <mergeCell ref="A15:D15"/>
    <mergeCell ref="A16:D16"/>
    <mergeCell ref="A17:D17"/>
    <mergeCell ref="A18:D18"/>
    <mergeCell ref="A19:D19"/>
    <mergeCell ref="A20:D20"/>
    <mergeCell ref="A21:D21"/>
    <mergeCell ref="A22:D22"/>
    <mergeCell ref="AJ27:AM27"/>
    <mergeCell ref="AJ28:AM28"/>
    <mergeCell ref="AJ29:AM29"/>
    <mergeCell ref="N30:P30"/>
    <mergeCell ref="E20:G20"/>
    <mergeCell ref="E23:G23"/>
    <mergeCell ref="E22:G22"/>
    <mergeCell ref="E25:G25"/>
    <mergeCell ref="N31:P31"/>
    <mergeCell ref="K30:M30"/>
    <mergeCell ref="K31:M31"/>
    <mergeCell ref="H31:J31"/>
    <mergeCell ref="K28:M28"/>
    <mergeCell ref="K29:M29"/>
    <mergeCell ref="N27:P27"/>
    <mergeCell ref="E31:G31"/>
    <mergeCell ref="E30:G30"/>
    <mergeCell ref="X24:Z24"/>
    <mergeCell ref="X25:Z25"/>
    <mergeCell ref="X26:Z26"/>
    <mergeCell ref="X27:Z27"/>
    <mergeCell ref="Q26:S26"/>
    <mergeCell ref="AG32:AI32"/>
    <mergeCell ref="AD31:AF31"/>
    <mergeCell ref="AA31:AC31"/>
    <mergeCell ref="Q30:S30"/>
    <mergeCell ref="Q31:S31"/>
    <mergeCell ref="AD30:AF30"/>
    <mergeCell ref="AG34:AI34"/>
    <mergeCell ref="AG27:AI27"/>
    <mergeCell ref="AG28:AI28"/>
    <mergeCell ref="AG29:AI29"/>
    <mergeCell ref="AG30:AI30"/>
    <mergeCell ref="AG31:AI31"/>
    <mergeCell ref="AA32:AC32"/>
    <mergeCell ref="AG33:AI33"/>
    <mergeCell ref="Q33:S33"/>
    <mergeCell ref="U28:W28"/>
    <mergeCell ref="U29:W29"/>
    <mergeCell ref="X30:Z30"/>
    <mergeCell ref="X31:Z31"/>
    <mergeCell ref="AA30:AC30"/>
    <mergeCell ref="AD33:AF33"/>
    <mergeCell ref="AD34:AF34"/>
    <mergeCell ref="AG43:AI43"/>
    <mergeCell ref="AG36:AI36"/>
    <mergeCell ref="AG37:AI37"/>
    <mergeCell ref="AG38:AI38"/>
    <mergeCell ref="AG39:AI39"/>
    <mergeCell ref="AG40:AI40"/>
    <mergeCell ref="AD36:AF36"/>
    <mergeCell ref="AD37:AF37"/>
    <mergeCell ref="AG41:AI41"/>
    <mergeCell ref="AG42:AI42"/>
    <mergeCell ref="AD38:AF38"/>
    <mergeCell ref="AD39:AF39"/>
    <mergeCell ref="AD40:AF40"/>
    <mergeCell ref="AD41:AF41"/>
    <mergeCell ref="AD42:AF42"/>
    <mergeCell ref="AD43:AF43"/>
    <mergeCell ref="AG35:AI35"/>
    <mergeCell ref="AD32:AF32"/>
    <mergeCell ref="AG44:AI44"/>
    <mergeCell ref="E13:G13"/>
    <mergeCell ref="E15:G15"/>
    <mergeCell ref="E14:G14"/>
    <mergeCell ref="E17:G17"/>
    <mergeCell ref="E16:G16"/>
    <mergeCell ref="E19:G19"/>
    <mergeCell ref="E18:G18"/>
    <mergeCell ref="E21:G21"/>
    <mergeCell ref="E24:G24"/>
    <mergeCell ref="E27:G27"/>
    <mergeCell ref="E26:G26"/>
    <mergeCell ref="Q27:S27"/>
    <mergeCell ref="E29:G29"/>
    <mergeCell ref="E28:G28"/>
    <mergeCell ref="Q28:S28"/>
    <mergeCell ref="Q29:S29"/>
    <mergeCell ref="N28:P28"/>
    <mergeCell ref="N29:P29"/>
    <mergeCell ref="E33:G33"/>
    <mergeCell ref="E32:G32"/>
    <mergeCell ref="Q32:S32"/>
    <mergeCell ref="N32:P32"/>
    <mergeCell ref="N33:P33"/>
    <mergeCell ref="H32:J32"/>
    <mergeCell ref="H33:J33"/>
    <mergeCell ref="E35:G35"/>
    <mergeCell ref="E34:G34"/>
    <mergeCell ref="Q34:S34"/>
    <mergeCell ref="Q35:S35"/>
    <mergeCell ref="N34:P34"/>
    <mergeCell ref="N35:P35"/>
    <mergeCell ref="H34:J34"/>
    <mergeCell ref="H35:J35"/>
    <mergeCell ref="K34:M34"/>
    <mergeCell ref="K35:M35"/>
    <mergeCell ref="E37:G37"/>
    <mergeCell ref="E36:G36"/>
    <mergeCell ref="Q36:S36"/>
    <mergeCell ref="Q37:S37"/>
    <mergeCell ref="N36:P36"/>
    <mergeCell ref="N37:P37"/>
    <mergeCell ref="H36:J36"/>
    <mergeCell ref="H37:J37"/>
    <mergeCell ref="K36:M36"/>
    <mergeCell ref="K37:M37"/>
    <mergeCell ref="E39:G39"/>
    <mergeCell ref="E38:G38"/>
    <mergeCell ref="Q38:S38"/>
    <mergeCell ref="Q39:S39"/>
    <mergeCell ref="N38:P38"/>
    <mergeCell ref="N39:P39"/>
    <mergeCell ref="K38:M38"/>
    <mergeCell ref="K39:M39"/>
    <mergeCell ref="H38:J38"/>
    <mergeCell ref="H39:J39"/>
    <mergeCell ref="E40:G40"/>
    <mergeCell ref="Q40:S40"/>
    <mergeCell ref="Q41:S41"/>
    <mergeCell ref="N40:P40"/>
    <mergeCell ref="N41:P41"/>
    <mergeCell ref="K41:M41"/>
    <mergeCell ref="E44:G44"/>
    <mergeCell ref="E43:G43"/>
    <mergeCell ref="E42:G42"/>
    <mergeCell ref="K42:M42"/>
    <mergeCell ref="K43:M43"/>
    <mergeCell ref="K44:M44"/>
    <mergeCell ref="Q42:S42"/>
    <mergeCell ref="Q43:S43"/>
    <mergeCell ref="Q44:S44"/>
    <mergeCell ref="K40:M40"/>
    <mergeCell ref="H40:J40"/>
    <mergeCell ref="N42:P42"/>
    <mergeCell ref="N43:P43"/>
    <mergeCell ref="N44:P44"/>
    <mergeCell ref="E41:G41"/>
    <mergeCell ref="E75:G75"/>
    <mergeCell ref="AD75:AF75"/>
    <mergeCell ref="E66:G66"/>
    <mergeCell ref="E65:G65"/>
    <mergeCell ref="E68:G68"/>
    <mergeCell ref="E67:G67"/>
    <mergeCell ref="E70:G70"/>
    <mergeCell ref="E69:G69"/>
    <mergeCell ref="E72:G72"/>
    <mergeCell ref="E71:G71"/>
    <mergeCell ref="E74:G74"/>
    <mergeCell ref="E73:G73"/>
    <mergeCell ref="K69:M69"/>
    <mergeCell ref="K70:M70"/>
    <mergeCell ref="K71:M71"/>
    <mergeCell ref="H69:J69"/>
    <mergeCell ref="H70:J70"/>
    <mergeCell ref="H71:J71"/>
    <mergeCell ref="H73:J73"/>
    <mergeCell ref="AD70:AF70"/>
    <mergeCell ref="AD71:AF71"/>
    <mergeCell ref="AD72:AF72"/>
    <mergeCell ref="AD73:AF73"/>
    <mergeCell ref="AD74:AF74"/>
  </mergeCells>
  <printOptions horizontalCentered="1" gridLinesSet="0"/>
  <pageMargins left="0.23622047244094499" right="0.25" top="0.143700787" bottom="0.143700787" header="0" footer="0"/>
  <pageSetup paperSize="9" scale="85" orientation="portrait" r:id="rId1"/>
  <headerFooter alignWithMargins="0"/>
  <colBreaks count="1" manualBreakCount="1">
    <brk id="41" max="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view="pageBreakPreview" topLeftCell="A39" zoomScale="85" zoomScaleNormal="100" zoomScaleSheetLayoutView="85" workbookViewId="0">
      <selection activeCell="J22" sqref="J22:Q22"/>
    </sheetView>
  </sheetViews>
  <sheetFormatPr defaultRowHeight="15"/>
  <cols>
    <col min="1" max="8" width="9.140625" style="211"/>
    <col min="9" max="9" width="8.140625" style="211" customWidth="1"/>
    <col min="10" max="11" width="9.140625" style="211"/>
    <col min="12" max="12" width="6.85546875" style="211" customWidth="1"/>
    <col min="13" max="13" width="4.140625" style="211" customWidth="1"/>
    <col min="14" max="14" width="6.7109375" style="211" customWidth="1"/>
    <col min="15" max="15" width="10.42578125" style="211" customWidth="1"/>
    <col min="16" max="16" width="7.7109375" style="211" customWidth="1"/>
    <col min="17" max="17" width="11.7109375" style="211" customWidth="1"/>
    <col min="18" max="18" width="3.42578125" style="211" customWidth="1"/>
    <col min="19" max="255" width="9.140625" style="211"/>
    <col min="256" max="256" width="4" style="211" customWidth="1"/>
    <col min="257" max="268" width="9.140625" style="211"/>
    <col min="269" max="269" width="7.5703125" style="211" customWidth="1"/>
    <col min="270" max="270" width="6.7109375" style="211" customWidth="1"/>
    <col min="271" max="272" width="7.7109375" style="211" customWidth="1"/>
    <col min="273" max="273" width="9.140625" style="211"/>
    <col min="274" max="274" width="3.42578125" style="211" customWidth="1"/>
    <col min="275" max="511" width="9.140625" style="211"/>
    <col min="512" max="512" width="4" style="211" customWidth="1"/>
    <col min="513" max="524" width="9.140625" style="211"/>
    <col min="525" max="525" width="7.5703125" style="211" customWidth="1"/>
    <col min="526" max="526" width="6.7109375" style="211" customWidth="1"/>
    <col min="527" max="528" width="7.7109375" style="211" customWidth="1"/>
    <col min="529" max="529" width="9.140625" style="211"/>
    <col min="530" max="530" width="3.42578125" style="211" customWidth="1"/>
    <col min="531" max="767" width="9.140625" style="211"/>
    <col min="768" max="768" width="4" style="211" customWidth="1"/>
    <col min="769" max="780" width="9.140625" style="211"/>
    <col min="781" max="781" width="7.5703125" style="211" customWidth="1"/>
    <col min="782" max="782" width="6.7109375" style="211" customWidth="1"/>
    <col min="783" max="784" width="7.7109375" style="211" customWidth="1"/>
    <col min="785" max="785" width="9.140625" style="211"/>
    <col min="786" max="786" width="3.42578125" style="211" customWidth="1"/>
    <col min="787" max="1023" width="9.140625" style="211"/>
    <col min="1024" max="1024" width="4" style="211" customWidth="1"/>
    <col min="1025" max="1036" width="9.140625" style="211"/>
    <col min="1037" max="1037" width="7.5703125" style="211" customWidth="1"/>
    <col min="1038" max="1038" width="6.7109375" style="211" customWidth="1"/>
    <col min="1039" max="1040" width="7.7109375" style="211" customWidth="1"/>
    <col min="1041" max="1041" width="9.140625" style="211"/>
    <col min="1042" max="1042" width="3.42578125" style="211" customWidth="1"/>
    <col min="1043" max="1279" width="9.140625" style="211"/>
    <col min="1280" max="1280" width="4" style="211" customWidth="1"/>
    <col min="1281" max="1292" width="9.140625" style="211"/>
    <col min="1293" max="1293" width="7.5703125" style="211" customWidth="1"/>
    <col min="1294" max="1294" width="6.7109375" style="211" customWidth="1"/>
    <col min="1295" max="1296" width="7.7109375" style="211" customWidth="1"/>
    <col min="1297" max="1297" width="9.140625" style="211"/>
    <col min="1298" max="1298" width="3.42578125" style="211" customWidth="1"/>
    <col min="1299" max="1535" width="9.140625" style="211"/>
    <col min="1536" max="1536" width="4" style="211" customWidth="1"/>
    <col min="1537" max="1548" width="9.140625" style="211"/>
    <col min="1549" max="1549" width="7.5703125" style="211" customWidth="1"/>
    <col min="1550" max="1550" width="6.7109375" style="211" customWidth="1"/>
    <col min="1551" max="1552" width="7.7109375" style="211" customWidth="1"/>
    <col min="1553" max="1553" width="9.140625" style="211"/>
    <col min="1554" max="1554" width="3.42578125" style="211" customWidth="1"/>
    <col min="1555" max="1791" width="9.140625" style="211"/>
    <col min="1792" max="1792" width="4" style="211" customWidth="1"/>
    <col min="1793" max="1804" width="9.140625" style="211"/>
    <col min="1805" max="1805" width="7.5703125" style="211" customWidth="1"/>
    <col min="1806" max="1806" width="6.7109375" style="211" customWidth="1"/>
    <col min="1807" max="1808" width="7.7109375" style="211" customWidth="1"/>
    <col min="1809" max="1809" width="9.140625" style="211"/>
    <col min="1810" max="1810" width="3.42578125" style="211" customWidth="1"/>
    <col min="1811" max="2047" width="9.140625" style="211"/>
    <col min="2048" max="2048" width="4" style="211" customWidth="1"/>
    <col min="2049" max="2060" width="9.140625" style="211"/>
    <col min="2061" max="2061" width="7.5703125" style="211" customWidth="1"/>
    <col min="2062" max="2062" width="6.7109375" style="211" customWidth="1"/>
    <col min="2063" max="2064" width="7.7109375" style="211" customWidth="1"/>
    <col min="2065" max="2065" width="9.140625" style="211"/>
    <col min="2066" max="2066" width="3.42578125" style="211" customWidth="1"/>
    <col min="2067" max="2303" width="9.140625" style="211"/>
    <col min="2304" max="2304" width="4" style="211" customWidth="1"/>
    <col min="2305" max="2316" width="9.140625" style="211"/>
    <col min="2317" max="2317" width="7.5703125" style="211" customWidth="1"/>
    <col min="2318" max="2318" width="6.7109375" style="211" customWidth="1"/>
    <col min="2319" max="2320" width="7.7109375" style="211" customWidth="1"/>
    <col min="2321" max="2321" width="9.140625" style="211"/>
    <col min="2322" max="2322" width="3.42578125" style="211" customWidth="1"/>
    <col min="2323" max="2559" width="9.140625" style="211"/>
    <col min="2560" max="2560" width="4" style="211" customWidth="1"/>
    <col min="2561" max="2572" width="9.140625" style="211"/>
    <col min="2573" max="2573" width="7.5703125" style="211" customWidth="1"/>
    <col min="2574" max="2574" width="6.7109375" style="211" customWidth="1"/>
    <col min="2575" max="2576" width="7.7109375" style="211" customWidth="1"/>
    <col min="2577" max="2577" width="9.140625" style="211"/>
    <col min="2578" max="2578" width="3.42578125" style="211" customWidth="1"/>
    <col min="2579" max="2815" width="9.140625" style="211"/>
    <col min="2816" max="2816" width="4" style="211" customWidth="1"/>
    <col min="2817" max="2828" width="9.140625" style="211"/>
    <col min="2829" max="2829" width="7.5703125" style="211" customWidth="1"/>
    <col min="2830" max="2830" width="6.7109375" style="211" customWidth="1"/>
    <col min="2831" max="2832" width="7.7109375" style="211" customWidth="1"/>
    <col min="2833" max="2833" width="9.140625" style="211"/>
    <col min="2834" max="2834" width="3.42578125" style="211" customWidth="1"/>
    <col min="2835" max="3071" width="9.140625" style="211"/>
    <col min="3072" max="3072" width="4" style="211" customWidth="1"/>
    <col min="3073" max="3084" width="9.140625" style="211"/>
    <col min="3085" max="3085" width="7.5703125" style="211" customWidth="1"/>
    <col min="3086" max="3086" width="6.7109375" style="211" customWidth="1"/>
    <col min="3087" max="3088" width="7.7109375" style="211" customWidth="1"/>
    <col min="3089" max="3089" width="9.140625" style="211"/>
    <col min="3090" max="3090" width="3.42578125" style="211" customWidth="1"/>
    <col min="3091" max="3327" width="9.140625" style="211"/>
    <col min="3328" max="3328" width="4" style="211" customWidth="1"/>
    <col min="3329" max="3340" width="9.140625" style="211"/>
    <col min="3341" max="3341" width="7.5703125" style="211" customWidth="1"/>
    <col min="3342" max="3342" width="6.7109375" style="211" customWidth="1"/>
    <col min="3343" max="3344" width="7.7109375" style="211" customWidth="1"/>
    <col min="3345" max="3345" width="9.140625" style="211"/>
    <col min="3346" max="3346" width="3.42578125" style="211" customWidth="1"/>
    <col min="3347" max="3583" width="9.140625" style="211"/>
    <col min="3584" max="3584" width="4" style="211" customWidth="1"/>
    <col min="3585" max="3596" width="9.140625" style="211"/>
    <col min="3597" max="3597" width="7.5703125" style="211" customWidth="1"/>
    <col min="3598" max="3598" width="6.7109375" style="211" customWidth="1"/>
    <col min="3599" max="3600" width="7.7109375" style="211" customWidth="1"/>
    <col min="3601" max="3601" width="9.140625" style="211"/>
    <col min="3602" max="3602" width="3.42578125" style="211" customWidth="1"/>
    <col min="3603" max="3839" width="9.140625" style="211"/>
    <col min="3840" max="3840" width="4" style="211" customWidth="1"/>
    <col min="3841" max="3852" width="9.140625" style="211"/>
    <col min="3853" max="3853" width="7.5703125" style="211" customWidth="1"/>
    <col min="3854" max="3854" width="6.7109375" style="211" customWidth="1"/>
    <col min="3855" max="3856" width="7.7109375" style="211" customWidth="1"/>
    <col min="3857" max="3857" width="9.140625" style="211"/>
    <col min="3858" max="3858" width="3.42578125" style="211" customWidth="1"/>
    <col min="3859" max="4095" width="9.140625" style="211"/>
    <col min="4096" max="4096" width="4" style="211" customWidth="1"/>
    <col min="4097" max="4108" width="9.140625" style="211"/>
    <col min="4109" max="4109" width="7.5703125" style="211" customWidth="1"/>
    <col min="4110" max="4110" width="6.7109375" style="211" customWidth="1"/>
    <col min="4111" max="4112" width="7.7109375" style="211" customWidth="1"/>
    <col min="4113" max="4113" width="9.140625" style="211"/>
    <col min="4114" max="4114" width="3.42578125" style="211" customWidth="1"/>
    <col min="4115" max="4351" width="9.140625" style="211"/>
    <col min="4352" max="4352" width="4" style="211" customWidth="1"/>
    <col min="4353" max="4364" width="9.140625" style="211"/>
    <col min="4365" max="4365" width="7.5703125" style="211" customWidth="1"/>
    <col min="4366" max="4366" width="6.7109375" style="211" customWidth="1"/>
    <col min="4367" max="4368" width="7.7109375" style="211" customWidth="1"/>
    <col min="4369" max="4369" width="9.140625" style="211"/>
    <col min="4370" max="4370" width="3.42578125" style="211" customWidth="1"/>
    <col min="4371" max="4607" width="9.140625" style="211"/>
    <col min="4608" max="4608" width="4" style="211" customWidth="1"/>
    <col min="4609" max="4620" width="9.140625" style="211"/>
    <col min="4621" max="4621" width="7.5703125" style="211" customWidth="1"/>
    <col min="4622" max="4622" width="6.7109375" style="211" customWidth="1"/>
    <col min="4623" max="4624" width="7.7109375" style="211" customWidth="1"/>
    <col min="4625" max="4625" width="9.140625" style="211"/>
    <col min="4626" max="4626" width="3.42578125" style="211" customWidth="1"/>
    <col min="4627" max="4863" width="9.140625" style="211"/>
    <col min="4864" max="4864" width="4" style="211" customWidth="1"/>
    <col min="4865" max="4876" width="9.140625" style="211"/>
    <col min="4877" max="4877" width="7.5703125" style="211" customWidth="1"/>
    <col min="4878" max="4878" width="6.7109375" style="211" customWidth="1"/>
    <col min="4879" max="4880" width="7.7109375" style="211" customWidth="1"/>
    <col min="4881" max="4881" width="9.140625" style="211"/>
    <col min="4882" max="4882" width="3.42578125" style="211" customWidth="1"/>
    <col min="4883" max="5119" width="9.140625" style="211"/>
    <col min="5120" max="5120" width="4" style="211" customWidth="1"/>
    <col min="5121" max="5132" width="9.140625" style="211"/>
    <col min="5133" max="5133" width="7.5703125" style="211" customWidth="1"/>
    <col min="5134" max="5134" width="6.7109375" style="211" customWidth="1"/>
    <col min="5135" max="5136" width="7.7109375" style="211" customWidth="1"/>
    <col min="5137" max="5137" width="9.140625" style="211"/>
    <col min="5138" max="5138" width="3.42578125" style="211" customWidth="1"/>
    <col min="5139" max="5375" width="9.140625" style="211"/>
    <col min="5376" max="5376" width="4" style="211" customWidth="1"/>
    <col min="5377" max="5388" width="9.140625" style="211"/>
    <col min="5389" max="5389" width="7.5703125" style="211" customWidth="1"/>
    <col min="5390" max="5390" width="6.7109375" style="211" customWidth="1"/>
    <col min="5391" max="5392" width="7.7109375" style="211" customWidth="1"/>
    <col min="5393" max="5393" width="9.140625" style="211"/>
    <col min="5394" max="5394" width="3.42578125" style="211" customWidth="1"/>
    <col min="5395" max="5631" width="9.140625" style="211"/>
    <col min="5632" max="5632" width="4" style="211" customWidth="1"/>
    <col min="5633" max="5644" width="9.140625" style="211"/>
    <col min="5645" max="5645" width="7.5703125" style="211" customWidth="1"/>
    <col min="5646" max="5646" width="6.7109375" style="211" customWidth="1"/>
    <col min="5647" max="5648" width="7.7109375" style="211" customWidth="1"/>
    <col min="5649" max="5649" width="9.140625" style="211"/>
    <col min="5650" max="5650" width="3.42578125" style="211" customWidth="1"/>
    <col min="5651" max="5887" width="9.140625" style="211"/>
    <col min="5888" max="5888" width="4" style="211" customWidth="1"/>
    <col min="5889" max="5900" width="9.140625" style="211"/>
    <col min="5901" max="5901" width="7.5703125" style="211" customWidth="1"/>
    <col min="5902" max="5902" width="6.7109375" style="211" customWidth="1"/>
    <col min="5903" max="5904" width="7.7109375" style="211" customWidth="1"/>
    <col min="5905" max="5905" width="9.140625" style="211"/>
    <col min="5906" max="5906" width="3.42578125" style="211" customWidth="1"/>
    <col min="5907" max="6143" width="9.140625" style="211"/>
    <col min="6144" max="6144" width="4" style="211" customWidth="1"/>
    <col min="6145" max="6156" width="9.140625" style="211"/>
    <col min="6157" max="6157" width="7.5703125" style="211" customWidth="1"/>
    <col min="6158" max="6158" width="6.7109375" style="211" customWidth="1"/>
    <col min="6159" max="6160" width="7.7109375" style="211" customWidth="1"/>
    <col min="6161" max="6161" width="9.140625" style="211"/>
    <col min="6162" max="6162" width="3.42578125" style="211" customWidth="1"/>
    <col min="6163" max="6399" width="9.140625" style="211"/>
    <col min="6400" max="6400" width="4" style="211" customWidth="1"/>
    <col min="6401" max="6412" width="9.140625" style="211"/>
    <col min="6413" max="6413" width="7.5703125" style="211" customWidth="1"/>
    <col min="6414" max="6414" width="6.7109375" style="211" customWidth="1"/>
    <col min="6415" max="6416" width="7.7109375" style="211" customWidth="1"/>
    <col min="6417" max="6417" width="9.140625" style="211"/>
    <col min="6418" max="6418" width="3.42578125" style="211" customWidth="1"/>
    <col min="6419" max="6655" width="9.140625" style="211"/>
    <col min="6656" max="6656" width="4" style="211" customWidth="1"/>
    <col min="6657" max="6668" width="9.140625" style="211"/>
    <col min="6669" max="6669" width="7.5703125" style="211" customWidth="1"/>
    <col min="6670" max="6670" width="6.7109375" style="211" customWidth="1"/>
    <col min="6671" max="6672" width="7.7109375" style="211" customWidth="1"/>
    <col min="6673" max="6673" width="9.140625" style="211"/>
    <col min="6674" max="6674" width="3.42578125" style="211" customWidth="1"/>
    <col min="6675" max="6911" width="9.140625" style="211"/>
    <col min="6912" max="6912" width="4" style="211" customWidth="1"/>
    <col min="6913" max="6924" width="9.140625" style="211"/>
    <col min="6925" max="6925" width="7.5703125" style="211" customWidth="1"/>
    <col min="6926" max="6926" width="6.7109375" style="211" customWidth="1"/>
    <col min="6927" max="6928" width="7.7109375" style="211" customWidth="1"/>
    <col min="6929" max="6929" width="9.140625" style="211"/>
    <col min="6930" max="6930" width="3.42578125" style="211" customWidth="1"/>
    <col min="6931" max="7167" width="9.140625" style="211"/>
    <col min="7168" max="7168" width="4" style="211" customWidth="1"/>
    <col min="7169" max="7180" width="9.140625" style="211"/>
    <col min="7181" max="7181" width="7.5703125" style="211" customWidth="1"/>
    <col min="7182" max="7182" width="6.7109375" style="211" customWidth="1"/>
    <col min="7183" max="7184" width="7.7109375" style="211" customWidth="1"/>
    <col min="7185" max="7185" width="9.140625" style="211"/>
    <col min="7186" max="7186" width="3.42578125" style="211" customWidth="1"/>
    <col min="7187" max="7423" width="9.140625" style="211"/>
    <col min="7424" max="7424" width="4" style="211" customWidth="1"/>
    <col min="7425" max="7436" width="9.140625" style="211"/>
    <col min="7437" max="7437" width="7.5703125" style="211" customWidth="1"/>
    <col min="7438" max="7438" width="6.7109375" style="211" customWidth="1"/>
    <col min="7439" max="7440" width="7.7109375" style="211" customWidth="1"/>
    <col min="7441" max="7441" width="9.140625" style="211"/>
    <col min="7442" max="7442" width="3.42578125" style="211" customWidth="1"/>
    <col min="7443" max="7679" width="9.140625" style="211"/>
    <col min="7680" max="7680" width="4" style="211" customWidth="1"/>
    <col min="7681" max="7692" width="9.140625" style="211"/>
    <col min="7693" max="7693" width="7.5703125" style="211" customWidth="1"/>
    <col min="7694" max="7694" width="6.7109375" style="211" customWidth="1"/>
    <col min="7695" max="7696" width="7.7109375" style="211" customWidth="1"/>
    <col min="7697" max="7697" width="9.140625" style="211"/>
    <col min="7698" max="7698" width="3.42578125" style="211" customWidth="1"/>
    <col min="7699" max="7935" width="9.140625" style="211"/>
    <col min="7936" max="7936" width="4" style="211" customWidth="1"/>
    <col min="7937" max="7948" width="9.140625" style="211"/>
    <col min="7949" max="7949" width="7.5703125" style="211" customWidth="1"/>
    <col min="7950" max="7950" width="6.7109375" style="211" customWidth="1"/>
    <col min="7951" max="7952" width="7.7109375" style="211" customWidth="1"/>
    <col min="7953" max="7953" width="9.140625" style="211"/>
    <col min="7954" max="7954" width="3.42578125" style="211" customWidth="1"/>
    <col min="7955" max="8191" width="9.140625" style="211"/>
    <col min="8192" max="8192" width="4" style="211" customWidth="1"/>
    <col min="8193" max="8204" width="9.140625" style="211"/>
    <col min="8205" max="8205" width="7.5703125" style="211" customWidth="1"/>
    <col min="8206" max="8206" width="6.7109375" style="211" customWidth="1"/>
    <col min="8207" max="8208" width="7.7109375" style="211" customWidth="1"/>
    <col min="8209" max="8209" width="9.140625" style="211"/>
    <col min="8210" max="8210" width="3.42578125" style="211" customWidth="1"/>
    <col min="8211" max="8447" width="9.140625" style="211"/>
    <col min="8448" max="8448" width="4" style="211" customWidth="1"/>
    <col min="8449" max="8460" width="9.140625" style="211"/>
    <col min="8461" max="8461" width="7.5703125" style="211" customWidth="1"/>
    <col min="8462" max="8462" width="6.7109375" style="211" customWidth="1"/>
    <col min="8463" max="8464" width="7.7109375" style="211" customWidth="1"/>
    <col min="8465" max="8465" width="9.140625" style="211"/>
    <col min="8466" max="8466" width="3.42578125" style="211" customWidth="1"/>
    <col min="8467" max="8703" width="9.140625" style="211"/>
    <col min="8704" max="8704" width="4" style="211" customWidth="1"/>
    <col min="8705" max="8716" width="9.140625" style="211"/>
    <col min="8717" max="8717" width="7.5703125" style="211" customWidth="1"/>
    <col min="8718" max="8718" width="6.7109375" style="211" customWidth="1"/>
    <col min="8719" max="8720" width="7.7109375" style="211" customWidth="1"/>
    <col min="8721" max="8721" width="9.140625" style="211"/>
    <col min="8722" max="8722" width="3.42578125" style="211" customWidth="1"/>
    <col min="8723" max="8959" width="9.140625" style="211"/>
    <col min="8960" max="8960" width="4" style="211" customWidth="1"/>
    <col min="8961" max="8972" width="9.140625" style="211"/>
    <col min="8973" max="8973" width="7.5703125" style="211" customWidth="1"/>
    <col min="8974" max="8974" width="6.7109375" style="211" customWidth="1"/>
    <col min="8975" max="8976" width="7.7109375" style="211" customWidth="1"/>
    <col min="8977" max="8977" width="9.140625" style="211"/>
    <col min="8978" max="8978" width="3.42578125" style="211" customWidth="1"/>
    <col min="8979" max="9215" width="9.140625" style="211"/>
    <col min="9216" max="9216" width="4" style="211" customWidth="1"/>
    <col min="9217" max="9228" width="9.140625" style="211"/>
    <col min="9229" max="9229" width="7.5703125" style="211" customWidth="1"/>
    <col min="9230" max="9230" width="6.7109375" style="211" customWidth="1"/>
    <col min="9231" max="9232" width="7.7109375" style="211" customWidth="1"/>
    <col min="9233" max="9233" width="9.140625" style="211"/>
    <col min="9234" max="9234" width="3.42578125" style="211" customWidth="1"/>
    <col min="9235" max="9471" width="9.140625" style="211"/>
    <col min="9472" max="9472" width="4" style="211" customWidth="1"/>
    <col min="9473" max="9484" width="9.140625" style="211"/>
    <col min="9485" max="9485" width="7.5703125" style="211" customWidth="1"/>
    <col min="9486" max="9486" width="6.7109375" style="211" customWidth="1"/>
    <col min="9487" max="9488" width="7.7109375" style="211" customWidth="1"/>
    <col min="9489" max="9489" width="9.140625" style="211"/>
    <col min="9490" max="9490" width="3.42578125" style="211" customWidth="1"/>
    <col min="9491" max="9727" width="9.140625" style="211"/>
    <col min="9728" max="9728" width="4" style="211" customWidth="1"/>
    <col min="9729" max="9740" width="9.140625" style="211"/>
    <col min="9741" max="9741" width="7.5703125" style="211" customWidth="1"/>
    <col min="9742" max="9742" width="6.7109375" style="211" customWidth="1"/>
    <col min="9743" max="9744" width="7.7109375" style="211" customWidth="1"/>
    <col min="9745" max="9745" width="9.140625" style="211"/>
    <col min="9746" max="9746" width="3.42578125" style="211" customWidth="1"/>
    <col min="9747" max="9983" width="9.140625" style="211"/>
    <col min="9984" max="9984" width="4" style="211" customWidth="1"/>
    <col min="9985" max="9996" width="9.140625" style="211"/>
    <col min="9997" max="9997" width="7.5703125" style="211" customWidth="1"/>
    <col min="9998" max="9998" width="6.7109375" style="211" customWidth="1"/>
    <col min="9999" max="10000" width="7.7109375" style="211" customWidth="1"/>
    <col min="10001" max="10001" width="9.140625" style="211"/>
    <col min="10002" max="10002" width="3.42578125" style="211" customWidth="1"/>
    <col min="10003" max="10239" width="9.140625" style="211"/>
    <col min="10240" max="10240" width="4" style="211" customWidth="1"/>
    <col min="10241" max="10252" width="9.140625" style="211"/>
    <col min="10253" max="10253" width="7.5703125" style="211" customWidth="1"/>
    <col min="10254" max="10254" width="6.7109375" style="211" customWidth="1"/>
    <col min="10255" max="10256" width="7.7109375" style="211" customWidth="1"/>
    <col min="10257" max="10257" width="9.140625" style="211"/>
    <col min="10258" max="10258" width="3.42578125" style="211" customWidth="1"/>
    <col min="10259" max="10495" width="9.140625" style="211"/>
    <col min="10496" max="10496" width="4" style="211" customWidth="1"/>
    <col min="10497" max="10508" width="9.140625" style="211"/>
    <col min="10509" max="10509" width="7.5703125" style="211" customWidth="1"/>
    <col min="10510" max="10510" width="6.7109375" style="211" customWidth="1"/>
    <col min="10511" max="10512" width="7.7109375" style="211" customWidth="1"/>
    <col min="10513" max="10513" width="9.140625" style="211"/>
    <col min="10514" max="10514" width="3.42578125" style="211" customWidth="1"/>
    <col min="10515" max="10751" width="9.140625" style="211"/>
    <col min="10752" max="10752" width="4" style="211" customWidth="1"/>
    <col min="10753" max="10764" width="9.140625" style="211"/>
    <col min="10765" max="10765" width="7.5703125" style="211" customWidth="1"/>
    <col min="10766" max="10766" width="6.7109375" style="211" customWidth="1"/>
    <col min="10767" max="10768" width="7.7109375" style="211" customWidth="1"/>
    <col min="10769" max="10769" width="9.140625" style="211"/>
    <col min="10770" max="10770" width="3.42578125" style="211" customWidth="1"/>
    <col min="10771" max="11007" width="9.140625" style="211"/>
    <col min="11008" max="11008" width="4" style="211" customWidth="1"/>
    <col min="11009" max="11020" width="9.140625" style="211"/>
    <col min="11021" max="11021" width="7.5703125" style="211" customWidth="1"/>
    <col min="11022" max="11022" width="6.7109375" style="211" customWidth="1"/>
    <col min="11023" max="11024" width="7.7109375" style="211" customWidth="1"/>
    <col min="11025" max="11025" width="9.140625" style="211"/>
    <col min="11026" max="11026" width="3.42578125" style="211" customWidth="1"/>
    <col min="11027" max="11263" width="9.140625" style="211"/>
    <col min="11264" max="11264" width="4" style="211" customWidth="1"/>
    <col min="11265" max="11276" width="9.140625" style="211"/>
    <col min="11277" max="11277" width="7.5703125" style="211" customWidth="1"/>
    <col min="11278" max="11278" width="6.7109375" style="211" customWidth="1"/>
    <col min="11279" max="11280" width="7.7109375" style="211" customWidth="1"/>
    <col min="11281" max="11281" width="9.140625" style="211"/>
    <col min="11282" max="11282" width="3.42578125" style="211" customWidth="1"/>
    <col min="11283" max="11519" width="9.140625" style="211"/>
    <col min="11520" max="11520" width="4" style="211" customWidth="1"/>
    <col min="11521" max="11532" width="9.140625" style="211"/>
    <col min="11533" max="11533" width="7.5703125" style="211" customWidth="1"/>
    <col min="11534" max="11534" width="6.7109375" style="211" customWidth="1"/>
    <col min="11535" max="11536" width="7.7109375" style="211" customWidth="1"/>
    <col min="11537" max="11537" width="9.140625" style="211"/>
    <col min="11538" max="11538" width="3.42578125" style="211" customWidth="1"/>
    <col min="11539" max="11775" width="9.140625" style="211"/>
    <col min="11776" max="11776" width="4" style="211" customWidth="1"/>
    <col min="11777" max="11788" width="9.140625" style="211"/>
    <col min="11789" max="11789" width="7.5703125" style="211" customWidth="1"/>
    <col min="11790" max="11790" width="6.7109375" style="211" customWidth="1"/>
    <col min="11791" max="11792" width="7.7109375" style="211" customWidth="1"/>
    <col min="11793" max="11793" width="9.140625" style="211"/>
    <col min="11794" max="11794" width="3.42578125" style="211" customWidth="1"/>
    <col min="11795" max="12031" width="9.140625" style="211"/>
    <col min="12032" max="12032" width="4" style="211" customWidth="1"/>
    <col min="12033" max="12044" width="9.140625" style="211"/>
    <col min="12045" max="12045" width="7.5703125" style="211" customWidth="1"/>
    <col min="12046" max="12046" width="6.7109375" style="211" customWidth="1"/>
    <col min="12047" max="12048" width="7.7109375" style="211" customWidth="1"/>
    <col min="12049" max="12049" width="9.140625" style="211"/>
    <col min="12050" max="12050" width="3.42578125" style="211" customWidth="1"/>
    <col min="12051" max="12287" width="9.140625" style="211"/>
    <col min="12288" max="12288" width="4" style="211" customWidth="1"/>
    <col min="12289" max="12300" width="9.140625" style="211"/>
    <col min="12301" max="12301" width="7.5703125" style="211" customWidth="1"/>
    <col min="12302" max="12302" width="6.7109375" style="211" customWidth="1"/>
    <col min="12303" max="12304" width="7.7109375" style="211" customWidth="1"/>
    <col min="12305" max="12305" width="9.140625" style="211"/>
    <col min="12306" max="12306" width="3.42578125" style="211" customWidth="1"/>
    <col min="12307" max="12543" width="9.140625" style="211"/>
    <col min="12544" max="12544" width="4" style="211" customWidth="1"/>
    <col min="12545" max="12556" width="9.140625" style="211"/>
    <col min="12557" max="12557" width="7.5703125" style="211" customWidth="1"/>
    <col min="12558" max="12558" width="6.7109375" style="211" customWidth="1"/>
    <col min="12559" max="12560" width="7.7109375" style="211" customWidth="1"/>
    <col min="12561" max="12561" width="9.140625" style="211"/>
    <col min="12562" max="12562" width="3.42578125" style="211" customWidth="1"/>
    <col min="12563" max="12799" width="9.140625" style="211"/>
    <col min="12800" max="12800" width="4" style="211" customWidth="1"/>
    <col min="12801" max="12812" width="9.140625" style="211"/>
    <col min="12813" max="12813" width="7.5703125" style="211" customWidth="1"/>
    <col min="12814" max="12814" width="6.7109375" style="211" customWidth="1"/>
    <col min="12815" max="12816" width="7.7109375" style="211" customWidth="1"/>
    <col min="12817" max="12817" width="9.140625" style="211"/>
    <col min="12818" max="12818" width="3.42578125" style="211" customWidth="1"/>
    <col min="12819" max="13055" width="9.140625" style="211"/>
    <col min="13056" max="13056" width="4" style="211" customWidth="1"/>
    <col min="13057" max="13068" width="9.140625" style="211"/>
    <col min="13069" max="13069" width="7.5703125" style="211" customWidth="1"/>
    <col min="13070" max="13070" width="6.7109375" style="211" customWidth="1"/>
    <col min="13071" max="13072" width="7.7109375" style="211" customWidth="1"/>
    <col min="13073" max="13073" width="9.140625" style="211"/>
    <col min="13074" max="13074" width="3.42578125" style="211" customWidth="1"/>
    <col min="13075" max="13311" width="9.140625" style="211"/>
    <col min="13312" max="13312" width="4" style="211" customWidth="1"/>
    <col min="13313" max="13324" width="9.140625" style="211"/>
    <col min="13325" max="13325" width="7.5703125" style="211" customWidth="1"/>
    <col min="13326" max="13326" width="6.7109375" style="211" customWidth="1"/>
    <col min="13327" max="13328" width="7.7109375" style="211" customWidth="1"/>
    <col min="13329" max="13329" width="9.140625" style="211"/>
    <col min="13330" max="13330" width="3.42578125" style="211" customWidth="1"/>
    <col min="13331" max="13567" width="9.140625" style="211"/>
    <col min="13568" max="13568" width="4" style="211" customWidth="1"/>
    <col min="13569" max="13580" width="9.140625" style="211"/>
    <col min="13581" max="13581" width="7.5703125" style="211" customWidth="1"/>
    <col min="13582" max="13582" width="6.7109375" style="211" customWidth="1"/>
    <col min="13583" max="13584" width="7.7109375" style="211" customWidth="1"/>
    <col min="13585" max="13585" width="9.140625" style="211"/>
    <col min="13586" max="13586" width="3.42578125" style="211" customWidth="1"/>
    <col min="13587" max="13823" width="9.140625" style="211"/>
    <col min="13824" max="13824" width="4" style="211" customWidth="1"/>
    <col min="13825" max="13836" width="9.140625" style="211"/>
    <col min="13837" max="13837" width="7.5703125" style="211" customWidth="1"/>
    <col min="13838" max="13838" width="6.7109375" style="211" customWidth="1"/>
    <col min="13839" max="13840" width="7.7109375" style="211" customWidth="1"/>
    <col min="13841" max="13841" width="9.140625" style="211"/>
    <col min="13842" max="13842" width="3.42578125" style="211" customWidth="1"/>
    <col min="13843" max="14079" width="9.140625" style="211"/>
    <col min="14080" max="14080" width="4" style="211" customWidth="1"/>
    <col min="14081" max="14092" width="9.140625" style="211"/>
    <col min="14093" max="14093" width="7.5703125" style="211" customWidth="1"/>
    <col min="14094" max="14094" width="6.7109375" style="211" customWidth="1"/>
    <col min="14095" max="14096" width="7.7109375" style="211" customWidth="1"/>
    <col min="14097" max="14097" width="9.140625" style="211"/>
    <col min="14098" max="14098" width="3.42578125" style="211" customWidth="1"/>
    <col min="14099" max="14335" width="9.140625" style="211"/>
    <col min="14336" max="14336" width="4" style="211" customWidth="1"/>
    <col min="14337" max="14348" width="9.140625" style="211"/>
    <col min="14349" max="14349" width="7.5703125" style="211" customWidth="1"/>
    <col min="14350" max="14350" width="6.7109375" style="211" customWidth="1"/>
    <col min="14351" max="14352" width="7.7109375" style="211" customWidth="1"/>
    <col min="14353" max="14353" width="9.140625" style="211"/>
    <col min="14354" max="14354" width="3.42578125" style="211" customWidth="1"/>
    <col min="14355" max="14591" width="9.140625" style="211"/>
    <col min="14592" max="14592" width="4" style="211" customWidth="1"/>
    <col min="14593" max="14604" width="9.140625" style="211"/>
    <col min="14605" max="14605" width="7.5703125" style="211" customWidth="1"/>
    <col min="14606" max="14606" width="6.7109375" style="211" customWidth="1"/>
    <col min="14607" max="14608" width="7.7109375" style="211" customWidth="1"/>
    <col min="14609" max="14609" width="9.140625" style="211"/>
    <col min="14610" max="14610" width="3.42578125" style="211" customWidth="1"/>
    <col min="14611" max="14847" width="9.140625" style="211"/>
    <col min="14848" max="14848" width="4" style="211" customWidth="1"/>
    <col min="14849" max="14860" width="9.140625" style="211"/>
    <col min="14861" max="14861" width="7.5703125" style="211" customWidth="1"/>
    <col min="14862" max="14862" width="6.7109375" style="211" customWidth="1"/>
    <col min="14863" max="14864" width="7.7109375" style="211" customWidth="1"/>
    <col min="14865" max="14865" width="9.140625" style="211"/>
    <col min="14866" max="14866" width="3.42578125" style="211" customWidth="1"/>
    <col min="14867" max="15103" width="9.140625" style="211"/>
    <col min="15104" max="15104" width="4" style="211" customWidth="1"/>
    <col min="15105" max="15116" width="9.140625" style="211"/>
    <col min="15117" max="15117" width="7.5703125" style="211" customWidth="1"/>
    <col min="15118" max="15118" width="6.7109375" style="211" customWidth="1"/>
    <col min="15119" max="15120" width="7.7109375" style="211" customWidth="1"/>
    <col min="15121" max="15121" width="9.140625" style="211"/>
    <col min="15122" max="15122" width="3.42578125" style="211" customWidth="1"/>
    <col min="15123" max="15359" width="9.140625" style="211"/>
    <col min="15360" max="15360" width="4" style="211" customWidth="1"/>
    <col min="15361" max="15372" width="9.140625" style="211"/>
    <col min="15373" max="15373" width="7.5703125" style="211" customWidth="1"/>
    <col min="15374" max="15374" width="6.7109375" style="211" customWidth="1"/>
    <col min="15375" max="15376" width="7.7109375" style="211" customWidth="1"/>
    <col min="15377" max="15377" width="9.140625" style="211"/>
    <col min="15378" max="15378" width="3.42578125" style="211" customWidth="1"/>
    <col min="15379" max="15615" width="9.140625" style="211"/>
    <col min="15616" max="15616" width="4" style="211" customWidth="1"/>
    <col min="15617" max="15628" width="9.140625" style="211"/>
    <col min="15629" max="15629" width="7.5703125" style="211" customWidth="1"/>
    <col min="15630" max="15630" width="6.7109375" style="211" customWidth="1"/>
    <col min="15631" max="15632" width="7.7109375" style="211" customWidth="1"/>
    <col min="15633" max="15633" width="9.140625" style="211"/>
    <col min="15634" max="15634" width="3.42578125" style="211" customWidth="1"/>
    <col min="15635" max="15871" width="9.140625" style="211"/>
    <col min="15872" max="15872" width="4" style="211" customWidth="1"/>
    <col min="15873" max="15884" width="9.140625" style="211"/>
    <col min="15885" max="15885" width="7.5703125" style="211" customWidth="1"/>
    <col min="15886" max="15886" width="6.7109375" style="211" customWidth="1"/>
    <col min="15887" max="15888" width="7.7109375" style="211" customWidth="1"/>
    <col min="15889" max="15889" width="9.140625" style="211"/>
    <col min="15890" max="15890" width="3.42578125" style="211" customWidth="1"/>
    <col min="15891" max="16127" width="9.140625" style="211"/>
    <col min="16128" max="16128" width="4" style="211" customWidth="1"/>
    <col min="16129" max="16140" width="9.140625" style="211"/>
    <col min="16141" max="16141" width="7.5703125" style="211" customWidth="1"/>
    <col min="16142" max="16142" width="6.7109375" style="211" customWidth="1"/>
    <col min="16143" max="16144" width="7.7109375" style="211" customWidth="1"/>
    <col min="16145" max="16145" width="9.140625" style="211"/>
    <col min="16146" max="16146" width="3.42578125" style="211" customWidth="1"/>
    <col min="16147" max="16384" width="9.140625" style="211"/>
  </cols>
  <sheetData>
    <row r="1" spans="1:17" s="206" customFormat="1" ht="20.100000000000001" customHeight="1">
      <c r="A1" s="310" t="s">
        <v>36</v>
      </c>
      <c r="B1" s="310"/>
      <c r="C1" s="287"/>
      <c r="D1" s="288"/>
      <c r="E1" s="286" t="s">
        <v>61</v>
      </c>
      <c r="F1" s="287"/>
      <c r="G1" s="287"/>
      <c r="H1" s="287"/>
      <c r="I1" s="287"/>
      <c r="J1" s="287"/>
      <c r="K1" s="287"/>
      <c r="L1" s="287"/>
      <c r="M1" s="288"/>
      <c r="N1" s="261"/>
      <c r="O1" s="374"/>
      <c r="P1" s="375"/>
      <c r="Q1" s="375"/>
    </row>
    <row r="2" spans="1:17" s="207" customFormat="1" ht="20.100000000000001" customHeight="1">
      <c r="A2" s="311"/>
      <c r="B2" s="311"/>
      <c r="C2" s="290"/>
      <c r="D2" s="291"/>
      <c r="E2" s="289"/>
      <c r="F2" s="290"/>
      <c r="G2" s="290"/>
      <c r="H2" s="290"/>
      <c r="I2" s="290"/>
      <c r="J2" s="290"/>
      <c r="K2" s="290"/>
      <c r="L2" s="290"/>
      <c r="M2" s="291"/>
      <c r="N2" s="376"/>
      <c r="O2" s="377"/>
      <c r="P2" s="378"/>
      <c r="Q2" s="378"/>
    </row>
    <row r="3" spans="1:17" s="207" customFormat="1" ht="20.100000000000001" customHeight="1">
      <c r="A3" s="311"/>
      <c r="B3" s="311"/>
      <c r="C3" s="290"/>
      <c r="D3" s="291"/>
      <c r="E3" s="289"/>
      <c r="F3" s="290"/>
      <c r="G3" s="290"/>
      <c r="H3" s="290"/>
      <c r="I3" s="290"/>
      <c r="J3" s="290"/>
      <c r="K3" s="290"/>
      <c r="L3" s="290"/>
      <c r="M3" s="291"/>
      <c r="N3" s="376"/>
      <c r="O3" s="377"/>
      <c r="P3" s="378"/>
      <c r="Q3" s="378"/>
    </row>
    <row r="4" spans="1:17" s="207" customFormat="1" ht="20.100000000000001" customHeight="1">
      <c r="A4" s="311"/>
      <c r="B4" s="311"/>
      <c r="C4" s="290"/>
      <c r="D4" s="291"/>
      <c r="E4" s="292"/>
      <c r="F4" s="293"/>
      <c r="G4" s="293"/>
      <c r="H4" s="293"/>
      <c r="I4" s="293"/>
      <c r="J4" s="293"/>
      <c r="K4" s="293"/>
      <c r="L4" s="293"/>
      <c r="M4" s="294"/>
      <c r="N4" s="376"/>
      <c r="O4" s="377"/>
      <c r="P4" s="378"/>
      <c r="Q4" s="378"/>
    </row>
    <row r="5" spans="1:17" s="207" customFormat="1" ht="20.100000000000001" customHeight="1">
      <c r="A5" s="311"/>
      <c r="B5" s="311"/>
      <c r="C5" s="290"/>
      <c r="D5" s="291"/>
      <c r="E5" s="277" t="str">
        <f>'BL list '!E5:M6</f>
        <v>DATA SHEETS FOR F&amp;G DEVICES - EXTENSION OF BINAK BC MANIFOLD</v>
      </c>
      <c r="F5" s="278"/>
      <c r="G5" s="278"/>
      <c r="H5" s="278"/>
      <c r="I5" s="278"/>
      <c r="J5" s="278"/>
      <c r="K5" s="278"/>
      <c r="L5" s="278"/>
      <c r="M5" s="279"/>
      <c r="N5" s="376"/>
      <c r="O5" s="377"/>
      <c r="P5" s="378"/>
      <c r="Q5" s="378"/>
    </row>
    <row r="6" spans="1:17" s="207" customFormat="1" ht="20.100000000000001" customHeight="1">
      <c r="A6" s="312"/>
      <c r="B6" s="312"/>
      <c r="C6" s="293"/>
      <c r="D6" s="294"/>
      <c r="E6" s="280"/>
      <c r="F6" s="281"/>
      <c r="G6" s="281"/>
      <c r="H6" s="281"/>
      <c r="I6" s="281"/>
      <c r="J6" s="281"/>
      <c r="K6" s="281"/>
      <c r="L6" s="281"/>
      <c r="M6" s="282"/>
      <c r="N6" s="379"/>
      <c r="O6" s="380"/>
      <c r="P6" s="381"/>
      <c r="Q6" s="381"/>
    </row>
    <row r="7" spans="1:17" s="207" customFormat="1" ht="20.100000000000001" customHeight="1">
      <c r="A7" s="307" t="s">
        <v>12</v>
      </c>
      <c r="B7" s="307"/>
      <c r="C7" s="363"/>
      <c r="D7" s="364"/>
      <c r="E7" s="122" t="s">
        <v>13</v>
      </c>
      <c r="F7" s="122" t="s">
        <v>14</v>
      </c>
      <c r="G7" s="122" t="s">
        <v>15</v>
      </c>
      <c r="H7" s="122" t="s">
        <v>16</v>
      </c>
      <c r="I7" s="122" t="s">
        <v>17</v>
      </c>
      <c r="J7" s="122" t="s">
        <v>18</v>
      </c>
      <c r="K7" s="123" t="s">
        <v>19</v>
      </c>
      <c r="L7" s="272" t="s">
        <v>20</v>
      </c>
      <c r="M7" s="272"/>
      <c r="N7" s="382" t="s">
        <v>426</v>
      </c>
      <c r="O7" s="383"/>
      <c r="P7" s="384"/>
      <c r="Q7" s="384"/>
    </row>
    <row r="8" spans="1:17" s="207" customFormat="1" ht="20.100000000000001" customHeight="1" thickBot="1">
      <c r="A8" s="304" t="s">
        <v>38</v>
      </c>
      <c r="B8" s="304"/>
      <c r="C8" s="305"/>
      <c r="D8" s="306"/>
      <c r="E8" s="126" t="s">
        <v>39</v>
      </c>
      <c r="F8" s="125" t="s">
        <v>51</v>
      </c>
      <c r="G8" s="126" t="s">
        <v>40</v>
      </c>
      <c r="H8" s="125" t="s">
        <v>72</v>
      </c>
      <c r="I8" s="126" t="str">
        <f>[7]Cover!S8</f>
        <v>IN</v>
      </c>
      <c r="J8" s="126" t="str">
        <f>[7]Cover!U8</f>
        <v>DT</v>
      </c>
      <c r="K8" s="165" t="str">
        <f>'SD list'!K8</f>
        <v>0010</v>
      </c>
      <c r="L8" s="465" t="str">
        <f>HORN!N8</f>
        <v>D00</v>
      </c>
      <c r="M8" s="285"/>
      <c r="N8" s="301"/>
      <c r="O8" s="302"/>
      <c r="P8" s="303"/>
      <c r="Q8" s="303"/>
    </row>
    <row r="9" spans="1:17" s="207" customFormat="1" ht="12.75" customHeight="1" thickBot="1">
      <c r="A9" s="529"/>
      <c r="B9" s="529"/>
      <c r="C9" s="529"/>
      <c r="D9" s="529"/>
      <c r="E9" s="529"/>
      <c r="F9" s="529"/>
      <c r="G9" s="529"/>
      <c r="H9" s="529"/>
      <c r="I9" s="529"/>
      <c r="J9" s="529"/>
      <c r="K9" s="529"/>
      <c r="L9" s="529"/>
      <c r="M9" s="529"/>
      <c r="N9" s="529"/>
      <c r="O9" s="529"/>
      <c r="P9" s="529"/>
      <c r="Q9" s="529"/>
    </row>
    <row r="10" spans="1:17" s="207" customFormat="1" ht="26.25" customHeight="1" thickBot="1">
      <c r="A10" s="530" t="s">
        <v>263</v>
      </c>
      <c r="B10" s="531"/>
      <c r="C10" s="531"/>
      <c r="D10" s="531"/>
      <c r="E10" s="531"/>
      <c r="F10" s="531"/>
      <c r="G10" s="531"/>
      <c r="H10" s="531"/>
      <c r="I10" s="531"/>
      <c r="J10" s="531"/>
      <c r="K10" s="531"/>
      <c r="L10" s="531"/>
      <c r="M10" s="531"/>
      <c r="N10" s="531"/>
      <c r="O10" s="531"/>
      <c r="P10" s="531"/>
      <c r="Q10" s="532"/>
    </row>
    <row r="11" spans="1:17" s="208" customFormat="1" ht="23.25" customHeight="1">
      <c r="A11" s="533" t="s">
        <v>56</v>
      </c>
      <c r="B11" s="209">
        <v>1</v>
      </c>
      <c r="C11" s="536" t="s">
        <v>74</v>
      </c>
      <c r="D11" s="537"/>
      <c r="E11" s="537"/>
      <c r="F11" s="537"/>
      <c r="G11" s="537"/>
      <c r="H11" s="537"/>
      <c r="I11" s="538"/>
      <c r="J11" s="539" t="s">
        <v>75</v>
      </c>
      <c r="K11" s="540"/>
      <c r="L11" s="540"/>
      <c r="M11" s="540"/>
      <c r="N11" s="540"/>
      <c r="O11" s="540"/>
      <c r="P11" s="540"/>
      <c r="Q11" s="541"/>
    </row>
    <row r="12" spans="1:17" s="208" customFormat="1" ht="27" customHeight="1">
      <c r="A12" s="534"/>
      <c r="B12" s="210">
        <v>2</v>
      </c>
      <c r="C12" s="511" t="s">
        <v>351</v>
      </c>
      <c r="D12" s="512"/>
      <c r="E12" s="512"/>
      <c r="F12" s="512"/>
      <c r="G12" s="512"/>
      <c r="H12" s="512"/>
      <c r="I12" s="512"/>
      <c r="J12" s="513" t="s">
        <v>352</v>
      </c>
      <c r="K12" s="514"/>
      <c r="L12" s="514"/>
      <c r="M12" s="514"/>
      <c r="N12" s="514"/>
      <c r="O12" s="514"/>
      <c r="P12" s="514"/>
      <c r="Q12" s="515"/>
    </row>
    <row r="13" spans="1:17" s="208" customFormat="1" ht="25.5" customHeight="1">
      <c r="A13" s="534"/>
      <c r="B13" s="210">
        <v>3</v>
      </c>
      <c r="C13" s="511" t="s">
        <v>353</v>
      </c>
      <c r="D13" s="512"/>
      <c r="E13" s="512"/>
      <c r="F13" s="512"/>
      <c r="G13" s="512"/>
      <c r="H13" s="512"/>
      <c r="I13" s="512"/>
      <c r="J13" s="513" t="s">
        <v>354</v>
      </c>
      <c r="K13" s="514"/>
      <c r="L13" s="514"/>
      <c r="M13" s="514"/>
      <c r="N13" s="514"/>
      <c r="O13" s="514"/>
      <c r="P13" s="514"/>
      <c r="Q13" s="515"/>
    </row>
    <row r="14" spans="1:17" s="208" customFormat="1" ht="23.1" customHeight="1">
      <c r="A14" s="534"/>
      <c r="B14" s="210">
        <v>4</v>
      </c>
      <c r="C14" s="512" t="s">
        <v>80</v>
      </c>
      <c r="D14" s="512"/>
      <c r="E14" s="512"/>
      <c r="F14" s="512"/>
      <c r="G14" s="512"/>
      <c r="H14" s="512"/>
      <c r="I14" s="512"/>
      <c r="J14" s="517" t="s">
        <v>264</v>
      </c>
      <c r="K14" s="517"/>
      <c r="L14" s="517"/>
      <c r="M14" s="517"/>
      <c r="N14" s="517"/>
      <c r="O14" s="517"/>
      <c r="P14" s="517"/>
      <c r="Q14" s="518"/>
    </row>
    <row r="15" spans="1:17" s="208" customFormat="1" ht="23.1" customHeight="1">
      <c r="A15" s="534"/>
      <c r="B15" s="210">
        <v>5</v>
      </c>
      <c r="C15" s="512" t="s">
        <v>355</v>
      </c>
      <c r="D15" s="512"/>
      <c r="E15" s="512"/>
      <c r="F15" s="512"/>
      <c r="G15" s="512"/>
      <c r="H15" s="512"/>
      <c r="I15" s="512"/>
      <c r="J15" s="513" t="s">
        <v>356</v>
      </c>
      <c r="K15" s="514"/>
      <c r="L15" s="514"/>
      <c r="M15" s="514"/>
      <c r="N15" s="514"/>
      <c r="O15" s="514"/>
      <c r="P15" s="514"/>
      <c r="Q15" s="515"/>
    </row>
    <row r="16" spans="1:17" s="208" customFormat="1" ht="23.1" customHeight="1">
      <c r="A16" s="534"/>
      <c r="B16" s="210">
        <v>6</v>
      </c>
      <c r="C16" s="526" t="s">
        <v>82</v>
      </c>
      <c r="D16" s="523"/>
      <c r="E16" s="523"/>
      <c r="F16" s="523"/>
      <c r="G16" s="523"/>
      <c r="H16" s="523"/>
      <c r="I16" s="524"/>
      <c r="J16" s="513" t="s">
        <v>75</v>
      </c>
      <c r="K16" s="514"/>
      <c r="L16" s="514"/>
      <c r="M16" s="514"/>
      <c r="N16" s="514"/>
      <c r="O16" s="514"/>
      <c r="P16" s="514"/>
      <c r="Q16" s="515"/>
    </row>
    <row r="17" spans="1:17" s="208" customFormat="1" ht="23.1" customHeight="1">
      <c r="A17" s="535"/>
      <c r="B17" s="210">
        <v>7</v>
      </c>
      <c r="C17" s="512" t="s">
        <v>83</v>
      </c>
      <c r="D17" s="512"/>
      <c r="E17" s="512"/>
      <c r="F17" s="512"/>
      <c r="G17" s="512"/>
      <c r="H17" s="512"/>
      <c r="I17" s="512"/>
      <c r="J17" s="517" t="s">
        <v>75</v>
      </c>
      <c r="K17" s="517"/>
      <c r="L17" s="517"/>
      <c r="M17" s="517"/>
      <c r="N17" s="517"/>
      <c r="O17" s="517"/>
      <c r="P17" s="517"/>
      <c r="Q17" s="518"/>
    </row>
    <row r="18" spans="1:17" s="208" customFormat="1" ht="23.1" customHeight="1">
      <c r="A18" s="521" t="s">
        <v>84</v>
      </c>
      <c r="B18" s="210">
        <v>8</v>
      </c>
      <c r="C18" s="512" t="s">
        <v>208</v>
      </c>
      <c r="D18" s="512"/>
      <c r="E18" s="512"/>
      <c r="F18" s="512"/>
      <c r="G18" s="512"/>
      <c r="H18" s="512"/>
      <c r="I18" s="512"/>
      <c r="J18" s="517" t="s">
        <v>239</v>
      </c>
      <c r="K18" s="517"/>
      <c r="L18" s="517"/>
      <c r="M18" s="517"/>
      <c r="N18" s="517"/>
      <c r="O18" s="517"/>
      <c r="P18" s="517"/>
      <c r="Q18" s="518"/>
    </row>
    <row r="19" spans="1:17" s="208" customFormat="1" ht="31.5" customHeight="1">
      <c r="A19" s="521"/>
      <c r="B19" s="210">
        <v>9</v>
      </c>
      <c r="C19" s="512" t="s">
        <v>87</v>
      </c>
      <c r="D19" s="512"/>
      <c r="E19" s="512"/>
      <c r="F19" s="512"/>
      <c r="G19" s="512"/>
      <c r="H19" s="512"/>
      <c r="I19" s="512"/>
      <c r="J19" s="513" t="s">
        <v>368</v>
      </c>
      <c r="K19" s="514"/>
      <c r="L19" s="514"/>
      <c r="M19" s="514"/>
      <c r="N19" s="514"/>
      <c r="O19" s="514"/>
      <c r="P19" s="514"/>
      <c r="Q19" s="515"/>
    </row>
    <row r="20" spans="1:17" s="208" customFormat="1" ht="23.1" customHeight="1">
      <c r="A20" s="521"/>
      <c r="B20" s="210">
        <v>10</v>
      </c>
      <c r="C20" s="522" t="s">
        <v>49</v>
      </c>
      <c r="D20" s="523"/>
      <c r="E20" s="523"/>
      <c r="F20" s="523"/>
      <c r="G20" s="523"/>
      <c r="H20" s="523"/>
      <c r="I20" s="524"/>
      <c r="J20" s="513" t="s">
        <v>428</v>
      </c>
      <c r="K20" s="514"/>
      <c r="L20" s="514"/>
      <c r="M20" s="514"/>
      <c r="N20" s="514"/>
      <c r="O20" s="514"/>
      <c r="P20" s="514"/>
      <c r="Q20" s="515"/>
    </row>
    <row r="21" spans="1:17" s="208" customFormat="1" ht="48" customHeight="1">
      <c r="A21" s="521"/>
      <c r="B21" s="210">
        <v>11</v>
      </c>
      <c r="C21" s="522" t="s">
        <v>170</v>
      </c>
      <c r="D21" s="523"/>
      <c r="E21" s="523"/>
      <c r="F21" s="523"/>
      <c r="G21" s="523"/>
      <c r="H21" s="523"/>
      <c r="I21" s="524"/>
      <c r="J21" s="522" t="s">
        <v>369</v>
      </c>
      <c r="K21" s="523"/>
      <c r="L21" s="523"/>
      <c r="M21" s="523"/>
      <c r="N21" s="523"/>
      <c r="O21" s="523"/>
      <c r="P21" s="523"/>
      <c r="Q21" s="525"/>
    </row>
    <row r="22" spans="1:17" s="208" customFormat="1" ht="36" customHeight="1">
      <c r="A22" s="521"/>
      <c r="B22" s="210">
        <v>12</v>
      </c>
      <c r="C22" s="522" t="s">
        <v>268</v>
      </c>
      <c r="D22" s="523"/>
      <c r="E22" s="523"/>
      <c r="F22" s="523"/>
      <c r="G22" s="523"/>
      <c r="H22" s="523"/>
      <c r="I22" s="524"/>
      <c r="J22" s="522" t="s">
        <v>269</v>
      </c>
      <c r="K22" s="523"/>
      <c r="L22" s="523"/>
      <c r="M22" s="523"/>
      <c r="N22" s="523"/>
      <c r="O22" s="523"/>
      <c r="P22" s="523"/>
      <c r="Q22" s="525"/>
    </row>
    <row r="23" spans="1:17" s="208" customFormat="1" ht="23.1" customHeight="1">
      <c r="A23" s="521"/>
      <c r="B23" s="210">
        <v>13</v>
      </c>
      <c r="C23" s="512" t="s">
        <v>357</v>
      </c>
      <c r="D23" s="512"/>
      <c r="E23" s="512"/>
      <c r="F23" s="512"/>
      <c r="G23" s="512"/>
      <c r="H23" s="512"/>
      <c r="I23" s="512"/>
      <c r="J23" s="512" t="s">
        <v>358</v>
      </c>
      <c r="K23" s="512"/>
      <c r="L23" s="512"/>
      <c r="M23" s="512"/>
      <c r="N23" s="512"/>
      <c r="O23" s="512"/>
      <c r="P23" s="512"/>
      <c r="Q23" s="520"/>
    </row>
    <row r="24" spans="1:17" s="208" customFormat="1" ht="23.1" customHeight="1">
      <c r="A24" s="521"/>
      <c r="B24" s="210">
        <v>14</v>
      </c>
      <c r="C24" s="512" t="s">
        <v>359</v>
      </c>
      <c r="D24" s="512"/>
      <c r="E24" s="512"/>
      <c r="F24" s="512"/>
      <c r="G24" s="512"/>
      <c r="H24" s="512"/>
      <c r="I24" s="512"/>
      <c r="J24" s="512" t="s">
        <v>360</v>
      </c>
      <c r="K24" s="512"/>
      <c r="L24" s="512"/>
      <c r="M24" s="512"/>
      <c r="N24" s="512"/>
      <c r="O24" s="512"/>
      <c r="P24" s="512"/>
      <c r="Q24" s="520"/>
    </row>
    <row r="25" spans="1:17" s="207" customFormat="1" ht="24.75" customHeight="1">
      <c r="A25" s="521"/>
      <c r="B25" s="210">
        <v>15</v>
      </c>
      <c r="C25" s="512" t="s">
        <v>361</v>
      </c>
      <c r="D25" s="512"/>
      <c r="E25" s="512"/>
      <c r="F25" s="512"/>
      <c r="G25" s="512"/>
      <c r="H25" s="512"/>
      <c r="I25" s="512"/>
      <c r="J25" s="527" t="s">
        <v>275</v>
      </c>
      <c r="K25" s="527"/>
      <c r="L25" s="527"/>
      <c r="M25" s="527"/>
      <c r="N25" s="527"/>
      <c r="O25" s="527"/>
      <c r="P25" s="527"/>
      <c r="Q25" s="528"/>
    </row>
    <row r="26" spans="1:17" s="207" customFormat="1" ht="24.75" customHeight="1">
      <c r="A26" s="521"/>
      <c r="B26" s="210">
        <v>16</v>
      </c>
      <c r="C26" s="519" t="s">
        <v>276</v>
      </c>
      <c r="D26" s="512"/>
      <c r="E26" s="512"/>
      <c r="F26" s="512"/>
      <c r="G26" s="512"/>
      <c r="H26" s="512"/>
      <c r="I26" s="512"/>
      <c r="J26" s="519" t="s">
        <v>277</v>
      </c>
      <c r="K26" s="512"/>
      <c r="L26" s="512"/>
      <c r="M26" s="512"/>
      <c r="N26" s="512"/>
      <c r="O26" s="512"/>
      <c r="P26" s="512"/>
      <c r="Q26" s="520"/>
    </row>
    <row r="27" spans="1:17" s="208" customFormat="1" ht="23.1" customHeight="1">
      <c r="A27" s="521"/>
      <c r="B27" s="210">
        <v>17</v>
      </c>
      <c r="C27" s="512" t="s">
        <v>183</v>
      </c>
      <c r="D27" s="512"/>
      <c r="E27" s="512"/>
      <c r="F27" s="512"/>
      <c r="G27" s="512"/>
      <c r="H27" s="512"/>
      <c r="I27" s="512"/>
      <c r="J27" s="512" t="s">
        <v>126</v>
      </c>
      <c r="K27" s="512"/>
      <c r="L27" s="512"/>
      <c r="M27" s="512"/>
      <c r="N27" s="512"/>
      <c r="O27" s="512"/>
      <c r="P27" s="512"/>
      <c r="Q27" s="520"/>
    </row>
    <row r="28" spans="1:17" s="208" customFormat="1" ht="23.1" customHeight="1">
      <c r="A28" s="521"/>
      <c r="B28" s="210">
        <v>18</v>
      </c>
      <c r="C28" s="512" t="s">
        <v>97</v>
      </c>
      <c r="D28" s="512"/>
      <c r="E28" s="512"/>
      <c r="F28" s="512"/>
      <c r="G28" s="512"/>
      <c r="H28" s="512"/>
      <c r="I28" s="512"/>
      <c r="J28" s="517" t="s">
        <v>157</v>
      </c>
      <c r="K28" s="517"/>
      <c r="L28" s="517"/>
      <c r="M28" s="517"/>
      <c r="N28" s="517"/>
      <c r="O28" s="517"/>
      <c r="P28" s="517"/>
      <c r="Q28" s="518"/>
    </row>
    <row r="29" spans="1:17" s="208" customFormat="1" ht="23.1" customHeight="1">
      <c r="A29" s="521"/>
      <c r="B29" s="210">
        <v>19</v>
      </c>
      <c r="C29" s="512" t="s">
        <v>99</v>
      </c>
      <c r="D29" s="512"/>
      <c r="E29" s="512"/>
      <c r="F29" s="512"/>
      <c r="G29" s="512"/>
      <c r="H29" s="512"/>
      <c r="I29" s="512"/>
      <c r="J29" s="517" t="s">
        <v>185</v>
      </c>
      <c r="K29" s="517"/>
      <c r="L29" s="517"/>
      <c r="M29" s="517"/>
      <c r="N29" s="517"/>
      <c r="O29" s="517"/>
      <c r="P29" s="517"/>
      <c r="Q29" s="518"/>
    </row>
    <row r="30" spans="1:17" s="208" customFormat="1" ht="23.1" customHeight="1">
      <c r="A30" s="521"/>
      <c r="B30" s="210">
        <v>20</v>
      </c>
      <c r="C30" s="511" t="s">
        <v>278</v>
      </c>
      <c r="D30" s="512"/>
      <c r="E30" s="512"/>
      <c r="F30" s="512"/>
      <c r="G30" s="512"/>
      <c r="H30" s="512"/>
      <c r="I30" s="512"/>
      <c r="J30" s="517" t="s">
        <v>279</v>
      </c>
      <c r="K30" s="517"/>
      <c r="L30" s="517"/>
      <c r="M30" s="517"/>
      <c r="N30" s="517"/>
      <c r="O30" s="517"/>
      <c r="P30" s="517"/>
      <c r="Q30" s="518"/>
    </row>
    <row r="31" spans="1:17" s="208" customFormat="1" ht="23.1" customHeight="1">
      <c r="A31" s="521"/>
      <c r="B31" s="210">
        <v>21</v>
      </c>
      <c r="C31" s="512" t="s">
        <v>101</v>
      </c>
      <c r="D31" s="512"/>
      <c r="E31" s="512"/>
      <c r="F31" s="512"/>
      <c r="G31" s="512"/>
      <c r="H31" s="512"/>
      <c r="I31" s="512"/>
      <c r="J31" s="512" t="s">
        <v>362</v>
      </c>
      <c r="K31" s="512"/>
      <c r="L31" s="512"/>
      <c r="M31" s="512"/>
      <c r="N31" s="512"/>
      <c r="O31" s="512"/>
      <c r="P31" s="512"/>
      <c r="Q31" s="520"/>
    </row>
    <row r="32" spans="1:17" s="208" customFormat="1" ht="23.1" customHeight="1">
      <c r="A32" s="521"/>
      <c r="B32" s="210">
        <v>22</v>
      </c>
      <c r="C32" s="512" t="s">
        <v>103</v>
      </c>
      <c r="D32" s="512"/>
      <c r="E32" s="512"/>
      <c r="F32" s="512"/>
      <c r="G32" s="512"/>
      <c r="H32" s="512"/>
      <c r="I32" s="512"/>
      <c r="J32" s="517" t="s">
        <v>60</v>
      </c>
      <c r="K32" s="517"/>
      <c r="L32" s="517"/>
      <c r="M32" s="517"/>
      <c r="N32" s="517"/>
      <c r="O32" s="517"/>
      <c r="P32" s="517"/>
      <c r="Q32" s="518"/>
    </row>
    <row r="33" spans="1:17" s="208" customFormat="1" ht="23.1" customHeight="1">
      <c r="A33" s="521"/>
      <c r="B33" s="210">
        <v>23</v>
      </c>
      <c r="C33" s="512" t="s">
        <v>105</v>
      </c>
      <c r="D33" s="512"/>
      <c r="E33" s="512"/>
      <c r="F33" s="512"/>
      <c r="G33" s="512"/>
      <c r="H33" s="512"/>
      <c r="I33" s="512"/>
      <c r="J33" s="517" t="s">
        <v>159</v>
      </c>
      <c r="K33" s="517"/>
      <c r="L33" s="517"/>
      <c r="M33" s="517"/>
      <c r="N33" s="517"/>
      <c r="O33" s="517"/>
      <c r="P33" s="517"/>
      <c r="Q33" s="518"/>
    </row>
    <row r="34" spans="1:17" s="208" customFormat="1" ht="23.1" customHeight="1">
      <c r="A34" s="521"/>
      <c r="B34" s="210">
        <v>24</v>
      </c>
      <c r="C34" s="512" t="s">
        <v>107</v>
      </c>
      <c r="D34" s="512"/>
      <c r="E34" s="512"/>
      <c r="F34" s="512"/>
      <c r="G34" s="512"/>
      <c r="H34" s="512"/>
      <c r="I34" s="512"/>
      <c r="J34" s="517" t="s">
        <v>108</v>
      </c>
      <c r="K34" s="517"/>
      <c r="L34" s="517"/>
      <c r="M34" s="517"/>
      <c r="N34" s="517"/>
      <c r="O34" s="517"/>
      <c r="P34" s="517"/>
      <c r="Q34" s="518"/>
    </row>
    <row r="35" spans="1:17" s="208" customFormat="1" ht="23.1" customHeight="1">
      <c r="A35" s="521"/>
      <c r="B35" s="210">
        <v>25</v>
      </c>
      <c r="C35" s="512" t="s">
        <v>363</v>
      </c>
      <c r="D35" s="512"/>
      <c r="E35" s="512"/>
      <c r="F35" s="512"/>
      <c r="G35" s="512"/>
      <c r="H35" s="512"/>
      <c r="I35" s="512"/>
      <c r="J35" s="519" t="s">
        <v>93</v>
      </c>
      <c r="K35" s="512"/>
      <c r="L35" s="512"/>
      <c r="M35" s="512"/>
      <c r="N35" s="512"/>
      <c r="O35" s="512"/>
      <c r="P35" s="512"/>
      <c r="Q35" s="520"/>
    </row>
    <row r="36" spans="1:17" s="208" customFormat="1" ht="23.1" customHeight="1">
      <c r="A36" s="521"/>
      <c r="B36" s="210">
        <v>26</v>
      </c>
      <c r="C36" s="512" t="s">
        <v>109</v>
      </c>
      <c r="D36" s="512"/>
      <c r="E36" s="512"/>
      <c r="F36" s="512"/>
      <c r="G36" s="512"/>
      <c r="H36" s="512"/>
      <c r="I36" s="512"/>
      <c r="J36" s="519" t="s">
        <v>283</v>
      </c>
      <c r="K36" s="512"/>
      <c r="L36" s="512"/>
      <c r="M36" s="512"/>
      <c r="N36" s="512"/>
      <c r="O36" s="512"/>
      <c r="P36" s="512"/>
      <c r="Q36" s="520"/>
    </row>
    <row r="37" spans="1:17" s="208" customFormat="1" ht="27.75" customHeight="1">
      <c r="A37" s="521"/>
      <c r="B37" s="210">
        <v>27</v>
      </c>
      <c r="C37" s="512" t="s">
        <v>111</v>
      </c>
      <c r="D37" s="512"/>
      <c r="E37" s="512"/>
      <c r="F37" s="512"/>
      <c r="G37" s="512"/>
      <c r="H37" s="512"/>
      <c r="I37" s="512"/>
      <c r="J37" s="517" t="s">
        <v>93</v>
      </c>
      <c r="K37" s="517"/>
      <c r="L37" s="517"/>
      <c r="M37" s="517"/>
      <c r="N37" s="517"/>
      <c r="O37" s="517"/>
      <c r="P37" s="517"/>
      <c r="Q37" s="518"/>
    </row>
    <row r="38" spans="1:17" s="208" customFormat="1" ht="23.1" customHeight="1">
      <c r="A38" s="521"/>
      <c r="B38" s="210">
        <v>28</v>
      </c>
      <c r="C38" s="512" t="s">
        <v>113</v>
      </c>
      <c r="D38" s="512"/>
      <c r="E38" s="512"/>
      <c r="F38" s="512"/>
      <c r="G38" s="512"/>
      <c r="H38" s="512"/>
      <c r="I38" s="512"/>
      <c r="J38" s="517" t="s">
        <v>75</v>
      </c>
      <c r="K38" s="517"/>
      <c r="L38" s="517"/>
      <c r="M38" s="517"/>
      <c r="N38" s="517"/>
      <c r="O38" s="517"/>
      <c r="P38" s="517"/>
      <c r="Q38" s="518"/>
    </row>
    <row r="39" spans="1:17" s="208" customFormat="1" ht="23.1" customHeight="1">
      <c r="A39" s="521"/>
      <c r="B39" s="210">
        <v>29</v>
      </c>
      <c r="C39" s="512" t="s">
        <v>115</v>
      </c>
      <c r="D39" s="512"/>
      <c r="E39" s="512"/>
      <c r="F39" s="512"/>
      <c r="G39" s="512"/>
      <c r="H39" s="512"/>
      <c r="I39" s="512"/>
      <c r="J39" s="517" t="s">
        <v>75</v>
      </c>
      <c r="K39" s="517"/>
      <c r="L39" s="517"/>
      <c r="M39" s="517"/>
      <c r="N39" s="517"/>
      <c r="O39" s="517"/>
      <c r="P39" s="517"/>
      <c r="Q39" s="518"/>
    </row>
    <row r="40" spans="1:17" s="208" customFormat="1" ht="23.1" customHeight="1">
      <c r="A40" s="521"/>
      <c r="B40" s="210">
        <v>30</v>
      </c>
      <c r="C40" s="512" t="s">
        <v>117</v>
      </c>
      <c r="D40" s="512"/>
      <c r="E40" s="512"/>
      <c r="F40" s="512"/>
      <c r="G40" s="512"/>
      <c r="H40" s="512"/>
      <c r="I40" s="512"/>
      <c r="J40" s="517" t="s">
        <v>58</v>
      </c>
      <c r="K40" s="517"/>
      <c r="L40" s="517"/>
      <c r="M40" s="517"/>
      <c r="N40" s="517"/>
      <c r="O40" s="517"/>
      <c r="P40" s="517"/>
      <c r="Q40" s="518"/>
    </row>
    <row r="41" spans="1:17" s="208" customFormat="1" ht="23.1" customHeight="1">
      <c r="A41" s="521"/>
      <c r="B41" s="210">
        <v>31</v>
      </c>
      <c r="C41" s="512" t="s">
        <v>118</v>
      </c>
      <c r="D41" s="512"/>
      <c r="E41" s="512"/>
      <c r="F41" s="512"/>
      <c r="G41" s="512"/>
      <c r="H41" s="512"/>
      <c r="I41" s="512"/>
      <c r="J41" s="517" t="s">
        <v>119</v>
      </c>
      <c r="K41" s="517"/>
      <c r="L41" s="517"/>
      <c r="M41" s="517"/>
      <c r="N41" s="517"/>
      <c r="O41" s="517"/>
      <c r="P41" s="517"/>
      <c r="Q41" s="518"/>
    </row>
    <row r="42" spans="1:17" s="208" customFormat="1" ht="23.1" customHeight="1">
      <c r="A42" s="521"/>
      <c r="B42" s="210">
        <v>32</v>
      </c>
      <c r="C42" s="512" t="s">
        <v>120</v>
      </c>
      <c r="D42" s="512"/>
      <c r="E42" s="512"/>
      <c r="F42" s="512"/>
      <c r="G42" s="512"/>
      <c r="H42" s="512"/>
      <c r="I42" s="512"/>
      <c r="J42" s="517" t="s">
        <v>258</v>
      </c>
      <c r="K42" s="517"/>
      <c r="L42" s="517"/>
      <c r="M42" s="517"/>
      <c r="N42" s="517"/>
      <c r="O42" s="517"/>
      <c r="P42" s="517"/>
      <c r="Q42" s="518"/>
    </row>
    <row r="43" spans="1:17" s="208" customFormat="1" ht="25.5" customHeight="1">
      <c r="A43" s="521"/>
      <c r="B43" s="210">
        <v>33</v>
      </c>
      <c r="C43" s="511" t="s">
        <v>284</v>
      </c>
      <c r="D43" s="512"/>
      <c r="E43" s="512"/>
      <c r="F43" s="512"/>
      <c r="G43" s="512"/>
      <c r="H43" s="512"/>
      <c r="I43" s="512"/>
      <c r="J43" s="513" t="s">
        <v>58</v>
      </c>
      <c r="K43" s="514"/>
      <c r="L43" s="514"/>
      <c r="M43" s="514"/>
      <c r="N43" s="514"/>
      <c r="O43" s="514"/>
      <c r="P43" s="514"/>
      <c r="Q43" s="515"/>
    </row>
    <row r="44" spans="1:17" s="208" customFormat="1" ht="25.5" customHeight="1">
      <c r="A44" s="521"/>
      <c r="B44" s="210">
        <v>34</v>
      </c>
      <c r="C44" s="511" t="s">
        <v>285</v>
      </c>
      <c r="D44" s="512"/>
      <c r="E44" s="512"/>
      <c r="F44" s="512"/>
      <c r="G44" s="512"/>
      <c r="H44" s="512"/>
      <c r="I44" s="512"/>
      <c r="J44" s="513" t="s">
        <v>286</v>
      </c>
      <c r="K44" s="514"/>
      <c r="L44" s="514"/>
      <c r="M44" s="514"/>
      <c r="N44" s="514"/>
      <c r="O44" s="514"/>
      <c r="P44" s="514"/>
      <c r="Q44" s="515"/>
    </row>
    <row r="45" spans="1:17" s="208" customFormat="1" ht="25.5" customHeight="1">
      <c r="A45" s="521"/>
      <c r="B45" s="210">
        <v>35</v>
      </c>
      <c r="C45" s="512" t="s">
        <v>122</v>
      </c>
      <c r="D45" s="512"/>
      <c r="E45" s="512"/>
      <c r="F45" s="512"/>
      <c r="G45" s="512"/>
      <c r="H45" s="512"/>
      <c r="I45" s="512"/>
      <c r="J45" s="513" t="s">
        <v>123</v>
      </c>
      <c r="K45" s="514"/>
      <c r="L45" s="514"/>
      <c r="M45" s="514"/>
      <c r="N45" s="514"/>
      <c r="O45" s="514"/>
      <c r="P45" s="514"/>
      <c r="Q45" s="515"/>
    </row>
    <row r="46" spans="1:17" s="208" customFormat="1" ht="23.1" customHeight="1">
      <c r="A46" s="516"/>
      <c r="B46" s="210">
        <v>36</v>
      </c>
      <c r="C46" s="512" t="s">
        <v>124</v>
      </c>
      <c r="D46" s="512"/>
      <c r="E46" s="512"/>
      <c r="F46" s="512"/>
      <c r="G46" s="512"/>
      <c r="H46" s="512"/>
      <c r="I46" s="512"/>
      <c r="J46" s="517" t="s">
        <v>93</v>
      </c>
      <c r="K46" s="517"/>
      <c r="L46" s="517"/>
      <c r="M46" s="517"/>
      <c r="N46" s="517"/>
      <c r="O46" s="517"/>
      <c r="P46" s="517"/>
      <c r="Q46" s="518"/>
    </row>
    <row r="47" spans="1:17" s="208" customFormat="1" ht="23.1" customHeight="1">
      <c r="A47" s="516"/>
      <c r="B47" s="210">
        <v>37</v>
      </c>
      <c r="C47" s="512" t="s">
        <v>125</v>
      </c>
      <c r="D47" s="512"/>
      <c r="E47" s="512"/>
      <c r="F47" s="512"/>
      <c r="G47" s="512"/>
      <c r="H47" s="512"/>
      <c r="I47" s="512"/>
      <c r="J47" s="517" t="s">
        <v>126</v>
      </c>
      <c r="K47" s="517"/>
      <c r="L47" s="517"/>
      <c r="M47" s="517"/>
      <c r="N47" s="517"/>
      <c r="O47" s="517"/>
      <c r="P47" s="517"/>
      <c r="Q47" s="518"/>
    </row>
    <row r="48" spans="1:17" s="208" customFormat="1" ht="23.1" customHeight="1">
      <c r="A48" s="505" t="s">
        <v>364</v>
      </c>
      <c r="B48" s="506"/>
      <c r="C48" s="506"/>
      <c r="D48" s="506"/>
      <c r="E48" s="506"/>
      <c r="F48" s="506"/>
      <c r="G48" s="506"/>
      <c r="H48" s="506"/>
      <c r="I48" s="506"/>
      <c r="J48" s="506"/>
      <c r="K48" s="506"/>
      <c r="L48" s="506"/>
      <c r="M48" s="506"/>
      <c r="N48" s="506"/>
      <c r="O48" s="506"/>
      <c r="P48" s="506"/>
      <c r="Q48" s="507"/>
    </row>
    <row r="49" spans="1:17" s="208" customFormat="1" ht="23.1" customHeight="1">
      <c r="A49" s="505"/>
      <c r="B49" s="506"/>
      <c r="C49" s="506"/>
      <c r="D49" s="506"/>
      <c r="E49" s="506"/>
      <c r="F49" s="506"/>
      <c r="G49" s="506"/>
      <c r="H49" s="506"/>
      <c r="I49" s="506"/>
      <c r="J49" s="506"/>
      <c r="K49" s="506"/>
      <c r="L49" s="506"/>
      <c r="M49" s="506"/>
      <c r="N49" s="506"/>
      <c r="O49" s="506"/>
      <c r="P49" s="506"/>
      <c r="Q49" s="507"/>
    </row>
    <row r="50" spans="1:17" s="208" customFormat="1" ht="23.1" customHeight="1">
      <c r="A50" s="505"/>
      <c r="B50" s="506"/>
      <c r="C50" s="506"/>
      <c r="D50" s="506"/>
      <c r="E50" s="506"/>
      <c r="F50" s="506"/>
      <c r="G50" s="506"/>
      <c r="H50" s="506"/>
      <c r="I50" s="506"/>
      <c r="J50" s="506"/>
      <c r="K50" s="506"/>
      <c r="L50" s="506"/>
      <c r="M50" s="506"/>
      <c r="N50" s="506"/>
      <c r="O50" s="506"/>
      <c r="P50" s="506"/>
      <c r="Q50" s="507"/>
    </row>
    <row r="51" spans="1:17" s="208" customFormat="1" ht="27.75" customHeight="1">
      <c r="A51" s="505"/>
      <c r="B51" s="506"/>
      <c r="C51" s="506"/>
      <c r="D51" s="506"/>
      <c r="E51" s="506"/>
      <c r="F51" s="506"/>
      <c r="G51" s="506"/>
      <c r="H51" s="506"/>
      <c r="I51" s="506"/>
      <c r="J51" s="506"/>
      <c r="K51" s="506"/>
      <c r="L51" s="506"/>
      <c r="M51" s="506"/>
      <c r="N51" s="506"/>
      <c r="O51" s="506"/>
      <c r="P51" s="506"/>
      <c r="Q51" s="507"/>
    </row>
    <row r="52" spans="1:17" s="208" customFormat="1" ht="13.5" customHeight="1">
      <c r="A52" s="505"/>
      <c r="B52" s="506"/>
      <c r="C52" s="506"/>
      <c r="D52" s="506"/>
      <c r="E52" s="506"/>
      <c r="F52" s="506"/>
      <c r="G52" s="506"/>
      <c r="H52" s="506"/>
      <c r="I52" s="506"/>
      <c r="J52" s="506"/>
      <c r="K52" s="506"/>
      <c r="L52" s="506"/>
      <c r="M52" s="506"/>
      <c r="N52" s="506"/>
      <c r="O52" s="506"/>
      <c r="P52" s="506"/>
      <c r="Q52" s="507"/>
    </row>
    <row r="53" spans="1:17" s="208" customFormat="1" ht="20.25" customHeight="1">
      <c r="A53" s="505"/>
      <c r="B53" s="506"/>
      <c r="C53" s="506"/>
      <c r="D53" s="506"/>
      <c r="E53" s="506"/>
      <c r="F53" s="506"/>
      <c r="G53" s="506"/>
      <c r="H53" s="506"/>
      <c r="I53" s="506"/>
      <c r="J53" s="506"/>
      <c r="K53" s="506"/>
      <c r="L53" s="506"/>
      <c r="M53" s="506"/>
      <c r="N53" s="506"/>
      <c r="O53" s="506"/>
      <c r="P53" s="506"/>
      <c r="Q53" s="507"/>
    </row>
    <row r="54" spans="1:17" s="208" customFormat="1" ht="6.75" customHeight="1" thickBot="1">
      <c r="A54" s="508"/>
      <c r="B54" s="509"/>
      <c r="C54" s="509"/>
      <c r="D54" s="509"/>
      <c r="E54" s="509"/>
      <c r="F54" s="509"/>
      <c r="G54" s="509"/>
      <c r="H54" s="509"/>
      <c r="I54" s="509"/>
      <c r="J54" s="509"/>
      <c r="K54" s="509"/>
      <c r="L54" s="509"/>
      <c r="M54" s="509"/>
      <c r="N54" s="509"/>
      <c r="O54" s="509"/>
      <c r="P54" s="509"/>
      <c r="Q54" s="510"/>
    </row>
    <row r="55" spans="1:17" s="206" customFormat="1" ht="12.75"/>
    <row r="56" spans="1:17" s="206" customFormat="1" ht="12.75"/>
    <row r="57" spans="1:17" s="206" customFormat="1" ht="12.75"/>
    <row r="58" spans="1:17" s="206" customFormat="1" ht="12.75"/>
    <row r="59" spans="1:17" s="206" customFormat="1" ht="12.75"/>
    <row r="60" spans="1:17" s="206" customFormat="1" ht="12.75"/>
    <row r="61" spans="1:17" s="206" customFormat="1" ht="12.75"/>
    <row r="62" spans="1:17" s="206" customFormat="1" ht="12.75"/>
    <row r="63" spans="1:17" s="206" customFormat="1" ht="12.75"/>
    <row r="64" spans="1:17" s="206" customFormat="1" ht="12.75"/>
    <row r="65" s="206" customFormat="1" ht="12.75"/>
    <row r="66" s="206" customFormat="1" ht="12.75"/>
    <row r="67" s="206" customFormat="1" ht="12.75"/>
    <row r="68" s="206" customFormat="1" ht="12.75"/>
    <row r="69" s="206" customFormat="1" ht="12.75"/>
    <row r="70" s="206" customFormat="1" ht="12.75"/>
    <row r="71" s="206" customFormat="1" ht="12.75"/>
    <row r="72" s="206" customFormat="1" ht="12.75"/>
    <row r="73" s="206" customFormat="1" ht="12.75"/>
    <row r="74" s="206" customFormat="1" ht="12.75"/>
    <row r="75" s="206" customFormat="1" ht="12.75"/>
    <row r="76" s="206" customFormat="1" ht="12.75"/>
    <row r="77" s="206" customFormat="1" ht="12.75"/>
    <row r="78" s="206" customFormat="1" ht="12.75"/>
    <row r="79" s="206" customFormat="1" ht="12.75"/>
    <row r="80" s="206" customFormat="1" ht="12.75"/>
    <row r="81" s="206" customFormat="1" ht="12.75"/>
    <row r="82" s="206" customFormat="1" ht="12.75"/>
  </sheetData>
  <mergeCells count="89">
    <mergeCell ref="A1:D6"/>
    <mergeCell ref="A7:D7"/>
    <mergeCell ref="A8:D8"/>
    <mergeCell ref="C17:I17"/>
    <mergeCell ref="J17:Q17"/>
    <mergeCell ref="A9:Q9"/>
    <mergeCell ref="A10:Q10"/>
    <mergeCell ref="A11:A17"/>
    <mergeCell ref="C11:I11"/>
    <mergeCell ref="J11:Q11"/>
    <mergeCell ref="C12:I12"/>
    <mergeCell ref="J12:Q12"/>
    <mergeCell ref="C13:I13"/>
    <mergeCell ref="J13:Q13"/>
    <mergeCell ref="C14:I14"/>
    <mergeCell ref="J14:Q14"/>
    <mergeCell ref="C15:I15"/>
    <mergeCell ref="J15:Q15"/>
    <mergeCell ref="C16:I16"/>
    <mergeCell ref="J16:Q16"/>
    <mergeCell ref="C25:I25"/>
    <mergeCell ref="J25:Q25"/>
    <mergeCell ref="A18:A45"/>
    <mergeCell ref="C18:I18"/>
    <mergeCell ref="J18:Q18"/>
    <mergeCell ref="C19:I19"/>
    <mergeCell ref="J19:Q19"/>
    <mergeCell ref="C20:I20"/>
    <mergeCell ref="J20:Q20"/>
    <mergeCell ref="C21:I21"/>
    <mergeCell ref="J21:Q21"/>
    <mergeCell ref="C22:I22"/>
    <mergeCell ref="J22:Q22"/>
    <mergeCell ref="C23:I23"/>
    <mergeCell ref="J23:Q23"/>
    <mergeCell ref="C24:I24"/>
    <mergeCell ref="J24:Q24"/>
    <mergeCell ref="C26:I26"/>
    <mergeCell ref="J26:Q26"/>
    <mergeCell ref="C27:I27"/>
    <mergeCell ref="J27:Q27"/>
    <mergeCell ref="C28:I28"/>
    <mergeCell ref="J28:Q28"/>
    <mergeCell ref="C29:I29"/>
    <mergeCell ref="J29:Q29"/>
    <mergeCell ref="C30:I30"/>
    <mergeCell ref="J30:Q30"/>
    <mergeCell ref="C31:I31"/>
    <mergeCell ref="J31:Q31"/>
    <mergeCell ref="C32:I32"/>
    <mergeCell ref="J32:Q32"/>
    <mergeCell ref="C33:I33"/>
    <mergeCell ref="J33:Q33"/>
    <mergeCell ref="C34:I34"/>
    <mergeCell ref="J34:Q34"/>
    <mergeCell ref="C35:I35"/>
    <mergeCell ref="J35:Q35"/>
    <mergeCell ref="C36:I36"/>
    <mergeCell ref="J36:Q36"/>
    <mergeCell ref="C37:I37"/>
    <mergeCell ref="J37:Q37"/>
    <mergeCell ref="C38:I38"/>
    <mergeCell ref="J38:Q38"/>
    <mergeCell ref="C39:I39"/>
    <mergeCell ref="J39:Q39"/>
    <mergeCell ref="C40:I40"/>
    <mergeCell ref="J40:Q40"/>
    <mergeCell ref="C41:I41"/>
    <mergeCell ref="J41:Q41"/>
    <mergeCell ref="C42:I42"/>
    <mergeCell ref="J42:Q42"/>
    <mergeCell ref="C43:I43"/>
    <mergeCell ref="J43:Q43"/>
    <mergeCell ref="A48:Q54"/>
    <mergeCell ref="E1:M4"/>
    <mergeCell ref="N1:Q6"/>
    <mergeCell ref="E5:M6"/>
    <mergeCell ref="L7:M7"/>
    <mergeCell ref="N7:Q8"/>
    <mergeCell ref="L8:M8"/>
    <mergeCell ref="C44:I44"/>
    <mergeCell ref="J44:Q44"/>
    <mergeCell ref="C45:I45"/>
    <mergeCell ref="J45:Q45"/>
    <mergeCell ref="A46:A47"/>
    <mergeCell ref="C46:I46"/>
    <mergeCell ref="J46:Q46"/>
    <mergeCell ref="C47:I47"/>
    <mergeCell ref="J47:Q47"/>
  </mergeCells>
  <pageMargins left="0.7" right="0.7" top="0.75" bottom="0.75" header="0.3" footer="0.3"/>
  <pageSetup paperSize="9" scale="6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view="pageBreakPreview" topLeftCell="A28" zoomScale="85" zoomScaleSheetLayoutView="85" workbookViewId="0">
      <selection activeCell="K32" sqref="K32:L32"/>
    </sheetView>
  </sheetViews>
  <sheetFormatPr defaultRowHeight="12.75"/>
  <cols>
    <col min="1" max="1" width="6.28515625" style="212" customWidth="1"/>
    <col min="2" max="2" width="12" style="212" customWidth="1"/>
    <col min="3" max="3" width="5.42578125" style="212" customWidth="1"/>
    <col min="4" max="4" width="11" style="212" customWidth="1"/>
    <col min="5" max="5" width="7.7109375" style="212" customWidth="1"/>
    <col min="6" max="6" width="11" style="212" customWidth="1"/>
    <col min="7" max="7" width="12.7109375" style="212" customWidth="1"/>
    <col min="8" max="8" width="11.7109375" style="212" customWidth="1"/>
    <col min="9" max="9" width="9.5703125" style="212" customWidth="1"/>
    <col min="10" max="10" width="10.140625" style="212" customWidth="1"/>
    <col min="11" max="11" width="10" style="212" customWidth="1"/>
    <col min="12" max="12" width="5" style="212" customWidth="1"/>
    <col min="13" max="13" width="8" style="212" customWidth="1"/>
    <col min="14" max="15" width="8.5703125" style="212" customWidth="1"/>
    <col min="16" max="16" width="6.7109375" style="212" customWidth="1"/>
    <col min="17" max="17" width="17.28515625" style="212" customWidth="1"/>
    <col min="18" max="18" width="2.42578125" style="212" customWidth="1"/>
    <col min="19" max="251" width="9.140625" style="212"/>
    <col min="252" max="252" width="2.28515625" style="212" customWidth="1"/>
    <col min="253" max="253" width="6.28515625" style="212" customWidth="1"/>
    <col min="254" max="254" width="12" style="212" customWidth="1"/>
    <col min="255" max="255" width="5.42578125" style="212" customWidth="1"/>
    <col min="256" max="256" width="11" style="212" customWidth="1"/>
    <col min="257" max="257" width="5.85546875" style="212" customWidth="1"/>
    <col min="258" max="258" width="7" style="212" customWidth="1"/>
    <col min="259" max="259" width="7.28515625" style="212" customWidth="1"/>
    <col min="260" max="260" width="7.42578125" style="212" customWidth="1"/>
    <col min="261" max="261" width="5.28515625" style="212" customWidth="1"/>
    <col min="262" max="262" width="7.28515625" style="212" customWidth="1"/>
    <col min="263" max="264" width="6.42578125" style="212" customWidth="1"/>
    <col min="265" max="265" width="8" style="212" customWidth="1"/>
    <col min="266" max="266" width="8.5703125" style="212" customWidth="1"/>
    <col min="267" max="267" width="17.28515625" style="212" customWidth="1"/>
    <col min="268" max="268" width="2.42578125" style="212" customWidth="1"/>
    <col min="269" max="507" width="9.140625" style="212"/>
    <col min="508" max="508" width="2.28515625" style="212" customWidth="1"/>
    <col min="509" max="509" width="6.28515625" style="212" customWidth="1"/>
    <col min="510" max="510" width="12" style="212" customWidth="1"/>
    <col min="511" max="511" width="5.42578125" style="212" customWidth="1"/>
    <col min="512" max="512" width="11" style="212" customWidth="1"/>
    <col min="513" max="513" width="5.85546875" style="212" customWidth="1"/>
    <col min="514" max="514" width="7" style="212" customWidth="1"/>
    <col min="515" max="515" width="7.28515625" style="212" customWidth="1"/>
    <col min="516" max="516" width="7.42578125" style="212" customWidth="1"/>
    <col min="517" max="517" width="5.28515625" style="212" customWidth="1"/>
    <col min="518" max="518" width="7.28515625" style="212" customWidth="1"/>
    <col min="519" max="520" width="6.42578125" style="212" customWidth="1"/>
    <col min="521" max="521" width="8" style="212" customWidth="1"/>
    <col min="522" max="522" width="8.5703125" style="212" customWidth="1"/>
    <col min="523" max="523" width="17.28515625" style="212" customWidth="1"/>
    <col min="524" max="524" width="2.42578125" style="212" customWidth="1"/>
    <col min="525" max="763" width="9.140625" style="212"/>
    <col min="764" max="764" width="2.28515625" style="212" customWidth="1"/>
    <col min="765" max="765" width="6.28515625" style="212" customWidth="1"/>
    <col min="766" max="766" width="12" style="212" customWidth="1"/>
    <col min="767" max="767" width="5.42578125" style="212" customWidth="1"/>
    <col min="768" max="768" width="11" style="212" customWidth="1"/>
    <col min="769" max="769" width="5.85546875" style="212" customWidth="1"/>
    <col min="770" max="770" width="7" style="212" customWidth="1"/>
    <col min="771" max="771" width="7.28515625" style="212" customWidth="1"/>
    <col min="772" max="772" width="7.42578125" style="212" customWidth="1"/>
    <col min="773" max="773" width="5.28515625" style="212" customWidth="1"/>
    <col min="774" max="774" width="7.28515625" style="212" customWidth="1"/>
    <col min="775" max="776" width="6.42578125" style="212" customWidth="1"/>
    <col min="777" max="777" width="8" style="212" customWidth="1"/>
    <col min="778" max="778" width="8.5703125" style="212" customWidth="1"/>
    <col min="779" max="779" width="17.28515625" style="212" customWidth="1"/>
    <col min="780" max="780" width="2.42578125" style="212" customWidth="1"/>
    <col min="781" max="1019" width="9.140625" style="212"/>
    <col min="1020" max="1020" width="2.28515625" style="212" customWidth="1"/>
    <col min="1021" max="1021" width="6.28515625" style="212" customWidth="1"/>
    <col min="1022" max="1022" width="12" style="212" customWidth="1"/>
    <col min="1023" max="1023" width="5.42578125" style="212" customWidth="1"/>
    <col min="1024" max="1024" width="11" style="212" customWidth="1"/>
    <col min="1025" max="1025" width="5.85546875" style="212" customWidth="1"/>
    <col min="1026" max="1026" width="7" style="212" customWidth="1"/>
    <col min="1027" max="1027" width="7.28515625" style="212" customWidth="1"/>
    <col min="1028" max="1028" width="7.42578125" style="212" customWidth="1"/>
    <col min="1029" max="1029" width="5.28515625" style="212" customWidth="1"/>
    <col min="1030" max="1030" width="7.28515625" style="212" customWidth="1"/>
    <col min="1031" max="1032" width="6.42578125" style="212" customWidth="1"/>
    <col min="1033" max="1033" width="8" style="212" customWidth="1"/>
    <col min="1034" max="1034" width="8.5703125" style="212" customWidth="1"/>
    <col min="1035" max="1035" width="17.28515625" style="212" customWidth="1"/>
    <col min="1036" max="1036" width="2.42578125" style="212" customWidth="1"/>
    <col min="1037" max="1275" width="9.140625" style="212"/>
    <col min="1276" max="1276" width="2.28515625" style="212" customWidth="1"/>
    <col min="1277" max="1277" width="6.28515625" style="212" customWidth="1"/>
    <col min="1278" max="1278" width="12" style="212" customWidth="1"/>
    <col min="1279" max="1279" width="5.42578125" style="212" customWidth="1"/>
    <col min="1280" max="1280" width="11" style="212" customWidth="1"/>
    <col min="1281" max="1281" width="5.85546875" style="212" customWidth="1"/>
    <col min="1282" max="1282" width="7" style="212" customWidth="1"/>
    <col min="1283" max="1283" width="7.28515625" style="212" customWidth="1"/>
    <col min="1284" max="1284" width="7.42578125" style="212" customWidth="1"/>
    <col min="1285" max="1285" width="5.28515625" style="212" customWidth="1"/>
    <col min="1286" max="1286" width="7.28515625" style="212" customWidth="1"/>
    <col min="1287" max="1288" width="6.42578125" style="212" customWidth="1"/>
    <col min="1289" max="1289" width="8" style="212" customWidth="1"/>
    <col min="1290" max="1290" width="8.5703125" style="212" customWidth="1"/>
    <col min="1291" max="1291" width="17.28515625" style="212" customWidth="1"/>
    <col min="1292" max="1292" width="2.42578125" style="212" customWidth="1"/>
    <col min="1293" max="1531" width="9.140625" style="212"/>
    <col min="1532" max="1532" width="2.28515625" style="212" customWidth="1"/>
    <col min="1533" max="1533" width="6.28515625" style="212" customWidth="1"/>
    <col min="1534" max="1534" width="12" style="212" customWidth="1"/>
    <col min="1535" max="1535" width="5.42578125" style="212" customWidth="1"/>
    <col min="1536" max="1536" width="11" style="212" customWidth="1"/>
    <col min="1537" max="1537" width="5.85546875" style="212" customWidth="1"/>
    <col min="1538" max="1538" width="7" style="212" customWidth="1"/>
    <col min="1539" max="1539" width="7.28515625" style="212" customWidth="1"/>
    <col min="1540" max="1540" width="7.42578125" style="212" customWidth="1"/>
    <col min="1541" max="1541" width="5.28515625" style="212" customWidth="1"/>
    <col min="1542" max="1542" width="7.28515625" style="212" customWidth="1"/>
    <col min="1543" max="1544" width="6.42578125" style="212" customWidth="1"/>
    <col min="1545" max="1545" width="8" style="212" customWidth="1"/>
    <col min="1546" max="1546" width="8.5703125" style="212" customWidth="1"/>
    <col min="1547" max="1547" width="17.28515625" style="212" customWidth="1"/>
    <col min="1548" max="1548" width="2.42578125" style="212" customWidth="1"/>
    <col min="1549" max="1787" width="9.140625" style="212"/>
    <col min="1788" max="1788" width="2.28515625" style="212" customWidth="1"/>
    <col min="1789" max="1789" width="6.28515625" style="212" customWidth="1"/>
    <col min="1790" max="1790" width="12" style="212" customWidth="1"/>
    <col min="1791" max="1791" width="5.42578125" style="212" customWidth="1"/>
    <col min="1792" max="1792" width="11" style="212" customWidth="1"/>
    <col min="1793" max="1793" width="5.85546875" style="212" customWidth="1"/>
    <col min="1794" max="1794" width="7" style="212" customWidth="1"/>
    <col min="1795" max="1795" width="7.28515625" style="212" customWidth="1"/>
    <col min="1796" max="1796" width="7.42578125" style="212" customWidth="1"/>
    <col min="1797" max="1797" width="5.28515625" style="212" customWidth="1"/>
    <col min="1798" max="1798" width="7.28515625" style="212" customWidth="1"/>
    <col min="1799" max="1800" width="6.42578125" style="212" customWidth="1"/>
    <col min="1801" max="1801" width="8" style="212" customWidth="1"/>
    <col min="1802" max="1802" width="8.5703125" style="212" customWidth="1"/>
    <col min="1803" max="1803" width="17.28515625" style="212" customWidth="1"/>
    <col min="1804" max="1804" width="2.42578125" style="212" customWidth="1"/>
    <col min="1805" max="2043" width="9.140625" style="212"/>
    <col min="2044" max="2044" width="2.28515625" style="212" customWidth="1"/>
    <col min="2045" max="2045" width="6.28515625" style="212" customWidth="1"/>
    <col min="2046" max="2046" width="12" style="212" customWidth="1"/>
    <col min="2047" max="2047" width="5.42578125" style="212" customWidth="1"/>
    <col min="2048" max="2048" width="11" style="212" customWidth="1"/>
    <col min="2049" max="2049" width="5.85546875" style="212" customWidth="1"/>
    <col min="2050" max="2050" width="7" style="212" customWidth="1"/>
    <col min="2051" max="2051" width="7.28515625" style="212" customWidth="1"/>
    <col min="2052" max="2052" width="7.42578125" style="212" customWidth="1"/>
    <col min="2053" max="2053" width="5.28515625" style="212" customWidth="1"/>
    <col min="2054" max="2054" width="7.28515625" style="212" customWidth="1"/>
    <col min="2055" max="2056" width="6.42578125" style="212" customWidth="1"/>
    <col min="2057" max="2057" width="8" style="212" customWidth="1"/>
    <col min="2058" max="2058" width="8.5703125" style="212" customWidth="1"/>
    <col min="2059" max="2059" width="17.28515625" style="212" customWidth="1"/>
    <col min="2060" max="2060" width="2.42578125" style="212" customWidth="1"/>
    <col min="2061" max="2299" width="9.140625" style="212"/>
    <col min="2300" max="2300" width="2.28515625" style="212" customWidth="1"/>
    <col min="2301" max="2301" width="6.28515625" style="212" customWidth="1"/>
    <col min="2302" max="2302" width="12" style="212" customWidth="1"/>
    <col min="2303" max="2303" width="5.42578125" style="212" customWidth="1"/>
    <col min="2304" max="2304" width="11" style="212" customWidth="1"/>
    <col min="2305" max="2305" width="5.85546875" style="212" customWidth="1"/>
    <col min="2306" max="2306" width="7" style="212" customWidth="1"/>
    <col min="2307" max="2307" width="7.28515625" style="212" customWidth="1"/>
    <col min="2308" max="2308" width="7.42578125" style="212" customWidth="1"/>
    <col min="2309" max="2309" width="5.28515625" style="212" customWidth="1"/>
    <col min="2310" max="2310" width="7.28515625" style="212" customWidth="1"/>
    <col min="2311" max="2312" width="6.42578125" style="212" customWidth="1"/>
    <col min="2313" max="2313" width="8" style="212" customWidth="1"/>
    <col min="2314" max="2314" width="8.5703125" style="212" customWidth="1"/>
    <col min="2315" max="2315" width="17.28515625" style="212" customWidth="1"/>
    <col min="2316" max="2316" width="2.42578125" style="212" customWidth="1"/>
    <col min="2317" max="2555" width="9.140625" style="212"/>
    <col min="2556" max="2556" width="2.28515625" style="212" customWidth="1"/>
    <col min="2557" max="2557" width="6.28515625" style="212" customWidth="1"/>
    <col min="2558" max="2558" width="12" style="212" customWidth="1"/>
    <col min="2559" max="2559" width="5.42578125" style="212" customWidth="1"/>
    <col min="2560" max="2560" width="11" style="212" customWidth="1"/>
    <col min="2561" max="2561" width="5.85546875" style="212" customWidth="1"/>
    <col min="2562" max="2562" width="7" style="212" customWidth="1"/>
    <col min="2563" max="2563" width="7.28515625" style="212" customWidth="1"/>
    <col min="2564" max="2564" width="7.42578125" style="212" customWidth="1"/>
    <col min="2565" max="2565" width="5.28515625" style="212" customWidth="1"/>
    <col min="2566" max="2566" width="7.28515625" style="212" customWidth="1"/>
    <col min="2567" max="2568" width="6.42578125" style="212" customWidth="1"/>
    <col min="2569" max="2569" width="8" style="212" customWidth="1"/>
    <col min="2570" max="2570" width="8.5703125" style="212" customWidth="1"/>
    <col min="2571" max="2571" width="17.28515625" style="212" customWidth="1"/>
    <col min="2572" max="2572" width="2.42578125" style="212" customWidth="1"/>
    <col min="2573" max="2811" width="9.140625" style="212"/>
    <col min="2812" max="2812" width="2.28515625" style="212" customWidth="1"/>
    <col min="2813" max="2813" width="6.28515625" style="212" customWidth="1"/>
    <col min="2814" max="2814" width="12" style="212" customWidth="1"/>
    <col min="2815" max="2815" width="5.42578125" style="212" customWidth="1"/>
    <col min="2816" max="2816" width="11" style="212" customWidth="1"/>
    <col min="2817" max="2817" width="5.85546875" style="212" customWidth="1"/>
    <col min="2818" max="2818" width="7" style="212" customWidth="1"/>
    <col min="2819" max="2819" width="7.28515625" style="212" customWidth="1"/>
    <col min="2820" max="2820" width="7.42578125" style="212" customWidth="1"/>
    <col min="2821" max="2821" width="5.28515625" style="212" customWidth="1"/>
    <col min="2822" max="2822" width="7.28515625" style="212" customWidth="1"/>
    <col min="2823" max="2824" width="6.42578125" style="212" customWidth="1"/>
    <col min="2825" max="2825" width="8" style="212" customWidth="1"/>
    <col min="2826" max="2826" width="8.5703125" style="212" customWidth="1"/>
    <col min="2827" max="2827" width="17.28515625" style="212" customWidth="1"/>
    <col min="2828" max="2828" width="2.42578125" style="212" customWidth="1"/>
    <col min="2829" max="3067" width="9.140625" style="212"/>
    <col min="3068" max="3068" width="2.28515625" style="212" customWidth="1"/>
    <col min="3069" max="3069" width="6.28515625" style="212" customWidth="1"/>
    <col min="3070" max="3070" width="12" style="212" customWidth="1"/>
    <col min="3071" max="3071" width="5.42578125" style="212" customWidth="1"/>
    <col min="3072" max="3072" width="11" style="212" customWidth="1"/>
    <col min="3073" max="3073" width="5.85546875" style="212" customWidth="1"/>
    <col min="3074" max="3074" width="7" style="212" customWidth="1"/>
    <col min="3075" max="3075" width="7.28515625" style="212" customWidth="1"/>
    <col min="3076" max="3076" width="7.42578125" style="212" customWidth="1"/>
    <col min="3077" max="3077" width="5.28515625" style="212" customWidth="1"/>
    <col min="3078" max="3078" width="7.28515625" style="212" customWidth="1"/>
    <col min="3079" max="3080" width="6.42578125" style="212" customWidth="1"/>
    <col min="3081" max="3081" width="8" style="212" customWidth="1"/>
    <col min="3082" max="3082" width="8.5703125" style="212" customWidth="1"/>
    <col min="3083" max="3083" width="17.28515625" style="212" customWidth="1"/>
    <col min="3084" max="3084" width="2.42578125" style="212" customWidth="1"/>
    <col min="3085" max="3323" width="9.140625" style="212"/>
    <col min="3324" max="3324" width="2.28515625" style="212" customWidth="1"/>
    <col min="3325" max="3325" width="6.28515625" style="212" customWidth="1"/>
    <col min="3326" max="3326" width="12" style="212" customWidth="1"/>
    <col min="3327" max="3327" width="5.42578125" style="212" customWidth="1"/>
    <col min="3328" max="3328" width="11" style="212" customWidth="1"/>
    <col min="3329" max="3329" width="5.85546875" style="212" customWidth="1"/>
    <col min="3330" max="3330" width="7" style="212" customWidth="1"/>
    <col min="3331" max="3331" width="7.28515625" style="212" customWidth="1"/>
    <col min="3332" max="3332" width="7.42578125" style="212" customWidth="1"/>
    <col min="3333" max="3333" width="5.28515625" style="212" customWidth="1"/>
    <col min="3334" max="3334" width="7.28515625" style="212" customWidth="1"/>
    <col min="3335" max="3336" width="6.42578125" style="212" customWidth="1"/>
    <col min="3337" max="3337" width="8" style="212" customWidth="1"/>
    <col min="3338" max="3338" width="8.5703125" style="212" customWidth="1"/>
    <col min="3339" max="3339" width="17.28515625" style="212" customWidth="1"/>
    <col min="3340" max="3340" width="2.42578125" style="212" customWidth="1"/>
    <col min="3341" max="3579" width="9.140625" style="212"/>
    <col min="3580" max="3580" width="2.28515625" style="212" customWidth="1"/>
    <col min="3581" max="3581" width="6.28515625" style="212" customWidth="1"/>
    <col min="3582" max="3582" width="12" style="212" customWidth="1"/>
    <col min="3583" max="3583" width="5.42578125" style="212" customWidth="1"/>
    <col min="3584" max="3584" width="11" style="212" customWidth="1"/>
    <col min="3585" max="3585" width="5.85546875" style="212" customWidth="1"/>
    <col min="3586" max="3586" width="7" style="212" customWidth="1"/>
    <col min="3587" max="3587" width="7.28515625" style="212" customWidth="1"/>
    <col min="3588" max="3588" width="7.42578125" style="212" customWidth="1"/>
    <col min="3589" max="3589" width="5.28515625" style="212" customWidth="1"/>
    <col min="3590" max="3590" width="7.28515625" style="212" customWidth="1"/>
    <col min="3591" max="3592" width="6.42578125" style="212" customWidth="1"/>
    <col min="3593" max="3593" width="8" style="212" customWidth="1"/>
    <col min="3594" max="3594" width="8.5703125" style="212" customWidth="1"/>
    <col min="3595" max="3595" width="17.28515625" style="212" customWidth="1"/>
    <col min="3596" max="3596" width="2.42578125" style="212" customWidth="1"/>
    <col min="3597" max="3835" width="9.140625" style="212"/>
    <col min="3836" max="3836" width="2.28515625" style="212" customWidth="1"/>
    <col min="3837" max="3837" width="6.28515625" style="212" customWidth="1"/>
    <col min="3838" max="3838" width="12" style="212" customWidth="1"/>
    <col min="3839" max="3839" width="5.42578125" style="212" customWidth="1"/>
    <col min="3840" max="3840" width="11" style="212" customWidth="1"/>
    <col min="3841" max="3841" width="5.85546875" style="212" customWidth="1"/>
    <col min="3842" max="3842" width="7" style="212" customWidth="1"/>
    <col min="3843" max="3843" width="7.28515625" style="212" customWidth="1"/>
    <col min="3844" max="3844" width="7.42578125" style="212" customWidth="1"/>
    <col min="3845" max="3845" width="5.28515625" style="212" customWidth="1"/>
    <col min="3846" max="3846" width="7.28515625" style="212" customWidth="1"/>
    <col min="3847" max="3848" width="6.42578125" style="212" customWidth="1"/>
    <col min="3849" max="3849" width="8" style="212" customWidth="1"/>
    <col min="3850" max="3850" width="8.5703125" style="212" customWidth="1"/>
    <col min="3851" max="3851" width="17.28515625" style="212" customWidth="1"/>
    <col min="3852" max="3852" width="2.42578125" style="212" customWidth="1"/>
    <col min="3853" max="4091" width="9.140625" style="212"/>
    <col min="4092" max="4092" width="2.28515625" style="212" customWidth="1"/>
    <col min="4093" max="4093" width="6.28515625" style="212" customWidth="1"/>
    <col min="4094" max="4094" width="12" style="212" customWidth="1"/>
    <col min="4095" max="4095" width="5.42578125" style="212" customWidth="1"/>
    <col min="4096" max="4096" width="11" style="212" customWidth="1"/>
    <col min="4097" max="4097" width="5.85546875" style="212" customWidth="1"/>
    <col min="4098" max="4098" width="7" style="212" customWidth="1"/>
    <col min="4099" max="4099" width="7.28515625" style="212" customWidth="1"/>
    <col min="4100" max="4100" width="7.42578125" style="212" customWidth="1"/>
    <col min="4101" max="4101" width="5.28515625" style="212" customWidth="1"/>
    <col min="4102" max="4102" width="7.28515625" style="212" customWidth="1"/>
    <col min="4103" max="4104" width="6.42578125" style="212" customWidth="1"/>
    <col min="4105" max="4105" width="8" style="212" customWidth="1"/>
    <col min="4106" max="4106" width="8.5703125" style="212" customWidth="1"/>
    <col min="4107" max="4107" width="17.28515625" style="212" customWidth="1"/>
    <col min="4108" max="4108" width="2.42578125" style="212" customWidth="1"/>
    <col min="4109" max="4347" width="9.140625" style="212"/>
    <col min="4348" max="4348" width="2.28515625" style="212" customWidth="1"/>
    <col min="4349" max="4349" width="6.28515625" style="212" customWidth="1"/>
    <col min="4350" max="4350" width="12" style="212" customWidth="1"/>
    <col min="4351" max="4351" width="5.42578125" style="212" customWidth="1"/>
    <col min="4352" max="4352" width="11" style="212" customWidth="1"/>
    <col min="4353" max="4353" width="5.85546875" style="212" customWidth="1"/>
    <col min="4354" max="4354" width="7" style="212" customWidth="1"/>
    <col min="4355" max="4355" width="7.28515625" style="212" customWidth="1"/>
    <col min="4356" max="4356" width="7.42578125" style="212" customWidth="1"/>
    <col min="4357" max="4357" width="5.28515625" style="212" customWidth="1"/>
    <col min="4358" max="4358" width="7.28515625" style="212" customWidth="1"/>
    <col min="4359" max="4360" width="6.42578125" style="212" customWidth="1"/>
    <col min="4361" max="4361" width="8" style="212" customWidth="1"/>
    <col min="4362" max="4362" width="8.5703125" style="212" customWidth="1"/>
    <col min="4363" max="4363" width="17.28515625" style="212" customWidth="1"/>
    <col min="4364" max="4364" width="2.42578125" style="212" customWidth="1"/>
    <col min="4365" max="4603" width="9.140625" style="212"/>
    <col min="4604" max="4604" width="2.28515625" style="212" customWidth="1"/>
    <col min="4605" max="4605" width="6.28515625" style="212" customWidth="1"/>
    <col min="4606" max="4606" width="12" style="212" customWidth="1"/>
    <col min="4607" max="4607" width="5.42578125" style="212" customWidth="1"/>
    <col min="4608" max="4608" width="11" style="212" customWidth="1"/>
    <col min="4609" max="4609" width="5.85546875" style="212" customWidth="1"/>
    <col min="4610" max="4610" width="7" style="212" customWidth="1"/>
    <col min="4611" max="4611" width="7.28515625" style="212" customWidth="1"/>
    <col min="4612" max="4612" width="7.42578125" style="212" customWidth="1"/>
    <col min="4613" max="4613" width="5.28515625" style="212" customWidth="1"/>
    <col min="4614" max="4614" width="7.28515625" style="212" customWidth="1"/>
    <col min="4615" max="4616" width="6.42578125" style="212" customWidth="1"/>
    <col min="4617" max="4617" width="8" style="212" customWidth="1"/>
    <col min="4618" max="4618" width="8.5703125" style="212" customWidth="1"/>
    <col min="4619" max="4619" width="17.28515625" style="212" customWidth="1"/>
    <col min="4620" max="4620" width="2.42578125" style="212" customWidth="1"/>
    <col min="4621" max="4859" width="9.140625" style="212"/>
    <col min="4860" max="4860" width="2.28515625" style="212" customWidth="1"/>
    <col min="4861" max="4861" width="6.28515625" style="212" customWidth="1"/>
    <col min="4862" max="4862" width="12" style="212" customWidth="1"/>
    <col min="4863" max="4863" width="5.42578125" style="212" customWidth="1"/>
    <col min="4864" max="4864" width="11" style="212" customWidth="1"/>
    <col min="4865" max="4865" width="5.85546875" style="212" customWidth="1"/>
    <col min="4866" max="4866" width="7" style="212" customWidth="1"/>
    <col min="4867" max="4867" width="7.28515625" style="212" customWidth="1"/>
    <col min="4868" max="4868" width="7.42578125" style="212" customWidth="1"/>
    <col min="4869" max="4869" width="5.28515625" style="212" customWidth="1"/>
    <col min="4870" max="4870" width="7.28515625" style="212" customWidth="1"/>
    <col min="4871" max="4872" width="6.42578125" style="212" customWidth="1"/>
    <col min="4873" max="4873" width="8" style="212" customWidth="1"/>
    <col min="4874" max="4874" width="8.5703125" style="212" customWidth="1"/>
    <col min="4875" max="4875" width="17.28515625" style="212" customWidth="1"/>
    <col min="4876" max="4876" width="2.42578125" style="212" customWidth="1"/>
    <col min="4877" max="5115" width="9.140625" style="212"/>
    <col min="5116" max="5116" width="2.28515625" style="212" customWidth="1"/>
    <col min="5117" max="5117" width="6.28515625" style="212" customWidth="1"/>
    <col min="5118" max="5118" width="12" style="212" customWidth="1"/>
    <col min="5119" max="5119" width="5.42578125" style="212" customWidth="1"/>
    <col min="5120" max="5120" width="11" style="212" customWidth="1"/>
    <col min="5121" max="5121" width="5.85546875" style="212" customWidth="1"/>
    <col min="5122" max="5122" width="7" style="212" customWidth="1"/>
    <col min="5123" max="5123" width="7.28515625" style="212" customWidth="1"/>
    <col min="5124" max="5124" width="7.42578125" style="212" customWidth="1"/>
    <col min="5125" max="5125" width="5.28515625" style="212" customWidth="1"/>
    <col min="5126" max="5126" width="7.28515625" style="212" customWidth="1"/>
    <col min="5127" max="5128" width="6.42578125" style="212" customWidth="1"/>
    <col min="5129" max="5129" width="8" style="212" customWidth="1"/>
    <col min="5130" max="5130" width="8.5703125" style="212" customWidth="1"/>
    <col min="5131" max="5131" width="17.28515625" style="212" customWidth="1"/>
    <col min="5132" max="5132" width="2.42578125" style="212" customWidth="1"/>
    <col min="5133" max="5371" width="9.140625" style="212"/>
    <col min="5372" max="5372" width="2.28515625" style="212" customWidth="1"/>
    <col min="5373" max="5373" width="6.28515625" style="212" customWidth="1"/>
    <col min="5374" max="5374" width="12" style="212" customWidth="1"/>
    <col min="5375" max="5375" width="5.42578125" style="212" customWidth="1"/>
    <col min="5376" max="5376" width="11" style="212" customWidth="1"/>
    <col min="5377" max="5377" width="5.85546875" style="212" customWidth="1"/>
    <col min="5378" max="5378" width="7" style="212" customWidth="1"/>
    <col min="5379" max="5379" width="7.28515625" style="212" customWidth="1"/>
    <col min="5380" max="5380" width="7.42578125" style="212" customWidth="1"/>
    <col min="5381" max="5381" width="5.28515625" style="212" customWidth="1"/>
    <col min="5382" max="5382" width="7.28515625" style="212" customWidth="1"/>
    <col min="5383" max="5384" width="6.42578125" style="212" customWidth="1"/>
    <col min="5385" max="5385" width="8" style="212" customWidth="1"/>
    <col min="5386" max="5386" width="8.5703125" style="212" customWidth="1"/>
    <col min="5387" max="5387" width="17.28515625" style="212" customWidth="1"/>
    <col min="5388" max="5388" width="2.42578125" style="212" customWidth="1"/>
    <col min="5389" max="5627" width="9.140625" style="212"/>
    <col min="5628" max="5628" width="2.28515625" style="212" customWidth="1"/>
    <col min="5629" max="5629" width="6.28515625" style="212" customWidth="1"/>
    <col min="5630" max="5630" width="12" style="212" customWidth="1"/>
    <col min="5631" max="5631" width="5.42578125" style="212" customWidth="1"/>
    <col min="5632" max="5632" width="11" style="212" customWidth="1"/>
    <col min="5633" max="5633" width="5.85546875" style="212" customWidth="1"/>
    <col min="5634" max="5634" width="7" style="212" customWidth="1"/>
    <col min="5635" max="5635" width="7.28515625" style="212" customWidth="1"/>
    <col min="5636" max="5636" width="7.42578125" style="212" customWidth="1"/>
    <col min="5637" max="5637" width="5.28515625" style="212" customWidth="1"/>
    <col min="5638" max="5638" width="7.28515625" style="212" customWidth="1"/>
    <col min="5639" max="5640" width="6.42578125" style="212" customWidth="1"/>
    <col min="5641" max="5641" width="8" style="212" customWidth="1"/>
    <col min="5642" max="5642" width="8.5703125" style="212" customWidth="1"/>
    <col min="5643" max="5643" width="17.28515625" style="212" customWidth="1"/>
    <col min="5644" max="5644" width="2.42578125" style="212" customWidth="1"/>
    <col min="5645" max="5883" width="9.140625" style="212"/>
    <col min="5884" max="5884" width="2.28515625" style="212" customWidth="1"/>
    <col min="5885" max="5885" width="6.28515625" style="212" customWidth="1"/>
    <col min="5886" max="5886" width="12" style="212" customWidth="1"/>
    <col min="5887" max="5887" width="5.42578125" style="212" customWidth="1"/>
    <col min="5888" max="5888" width="11" style="212" customWidth="1"/>
    <col min="5889" max="5889" width="5.85546875" style="212" customWidth="1"/>
    <col min="5890" max="5890" width="7" style="212" customWidth="1"/>
    <col min="5891" max="5891" width="7.28515625" style="212" customWidth="1"/>
    <col min="5892" max="5892" width="7.42578125" style="212" customWidth="1"/>
    <col min="5893" max="5893" width="5.28515625" style="212" customWidth="1"/>
    <col min="5894" max="5894" width="7.28515625" style="212" customWidth="1"/>
    <col min="5895" max="5896" width="6.42578125" style="212" customWidth="1"/>
    <col min="5897" max="5897" width="8" style="212" customWidth="1"/>
    <col min="5898" max="5898" width="8.5703125" style="212" customWidth="1"/>
    <col min="5899" max="5899" width="17.28515625" style="212" customWidth="1"/>
    <col min="5900" max="5900" width="2.42578125" style="212" customWidth="1"/>
    <col min="5901" max="6139" width="9.140625" style="212"/>
    <col min="6140" max="6140" width="2.28515625" style="212" customWidth="1"/>
    <col min="6141" max="6141" width="6.28515625" style="212" customWidth="1"/>
    <col min="6142" max="6142" width="12" style="212" customWidth="1"/>
    <col min="6143" max="6143" width="5.42578125" style="212" customWidth="1"/>
    <col min="6144" max="6144" width="11" style="212" customWidth="1"/>
    <col min="6145" max="6145" width="5.85546875" style="212" customWidth="1"/>
    <col min="6146" max="6146" width="7" style="212" customWidth="1"/>
    <col min="6147" max="6147" width="7.28515625" style="212" customWidth="1"/>
    <col min="6148" max="6148" width="7.42578125" style="212" customWidth="1"/>
    <col min="6149" max="6149" width="5.28515625" style="212" customWidth="1"/>
    <col min="6150" max="6150" width="7.28515625" style="212" customWidth="1"/>
    <col min="6151" max="6152" width="6.42578125" style="212" customWidth="1"/>
    <col min="6153" max="6153" width="8" style="212" customWidth="1"/>
    <col min="6154" max="6154" width="8.5703125" style="212" customWidth="1"/>
    <col min="6155" max="6155" width="17.28515625" style="212" customWidth="1"/>
    <col min="6156" max="6156" width="2.42578125" style="212" customWidth="1"/>
    <col min="6157" max="6395" width="9.140625" style="212"/>
    <col min="6396" max="6396" width="2.28515625" style="212" customWidth="1"/>
    <col min="6397" max="6397" width="6.28515625" style="212" customWidth="1"/>
    <col min="6398" max="6398" width="12" style="212" customWidth="1"/>
    <col min="6399" max="6399" width="5.42578125" style="212" customWidth="1"/>
    <col min="6400" max="6400" width="11" style="212" customWidth="1"/>
    <col min="6401" max="6401" width="5.85546875" style="212" customWidth="1"/>
    <col min="6402" max="6402" width="7" style="212" customWidth="1"/>
    <col min="6403" max="6403" width="7.28515625" style="212" customWidth="1"/>
    <col min="6404" max="6404" width="7.42578125" style="212" customWidth="1"/>
    <col min="6405" max="6405" width="5.28515625" style="212" customWidth="1"/>
    <col min="6406" max="6406" width="7.28515625" style="212" customWidth="1"/>
    <col min="6407" max="6408" width="6.42578125" style="212" customWidth="1"/>
    <col min="6409" max="6409" width="8" style="212" customWidth="1"/>
    <col min="6410" max="6410" width="8.5703125" style="212" customWidth="1"/>
    <col min="6411" max="6411" width="17.28515625" style="212" customWidth="1"/>
    <col min="6412" max="6412" width="2.42578125" style="212" customWidth="1"/>
    <col min="6413" max="6651" width="9.140625" style="212"/>
    <col min="6652" max="6652" width="2.28515625" style="212" customWidth="1"/>
    <col min="6653" max="6653" width="6.28515625" style="212" customWidth="1"/>
    <col min="6654" max="6654" width="12" style="212" customWidth="1"/>
    <col min="6655" max="6655" width="5.42578125" style="212" customWidth="1"/>
    <col min="6656" max="6656" width="11" style="212" customWidth="1"/>
    <col min="6657" max="6657" width="5.85546875" style="212" customWidth="1"/>
    <col min="6658" max="6658" width="7" style="212" customWidth="1"/>
    <col min="6659" max="6659" width="7.28515625" style="212" customWidth="1"/>
    <col min="6660" max="6660" width="7.42578125" style="212" customWidth="1"/>
    <col min="6661" max="6661" width="5.28515625" style="212" customWidth="1"/>
    <col min="6662" max="6662" width="7.28515625" style="212" customWidth="1"/>
    <col min="6663" max="6664" width="6.42578125" style="212" customWidth="1"/>
    <col min="6665" max="6665" width="8" style="212" customWidth="1"/>
    <col min="6666" max="6666" width="8.5703125" style="212" customWidth="1"/>
    <col min="6667" max="6667" width="17.28515625" style="212" customWidth="1"/>
    <col min="6668" max="6668" width="2.42578125" style="212" customWidth="1"/>
    <col min="6669" max="6907" width="9.140625" style="212"/>
    <col min="6908" max="6908" width="2.28515625" style="212" customWidth="1"/>
    <col min="6909" max="6909" width="6.28515625" style="212" customWidth="1"/>
    <col min="6910" max="6910" width="12" style="212" customWidth="1"/>
    <col min="6911" max="6911" width="5.42578125" style="212" customWidth="1"/>
    <col min="6912" max="6912" width="11" style="212" customWidth="1"/>
    <col min="6913" max="6913" width="5.85546875" style="212" customWidth="1"/>
    <col min="6914" max="6914" width="7" style="212" customWidth="1"/>
    <col min="6915" max="6915" width="7.28515625" style="212" customWidth="1"/>
    <col min="6916" max="6916" width="7.42578125" style="212" customWidth="1"/>
    <col min="6917" max="6917" width="5.28515625" style="212" customWidth="1"/>
    <col min="6918" max="6918" width="7.28515625" style="212" customWidth="1"/>
    <col min="6919" max="6920" width="6.42578125" style="212" customWidth="1"/>
    <col min="6921" max="6921" width="8" style="212" customWidth="1"/>
    <col min="6922" max="6922" width="8.5703125" style="212" customWidth="1"/>
    <col min="6923" max="6923" width="17.28515625" style="212" customWidth="1"/>
    <col min="6924" max="6924" width="2.42578125" style="212" customWidth="1"/>
    <col min="6925" max="7163" width="9.140625" style="212"/>
    <col min="7164" max="7164" width="2.28515625" style="212" customWidth="1"/>
    <col min="7165" max="7165" width="6.28515625" style="212" customWidth="1"/>
    <col min="7166" max="7166" width="12" style="212" customWidth="1"/>
    <col min="7167" max="7167" width="5.42578125" style="212" customWidth="1"/>
    <col min="7168" max="7168" width="11" style="212" customWidth="1"/>
    <col min="7169" max="7169" width="5.85546875" style="212" customWidth="1"/>
    <col min="7170" max="7170" width="7" style="212" customWidth="1"/>
    <col min="7171" max="7171" width="7.28515625" style="212" customWidth="1"/>
    <col min="7172" max="7172" width="7.42578125" style="212" customWidth="1"/>
    <col min="7173" max="7173" width="5.28515625" style="212" customWidth="1"/>
    <col min="7174" max="7174" width="7.28515625" style="212" customWidth="1"/>
    <col min="7175" max="7176" width="6.42578125" style="212" customWidth="1"/>
    <col min="7177" max="7177" width="8" style="212" customWidth="1"/>
    <col min="7178" max="7178" width="8.5703125" style="212" customWidth="1"/>
    <col min="7179" max="7179" width="17.28515625" style="212" customWidth="1"/>
    <col min="7180" max="7180" width="2.42578125" style="212" customWidth="1"/>
    <col min="7181" max="7419" width="9.140625" style="212"/>
    <col min="7420" max="7420" width="2.28515625" style="212" customWidth="1"/>
    <col min="7421" max="7421" width="6.28515625" style="212" customWidth="1"/>
    <col min="7422" max="7422" width="12" style="212" customWidth="1"/>
    <col min="7423" max="7423" width="5.42578125" style="212" customWidth="1"/>
    <col min="7424" max="7424" width="11" style="212" customWidth="1"/>
    <col min="7425" max="7425" width="5.85546875" style="212" customWidth="1"/>
    <col min="7426" max="7426" width="7" style="212" customWidth="1"/>
    <col min="7427" max="7427" width="7.28515625" style="212" customWidth="1"/>
    <col min="7428" max="7428" width="7.42578125" style="212" customWidth="1"/>
    <col min="7429" max="7429" width="5.28515625" style="212" customWidth="1"/>
    <col min="7430" max="7430" width="7.28515625" style="212" customWidth="1"/>
    <col min="7431" max="7432" width="6.42578125" style="212" customWidth="1"/>
    <col min="7433" max="7433" width="8" style="212" customWidth="1"/>
    <col min="7434" max="7434" width="8.5703125" style="212" customWidth="1"/>
    <col min="7435" max="7435" width="17.28515625" style="212" customWidth="1"/>
    <col min="7436" max="7436" width="2.42578125" style="212" customWidth="1"/>
    <col min="7437" max="7675" width="9.140625" style="212"/>
    <col min="7676" max="7676" width="2.28515625" style="212" customWidth="1"/>
    <col min="7677" max="7677" width="6.28515625" style="212" customWidth="1"/>
    <col min="7678" max="7678" width="12" style="212" customWidth="1"/>
    <col min="7679" max="7679" width="5.42578125" style="212" customWidth="1"/>
    <col min="7680" max="7680" width="11" style="212" customWidth="1"/>
    <col min="7681" max="7681" width="5.85546875" style="212" customWidth="1"/>
    <col min="7682" max="7682" width="7" style="212" customWidth="1"/>
    <col min="7683" max="7683" width="7.28515625" style="212" customWidth="1"/>
    <col min="7684" max="7684" width="7.42578125" style="212" customWidth="1"/>
    <col min="7685" max="7685" width="5.28515625" style="212" customWidth="1"/>
    <col min="7686" max="7686" width="7.28515625" style="212" customWidth="1"/>
    <col min="7687" max="7688" width="6.42578125" style="212" customWidth="1"/>
    <col min="7689" max="7689" width="8" style="212" customWidth="1"/>
    <col min="7690" max="7690" width="8.5703125" style="212" customWidth="1"/>
    <col min="7691" max="7691" width="17.28515625" style="212" customWidth="1"/>
    <col min="7692" max="7692" width="2.42578125" style="212" customWidth="1"/>
    <col min="7693" max="7931" width="9.140625" style="212"/>
    <col min="7932" max="7932" width="2.28515625" style="212" customWidth="1"/>
    <col min="7933" max="7933" width="6.28515625" style="212" customWidth="1"/>
    <col min="7934" max="7934" width="12" style="212" customWidth="1"/>
    <col min="7935" max="7935" width="5.42578125" style="212" customWidth="1"/>
    <col min="7936" max="7936" width="11" style="212" customWidth="1"/>
    <col min="7937" max="7937" width="5.85546875" style="212" customWidth="1"/>
    <col min="7938" max="7938" width="7" style="212" customWidth="1"/>
    <col min="7939" max="7939" width="7.28515625" style="212" customWidth="1"/>
    <col min="7940" max="7940" width="7.42578125" style="212" customWidth="1"/>
    <col min="7941" max="7941" width="5.28515625" style="212" customWidth="1"/>
    <col min="7942" max="7942" width="7.28515625" style="212" customWidth="1"/>
    <col min="7943" max="7944" width="6.42578125" style="212" customWidth="1"/>
    <col min="7945" max="7945" width="8" style="212" customWidth="1"/>
    <col min="7946" max="7946" width="8.5703125" style="212" customWidth="1"/>
    <col min="7947" max="7947" width="17.28515625" style="212" customWidth="1"/>
    <col min="7948" max="7948" width="2.42578125" style="212" customWidth="1"/>
    <col min="7949" max="8187" width="9.140625" style="212"/>
    <col min="8188" max="8188" width="2.28515625" style="212" customWidth="1"/>
    <col min="8189" max="8189" width="6.28515625" style="212" customWidth="1"/>
    <col min="8190" max="8190" width="12" style="212" customWidth="1"/>
    <col min="8191" max="8191" width="5.42578125" style="212" customWidth="1"/>
    <col min="8192" max="8192" width="11" style="212" customWidth="1"/>
    <col min="8193" max="8193" width="5.85546875" style="212" customWidth="1"/>
    <col min="8194" max="8194" width="7" style="212" customWidth="1"/>
    <col min="8195" max="8195" width="7.28515625" style="212" customWidth="1"/>
    <col min="8196" max="8196" width="7.42578125" style="212" customWidth="1"/>
    <col min="8197" max="8197" width="5.28515625" style="212" customWidth="1"/>
    <col min="8198" max="8198" width="7.28515625" style="212" customWidth="1"/>
    <col min="8199" max="8200" width="6.42578125" style="212" customWidth="1"/>
    <col min="8201" max="8201" width="8" style="212" customWidth="1"/>
    <col min="8202" max="8202" width="8.5703125" style="212" customWidth="1"/>
    <col min="8203" max="8203" width="17.28515625" style="212" customWidth="1"/>
    <col min="8204" max="8204" width="2.42578125" style="212" customWidth="1"/>
    <col min="8205" max="8443" width="9.140625" style="212"/>
    <col min="8444" max="8444" width="2.28515625" style="212" customWidth="1"/>
    <col min="8445" max="8445" width="6.28515625" style="212" customWidth="1"/>
    <col min="8446" max="8446" width="12" style="212" customWidth="1"/>
    <col min="8447" max="8447" width="5.42578125" style="212" customWidth="1"/>
    <col min="8448" max="8448" width="11" style="212" customWidth="1"/>
    <col min="8449" max="8449" width="5.85546875" style="212" customWidth="1"/>
    <col min="8450" max="8450" width="7" style="212" customWidth="1"/>
    <col min="8451" max="8451" width="7.28515625" style="212" customWidth="1"/>
    <col min="8452" max="8452" width="7.42578125" style="212" customWidth="1"/>
    <col min="8453" max="8453" width="5.28515625" style="212" customWidth="1"/>
    <col min="8454" max="8454" width="7.28515625" style="212" customWidth="1"/>
    <col min="8455" max="8456" width="6.42578125" style="212" customWidth="1"/>
    <col min="8457" max="8457" width="8" style="212" customWidth="1"/>
    <col min="8458" max="8458" width="8.5703125" style="212" customWidth="1"/>
    <col min="8459" max="8459" width="17.28515625" style="212" customWidth="1"/>
    <col min="8460" max="8460" width="2.42578125" style="212" customWidth="1"/>
    <col min="8461" max="8699" width="9.140625" style="212"/>
    <col min="8700" max="8700" width="2.28515625" style="212" customWidth="1"/>
    <col min="8701" max="8701" width="6.28515625" style="212" customWidth="1"/>
    <col min="8702" max="8702" width="12" style="212" customWidth="1"/>
    <col min="8703" max="8703" width="5.42578125" style="212" customWidth="1"/>
    <col min="8704" max="8704" width="11" style="212" customWidth="1"/>
    <col min="8705" max="8705" width="5.85546875" style="212" customWidth="1"/>
    <col min="8706" max="8706" width="7" style="212" customWidth="1"/>
    <col min="8707" max="8707" width="7.28515625" style="212" customWidth="1"/>
    <col min="8708" max="8708" width="7.42578125" style="212" customWidth="1"/>
    <col min="8709" max="8709" width="5.28515625" style="212" customWidth="1"/>
    <col min="8710" max="8710" width="7.28515625" style="212" customWidth="1"/>
    <col min="8711" max="8712" width="6.42578125" style="212" customWidth="1"/>
    <col min="8713" max="8713" width="8" style="212" customWidth="1"/>
    <col min="8714" max="8714" width="8.5703125" style="212" customWidth="1"/>
    <col min="8715" max="8715" width="17.28515625" style="212" customWidth="1"/>
    <col min="8716" max="8716" width="2.42578125" style="212" customWidth="1"/>
    <col min="8717" max="8955" width="9.140625" style="212"/>
    <col min="8956" max="8956" width="2.28515625" style="212" customWidth="1"/>
    <col min="8957" max="8957" width="6.28515625" style="212" customWidth="1"/>
    <col min="8958" max="8958" width="12" style="212" customWidth="1"/>
    <col min="8959" max="8959" width="5.42578125" style="212" customWidth="1"/>
    <col min="8960" max="8960" width="11" style="212" customWidth="1"/>
    <col min="8961" max="8961" width="5.85546875" style="212" customWidth="1"/>
    <col min="8962" max="8962" width="7" style="212" customWidth="1"/>
    <col min="8963" max="8963" width="7.28515625" style="212" customWidth="1"/>
    <col min="8964" max="8964" width="7.42578125" style="212" customWidth="1"/>
    <col min="8965" max="8965" width="5.28515625" style="212" customWidth="1"/>
    <col min="8966" max="8966" width="7.28515625" style="212" customWidth="1"/>
    <col min="8967" max="8968" width="6.42578125" style="212" customWidth="1"/>
    <col min="8969" max="8969" width="8" style="212" customWidth="1"/>
    <col min="8970" max="8970" width="8.5703125" style="212" customWidth="1"/>
    <col min="8971" max="8971" width="17.28515625" style="212" customWidth="1"/>
    <col min="8972" max="8972" width="2.42578125" style="212" customWidth="1"/>
    <col min="8973" max="9211" width="9.140625" style="212"/>
    <col min="9212" max="9212" width="2.28515625" style="212" customWidth="1"/>
    <col min="9213" max="9213" width="6.28515625" style="212" customWidth="1"/>
    <col min="9214" max="9214" width="12" style="212" customWidth="1"/>
    <col min="9215" max="9215" width="5.42578125" style="212" customWidth="1"/>
    <col min="9216" max="9216" width="11" style="212" customWidth="1"/>
    <col min="9217" max="9217" width="5.85546875" style="212" customWidth="1"/>
    <col min="9218" max="9218" width="7" style="212" customWidth="1"/>
    <col min="9219" max="9219" width="7.28515625" style="212" customWidth="1"/>
    <col min="9220" max="9220" width="7.42578125" style="212" customWidth="1"/>
    <col min="9221" max="9221" width="5.28515625" style="212" customWidth="1"/>
    <col min="9222" max="9222" width="7.28515625" style="212" customWidth="1"/>
    <col min="9223" max="9224" width="6.42578125" style="212" customWidth="1"/>
    <col min="9225" max="9225" width="8" style="212" customWidth="1"/>
    <col min="9226" max="9226" width="8.5703125" style="212" customWidth="1"/>
    <col min="9227" max="9227" width="17.28515625" style="212" customWidth="1"/>
    <col min="9228" max="9228" width="2.42578125" style="212" customWidth="1"/>
    <col min="9229" max="9467" width="9.140625" style="212"/>
    <col min="9468" max="9468" width="2.28515625" style="212" customWidth="1"/>
    <col min="9469" max="9469" width="6.28515625" style="212" customWidth="1"/>
    <col min="9470" max="9470" width="12" style="212" customWidth="1"/>
    <col min="9471" max="9471" width="5.42578125" style="212" customWidth="1"/>
    <col min="9472" max="9472" width="11" style="212" customWidth="1"/>
    <col min="9473" max="9473" width="5.85546875" style="212" customWidth="1"/>
    <col min="9474" max="9474" width="7" style="212" customWidth="1"/>
    <col min="9475" max="9475" width="7.28515625" style="212" customWidth="1"/>
    <col min="9476" max="9476" width="7.42578125" style="212" customWidth="1"/>
    <col min="9477" max="9477" width="5.28515625" style="212" customWidth="1"/>
    <col min="9478" max="9478" width="7.28515625" style="212" customWidth="1"/>
    <col min="9479" max="9480" width="6.42578125" style="212" customWidth="1"/>
    <col min="9481" max="9481" width="8" style="212" customWidth="1"/>
    <col min="9482" max="9482" width="8.5703125" style="212" customWidth="1"/>
    <col min="9483" max="9483" width="17.28515625" style="212" customWidth="1"/>
    <col min="9484" max="9484" width="2.42578125" style="212" customWidth="1"/>
    <col min="9485" max="9723" width="9.140625" style="212"/>
    <col min="9724" max="9724" width="2.28515625" style="212" customWidth="1"/>
    <col min="9725" max="9725" width="6.28515625" style="212" customWidth="1"/>
    <col min="9726" max="9726" width="12" style="212" customWidth="1"/>
    <col min="9727" max="9727" width="5.42578125" style="212" customWidth="1"/>
    <col min="9728" max="9728" width="11" style="212" customWidth="1"/>
    <col min="9729" max="9729" width="5.85546875" style="212" customWidth="1"/>
    <col min="9730" max="9730" width="7" style="212" customWidth="1"/>
    <col min="9731" max="9731" width="7.28515625" style="212" customWidth="1"/>
    <col min="9732" max="9732" width="7.42578125" style="212" customWidth="1"/>
    <col min="9733" max="9733" width="5.28515625" style="212" customWidth="1"/>
    <col min="9734" max="9734" width="7.28515625" style="212" customWidth="1"/>
    <col min="9735" max="9736" width="6.42578125" style="212" customWidth="1"/>
    <col min="9737" max="9737" width="8" style="212" customWidth="1"/>
    <col min="9738" max="9738" width="8.5703125" style="212" customWidth="1"/>
    <col min="9739" max="9739" width="17.28515625" style="212" customWidth="1"/>
    <col min="9740" max="9740" width="2.42578125" style="212" customWidth="1"/>
    <col min="9741" max="9979" width="9.140625" style="212"/>
    <col min="9980" max="9980" width="2.28515625" style="212" customWidth="1"/>
    <col min="9981" max="9981" width="6.28515625" style="212" customWidth="1"/>
    <col min="9982" max="9982" width="12" style="212" customWidth="1"/>
    <col min="9983" max="9983" width="5.42578125" style="212" customWidth="1"/>
    <col min="9984" max="9984" width="11" style="212" customWidth="1"/>
    <col min="9985" max="9985" width="5.85546875" style="212" customWidth="1"/>
    <col min="9986" max="9986" width="7" style="212" customWidth="1"/>
    <col min="9987" max="9987" width="7.28515625" style="212" customWidth="1"/>
    <col min="9988" max="9988" width="7.42578125" style="212" customWidth="1"/>
    <col min="9989" max="9989" width="5.28515625" style="212" customWidth="1"/>
    <col min="9990" max="9990" width="7.28515625" style="212" customWidth="1"/>
    <col min="9991" max="9992" width="6.42578125" style="212" customWidth="1"/>
    <col min="9993" max="9993" width="8" style="212" customWidth="1"/>
    <col min="9994" max="9994" width="8.5703125" style="212" customWidth="1"/>
    <col min="9995" max="9995" width="17.28515625" style="212" customWidth="1"/>
    <col min="9996" max="9996" width="2.42578125" style="212" customWidth="1"/>
    <col min="9997" max="10235" width="9.140625" style="212"/>
    <col min="10236" max="10236" width="2.28515625" style="212" customWidth="1"/>
    <col min="10237" max="10237" width="6.28515625" style="212" customWidth="1"/>
    <col min="10238" max="10238" width="12" style="212" customWidth="1"/>
    <col min="10239" max="10239" width="5.42578125" style="212" customWidth="1"/>
    <col min="10240" max="10240" width="11" style="212" customWidth="1"/>
    <col min="10241" max="10241" width="5.85546875" style="212" customWidth="1"/>
    <col min="10242" max="10242" width="7" style="212" customWidth="1"/>
    <col min="10243" max="10243" width="7.28515625" style="212" customWidth="1"/>
    <col min="10244" max="10244" width="7.42578125" style="212" customWidth="1"/>
    <col min="10245" max="10245" width="5.28515625" style="212" customWidth="1"/>
    <col min="10246" max="10246" width="7.28515625" style="212" customWidth="1"/>
    <col min="10247" max="10248" width="6.42578125" style="212" customWidth="1"/>
    <col min="10249" max="10249" width="8" style="212" customWidth="1"/>
    <col min="10250" max="10250" width="8.5703125" style="212" customWidth="1"/>
    <col min="10251" max="10251" width="17.28515625" style="212" customWidth="1"/>
    <col min="10252" max="10252" width="2.42578125" style="212" customWidth="1"/>
    <col min="10253" max="10491" width="9.140625" style="212"/>
    <col min="10492" max="10492" width="2.28515625" style="212" customWidth="1"/>
    <col min="10493" max="10493" width="6.28515625" style="212" customWidth="1"/>
    <col min="10494" max="10494" width="12" style="212" customWidth="1"/>
    <col min="10495" max="10495" width="5.42578125" style="212" customWidth="1"/>
    <col min="10496" max="10496" width="11" style="212" customWidth="1"/>
    <col min="10497" max="10497" width="5.85546875" style="212" customWidth="1"/>
    <col min="10498" max="10498" width="7" style="212" customWidth="1"/>
    <col min="10499" max="10499" width="7.28515625" style="212" customWidth="1"/>
    <col min="10500" max="10500" width="7.42578125" style="212" customWidth="1"/>
    <col min="10501" max="10501" width="5.28515625" style="212" customWidth="1"/>
    <col min="10502" max="10502" width="7.28515625" style="212" customWidth="1"/>
    <col min="10503" max="10504" width="6.42578125" style="212" customWidth="1"/>
    <col min="10505" max="10505" width="8" style="212" customWidth="1"/>
    <col min="10506" max="10506" width="8.5703125" style="212" customWidth="1"/>
    <col min="10507" max="10507" width="17.28515625" style="212" customWidth="1"/>
    <col min="10508" max="10508" width="2.42578125" style="212" customWidth="1"/>
    <col min="10509" max="10747" width="9.140625" style="212"/>
    <col min="10748" max="10748" width="2.28515625" style="212" customWidth="1"/>
    <col min="10749" max="10749" width="6.28515625" style="212" customWidth="1"/>
    <col min="10750" max="10750" width="12" style="212" customWidth="1"/>
    <col min="10751" max="10751" width="5.42578125" style="212" customWidth="1"/>
    <col min="10752" max="10752" width="11" style="212" customWidth="1"/>
    <col min="10753" max="10753" width="5.85546875" style="212" customWidth="1"/>
    <col min="10754" max="10754" width="7" style="212" customWidth="1"/>
    <col min="10755" max="10755" width="7.28515625" style="212" customWidth="1"/>
    <col min="10756" max="10756" width="7.42578125" style="212" customWidth="1"/>
    <col min="10757" max="10757" width="5.28515625" style="212" customWidth="1"/>
    <col min="10758" max="10758" width="7.28515625" style="212" customWidth="1"/>
    <col min="10759" max="10760" width="6.42578125" style="212" customWidth="1"/>
    <col min="10761" max="10761" width="8" style="212" customWidth="1"/>
    <col min="10762" max="10762" width="8.5703125" style="212" customWidth="1"/>
    <col min="10763" max="10763" width="17.28515625" style="212" customWidth="1"/>
    <col min="10764" max="10764" width="2.42578125" style="212" customWidth="1"/>
    <col min="10765" max="11003" width="9.140625" style="212"/>
    <col min="11004" max="11004" width="2.28515625" style="212" customWidth="1"/>
    <col min="11005" max="11005" width="6.28515625" style="212" customWidth="1"/>
    <col min="11006" max="11006" width="12" style="212" customWidth="1"/>
    <col min="11007" max="11007" width="5.42578125" style="212" customWidth="1"/>
    <col min="11008" max="11008" width="11" style="212" customWidth="1"/>
    <col min="11009" max="11009" width="5.85546875" style="212" customWidth="1"/>
    <col min="11010" max="11010" width="7" style="212" customWidth="1"/>
    <col min="11011" max="11011" width="7.28515625" style="212" customWidth="1"/>
    <col min="11012" max="11012" width="7.42578125" style="212" customWidth="1"/>
    <col min="11013" max="11013" width="5.28515625" style="212" customWidth="1"/>
    <col min="11014" max="11014" width="7.28515625" style="212" customWidth="1"/>
    <col min="11015" max="11016" width="6.42578125" style="212" customWidth="1"/>
    <col min="11017" max="11017" width="8" style="212" customWidth="1"/>
    <col min="11018" max="11018" width="8.5703125" style="212" customWidth="1"/>
    <col min="11019" max="11019" width="17.28515625" style="212" customWidth="1"/>
    <col min="11020" max="11020" width="2.42578125" style="212" customWidth="1"/>
    <col min="11021" max="11259" width="9.140625" style="212"/>
    <col min="11260" max="11260" width="2.28515625" style="212" customWidth="1"/>
    <col min="11261" max="11261" width="6.28515625" style="212" customWidth="1"/>
    <col min="11262" max="11262" width="12" style="212" customWidth="1"/>
    <col min="11263" max="11263" width="5.42578125" style="212" customWidth="1"/>
    <col min="11264" max="11264" width="11" style="212" customWidth="1"/>
    <col min="11265" max="11265" width="5.85546875" style="212" customWidth="1"/>
    <col min="11266" max="11266" width="7" style="212" customWidth="1"/>
    <col min="11267" max="11267" width="7.28515625" style="212" customWidth="1"/>
    <col min="11268" max="11268" width="7.42578125" style="212" customWidth="1"/>
    <col min="11269" max="11269" width="5.28515625" style="212" customWidth="1"/>
    <col min="11270" max="11270" width="7.28515625" style="212" customWidth="1"/>
    <col min="11271" max="11272" width="6.42578125" style="212" customWidth="1"/>
    <col min="11273" max="11273" width="8" style="212" customWidth="1"/>
    <col min="11274" max="11274" width="8.5703125" style="212" customWidth="1"/>
    <col min="11275" max="11275" width="17.28515625" style="212" customWidth="1"/>
    <col min="11276" max="11276" width="2.42578125" style="212" customWidth="1"/>
    <col min="11277" max="11515" width="9.140625" style="212"/>
    <col min="11516" max="11516" width="2.28515625" style="212" customWidth="1"/>
    <col min="11517" max="11517" width="6.28515625" style="212" customWidth="1"/>
    <col min="11518" max="11518" width="12" style="212" customWidth="1"/>
    <col min="11519" max="11519" width="5.42578125" style="212" customWidth="1"/>
    <col min="11520" max="11520" width="11" style="212" customWidth="1"/>
    <col min="11521" max="11521" width="5.85546875" style="212" customWidth="1"/>
    <col min="11522" max="11522" width="7" style="212" customWidth="1"/>
    <col min="11523" max="11523" width="7.28515625" style="212" customWidth="1"/>
    <col min="11524" max="11524" width="7.42578125" style="212" customWidth="1"/>
    <col min="11525" max="11525" width="5.28515625" style="212" customWidth="1"/>
    <col min="11526" max="11526" width="7.28515625" style="212" customWidth="1"/>
    <col min="11527" max="11528" width="6.42578125" style="212" customWidth="1"/>
    <col min="11529" max="11529" width="8" style="212" customWidth="1"/>
    <col min="11530" max="11530" width="8.5703125" style="212" customWidth="1"/>
    <col min="11531" max="11531" width="17.28515625" style="212" customWidth="1"/>
    <col min="11532" max="11532" width="2.42578125" style="212" customWidth="1"/>
    <col min="11533" max="11771" width="9.140625" style="212"/>
    <col min="11772" max="11772" width="2.28515625" style="212" customWidth="1"/>
    <col min="11773" max="11773" width="6.28515625" style="212" customWidth="1"/>
    <col min="11774" max="11774" width="12" style="212" customWidth="1"/>
    <col min="11775" max="11775" width="5.42578125" style="212" customWidth="1"/>
    <col min="11776" max="11776" width="11" style="212" customWidth="1"/>
    <col min="11777" max="11777" width="5.85546875" style="212" customWidth="1"/>
    <col min="11778" max="11778" width="7" style="212" customWidth="1"/>
    <col min="11779" max="11779" width="7.28515625" style="212" customWidth="1"/>
    <col min="11780" max="11780" width="7.42578125" style="212" customWidth="1"/>
    <col min="11781" max="11781" width="5.28515625" style="212" customWidth="1"/>
    <col min="11782" max="11782" width="7.28515625" style="212" customWidth="1"/>
    <col min="11783" max="11784" width="6.42578125" style="212" customWidth="1"/>
    <col min="11785" max="11785" width="8" style="212" customWidth="1"/>
    <col min="11786" max="11786" width="8.5703125" style="212" customWidth="1"/>
    <col min="11787" max="11787" width="17.28515625" style="212" customWidth="1"/>
    <col min="11788" max="11788" width="2.42578125" style="212" customWidth="1"/>
    <col min="11789" max="12027" width="9.140625" style="212"/>
    <col min="12028" max="12028" width="2.28515625" style="212" customWidth="1"/>
    <col min="12029" max="12029" width="6.28515625" style="212" customWidth="1"/>
    <col min="12030" max="12030" width="12" style="212" customWidth="1"/>
    <col min="12031" max="12031" width="5.42578125" style="212" customWidth="1"/>
    <col min="12032" max="12032" width="11" style="212" customWidth="1"/>
    <col min="12033" max="12033" width="5.85546875" style="212" customWidth="1"/>
    <col min="12034" max="12034" width="7" style="212" customWidth="1"/>
    <col min="12035" max="12035" width="7.28515625" style="212" customWidth="1"/>
    <col min="12036" max="12036" width="7.42578125" style="212" customWidth="1"/>
    <col min="12037" max="12037" width="5.28515625" style="212" customWidth="1"/>
    <col min="12038" max="12038" width="7.28515625" style="212" customWidth="1"/>
    <col min="12039" max="12040" width="6.42578125" style="212" customWidth="1"/>
    <col min="12041" max="12041" width="8" style="212" customWidth="1"/>
    <col min="12042" max="12042" width="8.5703125" style="212" customWidth="1"/>
    <col min="12043" max="12043" width="17.28515625" style="212" customWidth="1"/>
    <col min="12044" max="12044" width="2.42578125" style="212" customWidth="1"/>
    <col min="12045" max="12283" width="9.140625" style="212"/>
    <col min="12284" max="12284" width="2.28515625" style="212" customWidth="1"/>
    <col min="12285" max="12285" width="6.28515625" style="212" customWidth="1"/>
    <col min="12286" max="12286" width="12" style="212" customWidth="1"/>
    <col min="12287" max="12287" width="5.42578125" style="212" customWidth="1"/>
    <col min="12288" max="12288" width="11" style="212" customWidth="1"/>
    <col min="12289" max="12289" width="5.85546875" style="212" customWidth="1"/>
    <col min="12290" max="12290" width="7" style="212" customWidth="1"/>
    <col min="12291" max="12291" width="7.28515625" style="212" customWidth="1"/>
    <col min="12292" max="12292" width="7.42578125" style="212" customWidth="1"/>
    <col min="12293" max="12293" width="5.28515625" style="212" customWidth="1"/>
    <col min="12294" max="12294" width="7.28515625" style="212" customWidth="1"/>
    <col min="12295" max="12296" width="6.42578125" style="212" customWidth="1"/>
    <col min="12297" max="12297" width="8" style="212" customWidth="1"/>
    <col min="12298" max="12298" width="8.5703125" style="212" customWidth="1"/>
    <col min="12299" max="12299" width="17.28515625" style="212" customWidth="1"/>
    <col min="12300" max="12300" width="2.42578125" style="212" customWidth="1"/>
    <col min="12301" max="12539" width="9.140625" style="212"/>
    <col min="12540" max="12540" width="2.28515625" style="212" customWidth="1"/>
    <col min="12541" max="12541" width="6.28515625" style="212" customWidth="1"/>
    <col min="12542" max="12542" width="12" style="212" customWidth="1"/>
    <col min="12543" max="12543" width="5.42578125" style="212" customWidth="1"/>
    <col min="12544" max="12544" width="11" style="212" customWidth="1"/>
    <col min="12545" max="12545" width="5.85546875" style="212" customWidth="1"/>
    <col min="12546" max="12546" width="7" style="212" customWidth="1"/>
    <col min="12547" max="12547" width="7.28515625" style="212" customWidth="1"/>
    <col min="12548" max="12548" width="7.42578125" style="212" customWidth="1"/>
    <col min="12549" max="12549" width="5.28515625" style="212" customWidth="1"/>
    <col min="12550" max="12550" width="7.28515625" style="212" customWidth="1"/>
    <col min="12551" max="12552" width="6.42578125" style="212" customWidth="1"/>
    <col min="12553" max="12553" width="8" style="212" customWidth="1"/>
    <col min="12554" max="12554" width="8.5703125" style="212" customWidth="1"/>
    <col min="12555" max="12555" width="17.28515625" style="212" customWidth="1"/>
    <col min="12556" max="12556" width="2.42578125" style="212" customWidth="1"/>
    <col min="12557" max="12795" width="9.140625" style="212"/>
    <col min="12796" max="12796" width="2.28515625" style="212" customWidth="1"/>
    <col min="12797" max="12797" width="6.28515625" style="212" customWidth="1"/>
    <col min="12798" max="12798" width="12" style="212" customWidth="1"/>
    <col min="12799" max="12799" width="5.42578125" style="212" customWidth="1"/>
    <col min="12800" max="12800" width="11" style="212" customWidth="1"/>
    <col min="12801" max="12801" width="5.85546875" style="212" customWidth="1"/>
    <col min="12802" max="12802" width="7" style="212" customWidth="1"/>
    <col min="12803" max="12803" width="7.28515625" style="212" customWidth="1"/>
    <col min="12804" max="12804" width="7.42578125" style="212" customWidth="1"/>
    <col min="12805" max="12805" width="5.28515625" style="212" customWidth="1"/>
    <col min="12806" max="12806" width="7.28515625" style="212" customWidth="1"/>
    <col min="12807" max="12808" width="6.42578125" style="212" customWidth="1"/>
    <col min="12809" max="12809" width="8" style="212" customWidth="1"/>
    <col min="12810" max="12810" width="8.5703125" style="212" customWidth="1"/>
    <col min="12811" max="12811" width="17.28515625" style="212" customWidth="1"/>
    <col min="12812" max="12812" width="2.42578125" style="212" customWidth="1"/>
    <col min="12813" max="13051" width="9.140625" style="212"/>
    <col min="13052" max="13052" width="2.28515625" style="212" customWidth="1"/>
    <col min="13053" max="13053" width="6.28515625" style="212" customWidth="1"/>
    <col min="13054" max="13054" width="12" style="212" customWidth="1"/>
    <col min="13055" max="13055" width="5.42578125" style="212" customWidth="1"/>
    <col min="13056" max="13056" width="11" style="212" customWidth="1"/>
    <col min="13057" max="13057" width="5.85546875" style="212" customWidth="1"/>
    <col min="13058" max="13058" width="7" style="212" customWidth="1"/>
    <col min="13059" max="13059" width="7.28515625" style="212" customWidth="1"/>
    <col min="13060" max="13060" width="7.42578125" style="212" customWidth="1"/>
    <col min="13061" max="13061" width="5.28515625" style="212" customWidth="1"/>
    <col min="13062" max="13062" width="7.28515625" style="212" customWidth="1"/>
    <col min="13063" max="13064" width="6.42578125" style="212" customWidth="1"/>
    <col min="13065" max="13065" width="8" style="212" customWidth="1"/>
    <col min="13066" max="13066" width="8.5703125" style="212" customWidth="1"/>
    <col min="13067" max="13067" width="17.28515625" style="212" customWidth="1"/>
    <col min="13068" max="13068" width="2.42578125" style="212" customWidth="1"/>
    <col min="13069" max="13307" width="9.140625" style="212"/>
    <col min="13308" max="13308" width="2.28515625" style="212" customWidth="1"/>
    <col min="13309" max="13309" width="6.28515625" style="212" customWidth="1"/>
    <col min="13310" max="13310" width="12" style="212" customWidth="1"/>
    <col min="13311" max="13311" width="5.42578125" style="212" customWidth="1"/>
    <col min="13312" max="13312" width="11" style="212" customWidth="1"/>
    <col min="13313" max="13313" width="5.85546875" style="212" customWidth="1"/>
    <col min="13314" max="13314" width="7" style="212" customWidth="1"/>
    <col min="13315" max="13315" width="7.28515625" style="212" customWidth="1"/>
    <col min="13316" max="13316" width="7.42578125" style="212" customWidth="1"/>
    <col min="13317" max="13317" width="5.28515625" style="212" customWidth="1"/>
    <col min="13318" max="13318" width="7.28515625" style="212" customWidth="1"/>
    <col min="13319" max="13320" width="6.42578125" style="212" customWidth="1"/>
    <col min="13321" max="13321" width="8" style="212" customWidth="1"/>
    <col min="13322" max="13322" width="8.5703125" style="212" customWidth="1"/>
    <col min="13323" max="13323" width="17.28515625" style="212" customWidth="1"/>
    <col min="13324" max="13324" width="2.42578125" style="212" customWidth="1"/>
    <col min="13325" max="13563" width="9.140625" style="212"/>
    <col min="13564" max="13564" width="2.28515625" style="212" customWidth="1"/>
    <col min="13565" max="13565" width="6.28515625" style="212" customWidth="1"/>
    <col min="13566" max="13566" width="12" style="212" customWidth="1"/>
    <col min="13567" max="13567" width="5.42578125" style="212" customWidth="1"/>
    <col min="13568" max="13568" width="11" style="212" customWidth="1"/>
    <col min="13569" max="13569" width="5.85546875" style="212" customWidth="1"/>
    <col min="13570" max="13570" width="7" style="212" customWidth="1"/>
    <col min="13571" max="13571" width="7.28515625" style="212" customWidth="1"/>
    <col min="13572" max="13572" width="7.42578125" style="212" customWidth="1"/>
    <col min="13573" max="13573" width="5.28515625" style="212" customWidth="1"/>
    <col min="13574" max="13574" width="7.28515625" style="212" customWidth="1"/>
    <col min="13575" max="13576" width="6.42578125" style="212" customWidth="1"/>
    <col min="13577" max="13577" width="8" style="212" customWidth="1"/>
    <col min="13578" max="13578" width="8.5703125" style="212" customWidth="1"/>
    <col min="13579" max="13579" width="17.28515625" style="212" customWidth="1"/>
    <col min="13580" max="13580" width="2.42578125" style="212" customWidth="1"/>
    <col min="13581" max="13819" width="9.140625" style="212"/>
    <col min="13820" max="13820" width="2.28515625" style="212" customWidth="1"/>
    <col min="13821" max="13821" width="6.28515625" style="212" customWidth="1"/>
    <col min="13822" max="13822" width="12" style="212" customWidth="1"/>
    <col min="13823" max="13823" width="5.42578125" style="212" customWidth="1"/>
    <col min="13824" max="13824" width="11" style="212" customWidth="1"/>
    <col min="13825" max="13825" width="5.85546875" style="212" customWidth="1"/>
    <col min="13826" max="13826" width="7" style="212" customWidth="1"/>
    <col min="13827" max="13827" width="7.28515625" style="212" customWidth="1"/>
    <col min="13828" max="13828" width="7.42578125" style="212" customWidth="1"/>
    <col min="13829" max="13829" width="5.28515625" style="212" customWidth="1"/>
    <col min="13830" max="13830" width="7.28515625" style="212" customWidth="1"/>
    <col min="13831" max="13832" width="6.42578125" style="212" customWidth="1"/>
    <col min="13833" max="13833" width="8" style="212" customWidth="1"/>
    <col min="13834" max="13834" width="8.5703125" style="212" customWidth="1"/>
    <col min="13835" max="13835" width="17.28515625" style="212" customWidth="1"/>
    <col min="13836" max="13836" width="2.42578125" style="212" customWidth="1"/>
    <col min="13837" max="14075" width="9.140625" style="212"/>
    <col min="14076" max="14076" width="2.28515625" style="212" customWidth="1"/>
    <col min="14077" max="14077" width="6.28515625" style="212" customWidth="1"/>
    <col min="14078" max="14078" width="12" style="212" customWidth="1"/>
    <col min="14079" max="14079" width="5.42578125" style="212" customWidth="1"/>
    <col min="14080" max="14080" width="11" style="212" customWidth="1"/>
    <col min="14081" max="14081" width="5.85546875" style="212" customWidth="1"/>
    <col min="14082" max="14082" width="7" style="212" customWidth="1"/>
    <col min="14083" max="14083" width="7.28515625" style="212" customWidth="1"/>
    <col min="14084" max="14084" width="7.42578125" style="212" customWidth="1"/>
    <col min="14085" max="14085" width="5.28515625" style="212" customWidth="1"/>
    <col min="14086" max="14086" width="7.28515625" style="212" customWidth="1"/>
    <col min="14087" max="14088" width="6.42578125" style="212" customWidth="1"/>
    <col min="14089" max="14089" width="8" style="212" customWidth="1"/>
    <col min="14090" max="14090" width="8.5703125" style="212" customWidth="1"/>
    <col min="14091" max="14091" width="17.28515625" style="212" customWidth="1"/>
    <col min="14092" max="14092" width="2.42578125" style="212" customWidth="1"/>
    <col min="14093" max="14331" width="9.140625" style="212"/>
    <col min="14332" max="14332" width="2.28515625" style="212" customWidth="1"/>
    <col min="14333" max="14333" width="6.28515625" style="212" customWidth="1"/>
    <col min="14334" max="14334" width="12" style="212" customWidth="1"/>
    <col min="14335" max="14335" width="5.42578125" style="212" customWidth="1"/>
    <col min="14336" max="14336" width="11" style="212" customWidth="1"/>
    <col min="14337" max="14337" width="5.85546875" style="212" customWidth="1"/>
    <col min="14338" max="14338" width="7" style="212" customWidth="1"/>
    <col min="14339" max="14339" width="7.28515625" style="212" customWidth="1"/>
    <col min="14340" max="14340" width="7.42578125" style="212" customWidth="1"/>
    <col min="14341" max="14341" width="5.28515625" style="212" customWidth="1"/>
    <col min="14342" max="14342" width="7.28515625" style="212" customWidth="1"/>
    <col min="14343" max="14344" width="6.42578125" style="212" customWidth="1"/>
    <col min="14345" max="14345" width="8" style="212" customWidth="1"/>
    <col min="14346" max="14346" width="8.5703125" style="212" customWidth="1"/>
    <col min="14347" max="14347" width="17.28515625" style="212" customWidth="1"/>
    <col min="14348" max="14348" width="2.42578125" style="212" customWidth="1"/>
    <col min="14349" max="14587" width="9.140625" style="212"/>
    <col min="14588" max="14588" width="2.28515625" style="212" customWidth="1"/>
    <col min="14589" max="14589" width="6.28515625" style="212" customWidth="1"/>
    <col min="14590" max="14590" width="12" style="212" customWidth="1"/>
    <col min="14591" max="14591" width="5.42578125" style="212" customWidth="1"/>
    <col min="14592" max="14592" width="11" style="212" customWidth="1"/>
    <col min="14593" max="14593" width="5.85546875" style="212" customWidth="1"/>
    <col min="14594" max="14594" width="7" style="212" customWidth="1"/>
    <col min="14595" max="14595" width="7.28515625" style="212" customWidth="1"/>
    <col min="14596" max="14596" width="7.42578125" style="212" customWidth="1"/>
    <col min="14597" max="14597" width="5.28515625" style="212" customWidth="1"/>
    <col min="14598" max="14598" width="7.28515625" style="212" customWidth="1"/>
    <col min="14599" max="14600" width="6.42578125" style="212" customWidth="1"/>
    <col min="14601" max="14601" width="8" style="212" customWidth="1"/>
    <col min="14602" max="14602" width="8.5703125" style="212" customWidth="1"/>
    <col min="14603" max="14603" width="17.28515625" style="212" customWidth="1"/>
    <col min="14604" max="14604" width="2.42578125" style="212" customWidth="1"/>
    <col min="14605" max="14843" width="9.140625" style="212"/>
    <col min="14844" max="14844" width="2.28515625" style="212" customWidth="1"/>
    <col min="14845" max="14845" width="6.28515625" style="212" customWidth="1"/>
    <col min="14846" max="14846" width="12" style="212" customWidth="1"/>
    <col min="14847" max="14847" width="5.42578125" style="212" customWidth="1"/>
    <col min="14848" max="14848" width="11" style="212" customWidth="1"/>
    <col min="14849" max="14849" width="5.85546875" style="212" customWidth="1"/>
    <col min="14850" max="14850" width="7" style="212" customWidth="1"/>
    <col min="14851" max="14851" width="7.28515625" style="212" customWidth="1"/>
    <col min="14852" max="14852" width="7.42578125" style="212" customWidth="1"/>
    <col min="14853" max="14853" width="5.28515625" style="212" customWidth="1"/>
    <col min="14854" max="14854" width="7.28515625" style="212" customWidth="1"/>
    <col min="14855" max="14856" width="6.42578125" style="212" customWidth="1"/>
    <col min="14857" max="14857" width="8" style="212" customWidth="1"/>
    <col min="14858" max="14858" width="8.5703125" style="212" customWidth="1"/>
    <col min="14859" max="14859" width="17.28515625" style="212" customWidth="1"/>
    <col min="14860" max="14860" width="2.42578125" style="212" customWidth="1"/>
    <col min="14861" max="15099" width="9.140625" style="212"/>
    <col min="15100" max="15100" width="2.28515625" style="212" customWidth="1"/>
    <col min="15101" max="15101" width="6.28515625" style="212" customWidth="1"/>
    <col min="15102" max="15102" width="12" style="212" customWidth="1"/>
    <col min="15103" max="15103" width="5.42578125" style="212" customWidth="1"/>
    <col min="15104" max="15104" width="11" style="212" customWidth="1"/>
    <col min="15105" max="15105" width="5.85546875" style="212" customWidth="1"/>
    <col min="15106" max="15106" width="7" style="212" customWidth="1"/>
    <col min="15107" max="15107" width="7.28515625" style="212" customWidth="1"/>
    <col min="15108" max="15108" width="7.42578125" style="212" customWidth="1"/>
    <col min="15109" max="15109" width="5.28515625" style="212" customWidth="1"/>
    <col min="15110" max="15110" width="7.28515625" style="212" customWidth="1"/>
    <col min="15111" max="15112" width="6.42578125" style="212" customWidth="1"/>
    <col min="15113" max="15113" width="8" style="212" customWidth="1"/>
    <col min="15114" max="15114" width="8.5703125" style="212" customWidth="1"/>
    <col min="15115" max="15115" width="17.28515625" style="212" customWidth="1"/>
    <col min="15116" max="15116" width="2.42578125" style="212" customWidth="1"/>
    <col min="15117" max="15355" width="9.140625" style="212"/>
    <col min="15356" max="15356" width="2.28515625" style="212" customWidth="1"/>
    <col min="15357" max="15357" width="6.28515625" style="212" customWidth="1"/>
    <col min="15358" max="15358" width="12" style="212" customWidth="1"/>
    <col min="15359" max="15359" width="5.42578125" style="212" customWidth="1"/>
    <col min="15360" max="15360" width="11" style="212" customWidth="1"/>
    <col min="15361" max="15361" width="5.85546875" style="212" customWidth="1"/>
    <col min="15362" max="15362" width="7" style="212" customWidth="1"/>
    <col min="15363" max="15363" width="7.28515625" style="212" customWidth="1"/>
    <col min="15364" max="15364" width="7.42578125" style="212" customWidth="1"/>
    <col min="15365" max="15365" width="5.28515625" style="212" customWidth="1"/>
    <col min="15366" max="15366" width="7.28515625" style="212" customWidth="1"/>
    <col min="15367" max="15368" width="6.42578125" style="212" customWidth="1"/>
    <col min="15369" max="15369" width="8" style="212" customWidth="1"/>
    <col min="15370" max="15370" width="8.5703125" style="212" customWidth="1"/>
    <col min="15371" max="15371" width="17.28515625" style="212" customWidth="1"/>
    <col min="15372" max="15372" width="2.42578125" style="212" customWidth="1"/>
    <col min="15373" max="15611" width="9.140625" style="212"/>
    <col min="15612" max="15612" width="2.28515625" style="212" customWidth="1"/>
    <col min="15613" max="15613" width="6.28515625" style="212" customWidth="1"/>
    <col min="15614" max="15614" width="12" style="212" customWidth="1"/>
    <col min="15615" max="15615" width="5.42578125" style="212" customWidth="1"/>
    <col min="15616" max="15616" width="11" style="212" customWidth="1"/>
    <col min="15617" max="15617" width="5.85546875" style="212" customWidth="1"/>
    <col min="15618" max="15618" width="7" style="212" customWidth="1"/>
    <col min="15619" max="15619" width="7.28515625" style="212" customWidth="1"/>
    <col min="15620" max="15620" width="7.42578125" style="212" customWidth="1"/>
    <col min="15621" max="15621" width="5.28515625" style="212" customWidth="1"/>
    <col min="15622" max="15622" width="7.28515625" style="212" customWidth="1"/>
    <col min="15623" max="15624" width="6.42578125" style="212" customWidth="1"/>
    <col min="15625" max="15625" width="8" style="212" customWidth="1"/>
    <col min="15626" max="15626" width="8.5703125" style="212" customWidth="1"/>
    <col min="15627" max="15627" width="17.28515625" style="212" customWidth="1"/>
    <col min="15628" max="15628" width="2.42578125" style="212" customWidth="1"/>
    <col min="15629" max="15867" width="9.140625" style="212"/>
    <col min="15868" max="15868" width="2.28515625" style="212" customWidth="1"/>
    <col min="15869" max="15869" width="6.28515625" style="212" customWidth="1"/>
    <col min="15870" max="15870" width="12" style="212" customWidth="1"/>
    <col min="15871" max="15871" width="5.42578125" style="212" customWidth="1"/>
    <col min="15872" max="15872" width="11" style="212" customWidth="1"/>
    <col min="15873" max="15873" width="5.85546875" style="212" customWidth="1"/>
    <col min="15874" max="15874" width="7" style="212" customWidth="1"/>
    <col min="15875" max="15875" width="7.28515625" style="212" customWidth="1"/>
    <col min="15876" max="15876" width="7.42578125" style="212" customWidth="1"/>
    <col min="15877" max="15877" width="5.28515625" style="212" customWidth="1"/>
    <col min="15878" max="15878" width="7.28515625" style="212" customWidth="1"/>
    <col min="15879" max="15880" width="6.42578125" style="212" customWidth="1"/>
    <col min="15881" max="15881" width="8" style="212" customWidth="1"/>
    <col min="15882" max="15882" width="8.5703125" style="212" customWidth="1"/>
    <col min="15883" max="15883" width="17.28515625" style="212" customWidth="1"/>
    <col min="15884" max="15884" width="2.42578125" style="212" customWidth="1"/>
    <col min="15885" max="16123" width="9.140625" style="212"/>
    <col min="16124" max="16124" width="2.28515625" style="212" customWidth="1"/>
    <col min="16125" max="16125" width="6.28515625" style="212" customWidth="1"/>
    <col min="16126" max="16126" width="12" style="212" customWidth="1"/>
    <col min="16127" max="16127" width="5.42578125" style="212" customWidth="1"/>
    <col min="16128" max="16128" width="11" style="212" customWidth="1"/>
    <col min="16129" max="16129" width="5.85546875" style="212" customWidth="1"/>
    <col min="16130" max="16130" width="7" style="212" customWidth="1"/>
    <col min="16131" max="16131" width="7.28515625" style="212" customWidth="1"/>
    <col min="16132" max="16132" width="7.42578125" style="212" customWidth="1"/>
    <col min="16133" max="16133" width="5.28515625" style="212" customWidth="1"/>
    <col min="16134" max="16134" width="7.28515625" style="212" customWidth="1"/>
    <col min="16135" max="16136" width="6.42578125" style="212" customWidth="1"/>
    <col min="16137" max="16137" width="8" style="212" customWidth="1"/>
    <col min="16138" max="16138" width="8.5703125" style="212" customWidth="1"/>
    <col min="16139" max="16139" width="17.28515625" style="212" customWidth="1"/>
    <col min="16140" max="16140" width="2.42578125" style="212" customWidth="1"/>
    <col min="16141" max="16384" width="9.140625" style="212"/>
  </cols>
  <sheetData>
    <row r="1" spans="1:17" ht="20.100000000000001" customHeight="1">
      <c r="A1" s="310" t="s">
        <v>36</v>
      </c>
      <c r="B1" s="310"/>
      <c r="C1" s="287"/>
      <c r="D1" s="288"/>
      <c r="E1" s="286" t="s">
        <v>61</v>
      </c>
      <c r="F1" s="287"/>
      <c r="G1" s="287"/>
      <c r="H1" s="287"/>
      <c r="I1" s="287"/>
      <c r="J1" s="287"/>
      <c r="K1" s="287"/>
      <c r="L1" s="287"/>
      <c r="M1" s="288"/>
      <c r="N1" s="261"/>
      <c r="O1" s="374"/>
      <c r="P1" s="375"/>
      <c r="Q1" s="375"/>
    </row>
    <row r="2" spans="1:17" s="213" customFormat="1" ht="20.100000000000001" customHeight="1">
      <c r="A2" s="311"/>
      <c r="B2" s="311"/>
      <c r="C2" s="290"/>
      <c r="D2" s="291"/>
      <c r="E2" s="289"/>
      <c r="F2" s="290"/>
      <c r="G2" s="290"/>
      <c r="H2" s="290"/>
      <c r="I2" s="290"/>
      <c r="J2" s="290"/>
      <c r="K2" s="290"/>
      <c r="L2" s="290"/>
      <c r="M2" s="291"/>
      <c r="N2" s="376"/>
      <c r="O2" s="377"/>
      <c r="P2" s="378"/>
      <c r="Q2" s="378"/>
    </row>
    <row r="3" spans="1:17" s="213" customFormat="1" ht="20.100000000000001" customHeight="1">
      <c r="A3" s="311"/>
      <c r="B3" s="311"/>
      <c r="C3" s="290"/>
      <c r="D3" s="291"/>
      <c r="E3" s="289"/>
      <c r="F3" s="290"/>
      <c r="G3" s="290"/>
      <c r="H3" s="290"/>
      <c r="I3" s="290"/>
      <c r="J3" s="290"/>
      <c r="K3" s="290"/>
      <c r="L3" s="290"/>
      <c r="M3" s="291"/>
      <c r="N3" s="376"/>
      <c r="O3" s="377"/>
      <c r="P3" s="378"/>
      <c r="Q3" s="378"/>
    </row>
    <row r="4" spans="1:17" s="213" customFormat="1" ht="45.75" customHeight="1">
      <c r="A4" s="311"/>
      <c r="B4" s="311"/>
      <c r="C4" s="290"/>
      <c r="D4" s="291"/>
      <c r="E4" s="292"/>
      <c r="F4" s="293"/>
      <c r="G4" s="293"/>
      <c r="H4" s="293"/>
      <c r="I4" s="293"/>
      <c r="J4" s="293"/>
      <c r="K4" s="293"/>
      <c r="L4" s="293"/>
      <c r="M4" s="294"/>
      <c r="N4" s="376"/>
      <c r="O4" s="377"/>
      <c r="P4" s="378"/>
      <c r="Q4" s="378"/>
    </row>
    <row r="5" spans="1:17" s="213" customFormat="1" ht="20.100000000000001" customHeight="1">
      <c r="A5" s="311"/>
      <c r="B5" s="311"/>
      <c r="C5" s="290"/>
      <c r="D5" s="291"/>
      <c r="E5" s="277" t="str">
        <f>'SD list'!E5:M6</f>
        <v>DATA SHEETS FOR F&amp;G DEVICES - EXTENSION OF BINAK BC MANIFOLD</v>
      </c>
      <c r="F5" s="278"/>
      <c r="G5" s="278"/>
      <c r="H5" s="278"/>
      <c r="I5" s="278"/>
      <c r="J5" s="278"/>
      <c r="K5" s="278"/>
      <c r="L5" s="278"/>
      <c r="M5" s="279"/>
      <c r="N5" s="376"/>
      <c r="O5" s="377"/>
      <c r="P5" s="378"/>
      <c r="Q5" s="378"/>
    </row>
    <row r="6" spans="1:17" s="213" customFormat="1" ht="26.25" customHeight="1">
      <c r="A6" s="312"/>
      <c r="B6" s="312"/>
      <c r="C6" s="293"/>
      <c r="D6" s="294"/>
      <c r="E6" s="280"/>
      <c r="F6" s="281"/>
      <c r="G6" s="281"/>
      <c r="H6" s="281"/>
      <c r="I6" s="281"/>
      <c r="J6" s="281"/>
      <c r="K6" s="281"/>
      <c r="L6" s="281"/>
      <c r="M6" s="282"/>
      <c r="N6" s="379"/>
      <c r="O6" s="380"/>
      <c r="P6" s="381"/>
      <c r="Q6" s="381"/>
    </row>
    <row r="7" spans="1:17" s="213" customFormat="1" ht="20.100000000000001" customHeight="1">
      <c r="A7" s="307" t="s">
        <v>12</v>
      </c>
      <c r="B7" s="307"/>
      <c r="C7" s="363"/>
      <c r="D7" s="364"/>
      <c r="E7" s="122" t="s">
        <v>13</v>
      </c>
      <c r="F7" s="122" t="s">
        <v>14</v>
      </c>
      <c r="G7" s="122" t="s">
        <v>15</v>
      </c>
      <c r="H7" s="122" t="s">
        <v>16</v>
      </c>
      <c r="I7" s="122" t="s">
        <v>17</v>
      </c>
      <c r="J7" s="122" t="s">
        <v>18</v>
      </c>
      <c r="K7" s="123" t="s">
        <v>19</v>
      </c>
      <c r="L7" s="272" t="s">
        <v>20</v>
      </c>
      <c r="M7" s="272"/>
      <c r="N7" s="382" t="s">
        <v>427</v>
      </c>
      <c r="O7" s="383"/>
      <c r="P7" s="384"/>
      <c r="Q7" s="384"/>
    </row>
    <row r="8" spans="1:17" s="213" customFormat="1" ht="20.100000000000001" customHeight="1" thickBot="1">
      <c r="A8" s="304" t="s">
        <v>38</v>
      </c>
      <c r="B8" s="304"/>
      <c r="C8" s="305"/>
      <c r="D8" s="306"/>
      <c r="E8" s="126" t="s">
        <v>39</v>
      </c>
      <c r="F8" s="125" t="s">
        <v>51</v>
      </c>
      <c r="G8" s="126" t="s">
        <v>40</v>
      </c>
      <c r="H8" s="125" t="s">
        <v>72</v>
      </c>
      <c r="I8" s="126" t="str">
        <f>[7]Cover!S8</f>
        <v>IN</v>
      </c>
      <c r="J8" s="126" t="str">
        <f>[7]Cover!U8</f>
        <v>DT</v>
      </c>
      <c r="K8" s="165" t="str">
        <f>'SD list'!K8</f>
        <v>0010</v>
      </c>
      <c r="L8" s="465" t="str">
        <f>HORN!N8</f>
        <v>D00</v>
      </c>
      <c r="M8" s="285"/>
      <c r="N8" s="301"/>
      <c r="O8" s="302"/>
      <c r="P8" s="303"/>
      <c r="Q8" s="303"/>
    </row>
    <row r="9" spans="1:17" s="213" customFormat="1" ht="20.100000000000001" customHeight="1" thickBot="1">
      <c r="A9" s="214"/>
      <c r="B9" s="214"/>
      <c r="C9" s="214"/>
      <c r="D9" s="214"/>
      <c r="E9" s="214"/>
      <c r="F9" s="214"/>
      <c r="G9" s="214"/>
      <c r="H9" s="214"/>
      <c r="I9" s="214"/>
      <c r="J9" s="214"/>
      <c r="K9" s="214"/>
      <c r="L9" s="214"/>
      <c r="M9" s="214"/>
      <c r="N9" s="214"/>
      <c r="O9" s="214"/>
      <c r="P9" s="214"/>
      <c r="Q9" s="214"/>
    </row>
    <row r="10" spans="1:17" s="208" customFormat="1" ht="22.5" customHeight="1" thickBot="1">
      <c r="A10" s="530" t="s">
        <v>370</v>
      </c>
      <c r="B10" s="531"/>
      <c r="C10" s="531"/>
      <c r="D10" s="531"/>
      <c r="E10" s="531"/>
      <c r="F10" s="531"/>
      <c r="G10" s="531"/>
      <c r="H10" s="531"/>
      <c r="I10" s="531"/>
      <c r="J10" s="531"/>
      <c r="K10" s="531"/>
      <c r="L10" s="531"/>
      <c r="M10" s="531"/>
      <c r="N10" s="531"/>
      <c r="O10" s="542"/>
      <c r="P10" s="542"/>
      <c r="Q10" s="532"/>
    </row>
    <row r="11" spans="1:17" ht="64.5" customHeight="1">
      <c r="A11" s="215" t="s">
        <v>128</v>
      </c>
      <c r="B11" s="168" t="s">
        <v>129</v>
      </c>
      <c r="C11" s="442" t="s">
        <v>130</v>
      </c>
      <c r="D11" s="442"/>
      <c r="E11" s="442"/>
      <c r="F11" s="442"/>
      <c r="G11" s="444" t="s">
        <v>131</v>
      </c>
      <c r="H11" s="504"/>
      <c r="I11" s="504"/>
      <c r="J11" s="445"/>
      <c r="K11" s="443" t="s">
        <v>365</v>
      </c>
      <c r="L11" s="443"/>
      <c r="M11" s="443" t="s">
        <v>133</v>
      </c>
      <c r="N11" s="443"/>
      <c r="O11" s="455" t="s">
        <v>134</v>
      </c>
      <c r="P11" s="456"/>
      <c r="Q11" s="216" t="s">
        <v>136</v>
      </c>
    </row>
    <row r="12" spans="1:17" ht="37.5" customHeight="1">
      <c r="A12" s="217">
        <v>1</v>
      </c>
      <c r="B12" s="171" t="s">
        <v>371</v>
      </c>
      <c r="C12" s="438" t="s">
        <v>138</v>
      </c>
      <c r="D12" s="438"/>
      <c r="E12" s="438"/>
      <c r="F12" s="438"/>
      <c r="G12" s="439" t="s">
        <v>301</v>
      </c>
      <c r="H12" s="441"/>
      <c r="I12" s="441"/>
      <c r="J12" s="440"/>
      <c r="K12" s="438" t="s">
        <v>366</v>
      </c>
      <c r="L12" s="438"/>
      <c r="M12" s="439" t="s">
        <v>192</v>
      </c>
      <c r="N12" s="440"/>
      <c r="O12" s="439" t="s">
        <v>238</v>
      </c>
      <c r="P12" s="440"/>
      <c r="Q12" s="218"/>
    </row>
    <row r="13" spans="1:17" ht="37.5" customHeight="1">
      <c r="A13" s="217">
        <v>2</v>
      </c>
      <c r="B13" s="171" t="s">
        <v>372</v>
      </c>
      <c r="C13" s="438" t="s">
        <v>302</v>
      </c>
      <c r="D13" s="438"/>
      <c r="E13" s="438"/>
      <c r="F13" s="438"/>
      <c r="G13" s="439" t="s">
        <v>304</v>
      </c>
      <c r="H13" s="441"/>
      <c r="I13" s="441"/>
      <c r="J13" s="440"/>
      <c r="K13" s="438" t="s">
        <v>366</v>
      </c>
      <c r="L13" s="438"/>
      <c r="M13" s="439" t="s">
        <v>192</v>
      </c>
      <c r="N13" s="440"/>
      <c r="O13" s="438" t="s">
        <v>193</v>
      </c>
      <c r="P13" s="438"/>
      <c r="Q13" s="218"/>
    </row>
    <row r="14" spans="1:17" ht="37.5" customHeight="1">
      <c r="A14" s="217">
        <v>3</v>
      </c>
      <c r="B14" s="171" t="s">
        <v>373</v>
      </c>
      <c r="C14" s="438" t="s">
        <v>303</v>
      </c>
      <c r="D14" s="438"/>
      <c r="E14" s="438"/>
      <c r="F14" s="438"/>
      <c r="G14" s="439" t="s">
        <v>305</v>
      </c>
      <c r="H14" s="441"/>
      <c r="I14" s="441"/>
      <c r="J14" s="440"/>
      <c r="K14" s="438" t="s">
        <v>366</v>
      </c>
      <c r="L14" s="438"/>
      <c r="M14" s="439" t="s">
        <v>192</v>
      </c>
      <c r="N14" s="440"/>
      <c r="O14" s="438" t="s">
        <v>193</v>
      </c>
      <c r="P14" s="438"/>
      <c r="Q14" s="218"/>
    </row>
    <row r="15" spans="1:17" ht="37.5" customHeight="1">
      <c r="A15" s="217">
        <v>4</v>
      </c>
      <c r="B15" s="171"/>
      <c r="C15" s="438"/>
      <c r="D15" s="438"/>
      <c r="E15" s="438"/>
      <c r="F15" s="438"/>
      <c r="G15" s="439"/>
      <c r="H15" s="441"/>
      <c r="I15" s="441"/>
      <c r="J15" s="440"/>
      <c r="K15" s="439"/>
      <c r="L15" s="440"/>
      <c r="M15" s="438"/>
      <c r="N15" s="438"/>
      <c r="O15" s="438"/>
      <c r="P15" s="438"/>
      <c r="Q15" s="178"/>
    </row>
    <row r="16" spans="1:17" ht="37.5" customHeight="1">
      <c r="A16" s="217">
        <v>5</v>
      </c>
      <c r="B16" s="171"/>
      <c r="C16" s="438"/>
      <c r="D16" s="438"/>
      <c r="E16" s="438"/>
      <c r="F16" s="438"/>
      <c r="G16" s="439"/>
      <c r="H16" s="441"/>
      <c r="I16" s="441"/>
      <c r="J16" s="440"/>
      <c r="K16" s="439"/>
      <c r="L16" s="440"/>
      <c r="M16" s="438"/>
      <c r="N16" s="438"/>
      <c r="O16" s="438"/>
      <c r="P16" s="438"/>
      <c r="Q16" s="178"/>
    </row>
    <row r="17" spans="1:17" ht="37.5" customHeight="1">
      <c r="A17" s="217">
        <v>6</v>
      </c>
      <c r="B17" s="171"/>
      <c r="C17" s="438"/>
      <c r="D17" s="438"/>
      <c r="E17" s="438"/>
      <c r="F17" s="438"/>
      <c r="G17" s="439"/>
      <c r="H17" s="441"/>
      <c r="I17" s="441"/>
      <c r="J17" s="440"/>
      <c r="K17" s="439"/>
      <c r="L17" s="440"/>
      <c r="M17" s="438"/>
      <c r="N17" s="438"/>
      <c r="O17" s="438"/>
      <c r="P17" s="438"/>
      <c r="Q17" s="178"/>
    </row>
    <row r="18" spans="1:17" ht="37.5" customHeight="1">
      <c r="A18" s="217">
        <v>7</v>
      </c>
      <c r="B18" s="171"/>
      <c r="C18" s="438"/>
      <c r="D18" s="438"/>
      <c r="E18" s="438"/>
      <c r="F18" s="438"/>
      <c r="G18" s="439"/>
      <c r="H18" s="441"/>
      <c r="I18" s="441"/>
      <c r="J18" s="440"/>
      <c r="K18" s="439"/>
      <c r="L18" s="440"/>
      <c r="M18" s="438"/>
      <c r="N18" s="438"/>
      <c r="O18" s="438"/>
      <c r="P18" s="438"/>
      <c r="Q18" s="178"/>
    </row>
    <row r="19" spans="1:17" ht="37.5" customHeight="1">
      <c r="A19" s="217">
        <v>8</v>
      </c>
      <c r="B19" s="171"/>
      <c r="C19" s="438"/>
      <c r="D19" s="438"/>
      <c r="E19" s="438"/>
      <c r="F19" s="438"/>
      <c r="G19" s="439"/>
      <c r="H19" s="441"/>
      <c r="I19" s="441"/>
      <c r="J19" s="440"/>
      <c r="K19" s="439"/>
      <c r="L19" s="440"/>
      <c r="M19" s="438"/>
      <c r="N19" s="438"/>
      <c r="O19" s="438"/>
      <c r="P19" s="438"/>
      <c r="Q19" s="178"/>
    </row>
    <row r="20" spans="1:17" ht="37.5" customHeight="1">
      <c r="A20" s="217">
        <v>9</v>
      </c>
      <c r="B20" s="171"/>
      <c r="C20" s="438"/>
      <c r="D20" s="438"/>
      <c r="E20" s="438"/>
      <c r="F20" s="438"/>
      <c r="G20" s="439"/>
      <c r="H20" s="441"/>
      <c r="I20" s="441"/>
      <c r="J20" s="440"/>
      <c r="K20" s="439"/>
      <c r="L20" s="440"/>
      <c r="M20" s="438"/>
      <c r="N20" s="438"/>
      <c r="O20" s="438"/>
      <c r="P20" s="438"/>
      <c r="Q20" s="178"/>
    </row>
    <row r="21" spans="1:17" ht="37.5" customHeight="1">
      <c r="A21" s="217">
        <v>10</v>
      </c>
      <c r="B21" s="171"/>
      <c r="C21" s="438"/>
      <c r="D21" s="438"/>
      <c r="E21" s="438"/>
      <c r="F21" s="438"/>
      <c r="G21" s="439"/>
      <c r="H21" s="441"/>
      <c r="I21" s="441"/>
      <c r="J21" s="440"/>
      <c r="K21" s="439"/>
      <c r="L21" s="440"/>
      <c r="M21" s="438"/>
      <c r="N21" s="438"/>
      <c r="O21" s="438"/>
      <c r="P21" s="438"/>
      <c r="Q21" s="178"/>
    </row>
    <row r="22" spans="1:17" ht="37.5" customHeight="1">
      <c r="A22" s="217">
        <v>11</v>
      </c>
      <c r="B22" s="171"/>
      <c r="C22" s="438"/>
      <c r="D22" s="438"/>
      <c r="E22" s="438"/>
      <c r="F22" s="438"/>
      <c r="G22" s="439"/>
      <c r="H22" s="441"/>
      <c r="I22" s="441"/>
      <c r="J22" s="440"/>
      <c r="K22" s="439"/>
      <c r="L22" s="440"/>
      <c r="M22" s="438"/>
      <c r="N22" s="438"/>
      <c r="O22" s="438"/>
      <c r="P22" s="438"/>
      <c r="Q22" s="178"/>
    </row>
    <row r="23" spans="1:17" ht="37.5" customHeight="1">
      <c r="A23" s="217">
        <v>12</v>
      </c>
      <c r="B23" s="171"/>
      <c r="C23" s="438"/>
      <c r="D23" s="438"/>
      <c r="E23" s="438"/>
      <c r="F23" s="438"/>
      <c r="G23" s="439"/>
      <c r="H23" s="441"/>
      <c r="I23" s="441"/>
      <c r="J23" s="440"/>
      <c r="K23" s="439"/>
      <c r="L23" s="440"/>
      <c r="M23" s="438"/>
      <c r="N23" s="438"/>
      <c r="O23" s="438"/>
      <c r="P23" s="438"/>
      <c r="Q23" s="178"/>
    </row>
    <row r="24" spans="1:17" ht="37.5" customHeight="1">
      <c r="A24" s="217">
        <v>13</v>
      </c>
      <c r="B24" s="171"/>
      <c r="C24" s="438"/>
      <c r="D24" s="438"/>
      <c r="E24" s="438"/>
      <c r="F24" s="438"/>
      <c r="G24" s="439"/>
      <c r="H24" s="441"/>
      <c r="I24" s="441"/>
      <c r="J24" s="440"/>
      <c r="K24" s="439"/>
      <c r="L24" s="440"/>
      <c r="M24" s="438"/>
      <c r="N24" s="438"/>
      <c r="O24" s="438"/>
      <c r="P24" s="438"/>
      <c r="Q24" s="178"/>
    </row>
    <row r="25" spans="1:17" ht="37.5" customHeight="1">
      <c r="A25" s="217">
        <v>14</v>
      </c>
      <c r="B25" s="171"/>
      <c r="C25" s="438"/>
      <c r="D25" s="438"/>
      <c r="E25" s="438"/>
      <c r="F25" s="438"/>
      <c r="G25" s="439"/>
      <c r="H25" s="441"/>
      <c r="I25" s="441"/>
      <c r="J25" s="440"/>
      <c r="K25" s="439"/>
      <c r="L25" s="440"/>
      <c r="M25" s="438"/>
      <c r="N25" s="438"/>
      <c r="O25" s="438"/>
      <c r="P25" s="438"/>
      <c r="Q25" s="178"/>
    </row>
    <row r="26" spans="1:17" ht="37.5" customHeight="1">
      <c r="A26" s="217">
        <v>15</v>
      </c>
      <c r="B26" s="171"/>
      <c r="C26" s="438"/>
      <c r="D26" s="438"/>
      <c r="E26" s="438"/>
      <c r="F26" s="438"/>
      <c r="G26" s="439"/>
      <c r="H26" s="441"/>
      <c r="I26" s="441"/>
      <c r="J26" s="440"/>
      <c r="K26" s="439"/>
      <c r="L26" s="440"/>
      <c r="M26" s="438"/>
      <c r="N26" s="438"/>
      <c r="O26" s="438"/>
      <c r="P26" s="438"/>
      <c r="Q26" s="178"/>
    </row>
    <row r="27" spans="1:17" ht="37.5" customHeight="1">
      <c r="A27" s="217">
        <v>16</v>
      </c>
      <c r="B27" s="171"/>
      <c r="C27" s="438"/>
      <c r="D27" s="438"/>
      <c r="E27" s="438"/>
      <c r="F27" s="438"/>
      <c r="G27" s="439"/>
      <c r="H27" s="441"/>
      <c r="I27" s="441"/>
      <c r="J27" s="440"/>
      <c r="K27" s="439"/>
      <c r="L27" s="440"/>
      <c r="M27" s="438"/>
      <c r="N27" s="438"/>
      <c r="O27" s="438"/>
      <c r="P27" s="438"/>
      <c r="Q27" s="178"/>
    </row>
    <row r="28" spans="1:17" ht="37.5" customHeight="1">
      <c r="A28" s="217">
        <v>17</v>
      </c>
      <c r="B28" s="171"/>
      <c r="C28" s="438"/>
      <c r="D28" s="438"/>
      <c r="E28" s="438"/>
      <c r="F28" s="438"/>
      <c r="G28" s="439"/>
      <c r="H28" s="441"/>
      <c r="I28" s="441"/>
      <c r="J28" s="440"/>
      <c r="K28" s="439"/>
      <c r="L28" s="440"/>
      <c r="M28" s="438"/>
      <c r="N28" s="438"/>
      <c r="O28" s="438"/>
      <c r="P28" s="438"/>
      <c r="Q28" s="178"/>
    </row>
    <row r="29" spans="1:17" ht="74.25" customHeight="1">
      <c r="A29" s="217">
        <v>18</v>
      </c>
      <c r="B29" s="171"/>
      <c r="C29" s="438"/>
      <c r="D29" s="438"/>
      <c r="E29" s="438"/>
      <c r="F29" s="438"/>
      <c r="G29" s="439"/>
      <c r="H29" s="441"/>
      <c r="I29" s="441"/>
      <c r="J29" s="440"/>
      <c r="K29" s="439"/>
      <c r="L29" s="440"/>
      <c r="M29" s="438"/>
      <c r="N29" s="438"/>
      <c r="O29" s="438"/>
      <c r="P29" s="438"/>
      <c r="Q29" s="178"/>
    </row>
    <row r="30" spans="1:17" ht="68.25" customHeight="1">
      <c r="A30" s="217">
        <v>19</v>
      </c>
      <c r="B30" s="171"/>
      <c r="C30" s="438"/>
      <c r="D30" s="438"/>
      <c r="E30" s="438"/>
      <c r="F30" s="438"/>
      <c r="G30" s="439"/>
      <c r="H30" s="441"/>
      <c r="I30" s="441"/>
      <c r="J30" s="440"/>
      <c r="K30" s="439"/>
      <c r="L30" s="440"/>
      <c r="M30" s="438"/>
      <c r="N30" s="438"/>
      <c r="O30" s="438"/>
      <c r="P30" s="438"/>
      <c r="Q30" s="178"/>
    </row>
    <row r="31" spans="1:17" ht="63" customHeight="1">
      <c r="A31" s="217">
        <v>20</v>
      </c>
      <c r="B31" s="171"/>
      <c r="C31" s="438"/>
      <c r="D31" s="438"/>
      <c r="E31" s="438"/>
      <c r="F31" s="438"/>
      <c r="G31" s="439"/>
      <c r="H31" s="441"/>
      <c r="I31" s="441"/>
      <c r="J31" s="440"/>
      <c r="K31" s="439"/>
      <c r="L31" s="440"/>
      <c r="M31" s="438"/>
      <c r="N31" s="438"/>
      <c r="O31" s="438"/>
      <c r="P31" s="438"/>
      <c r="Q31" s="178"/>
    </row>
    <row r="32" spans="1:17" ht="45.75" customHeight="1">
      <c r="A32" s="217">
        <v>21</v>
      </c>
      <c r="B32" s="171"/>
      <c r="C32" s="438"/>
      <c r="D32" s="438"/>
      <c r="E32" s="438"/>
      <c r="F32" s="438"/>
      <c r="G32" s="439"/>
      <c r="H32" s="441"/>
      <c r="I32" s="441"/>
      <c r="J32" s="440"/>
      <c r="K32" s="439"/>
      <c r="L32" s="440"/>
      <c r="M32" s="438"/>
      <c r="N32" s="438"/>
      <c r="O32" s="438"/>
      <c r="P32" s="438"/>
      <c r="Q32" s="178"/>
    </row>
    <row r="33" spans="1:17" ht="40.5" customHeight="1">
      <c r="A33" s="217">
        <v>22</v>
      </c>
      <c r="B33" s="171"/>
      <c r="C33" s="438"/>
      <c r="D33" s="438"/>
      <c r="E33" s="438"/>
      <c r="F33" s="438"/>
      <c r="G33" s="439"/>
      <c r="H33" s="441"/>
      <c r="I33" s="441"/>
      <c r="J33" s="440"/>
      <c r="K33" s="439"/>
      <c r="L33" s="440"/>
      <c r="M33" s="438"/>
      <c r="N33" s="438"/>
      <c r="O33" s="438"/>
      <c r="P33" s="438"/>
      <c r="Q33" s="178"/>
    </row>
    <row r="34" spans="1:17" ht="37.5" customHeight="1">
      <c r="A34" s="217">
        <v>23</v>
      </c>
      <c r="B34" s="432" t="s">
        <v>374</v>
      </c>
      <c r="C34" s="433"/>
      <c r="D34" s="433"/>
      <c r="E34" s="433"/>
      <c r="F34" s="433"/>
      <c r="G34" s="433"/>
      <c r="H34" s="433"/>
      <c r="I34" s="433"/>
      <c r="J34" s="433"/>
      <c r="K34" s="433"/>
      <c r="L34" s="433"/>
      <c r="M34" s="433"/>
      <c r="N34" s="434"/>
      <c r="O34" s="432" t="s">
        <v>140</v>
      </c>
      <c r="P34" s="433"/>
      <c r="Q34" s="453"/>
    </row>
    <row r="35" spans="1:17">
      <c r="A35" s="212" t="s">
        <v>367</v>
      </c>
    </row>
    <row r="36" spans="1:17" ht="22.5" customHeight="1"/>
  </sheetData>
  <mergeCells count="127">
    <mergeCell ref="A10:Q10"/>
    <mergeCell ref="C11:F11"/>
    <mergeCell ref="K11:L11"/>
    <mergeCell ref="M11:N11"/>
    <mergeCell ref="A1:D6"/>
    <mergeCell ref="A7:D7"/>
    <mergeCell ref="A8:D8"/>
    <mergeCell ref="L8:M8"/>
    <mergeCell ref="C14:F14"/>
    <mergeCell ref="K14:L14"/>
    <mergeCell ref="M14:N14"/>
    <mergeCell ref="E1:M4"/>
    <mergeCell ref="N1:Q6"/>
    <mergeCell ref="E5:M6"/>
    <mergeCell ref="L7:M7"/>
    <mergeCell ref="N7:Q8"/>
    <mergeCell ref="G11:J11"/>
    <mergeCell ref="C15:F15"/>
    <mergeCell ref="K15:L15"/>
    <mergeCell ref="M15:N15"/>
    <mergeCell ref="C12:F12"/>
    <mergeCell ref="K12:L12"/>
    <mergeCell ref="M12:N12"/>
    <mergeCell ref="C13:F13"/>
    <mergeCell ref="K13:L13"/>
    <mergeCell ref="M13:N13"/>
    <mergeCell ref="G12:J12"/>
    <mergeCell ref="G13:J13"/>
    <mergeCell ref="G14:J14"/>
    <mergeCell ref="G15:J15"/>
    <mergeCell ref="C18:F18"/>
    <mergeCell ref="K18:L18"/>
    <mergeCell ref="M18:N18"/>
    <mergeCell ref="C19:F19"/>
    <mergeCell ref="K19:L19"/>
    <mergeCell ref="M19:N19"/>
    <mergeCell ref="C16:F16"/>
    <mergeCell ref="K16:L16"/>
    <mergeCell ref="M16:N16"/>
    <mergeCell ref="C17:F17"/>
    <mergeCell ref="K17:L17"/>
    <mergeCell ref="M17:N17"/>
    <mergeCell ref="G16:J16"/>
    <mergeCell ref="G17:J17"/>
    <mergeCell ref="G18:J18"/>
    <mergeCell ref="G19:J19"/>
    <mergeCell ref="C23:F23"/>
    <mergeCell ref="K23:L23"/>
    <mergeCell ref="M23:N23"/>
    <mergeCell ref="C20:F20"/>
    <mergeCell ref="K20:L20"/>
    <mergeCell ref="M20:N20"/>
    <mergeCell ref="C21:F21"/>
    <mergeCell ref="K21:L21"/>
    <mergeCell ref="M21:N21"/>
    <mergeCell ref="C22:F22"/>
    <mergeCell ref="K22:L22"/>
    <mergeCell ref="M22:N22"/>
    <mergeCell ref="G20:J20"/>
    <mergeCell ref="G21:J21"/>
    <mergeCell ref="G22:J22"/>
    <mergeCell ref="G23:J23"/>
    <mergeCell ref="B34:N34"/>
    <mergeCell ref="C32:F32"/>
    <mergeCell ref="K32:L32"/>
    <mergeCell ref="M32:N32"/>
    <mergeCell ref="C33:F33"/>
    <mergeCell ref="K33:L33"/>
    <mergeCell ref="M33:N33"/>
    <mergeCell ref="C28:F28"/>
    <mergeCell ref="K28:L28"/>
    <mergeCell ref="M28:N28"/>
    <mergeCell ref="C29:F29"/>
    <mergeCell ref="K29:L29"/>
    <mergeCell ref="M29:N29"/>
    <mergeCell ref="C30:F30"/>
    <mergeCell ref="K30:L30"/>
    <mergeCell ref="M30:N30"/>
    <mergeCell ref="C31:F31"/>
    <mergeCell ref="K31:L31"/>
    <mergeCell ref="M31:N31"/>
    <mergeCell ref="G29:J29"/>
    <mergeCell ref="G30:J30"/>
    <mergeCell ref="G31:J31"/>
    <mergeCell ref="G32:J32"/>
    <mergeCell ref="G33:J33"/>
    <mergeCell ref="O32:P32"/>
    <mergeCell ref="C26:F26"/>
    <mergeCell ref="K26:L26"/>
    <mergeCell ref="M26:N26"/>
    <mergeCell ref="C27:F27"/>
    <mergeCell ref="K27:L27"/>
    <mergeCell ref="M27:N27"/>
    <mergeCell ref="C24:F24"/>
    <mergeCell ref="K24:L24"/>
    <mergeCell ref="M24:N24"/>
    <mergeCell ref="C25:F25"/>
    <mergeCell ref="K25:L25"/>
    <mergeCell ref="M25:N25"/>
    <mergeCell ref="G24:J24"/>
    <mergeCell ref="G25:J25"/>
    <mergeCell ref="G26:J26"/>
    <mergeCell ref="G27:J27"/>
    <mergeCell ref="G28:J28"/>
    <mergeCell ref="O34:Q34"/>
    <mergeCell ref="O11:P11"/>
    <mergeCell ref="O12:P12"/>
    <mergeCell ref="O13:P13"/>
    <mergeCell ref="O14:P14"/>
    <mergeCell ref="O15:P15"/>
    <mergeCell ref="O28:P28"/>
    <mergeCell ref="O29:P29"/>
    <mergeCell ref="O18:P18"/>
    <mergeCell ref="O19:P19"/>
    <mergeCell ref="O20:P20"/>
    <mergeCell ref="O21:P21"/>
    <mergeCell ref="O16:P16"/>
    <mergeCell ref="O17:P17"/>
    <mergeCell ref="O33:P33"/>
    <mergeCell ref="O22:P22"/>
    <mergeCell ref="O23:P23"/>
    <mergeCell ref="O24:P24"/>
    <mergeCell ref="O25:P25"/>
    <mergeCell ref="O26:P26"/>
    <mergeCell ref="O27:P27"/>
    <mergeCell ref="O30:P30"/>
    <mergeCell ref="O31:P31"/>
  </mergeCells>
  <printOptions horizontalCentered="1"/>
  <pageMargins left="0.39370078740157499" right="0.39370078740157499" top="0.39370078740157499" bottom="0.39370078740157499" header="0.31496062992126" footer="0.31496062992126"/>
  <pageSetup paperSize="9" scale="6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pageSetUpPr fitToPage="1"/>
  </sheetPr>
  <dimension ref="A1:AM76"/>
  <sheetViews>
    <sheetView showGridLines="0" view="pageBreakPreview" zoomScaleNormal="100" zoomScaleSheetLayoutView="100" workbookViewId="0">
      <selection activeCell="AC7" sqref="AC7:AM8"/>
    </sheetView>
  </sheetViews>
  <sheetFormatPr defaultColWidth="9.140625" defaultRowHeight="12.75"/>
  <cols>
    <col min="1" max="1" width="1.42578125" style="6" customWidth="1"/>
    <col min="2" max="11" width="3" style="6" customWidth="1"/>
    <col min="12" max="12" width="3.7109375" style="6" customWidth="1"/>
    <col min="13" max="13" width="3" style="6" customWidth="1"/>
    <col min="14" max="14" width="4.28515625" style="6" customWidth="1"/>
    <col min="15" max="15" width="3" style="6" customWidth="1"/>
    <col min="16" max="16" width="4.42578125" style="6" customWidth="1"/>
    <col min="17" max="17" width="3" style="6" customWidth="1"/>
    <col min="18" max="18" width="4" style="6" customWidth="1"/>
    <col min="19" max="21" width="3" style="6" customWidth="1"/>
    <col min="22" max="22" width="5.140625" style="6" customWidth="1"/>
    <col min="23" max="36" width="3" style="6" customWidth="1"/>
    <col min="37" max="37" width="2.42578125" style="6" customWidth="1"/>
    <col min="38" max="38" width="2" style="6" customWidth="1"/>
    <col min="39" max="39" width="1.28515625" style="6" customWidth="1"/>
    <col min="40" max="16384" width="9.140625" style="6"/>
  </cols>
  <sheetData>
    <row r="1" spans="1:39" s="2" customFormat="1" ht="24.75" customHeight="1">
      <c r="A1" s="310" t="s">
        <v>36</v>
      </c>
      <c r="B1" s="310"/>
      <c r="C1" s="287"/>
      <c r="D1" s="287"/>
      <c r="E1" s="287"/>
      <c r="F1" s="287"/>
      <c r="G1" s="287"/>
      <c r="H1" s="287"/>
      <c r="I1" s="287"/>
      <c r="J1" s="288"/>
      <c r="K1" s="286" t="s">
        <v>43</v>
      </c>
      <c r="L1" s="287"/>
      <c r="M1" s="287"/>
      <c r="N1" s="287"/>
      <c r="O1" s="287"/>
      <c r="P1" s="287"/>
      <c r="Q1" s="287"/>
      <c r="R1" s="287"/>
      <c r="S1" s="287"/>
      <c r="T1" s="287"/>
      <c r="U1" s="287"/>
      <c r="V1" s="287"/>
      <c r="W1" s="287"/>
      <c r="X1" s="287"/>
      <c r="Y1" s="287"/>
      <c r="Z1" s="287"/>
      <c r="AA1" s="287"/>
      <c r="AB1" s="288"/>
      <c r="AC1" s="261"/>
      <c r="AD1" s="374"/>
      <c r="AE1" s="374"/>
      <c r="AF1" s="374"/>
      <c r="AG1" s="374"/>
      <c r="AH1" s="374"/>
      <c r="AI1" s="374"/>
      <c r="AJ1" s="374"/>
      <c r="AK1" s="374"/>
      <c r="AL1" s="375"/>
      <c r="AM1" s="375"/>
    </row>
    <row r="2" spans="1:39" s="2" customFormat="1" ht="15" customHeight="1">
      <c r="A2" s="311"/>
      <c r="B2" s="311"/>
      <c r="C2" s="290"/>
      <c r="D2" s="290"/>
      <c r="E2" s="290"/>
      <c r="F2" s="290"/>
      <c r="G2" s="290"/>
      <c r="H2" s="290"/>
      <c r="I2" s="290"/>
      <c r="J2" s="291"/>
      <c r="K2" s="289"/>
      <c r="L2" s="290"/>
      <c r="M2" s="290"/>
      <c r="N2" s="290"/>
      <c r="O2" s="290"/>
      <c r="P2" s="290"/>
      <c r="Q2" s="290"/>
      <c r="R2" s="290"/>
      <c r="S2" s="290"/>
      <c r="T2" s="290"/>
      <c r="U2" s="290"/>
      <c r="V2" s="290"/>
      <c r="W2" s="290"/>
      <c r="X2" s="290"/>
      <c r="Y2" s="290"/>
      <c r="Z2" s="290"/>
      <c r="AA2" s="290"/>
      <c r="AB2" s="291"/>
      <c r="AC2" s="376"/>
      <c r="AD2" s="377"/>
      <c r="AE2" s="377"/>
      <c r="AF2" s="377"/>
      <c r="AG2" s="377"/>
      <c r="AH2" s="377"/>
      <c r="AI2" s="377"/>
      <c r="AJ2" s="377"/>
      <c r="AK2" s="377"/>
      <c r="AL2" s="378"/>
      <c r="AM2" s="378"/>
    </row>
    <row r="3" spans="1:39" s="2" customFormat="1" ht="12.75" customHeight="1">
      <c r="A3" s="311"/>
      <c r="B3" s="311"/>
      <c r="C3" s="290"/>
      <c r="D3" s="290"/>
      <c r="E3" s="290"/>
      <c r="F3" s="290"/>
      <c r="G3" s="290"/>
      <c r="H3" s="290"/>
      <c r="I3" s="290"/>
      <c r="J3" s="291"/>
      <c r="K3" s="289"/>
      <c r="L3" s="290"/>
      <c r="M3" s="290"/>
      <c r="N3" s="290"/>
      <c r="O3" s="290"/>
      <c r="P3" s="290"/>
      <c r="Q3" s="290"/>
      <c r="R3" s="290"/>
      <c r="S3" s="290"/>
      <c r="T3" s="290"/>
      <c r="U3" s="290"/>
      <c r="V3" s="290"/>
      <c r="W3" s="290"/>
      <c r="X3" s="290"/>
      <c r="Y3" s="290"/>
      <c r="Z3" s="290"/>
      <c r="AA3" s="290"/>
      <c r="AB3" s="291"/>
      <c r="AC3" s="376"/>
      <c r="AD3" s="377"/>
      <c r="AE3" s="377"/>
      <c r="AF3" s="377"/>
      <c r="AG3" s="377"/>
      <c r="AH3" s="377"/>
      <c r="AI3" s="377"/>
      <c r="AJ3" s="377"/>
      <c r="AK3" s="377"/>
      <c r="AL3" s="378"/>
      <c r="AM3" s="378"/>
    </row>
    <row r="4" spans="1:39" s="2" customFormat="1" ht="56.25" customHeight="1">
      <c r="A4" s="311"/>
      <c r="B4" s="311"/>
      <c r="C4" s="290"/>
      <c r="D4" s="290"/>
      <c r="E4" s="290"/>
      <c r="F4" s="290"/>
      <c r="G4" s="290"/>
      <c r="H4" s="290"/>
      <c r="I4" s="290"/>
      <c r="J4" s="291"/>
      <c r="K4" s="292"/>
      <c r="L4" s="293"/>
      <c r="M4" s="293"/>
      <c r="N4" s="293"/>
      <c r="O4" s="293"/>
      <c r="P4" s="293"/>
      <c r="Q4" s="293"/>
      <c r="R4" s="293"/>
      <c r="S4" s="293"/>
      <c r="T4" s="293"/>
      <c r="U4" s="293"/>
      <c r="V4" s="293"/>
      <c r="W4" s="293"/>
      <c r="X4" s="293"/>
      <c r="Y4" s="293"/>
      <c r="Z4" s="293"/>
      <c r="AA4" s="293"/>
      <c r="AB4" s="294"/>
      <c r="AC4" s="376"/>
      <c r="AD4" s="377"/>
      <c r="AE4" s="377"/>
      <c r="AF4" s="377"/>
      <c r="AG4" s="377"/>
      <c r="AH4" s="377"/>
      <c r="AI4" s="377"/>
      <c r="AJ4" s="377"/>
      <c r="AK4" s="377"/>
      <c r="AL4" s="378"/>
      <c r="AM4" s="378"/>
    </row>
    <row r="5" spans="1:39" s="2" customFormat="1" ht="15" customHeight="1">
      <c r="A5" s="311"/>
      <c r="B5" s="311"/>
      <c r="C5" s="290"/>
      <c r="D5" s="290"/>
      <c r="E5" s="290"/>
      <c r="F5" s="290"/>
      <c r="G5" s="290"/>
      <c r="H5" s="290"/>
      <c r="I5" s="290"/>
      <c r="J5" s="291"/>
      <c r="K5" s="277" t="str">
        <f>REVISION!K5</f>
        <v>DATA SHEETS FOR F&amp;G DEVICES - EXTENSION OF BINAK BC MANIFOLD</v>
      </c>
      <c r="L5" s="278"/>
      <c r="M5" s="278"/>
      <c r="N5" s="278"/>
      <c r="O5" s="278"/>
      <c r="P5" s="278"/>
      <c r="Q5" s="278"/>
      <c r="R5" s="278"/>
      <c r="S5" s="278"/>
      <c r="T5" s="278"/>
      <c r="U5" s="278"/>
      <c r="V5" s="278"/>
      <c r="W5" s="278"/>
      <c r="X5" s="278"/>
      <c r="Y5" s="278"/>
      <c r="Z5" s="278"/>
      <c r="AA5" s="278"/>
      <c r="AB5" s="279"/>
      <c r="AC5" s="376"/>
      <c r="AD5" s="377"/>
      <c r="AE5" s="377"/>
      <c r="AF5" s="377"/>
      <c r="AG5" s="377"/>
      <c r="AH5" s="377"/>
      <c r="AI5" s="377"/>
      <c r="AJ5" s="377"/>
      <c r="AK5" s="377"/>
      <c r="AL5" s="378"/>
      <c r="AM5" s="378"/>
    </row>
    <row r="6" spans="1:39" s="2" customFormat="1" ht="15" customHeight="1">
      <c r="A6" s="312"/>
      <c r="B6" s="312"/>
      <c r="C6" s="293"/>
      <c r="D6" s="293"/>
      <c r="E6" s="293"/>
      <c r="F6" s="293"/>
      <c r="G6" s="293"/>
      <c r="H6" s="293"/>
      <c r="I6" s="293"/>
      <c r="J6" s="294"/>
      <c r="K6" s="280"/>
      <c r="L6" s="281"/>
      <c r="M6" s="281"/>
      <c r="N6" s="281"/>
      <c r="O6" s="281"/>
      <c r="P6" s="281"/>
      <c r="Q6" s="281"/>
      <c r="R6" s="281"/>
      <c r="S6" s="281"/>
      <c r="T6" s="281"/>
      <c r="U6" s="281"/>
      <c r="V6" s="281"/>
      <c r="W6" s="281"/>
      <c r="X6" s="281"/>
      <c r="Y6" s="281"/>
      <c r="Z6" s="281"/>
      <c r="AA6" s="281"/>
      <c r="AB6" s="282"/>
      <c r="AC6" s="379"/>
      <c r="AD6" s="380"/>
      <c r="AE6" s="380"/>
      <c r="AF6" s="380"/>
      <c r="AG6" s="380"/>
      <c r="AH6" s="380"/>
      <c r="AI6" s="380"/>
      <c r="AJ6" s="380"/>
      <c r="AK6" s="380"/>
      <c r="AL6" s="381"/>
      <c r="AM6" s="381"/>
    </row>
    <row r="7" spans="1:39" s="1" customFormat="1" ht="18" customHeight="1">
      <c r="A7" s="307" t="s">
        <v>12</v>
      </c>
      <c r="B7" s="307"/>
      <c r="C7" s="363"/>
      <c r="D7" s="363"/>
      <c r="E7" s="363"/>
      <c r="F7" s="363"/>
      <c r="G7" s="363"/>
      <c r="H7" s="363"/>
      <c r="I7" s="363"/>
      <c r="J7" s="364"/>
      <c r="K7" s="270" t="s">
        <v>13</v>
      </c>
      <c r="L7" s="270"/>
      <c r="M7" s="270" t="s">
        <v>14</v>
      </c>
      <c r="N7" s="270"/>
      <c r="O7" s="270" t="s">
        <v>15</v>
      </c>
      <c r="P7" s="270"/>
      <c r="Q7" s="270" t="s">
        <v>16</v>
      </c>
      <c r="R7" s="270"/>
      <c r="S7" s="270" t="s">
        <v>17</v>
      </c>
      <c r="T7" s="270"/>
      <c r="U7" s="270" t="s">
        <v>18</v>
      </c>
      <c r="V7" s="270"/>
      <c r="W7" s="271" t="s">
        <v>19</v>
      </c>
      <c r="X7" s="271"/>
      <c r="Y7" s="271"/>
      <c r="Z7" s="272" t="s">
        <v>20</v>
      </c>
      <c r="AA7" s="272"/>
      <c r="AB7" s="272"/>
      <c r="AC7" s="382" t="s">
        <v>409</v>
      </c>
      <c r="AD7" s="383"/>
      <c r="AE7" s="383"/>
      <c r="AF7" s="383"/>
      <c r="AG7" s="383"/>
      <c r="AH7" s="383"/>
      <c r="AI7" s="383"/>
      <c r="AJ7" s="383"/>
      <c r="AK7" s="383"/>
      <c r="AL7" s="384"/>
      <c r="AM7" s="384"/>
    </row>
    <row r="8" spans="1:39" s="1" customFormat="1" ht="17.25" customHeight="1" thickBot="1">
      <c r="A8" s="304" t="s">
        <v>38</v>
      </c>
      <c r="B8" s="304"/>
      <c r="C8" s="305"/>
      <c r="D8" s="305"/>
      <c r="E8" s="305"/>
      <c r="F8" s="305"/>
      <c r="G8" s="305"/>
      <c r="H8" s="305"/>
      <c r="I8" s="305"/>
      <c r="J8" s="306"/>
      <c r="K8" s="275" t="s">
        <v>39</v>
      </c>
      <c r="L8" s="276"/>
      <c r="M8" s="273" t="s">
        <v>51</v>
      </c>
      <c r="N8" s="274"/>
      <c r="O8" s="275" t="s">
        <v>40</v>
      </c>
      <c r="P8" s="276"/>
      <c r="Q8" s="273" t="s">
        <v>52</v>
      </c>
      <c r="R8" s="274"/>
      <c r="S8" s="275" t="s">
        <v>46</v>
      </c>
      <c r="T8" s="276"/>
      <c r="U8" s="275" t="s">
        <v>47</v>
      </c>
      <c r="V8" s="276"/>
      <c r="W8" s="295" t="s">
        <v>65</v>
      </c>
      <c r="X8" s="296"/>
      <c r="Y8" s="297"/>
      <c r="Z8" s="283" t="str">
        <f>CONCATENATE(Cover!Z8)</f>
        <v>D00</v>
      </c>
      <c r="AA8" s="284"/>
      <c r="AB8" s="285"/>
      <c r="AC8" s="301"/>
      <c r="AD8" s="302"/>
      <c r="AE8" s="302"/>
      <c r="AF8" s="302"/>
      <c r="AG8" s="302"/>
      <c r="AH8" s="302"/>
      <c r="AI8" s="302"/>
      <c r="AJ8" s="302"/>
      <c r="AK8" s="302"/>
      <c r="AL8" s="303"/>
      <c r="AM8" s="303"/>
    </row>
    <row r="9" spans="1:39" s="1" customFormat="1" ht="15" customHeight="1" thickBot="1">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row>
    <row r="10" spans="1:39" s="2" customFormat="1" ht="12" customHeight="1">
      <c r="A10" s="62"/>
      <c r="B10" s="63"/>
      <c r="C10" s="63"/>
      <c r="D10" s="63"/>
      <c r="E10" s="64"/>
      <c r="F10" s="64"/>
      <c r="G10" s="64"/>
      <c r="H10" s="64"/>
      <c r="I10" s="64"/>
      <c r="J10" s="64"/>
      <c r="K10" s="64"/>
      <c r="L10" s="64"/>
      <c r="M10" s="64"/>
      <c r="N10" s="64"/>
      <c r="O10" s="64"/>
      <c r="P10" s="64"/>
      <c r="Q10" s="64"/>
      <c r="R10" s="64"/>
      <c r="S10" s="64"/>
      <c r="T10" s="64"/>
      <c r="U10" s="65"/>
      <c r="V10" s="65"/>
      <c r="W10" s="65"/>
      <c r="X10" s="65"/>
      <c r="Y10" s="65"/>
      <c r="Z10" s="65"/>
      <c r="AA10" s="65"/>
      <c r="AB10" s="65"/>
      <c r="AC10" s="65"/>
      <c r="AD10" s="65"/>
      <c r="AE10" s="65"/>
      <c r="AF10" s="65"/>
      <c r="AG10" s="65"/>
      <c r="AH10" s="65"/>
      <c r="AI10" s="65"/>
      <c r="AJ10" s="65"/>
      <c r="AK10" s="65"/>
      <c r="AL10" s="65"/>
      <c r="AM10" s="66"/>
    </row>
    <row r="11" spans="1:39" s="1" customFormat="1" ht="12" customHeight="1">
      <c r="A11" s="28"/>
      <c r="B11" s="36"/>
      <c r="C11" s="41"/>
      <c r="D11" s="41"/>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29"/>
    </row>
    <row r="12" spans="1:39" s="89" customFormat="1" ht="19.899999999999999" customHeight="1">
      <c r="A12" s="74"/>
      <c r="B12" s="87"/>
      <c r="C12" s="75"/>
      <c r="D12" s="88" t="s">
        <v>53</v>
      </c>
      <c r="E12" s="76"/>
      <c r="F12" s="76"/>
      <c r="G12" s="77"/>
      <c r="H12" s="77"/>
      <c r="I12" s="77"/>
      <c r="J12" s="77"/>
      <c r="K12" s="77"/>
      <c r="L12" s="77"/>
      <c r="M12" s="77"/>
      <c r="N12" s="77"/>
      <c r="O12" s="77"/>
      <c r="P12" s="77"/>
      <c r="Q12" s="77"/>
      <c r="R12" s="77"/>
      <c r="S12" s="77"/>
      <c r="T12" s="77"/>
      <c r="U12" s="77"/>
      <c r="V12" s="77"/>
      <c r="W12" s="77"/>
      <c r="X12" s="77"/>
      <c r="Y12" s="77"/>
      <c r="Z12" s="77"/>
      <c r="AA12" s="77"/>
      <c r="AB12" s="77"/>
      <c r="AC12" s="78"/>
      <c r="AD12" s="78"/>
      <c r="AE12" s="78"/>
      <c r="AF12" s="78"/>
      <c r="AG12" s="78"/>
      <c r="AH12" s="78"/>
      <c r="AI12" s="78"/>
      <c r="AJ12" s="78"/>
      <c r="AK12" s="78"/>
      <c r="AL12" s="78"/>
      <c r="AM12" s="79"/>
    </row>
    <row r="13" spans="1:39" s="89" customFormat="1" ht="19.899999999999999" customHeight="1">
      <c r="A13" s="74"/>
      <c r="B13" s="87"/>
      <c r="C13" s="75"/>
      <c r="D13" s="88"/>
      <c r="E13" s="76"/>
      <c r="F13" s="76"/>
      <c r="G13" s="77"/>
      <c r="H13" s="77"/>
      <c r="I13" s="77"/>
      <c r="J13" s="77"/>
      <c r="K13" s="77"/>
      <c r="L13" s="77"/>
      <c r="M13" s="77"/>
      <c r="N13" s="77"/>
      <c r="O13" s="77"/>
      <c r="P13" s="77"/>
      <c r="Q13" s="77"/>
      <c r="R13" s="77"/>
      <c r="S13" s="77"/>
      <c r="T13" s="77"/>
      <c r="U13" s="77"/>
      <c r="V13" s="77"/>
      <c r="W13" s="77"/>
      <c r="X13" s="77"/>
      <c r="Y13" s="77"/>
      <c r="Z13" s="77"/>
      <c r="AA13" s="77"/>
      <c r="AB13" s="77"/>
      <c r="AC13" s="78"/>
      <c r="AD13" s="78"/>
      <c r="AE13" s="78"/>
      <c r="AF13" s="78"/>
      <c r="AG13" s="78"/>
      <c r="AH13" s="78"/>
      <c r="AI13" s="78"/>
      <c r="AJ13" s="78"/>
      <c r="AK13" s="78"/>
      <c r="AL13" s="78"/>
      <c r="AM13" s="79"/>
    </row>
    <row r="14" spans="1:39" s="70" customFormat="1" ht="14.25">
      <c r="A14" s="68"/>
      <c r="B14" s="69"/>
      <c r="C14" s="134"/>
      <c r="D14" s="370" t="s">
        <v>66</v>
      </c>
      <c r="E14" s="370"/>
      <c r="F14" s="370"/>
      <c r="G14" s="370"/>
      <c r="H14" s="370"/>
      <c r="I14" s="370"/>
      <c r="J14" s="370"/>
      <c r="K14" s="370"/>
      <c r="L14" s="370"/>
      <c r="M14" s="370"/>
      <c r="N14" s="370"/>
      <c r="O14" s="370"/>
      <c r="P14" s="370"/>
      <c r="Q14" s="370"/>
      <c r="R14" s="370"/>
      <c r="S14" s="370"/>
      <c r="T14" s="370"/>
      <c r="U14" s="371" t="s">
        <v>67</v>
      </c>
      <c r="V14" s="371"/>
      <c r="W14" s="371"/>
      <c r="X14" s="371"/>
      <c r="Y14" s="371"/>
      <c r="Z14" s="371"/>
      <c r="AA14" s="371"/>
      <c r="AB14" s="371"/>
      <c r="AC14" s="371"/>
      <c r="AD14" s="371"/>
      <c r="AE14" s="371"/>
      <c r="AF14" s="371"/>
      <c r="AG14" s="371"/>
      <c r="AH14" s="134"/>
      <c r="AI14" s="134"/>
      <c r="AJ14" s="69"/>
      <c r="AK14" s="69"/>
      <c r="AL14" s="69"/>
      <c r="AM14" s="80"/>
    </row>
    <row r="15" spans="1:39" s="70" customFormat="1" ht="14.25">
      <c r="A15" s="68"/>
      <c r="B15" s="69"/>
      <c r="C15" s="134"/>
      <c r="D15" s="134"/>
      <c r="E15" s="134"/>
      <c r="F15" s="134"/>
      <c r="G15" s="134"/>
      <c r="H15" s="134"/>
      <c r="I15" s="134"/>
      <c r="J15" s="134"/>
      <c r="K15" s="134"/>
      <c r="L15" s="134"/>
      <c r="M15" s="134"/>
      <c r="N15" s="134"/>
      <c r="O15" s="134"/>
      <c r="P15" s="134"/>
      <c r="Q15" s="134"/>
      <c r="R15" s="134"/>
      <c r="S15" s="134"/>
      <c r="T15" s="134"/>
      <c r="U15" s="60"/>
      <c r="V15" s="134"/>
      <c r="W15" s="134"/>
      <c r="X15" s="134"/>
      <c r="Y15" s="134"/>
      <c r="Z15" s="134"/>
      <c r="AA15" s="134"/>
      <c r="AB15" s="134"/>
      <c r="AC15" s="134"/>
      <c r="AD15" s="134"/>
      <c r="AE15" s="134"/>
      <c r="AF15" s="134"/>
      <c r="AG15" s="134"/>
      <c r="AH15" s="134"/>
      <c r="AI15" s="134"/>
      <c r="AJ15" s="69"/>
      <c r="AK15" s="69"/>
      <c r="AL15" s="69"/>
      <c r="AM15" s="80"/>
    </row>
    <row r="16" spans="1:39" s="70" customFormat="1" ht="14.25">
      <c r="A16" s="68"/>
      <c r="B16" s="69"/>
      <c r="C16" s="134"/>
      <c r="D16" s="370" t="s">
        <v>401</v>
      </c>
      <c r="E16" s="370"/>
      <c r="F16" s="370"/>
      <c r="G16" s="370"/>
      <c r="H16" s="370"/>
      <c r="I16" s="370"/>
      <c r="J16" s="370"/>
      <c r="K16" s="370"/>
      <c r="L16" s="370"/>
      <c r="M16" s="370"/>
      <c r="N16" s="370"/>
      <c r="O16" s="370"/>
      <c r="P16" s="370"/>
      <c r="Q16" s="370"/>
      <c r="R16" s="370"/>
      <c r="S16" s="370"/>
      <c r="T16" s="370"/>
      <c r="U16" s="371" t="s">
        <v>404</v>
      </c>
      <c r="V16" s="371"/>
      <c r="W16" s="371"/>
      <c r="X16" s="371"/>
      <c r="Y16" s="371"/>
      <c r="Z16" s="371"/>
      <c r="AA16" s="371"/>
      <c r="AB16" s="371"/>
      <c r="AC16" s="371"/>
      <c r="AD16" s="371"/>
      <c r="AE16" s="371"/>
      <c r="AF16" s="371"/>
      <c r="AG16" s="134"/>
      <c r="AH16" s="134"/>
      <c r="AI16" s="134"/>
      <c r="AJ16" s="69"/>
      <c r="AK16" s="69"/>
      <c r="AL16" s="69"/>
      <c r="AM16" s="80"/>
    </row>
    <row r="17" spans="1:39" s="70" customFormat="1" ht="14.25" customHeight="1">
      <c r="A17" s="68"/>
      <c r="B17" s="91"/>
      <c r="C17" s="134"/>
      <c r="D17" s="370"/>
      <c r="E17" s="370"/>
      <c r="F17" s="370"/>
      <c r="G17" s="370"/>
      <c r="H17" s="370"/>
      <c r="I17" s="370"/>
      <c r="J17" s="370"/>
      <c r="K17" s="370"/>
      <c r="L17" s="370"/>
      <c r="M17" s="370"/>
      <c r="N17" s="370"/>
      <c r="O17" s="370"/>
      <c r="P17" s="370"/>
      <c r="Q17" s="370"/>
      <c r="R17" s="370"/>
      <c r="S17" s="370"/>
      <c r="T17" s="370"/>
      <c r="U17" s="371"/>
      <c r="V17" s="371"/>
      <c r="W17" s="371"/>
      <c r="X17" s="371"/>
      <c r="Y17" s="371"/>
      <c r="Z17" s="371"/>
      <c r="AA17" s="371"/>
      <c r="AB17" s="371"/>
      <c r="AC17" s="371"/>
      <c r="AD17" s="371"/>
      <c r="AE17" s="371"/>
      <c r="AF17" s="134"/>
      <c r="AG17" s="134"/>
      <c r="AH17" s="134"/>
      <c r="AI17" s="134"/>
      <c r="AJ17" s="69"/>
      <c r="AK17" s="69"/>
      <c r="AL17" s="69"/>
      <c r="AM17" s="80"/>
    </row>
    <row r="18" spans="1:39" s="70" customFormat="1" ht="14.25">
      <c r="A18" s="68"/>
      <c r="B18" s="69"/>
      <c r="C18" s="134"/>
      <c r="D18" s="370" t="s">
        <v>402</v>
      </c>
      <c r="E18" s="370"/>
      <c r="F18" s="370"/>
      <c r="G18" s="370"/>
      <c r="H18" s="370"/>
      <c r="I18" s="370"/>
      <c r="J18" s="370"/>
      <c r="K18" s="370"/>
      <c r="L18" s="370"/>
      <c r="M18" s="370"/>
      <c r="N18" s="370"/>
      <c r="O18" s="370"/>
      <c r="P18" s="370"/>
      <c r="Q18" s="370"/>
      <c r="R18" s="370"/>
      <c r="S18" s="370"/>
      <c r="T18" s="370"/>
      <c r="U18" s="371" t="s">
        <v>403</v>
      </c>
      <c r="V18" s="371"/>
      <c r="W18" s="371"/>
      <c r="X18" s="371"/>
      <c r="Y18" s="371"/>
      <c r="Z18" s="371"/>
      <c r="AA18" s="371"/>
      <c r="AB18" s="371"/>
      <c r="AC18" s="371"/>
      <c r="AD18" s="371"/>
      <c r="AE18" s="371"/>
      <c r="AF18" s="134"/>
      <c r="AG18" s="134"/>
      <c r="AH18" s="134"/>
      <c r="AI18" s="134"/>
      <c r="AJ18" s="69"/>
      <c r="AK18" s="69"/>
      <c r="AL18" s="69"/>
      <c r="AM18" s="80"/>
    </row>
    <row r="19" spans="1:39" s="70" customFormat="1" ht="33.75" customHeight="1">
      <c r="A19" s="68"/>
      <c r="B19" s="69"/>
      <c r="C19" s="134"/>
      <c r="D19" s="134"/>
      <c r="E19" s="134"/>
      <c r="F19" s="134"/>
      <c r="G19" s="134"/>
      <c r="H19" s="134"/>
      <c r="I19" s="134"/>
      <c r="J19" s="134"/>
      <c r="K19" s="134"/>
      <c r="L19" s="134"/>
      <c r="M19" s="134"/>
      <c r="N19" s="134"/>
      <c r="O19" s="134"/>
      <c r="P19" s="134"/>
      <c r="Q19" s="134"/>
      <c r="R19" s="134"/>
      <c r="S19" s="134"/>
      <c r="T19" s="134"/>
      <c r="U19" s="60"/>
      <c r="V19" s="134"/>
      <c r="W19" s="134"/>
      <c r="X19" s="134"/>
      <c r="Y19" s="134"/>
      <c r="Z19" s="134"/>
      <c r="AA19" s="134"/>
      <c r="AB19" s="134"/>
      <c r="AC19" s="134"/>
      <c r="AD19" s="134"/>
      <c r="AE19" s="134"/>
      <c r="AF19" s="134"/>
      <c r="AG19" s="134"/>
      <c r="AH19" s="134"/>
      <c r="AI19" s="134"/>
      <c r="AJ19" s="69"/>
      <c r="AK19" s="69"/>
      <c r="AL19" s="69"/>
      <c r="AM19" s="80"/>
    </row>
    <row r="20" spans="1:39" s="70" customFormat="1" ht="20.25" customHeight="1">
      <c r="A20" s="68"/>
      <c r="B20" s="69"/>
      <c r="C20" s="134"/>
      <c r="D20" s="373" t="s">
        <v>378</v>
      </c>
      <c r="E20" s="373"/>
      <c r="F20" s="373"/>
      <c r="G20" s="373"/>
      <c r="H20" s="373"/>
      <c r="I20" s="373"/>
      <c r="J20" s="373"/>
      <c r="K20" s="373"/>
      <c r="L20" s="373"/>
      <c r="M20" s="373"/>
      <c r="N20" s="373"/>
      <c r="O20" s="373"/>
      <c r="P20" s="373"/>
      <c r="Q20" s="373"/>
      <c r="R20" s="373"/>
      <c r="S20" s="134"/>
      <c r="T20" s="134"/>
      <c r="U20" s="60"/>
      <c r="V20" s="134"/>
      <c r="W20" s="134"/>
      <c r="X20" s="134"/>
      <c r="Y20" s="134"/>
      <c r="Z20" s="134"/>
      <c r="AA20" s="134"/>
      <c r="AB20" s="134"/>
      <c r="AC20" s="134"/>
      <c r="AD20" s="134"/>
      <c r="AE20" s="134"/>
      <c r="AF20" s="134"/>
      <c r="AG20" s="134"/>
      <c r="AH20" s="134"/>
      <c r="AI20" s="134"/>
      <c r="AJ20" s="69"/>
      <c r="AK20" s="69"/>
      <c r="AL20" s="69"/>
      <c r="AM20" s="80"/>
    </row>
    <row r="21" spans="1:39" s="70" customFormat="1" ht="14.25">
      <c r="A21" s="68"/>
      <c r="B21" s="69"/>
      <c r="C21" s="134"/>
      <c r="D21" s="134"/>
      <c r="E21" s="134"/>
      <c r="F21" s="134"/>
      <c r="G21" s="134"/>
      <c r="H21" s="134"/>
      <c r="I21" s="134"/>
      <c r="J21" s="134"/>
      <c r="K21" s="134"/>
      <c r="L21" s="134"/>
      <c r="M21" s="134"/>
      <c r="N21" s="134"/>
      <c r="O21" s="134"/>
      <c r="P21" s="134"/>
      <c r="Q21" s="134"/>
      <c r="R21" s="134"/>
      <c r="S21" s="134"/>
      <c r="T21" s="134"/>
      <c r="U21" s="60"/>
      <c r="V21" s="134"/>
      <c r="W21" s="134"/>
      <c r="X21" s="134"/>
      <c r="Y21" s="134"/>
      <c r="Z21" s="134"/>
      <c r="AA21" s="134"/>
      <c r="AB21" s="134"/>
      <c r="AC21" s="134"/>
      <c r="AD21" s="134"/>
      <c r="AE21" s="134"/>
      <c r="AF21" s="134"/>
      <c r="AG21" s="134"/>
      <c r="AH21" s="134"/>
      <c r="AI21" s="134"/>
      <c r="AJ21" s="69"/>
      <c r="AK21" s="69"/>
      <c r="AL21" s="69"/>
      <c r="AM21" s="80"/>
    </row>
    <row r="22" spans="1:39" s="70" customFormat="1" ht="14.25">
      <c r="A22" s="68"/>
      <c r="B22" s="69"/>
      <c r="C22" s="134"/>
      <c r="D22" s="219" t="s">
        <v>376</v>
      </c>
      <c r="E22" s="372" t="s">
        <v>377</v>
      </c>
      <c r="F22" s="372"/>
      <c r="G22" s="372"/>
      <c r="H22" s="372"/>
      <c r="I22" s="372"/>
      <c r="J22" s="372"/>
      <c r="K22" s="372"/>
      <c r="L22" s="372"/>
      <c r="M22" s="372"/>
      <c r="N22" s="372"/>
      <c r="O22" s="372"/>
      <c r="P22" s="372"/>
      <c r="Q22" s="372"/>
      <c r="R22" s="372"/>
      <c r="S22" s="372"/>
      <c r="T22" s="372"/>
      <c r="U22" s="372"/>
      <c r="V22" s="134"/>
      <c r="W22" s="134"/>
      <c r="X22" s="134"/>
      <c r="Y22" s="134"/>
      <c r="Z22" s="134"/>
      <c r="AA22" s="134"/>
      <c r="AB22" s="134"/>
      <c r="AC22" s="134"/>
      <c r="AD22" s="134"/>
      <c r="AE22" s="134"/>
      <c r="AF22" s="134"/>
      <c r="AG22" s="134"/>
      <c r="AH22" s="134"/>
      <c r="AI22" s="134"/>
      <c r="AJ22" s="69"/>
      <c r="AK22" s="69"/>
      <c r="AL22" s="69"/>
      <c r="AM22" s="80"/>
    </row>
    <row r="23" spans="1:39" s="70" customFormat="1" ht="14.25">
      <c r="A23" s="68"/>
      <c r="B23" s="69"/>
      <c r="C23" s="134"/>
      <c r="D23" s="134"/>
      <c r="E23" s="134"/>
      <c r="F23" s="134"/>
      <c r="G23" s="134"/>
      <c r="H23" s="134"/>
      <c r="I23" s="134"/>
      <c r="J23" s="134"/>
      <c r="K23" s="134"/>
      <c r="L23" s="134"/>
      <c r="M23" s="134"/>
      <c r="N23" s="134"/>
      <c r="O23" s="134"/>
      <c r="P23" s="134"/>
      <c r="Q23" s="134"/>
      <c r="R23" s="134"/>
      <c r="S23" s="134"/>
      <c r="T23" s="134"/>
      <c r="U23" s="60"/>
      <c r="V23" s="134"/>
      <c r="W23" s="134"/>
      <c r="X23" s="134"/>
      <c r="Y23" s="134"/>
      <c r="Z23" s="134"/>
      <c r="AA23" s="134"/>
      <c r="AB23" s="134"/>
      <c r="AC23" s="134"/>
      <c r="AD23" s="134"/>
      <c r="AE23" s="134"/>
      <c r="AF23" s="134"/>
      <c r="AG23" s="134"/>
      <c r="AH23" s="134"/>
      <c r="AI23" s="134"/>
      <c r="AJ23" s="69"/>
      <c r="AK23" s="69"/>
      <c r="AL23" s="69"/>
      <c r="AM23" s="80"/>
    </row>
    <row r="24" spans="1:39" s="70" customFormat="1" ht="14.25">
      <c r="A24" s="68"/>
      <c r="B24" s="69"/>
      <c r="C24" s="134"/>
      <c r="D24" s="134"/>
      <c r="E24" s="134"/>
      <c r="F24" s="134"/>
      <c r="G24" s="134"/>
      <c r="H24" s="134"/>
      <c r="I24" s="134"/>
      <c r="J24" s="134"/>
      <c r="K24" s="134"/>
      <c r="L24" s="134"/>
      <c r="M24" s="134"/>
      <c r="N24" s="134"/>
      <c r="O24" s="134"/>
      <c r="P24" s="134"/>
      <c r="Q24" s="134"/>
      <c r="R24" s="134"/>
      <c r="S24" s="134"/>
      <c r="T24" s="134"/>
      <c r="U24" s="60"/>
      <c r="V24" s="134"/>
      <c r="W24" s="134"/>
      <c r="X24" s="134"/>
      <c r="Y24" s="134"/>
      <c r="Z24" s="134"/>
      <c r="AA24" s="134"/>
      <c r="AB24" s="134"/>
      <c r="AC24" s="134"/>
      <c r="AD24" s="134"/>
      <c r="AE24" s="134"/>
      <c r="AF24" s="134"/>
      <c r="AG24" s="134"/>
      <c r="AH24" s="134"/>
      <c r="AI24" s="134"/>
      <c r="AJ24" s="69"/>
      <c r="AK24" s="69"/>
      <c r="AL24" s="69"/>
      <c r="AM24" s="80"/>
    </row>
    <row r="25" spans="1:39" s="70" customFormat="1" ht="14.25">
      <c r="A25" s="68"/>
      <c r="B25" s="69"/>
      <c r="C25" s="134"/>
      <c r="D25" s="134"/>
      <c r="E25" s="134"/>
      <c r="F25" s="134"/>
      <c r="G25" s="134"/>
      <c r="H25" s="134"/>
      <c r="I25" s="134"/>
      <c r="J25" s="134"/>
      <c r="K25" s="134"/>
      <c r="L25" s="134"/>
      <c r="M25" s="134"/>
      <c r="N25" s="134"/>
      <c r="O25" s="134"/>
      <c r="P25" s="134"/>
      <c r="Q25" s="134"/>
      <c r="R25" s="134"/>
      <c r="S25" s="134"/>
      <c r="T25" s="134"/>
      <c r="U25" s="60"/>
      <c r="V25" s="134"/>
      <c r="W25" s="134"/>
      <c r="X25" s="134"/>
      <c r="Y25" s="134"/>
      <c r="Z25" s="134"/>
      <c r="AA25" s="134"/>
      <c r="AB25" s="134"/>
      <c r="AC25" s="134"/>
      <c r="AD25" s="134"/>
      <c r="AE25" s="134"/>
      <c r="AF25" s="134"/>
      <c r="AG25" s="134"/>
      <c r="AH25" s="134"/>
      <c r="AI25" s="134"/>
      <c r="AJ25" s="69"/>
      <c r="AK25" s="69"/>
      <c r="AL25" s="69"/>
      <c r="AM25" s="80"/>
    </row>
    <row r="26" spans="1:39" s="70" customFormat="1" ht="14.25">
      <c r="A26" s="68"/>
      <c r="B26" s="69"/>
      <c r="C26" s="134"/>
      <c r="D26" s="134"/>
      <c r="E26" s="134"/>
      <c r="F26" s="134"/>
      <c r="G26" s="134"/>
      <c r="H26" s="134"/>
      <c r="I26" s="134"/>
      <c r="J26" s="134"/>
      <c r="K26" s="134"/>
      <c r="L26" s="134"/>
      <c r="M26" s="134"/>
      <c r="N26" s="134"/>
      <c r="O26" s="134"/>
      <c r="P26" s="134"/>
      <c r="Q26" s="134"/>
      <c r="R26" s="134"/>
      <c r="S26" s="134"/>
      <c r="T26" s="134"/>
      <c r="U26" s="60"/>
      <c r="V26" s="134"/>
      <c r="W26" s="134"/>
      <c r="X26" s="134"/>
      <c r="Y26" s="134"/>
      <c r="Z26" s="134"/>
      <c r="AA26" s="134"/>
      <c r="AB26" s="134"/>
      <c r="AC26" s="134"/>
      <c r="AD26" s="134"/>
      <c r="AE26" s="134"/>
      <c r="AF26" s="134"/>
      <c r="AG26" s="134"/>
      <c r="AH26" s="134"/>
      <c r="AI26" s="134"/>
      <c r="AJ26" s="69"/>
      <c r="AK26" s="69"/>
      <c r="AL26" s="69"/>
      <c r="AM26" s="80"/>
    </row>
    <row r="27" spans="1:39" s="70" customFormat="1" ht="14.25">
      <c r="A27" s="68"/>
      <c r="B27" s="69"/>
      <c r="C27" s="129"/>
      <c r="D27" s="129"/>
      <c r="E27" s="129"/>
      <c r="F27" s="129"/>
      <c r="G27" s="129"/>
      <c r="H27" s="129"/>
      <c r="I27" s="129"/>
      <c r="J27" s="129"/>
      <c r="K27" s="129"/>
      <c r="L27" s="129"/>
      <c r="M27" s="129"/>
      <c r="N27" s="129"/>
      <c r="O27" s="129"/>
      <c r="P27" s="129"/>
      <c r="Q27" s="129"/>
      <c r="R27" s="129"/>
      <c r="S27" s="129"/>
      <c r="T27" s="129"/>
      <c r="U27" s="60"/>
      <c r="V27" s="129"/>
      <c r="W27" s="129"/>
      <c r="X27" s="129"/>
      <c r="Y27" s="129"/>
      <c r="Z27" s="129"/>
      <c r="AA27" s="129"/>
      <c r="AB27" s="129"/>
      <c r="AC27" s="129"/>
      <c r="AD27" s="129"/>
      <c r="AE27" s="129"/>
      <c r="AF27" s="129"/>
      <c r="AG27" s="129"/>
      <c r="AH27" s="129"/>
      <c r="AI27" s="129"/>
      <c r="AJ27" s="69"/>
      <c r="AK27" s="69"/>
      <c r="AL27" s="69"/>
      <c r="AM27" s="80"/>
    </row>
    <row r="28" spans="1:39" s="96" customFormat="1" ht="14.25">
      <c r="A28" s="92"/>
      <c r="B28" s="93"/>
      <c r="C28" s="135"/>
      <c r="D28" s="135"/>
      <c r="E28" s="135"/>
      <c r="F28" s="135"/>
      <c r="G28" s="135"/>
      <c r="H28" s="135"/>
      <c r="I28" s="135"/>
      <c r="J28" s="135"/>
      <c r="K28" s="135"/>
      <c r="L28" s="135"/>
      <c r="M28" s="135"/>
      <c r="N28" s="135"/>
      <c r="O28" s="135"/>
      <c r="P28" s="135"/>
      <c r="Q28" s="135"/>
      <c r="R28" s="135"/>
      <c r="S28" s="135"/>
      <c r="T28" s="135"/>
      <c r="U28" s="94"/>
      <c r="V28" s="135"/>
      <c r="W28" s="135"/>
      <c r="X28" s="135"/>
      <c r="Y28" s="135"/>
      <c r="Z28" s="135"/>
      <c r="AA28" s="135"/>
      <c r="AB28" s="135"/>
      <c r="AC28" s="135"/>
      <c r="AD28" s="135"/>
      <c r="AE28" s="135"/>
      <c r="AF28" s="135"/>
      <c r="AG28" s="135"/>
      <c r="AH28" s="135"/>
      <c r="AI28" s="135"/>
      <c r="AJ28" s="93"/>
      <c r="AK28" s="93"/>
      <c r="AL28" s="93"/>
      <c r="AM28" s="95"/>
    </row>
    <row r="29" spans="1:39" s="70" customFormat="1" ht="19.899999999999999" customHeight="1">
      <c r="A29" s="81"/>
      <c r="B29" s="82"/>
      <c r="C29" s="58"/>
      <c r="D29" s="83"/>
      <c r="E29" s="83"/>
      <c r="F29" s="84"/>
      <c r="G29" s="84"/>
      <c r="H29" s="84"/>
      <c r="I29" s="84"/>
      <c r="J29" s="84"/>
      <c r="K29" s="84"/>
      <c r="L29" s="84"/>
      <c r="M29" s="84"/>
      <c r="N29" s="84"/>
      <c r="O29" s="84"/>
      <c r="P29" s="84"/>
      <c r="Q29" s="84"/>
      <c r="R29" s="57"/>
      <c r="S29" s="57"/>
      <c r="T29" s="60"/>
      <c r="U29" s="84"/>
      <c r="V29" s="84"/>
      <c r="W29" s="84"/>
      <c r="X29" s="84"/>
      <c r="Y29" s="84"/>
      <c r="Z29" s="84"/>
      <c r="AA29" s="84"/>
      <c r="AB29" s="85"/>
      <c r="AC29" s="85"/>
      <c r="AD29" s="85"/>
      <c r="AE29" s="85"/>
      <c r="AF29" s="85"/>
      <c r="AG29" s="85"/>
      <c r="AH29" s="85"/>
      <c r="AI29" s="85"/>
      <c r="AJ29" s="85"/>
      <c r="AK29" s="85"/>
      <c r="AL29" s="85"/>
      <c r="AM29" s="86"/>
    </row>
    <row r="30" spans="1:39" ht="19.899999999999999" customHeight="1">
      <c r="A30" s="28"/>
      <c r="B30" s="51"/>
      <c r="C30" s="58"/>
      <c r="D30" s="41"/>
      <c r="E30" s="41"/>
      <c r="F30" s="34"/>
      <c r="G30" s="34"/>
      <c r="H30" s="34"/>
      <c r="I30" s="34"/>
      <c r="J30" s="34"/>
      <c r="K30" s="34"/>
      <c r="L30" s="34"/>
      <c r="M30" s="34"/>
      <c r="N30" s="34"/>
      <c r="O30" s="34"/>
      <c r="P30" s="34"/>
      <c r="Q30" s="34"/>
      <c r="R30" s="57"/>
      <c r="S30" s="57"/>
      <c r="T30" s="59"/>
      <c r="U30" s="34"/>
      <c r="V30" s="34"/>
      <c r="W30" s="34"/>
      <c r="X30" s="34"/>
      <c r="Y30" s="34"/>
      <c r="Z30" s="34"/>
      <c r="AA30" s="34"/>
      <c r="AB30" s="35"/>
      <c r="AC30" s="35"/>
      <c r="AD30" s="35"/>
      <c r="AE30" s="35"/>
      <c r="AF30" s="35"/>
      <c r="AG30" s="35"/>
      <c r="AH30" s="35"/>
      <c r="AI30" s="35"/>
      <c r="AJ30" s="35"/>
      <c r="AK30" s="35"/>
      <c r="AL30" s="35"/>
      <c r="AM30" s="67"/>
    </row>
    <row r="31" spans="1:39" ht="19.899999999999999" customHeight="1">
      <c r="A31" s="28"/>
      <c r="B31" s="51"/>
      <c r="C31" s="58"/>
      <c r="D31" s="41"/>
      <c r="E31" s="41"/>
      <c r="F31" s="34"/>
      <c r="G31" s="34"/>
      <c r="H31" s="34"/>
      <c r="I31" s="34"/>
      <c r="J31" s="34"/>
      <c r="K31" s="34"/>
      <c r="L31" s="34"/>
      <c r="M31" s="34"/>
      <c r="N31" s="34"/>
      <c r="O31" s="34"/>
      <c r="P31" s="34"/>
      <c r="Q31" s="34"/>
      <c r="R31" s="57"/>
      <c r="S31" s="57"/>
      <c r="T31" s="59"/>
      <c r="U31" s="34"/>
      <c r="V31" s="34"/>
      <c r="W31" s="34"/>
      <c r="X31" s="34"/>
      <c r="Y31" s="34"/>
      <c r="Z31" s="34"/>
      <c r="AA31" s="34"/>
      <c r="AB31" s="35"/>
      <c r="AC31" s="35"/>
      <c r="AD31" s="35"/>
      <c r="AE31" s="35"/>
      <c r="AF31" s="35"/>
      <c r="AG31" s="35"/>
      <c r="AH31" s="35"/>
      <c r="AI31" s="35"/>
      <c r="AJ31" s="35"/>
      <c r="AK31" s="35"/>
      <c r="AL31" s="35"/>
      <c r="AM31" s="67"/>
    </row>
    <row r="32" spans="1:39" ht="12" customHeight="1">
      <c r="A32" s="22"/>
      <c r="B32" s="51"/>
      <c r="C32" s="41"/>
      <c r="D32" s="41"/>
      <c r="E32" s="37"/>
      <c r="F32" s="37"/>
      <c r="G32" s="37"/>
      <c r="H32" s="37"/>
      <c r="I32" s="41"/>
      <c r="J32" s="37"/>
      <c r="K32" s="37"/>
      <c r="L32" s="37"/>
      <c r="M32" s="37"/>
      <c r="N32" s="37"/>
      <c r="O32" s="37"/>
      <c r="P32" s="37"/>
      <c r="Q32" s="37"/>
      <c r="R32" s="37"/>
      <c r="S32" s="37"/>
      <c r="T32" s="37"/>
      <c r="U32" s="37"/>
      <c r="V32" s="37"/>
      <c r="W32" s="37"/>
      <c r="X32" s="37"/>
      <c r="Y32" s="37"/>
      <c r="Z32" s="37"/>
      <c r="AA32" s="35"/>
      <c r="AB32" s="35"/>
      <c r="AC32" s="35"/>
      <c r="AD32" s="35"/>
      <c r="AE32" s="35"/>
      <c r="AF32" s="35"/>
      <c r="AG32" s="35"/>
      <c r="AH32" s="35"/>
      <c r="AI32" s="35"/>
      <c r="AJ32" s="35"/>
      <c r="AK32" s="35"/>
      <c r="AL32" s="35"/>
      <c r="AM32" s="30"/>
    </row>
    <row r="33" spans="1:39" ht="12" customHeight="1">
      <c r="A33" s="22"/>
      <c r="B33" s="51"/>
      <c r="C33" s="41"/>
      <c r="D33" s="41"/>
      <c r="E33" s="37"/>
      <c r="F33" s="37"/>
      <c r="G33" s="37"/>
      <c r="H33" s="37"/>
      <c r="I33" s="33"/>
      <c r="J33" s="37"/>
      <c r="K33" s="37"/>
      <c r="L33" s="37"/>
      <c r="M33" s="37"/>
      <c r="N33" s="37"/>
      <c r="O33" s="37"/>
      <c r="P33" s="37"/>
      <c r="Q33" s="37"/>
      <c r="R33" s="37"/>
      <c r="S33" s="37"/>
      <c r="T33" s="37"/>
      <c r="U33" s="37"/>
      <c r="V33" s="37"/>
      <c r="W33" s="37"/>
      <c r="X33" s="37"/>
      <c r="Y33" s="37"/>
      <c r="Z33" s="37"/>
      <c r="AA33" s="35"/>
      <c r="AB33" s="35"/>
      <c r="AC33" s="35"/>
      <c r="AD33" s="35"/>
      <c r="AE33" s="35"/>
      <c r="AF33" s="35"/>
      <c r="AG33" s="35"/>
      <c r="AH33" s="35"/>
      <c r="AI33" s="35"/>
      <c r="AJ33" s="35"/>
      <c r="AK33" s="35"/>
      <c r="AL33" s="35"/>
      <c r="AM33" s="30"/>
    </row>
    <row r="34" spans="1:39" ht="12" customHeight="1">
      <c r="A34" s="22"/>
      <c r="B34" s="51"/>
      <c r="C34" s="41"/>
      <c r="D34" s="41"/>
      <c r="E34" s="37"/>
      <c r="F34" s="37"/>
      <c r="G34" s="37"/>
      <c r="H34" s="37"/>
      <c r="I34" s="37"/>
      <c r="J34" s="37"/>
      <c r="K34" s="37"/>
      <c r="L34" s="37"/>
      <c r="M34" s="37"/>
      <c r="N34" s="37"/>
      <c r="O34" s="37"/>
      <c r="P34" s="37"/>
      <c r="Q34" s="37"/>
      <c r="R34" s="37"/>
      <c r="S34" s="37"/>
      <c r="T34" s="37"/>
      <c r="U34" s="37"/>
      <c r="V34" s="37"/>
      <c r="W34" s="37"/>
      <c r="X34" s="37"/>
      <c r="Y34" s="37"/>
      <c r="Z34" s="37"/>
      <c r="AA34" s="35"/>
      <c r="AB34" s="35"/>
      <c r="AC34" s="35"/>
      <c r="AD34" s="35"/>
      <c r="AE34" s="35"/>
      <c r="AF34" s="35"/>
      <c r="AG34" s="35"/>
      <c r="AH34" s="35"/>
      <c r="AI34" s="35"/>
      <c r="AJ34" s="35"/>
      <c r="AK34" s="35"/>
      <c r="AL34" s="35"/>
      <c r="AM34" s="30"/>
    </row>
    <row r="35" spans="1:39" ht="12" customHeight="1">
      <c r="A35" s="22"/>
      <c r="B35" s="51"/>
      <c r="C35" s="41"/>
      <c r="D35" s="41"/>
      <c r="E35" s="37"/>
      <c r="F35" s="37"/>
      <c r="G35" s="37"/>
      <c r="H35" s="37"/>
      <c r="I35" s="37"/>
      <c r="J35" s="37"/>
      <c r="K35" s="37"/>
      <c r="L35" s="37"/>
      <c r="M35" s="37"/>
      <c r="N35" s="37"/>
      <c r="O35" s="37"/>
      <c r="P35" s="37"/>
      <c r="Q35" s="37"/>
      <c r="R35" s="37"/>
      <c r="S35" s="37"/>
      <c r="T35" s="37"/>
      <c r="U35" s="37"/>
      <c r="V35" s="37"/>
      <c r="W35" s="37"/>
      <c r="X35" s="37"/>
      <c r="Y35" s="37"/>
      <c r="Z35" s="37"/>
      <c r="AA35" s="35"/>
      <c r="AB35" s="35"/>
      <c r="AC35" s="35"/>
      <c r="AD35" s="35"/>
      <c r="AE35" s="35"/>
      <c r="AF35" s="35"/>
      <c r="AG35" s="35"/>
      <c r="AH35" s="35"/>
      <c r="AI35" s="35"/>
      <c r="AJ35" s="35"/>
      <c r="AK35" s="35"/>
      <c r="AL35" s="35"/>
      <c r="AM35" s="30"/>
    </row>
    <row r="36" spans="1:39" ht="12" customHeight="1">
      <c r="A36" s="22"/>
      <c r="B36" s="51"/>
      <c r="C36" s="41"/>
      <c r="D36" s="41"/>
      <c r="E36" s="37"/>
      <c r="F36" s="37"/>
      <c r="G36" s="37"/>
      <c r="H36" s="37"/>
      <c r="I36" s="37"/>
      <c r="J36" s="37"/>
      <c r="K36" s="37"/>
      <c r="L36" s="37"/>
      <c r="M36" s="37"/>
      <c r="N36" s="37"/>
      <c r="O36" s="37"/>
      <c r="P36" s="37"/>
      <c r="Q36" s="37"/>
      <c r="R36" s="37"/>
      <c r="S36" s="37"/>
      <c r="T36" s="37"/>
      <c r="U36" s="37"/>
      <c r="V36" s="37"/>
      <c r="W36" s="37"/>
      <c r="X36" s="37"/>
      <c r="Y36" s="37"/>
      <c r="Z36" s="37"/>
      <c r="AA36" s="35"/>
      <c r="AB36" s="35"/>
      <c r="AC36" s="35"/>
      <c r="AD36" s="35"/>
      <c r="AE36" s="35"/>
      <c r="AF36" s="35"/>
      <c r="AG36" s="35"/>
      <c r="AH36" s="35"/>
      <c r="AI36" s="35"/>
      <c r="AJ36" s="35"/>
      <c r="AK36" s="35"/>
      <c r="AL36" s="35"/>
      <c r="AM36" s="30"/>
    </row>
    <row r="37" spans="1:39" ht="12" customHeight="1">
      <c r="A37" s="22"/>
      <c r="B37" s="51"/>
      <c r="C37" s="41"/>
      <c r="D37" s="41"/>
      <c r="E37" s="34"/>
      <c r="F37" s="34"/>
      <c r="G37" s="34"/>
      <c r="H37" s="34"/>
      <c r="I37" s="34"/>
      <c r="J37" s="34"/>
      <c r="K37" s="34"/>
      <c r="L37" s="34"/>
      <c r="M37" s="34"/>
      <c r="N37" s="34"/>
      <c r="O37" s="34"/>
      <c r="P37" s="34"/>
      <c r="Q37" s="34"/>
      <c r="R37" s="34"/>
      <c r="S37" s="34"/>
      <c r="T37" s="34"/>
      <c r="U37" s="34"/>
      <c r="V37" s="34"/>
      <c r="W37" s="34"/>
      <c r="X37" s="34"/>
      <c r="Y37" s="34"/>
      <c r="Z37" s="34"/>
      <c r="AA37" s="35"/>
      <c r="AB37" s="35"/>
      <c r="AC37" s="35"/>
      <c r="AD37" s="35"/>
      <c r="AE37" s="35"/>
      <c r="AF37" s="35"/>
      <c r="AG37" s="35"/>
      <c r="AH37" s="35"/>
      <c r="AI37" s="35"/>
      <c r="AJ37" s="35"/>
      <c r="AK37" s="35"/>
      <c r="AL37" s="35"/>
      <c r="AM37" s="30"/>
    </row>
    <row r="38" spans="1:39" ht="12" customHeight="1">
      <c r="A38" s="22"/>
      <c r="B38" s="51"/>
      <c r="C38" s="41"/>
      <c r="D38" s="41"/>
      <c r="E38" s="34"/>
      <c r="F38" s="34"/>
      <c r="G38" s="34"/>
      <c r="H38" s="34"/>
      <c r="I38" s="34"/>
      <c r="J38" s="34"/>
      <c r="K38" s="34"/>
      <c r="L38" s="34"/>
      <c r="M38" s="34"/>
      <c r="N38" s="34"/>
      <c r="O38" s="34"/>
      <c r="P38" s="34"/>
      <c r="Q38" s="34"/>
      <c r="R38" s="34"/>
      <c r="S38" s="34"/>
      <c r="T38" s="34"/>
      <c r="U38" s="34"/>
      <c r="V38" s="34"/>
      <c r="W38" s="34"/>
      <c r="X38" s="34"/>
      <c r="Y38" s="34"/>
      <c r="Z38" s="34"/>
      <c r="AA38" s="35"/>
      <c r="AB38" s="35"/>
      <c r="AC38" s="35"/>
      <c r="AD38" s="35"/>
      <c r="AE38" s="35"/>
      <c r="AF38" s="35"/>
      <c r="AG38" s="35"/>
      <c r="AH38" s="35"/>
      <c r="AI38" s="35"/>
      <c r="AJ38" s="35"/>
      <c r="AK38" s="35"/>
      <c r="AL38" s="35"/>
      <c r="AM38" s="30"/>
    </row>
    <row r="39" spans="1:39" ht="12" customHeight="1">
      <c r="A39" s="22"/>
      <c r="B39" s="51"/>
      <c r="C39" s="41"/>
      <c r="D39" s="41"/>
      <c r="E39" s="34"/>
      <c r="F39" s="34"/>
      <c r="G39" s="34"/>
      <c r="H39" s="34"/>
      <c r="I39" s="34"/>
      <c r="J39" s="34"/>
      <c r="K39" s="34"/>
      <c r="L39" s="34"/>
      <c r="M39" s="34"/>
      <c r="N39" s="34"/>
      <c r="O39" s="34"/>
      <c r="P39" s="34"/>
      <c r="Q39" s="34"/>
      <c r="R39" s="34"/>
      <c r="S39" s="34"/>
      <c r="T39" s="34"/>
      <c r="U39" s="34"/>
      <c r="V39" s="34"/>
      <c r="W39" s="34"/>
      <c r="X39" s="34"/>
      <c r="Y39" s="34"/>
      <c r="Z39" s="34"/>
      <c r="AA39" s="35"/>
      <c r="AB39" s="35"/>
      <c r="AC39" s="35"/>
      <c r="AD39" s="35"/>
      <c r="AE39" s="35"/>
      <c r="AF39" s="35"/>
      <c r="AG39" s="35"/>
      <c r="AH39" s="35"/>
      <c r="AI39" s="35"/>
      <c r="AJ39" s="35"/>
      <c r="AK39" s="35"/>
      <c r="AL39" s="35"/>
      <c r="AM39" s="30"/>
    </row>
    <row r="40" spans="1:39" ht="12" customHeight="1">
      <c r="A40" s="22"/>
      <c r="B40" s="51"/>
      <c r="C40" s="41"/>
      <c r="D40" s="41"/>
      <c r="E40" s="34"/>
      <c r="F40" s="34"/>
      <c r="G40" s="34"/>
      <c r="H40" s="34"/>
      <c r="I40" s="34"/>
      <c r="J40" s="34"/>
      <c r="K40" s="34"/>
      <c r="L40" s="34"/>
      <c r="M40" s="34"/>
      <c r="N40" s="34"/>
      <c r="O40" s="34"/>
      <c r="P40" s="34"/>
      <c r="Q40" s="34"/>
      <c r="R40" s="34"/>
      <c r="S40" s="34"/>
      <c r="T40" s="34"/>
      <c r="U40" s="34"/>
      <c r="V40" s="34"/>
      <c r="W40" s="34"/>
      <c r="X40" s="34"/>
      <c r="Y40" s="34"/>
      <c r="Z40" s="34"/>
      <c r="AA40" s="35"/>
      <c r="AB40" s="35"/>
      <c r="AC40" s="35"/>
      <c r="AD40" s="35"/>
      <c r="AE40" s="35"/>
      <c r="AF40" s="35"/>
      <c r="AG40" s="35"/>
      <c r="AH40" s="35"/>
      <c r="AI40" s="35"/>
      <c r="AJ40" s="35"/>
      <c r="AK40" s="35"/>
      <c r="AL40" s="35"/>
      <c r="AM40" s="30"/>
    </row>
    <row r="41" spans="1:39" ht="12" customHeight="1">
      <c r="A41" s="22"/>
      <c r="B41" s="51"/>
      <c r="C41" s="41"/>
      <c r="D41" s="41"/>
      <c r="E41" s="34"/>
      <c r="F41" s="34"/>
      <c r="G41" s="34"/>
      <c r="H41" s="34"/>
      <c r="I41" s="34"/>
      <c r="J41" s="34"/>
      <c r="K41" s="34"/>
      <c r="L41" s="34"/>
      <c r="M41" s="34"/>
      <c r="N41" s="34"/>
      <c r="O41" s="34"/>
      <c r="P41" s="34"/>
      <c r="Q41" s="34"/>
      <c r="R41" s="34"/>
      <c r="S41" s="34"/>
      <c r="T41" s="34"/>
      <c r="U41" s="34"/>
      <c r="V41" s="34"/>
      <c r="W41" s="34"/>
      <c r="X41" s="34"/>
      <c r="Y41" s="34"/>
      <c r="Z41" s="34"/>
      <c r="AA41" s="35"/>
      <c r="AB41" s="35"/>
      <c r="AC41" s="35"/>
      <c r="AD41" s="35"/>
      <c r="AE41" s="35"/>
      <c r="AF41" s="35"/>
      <c r="AG41" s="35"/>
      <c r="AH41" s="35"/>
      <c r="AI41" s="35"/>
      <c r="AJ41" s="35"/>
      <c r="AK41" s="35"/>
      <c r="AL41" s="35"/>
      <c r="AM41" s="30"/>
    </row>
    <row r="42" spans="1:39" ht="12" customHeight="1">
      <c r="A42" s="22"/>
      <c r="B42" s="51"/>
      <c r="C42" s="41"/>
      <c r="D42" s="41"/>
      <c r="E42" s="34"/>
      <c r="F42" s="34"/>
      <c r="G42" s="34"/>
      <c r="H42" s="34"/>
      <c r="I42" s="34"/>
      <c r="J42" s="34"/>
      <c r="K42" s="34"/>
      <c r="L42" s="34"/>
      <c r="M42" s="34"/>
      <c r="N42" s="34"/>
      <c r="O42" s="34"/>
      <c r="P42" s="34"/>
      <c r="Q42" s="34"/>
      <c r="R42" s="34"/>
      <c r="S42" s="34"/>
      <c r="T42" s="34"/>
      <c r="U42" s="34"/>
      <c r="V42" s="34"/>
      <c r="W42" s="34"/>
      <c r="X42" s="34"/>
      <c r="Y42" s="34"/>
      <c r="Z42" s="34"/>
      <c r="AA42" s="35"/>
      <c r="AB42" s="35"/>
      <c r="AC42" s="35"/>
      <c r="AD42" s="35"/>
      <c r="AE42" s="35"/>
      <c r="AF42" s="35"/>
      <c r="AG42" s="35"/>
      <c r="AH42" s="35"/>
      <c r="AI42" s="35"/>
      <c r="AJ42" s="35"/>
      <c r="AK42" s="35"/>
      <c r="AL42" s="35"/>
      <c r="AM42" s="30"/>
    </row>
    <row r="43" spans="1:39" ht="12" customHeight="1">
      <c r="A43" s="22"/>
      <c r="B43" s="51"/>
      <c r="C43" s="41"/>
      <c r="D43" s="41"/>
      <c r="E43" s="38"/>
      <c r="F43" s="38"/>
      <c r="G43" s="38"/>
      <c r="H43" s="38"/>
      <c r="I43" s="38"/>
      <c r="J43" s="38"/>
      <c r="K43" s="38"/>
      <c r="L43" s="38"/>
      <c r="M43" s="38"/>
      <c r="N43" s="38"/>
      <c r="O43" s="38"/>
      <c r="P43" s="38"/>
      <c r="Q43" s="38"/>
      <c r="R43" s="38"/>
      <c r="S43" s="38"/>
      <c r="T43" s="38"/>
      <c r="U43" s="38"/>
      <c r="V43" s="38"/>
      <c r="W43" s="37"/>
      <c r="X43" s="37"/>
      <c r="Y43" s="37"/>
      <c r="Z43" s="37"/>
      <c r="AA43" s="35"/>
      <c r="AB43" s="35"/>
      <c r="AC43" s="35"/>
      <c r="AD43" s="35"/>
      <c r="AE43" s="35"/>
      <c r="AF43" s="35"/>
      <c r="AG43" s="35"/>
      <c r="AH43" s="35"/>
      <c r="AI43" s="35"/>
      <c r="AJ43" s="35"/>
      <c r="AK43" s="35"/>
      <c r="AL43" s="35"/>
      <c r="AM43" s="30"/>
    </row>
    <row r="44" spans="1:39" ht="12" customHeight="1">
      <c r="A44" s="22"/>
      <c r="B44" s="51"/>
      <c r="C44" s="41"/>
      <c r="D44" s="41"/>
      <c r="E44" s="37"/>
      <c r="F44" s="37"/>
      <c r="G44" s="37"/>
      <c r="H44" s="37"/>
      <c r="I44" s="37"/>
      <c r="J44" s="37"/>
      <c r="K44" s="37"/>
      <c r="L44" s="37"/>
      <c r="M44" s="37"/>
      <c r="N44" s="37"/>
      <c r="O44" s="37"/>
      <c r="P44" s="37"/>
      <c r="Q44" s="37"/>
      <c r="R44" s="37"/>
      <c r="S44" s="37"/>
      <c r="T44" s="37"/>
      <c r="U44" s="37"/>
      <c r="V44" s="37"/>
      <c r="W44" s="37"/>
      <c r="X44" s="37"/>
      <c r="Y44" s="37"/>
      <c r="Z44" s="37"/>
      <c r="AA44" s="35"/>
      <c r="AB44" s="35"/>
      <c r="AC44" s="35"/>
      <c r="AD44" s="35"/>
      <c r="AE44" s="35"/>
      <c r="AF44" s="35"/>
      <c r="AG44" s="35"/>
      <c r="AH44" s="35"/>
      <c r="AI44" s="35"/>
      <c r="AJ44" s="35"/>
      <c r="AK44" s="35"/>
      <c r="AL44" s="35"/>
      <c r="AM44" s="30"/>
    </row>
    <row r="45" spans="1:39" ht="12" customHeight="1">
      <c r="A45" s="22"/>
      <c r="B45" s="51"/>
      <c r="C45" s="41"/>
      <c r="D45" s="41"/>
      <c r="E45" s="37"/>
      <c r="F45" s="37"/>
      <c r="G45" s="37"/>
      <c r="H45" s="37"/>
      <c r="I45" s="37"/>
      <c r="J45" s="37"/>
      <c r="K45" s="37"/>
      <c r="L45" s="37"/>
      <c r="M45" s="37"/>
      <c r="N45" s="37"/>
      <c r="O45" s="37"/>
      <c r="P45" s="37"/>
      <c r="Q45" s="37"/>
      <c r="R45" s="37"/>
      <c r="S45" s="37"/>
      <c r="T45" s="37"/>
      <c r="U45" s="37"/>
      <c r="V45" s="37"/>
      <c r="W45" s="37"/>
      <c r="X45" s="37"/>
      <c r="Y45" s="37"/>
      <c r="Z45" s="37"/>
      <c r="AA45" s="35"/>
      <c r="AB45" s="35"/>
      <c r="AC45" s="35"/>
      <c r="AD45" s="35"/>
      <c r="AE45" s="35"/>
      <c r="AF45" s="35"/>
      <c r="AG45" s="35"/>
      <c r="AH45" s="35"/>
      <c r="AI45" s="35"/>
      <c r="AJ45" s="35"/>
      <c r="AK45" s="35"/>
      <c r="AL45" s="35"/>
      <c r="AM45" s="30"/>
    </row>
    <row r="46" spans="1:39" ht="12" customHeight="1">
      <c r="A46" s="22"/>
      <c r="B46" s="51"/>
      <c r="C46" s="41"/>
      <c r="D46" s="41"/>
      <c r="E46" s="37"/>
      <c r="F46" s="37"/>
      <c r="G46" s="37"/>
      <c r="H46" s="37"/>
      <c r="I46" s="37"/>
      <c r="J46" s="37"/>
      <c r="K46" s="37"/>
      <c r="L46" s="37"/>
      <c r="M46" s="37"/>
      <c r="N46" s="37"/>
      <c r="O46" s="37"/>
      <c r="P46" s="37"/>
      <c r="Q46" s="37"/>
      <c r="R46" s="37"/>
      <c r="S46" s="37"/>
      <c r="T46" s="37"/>
      <c r="U46" s="37"/>
      <c r="V46" s="37"/>
      <c r="W46" s="37"/>
      <c r="X46" s="37"/>
      <c r="Y46" s="37"/>
      <c r="Z46" s="37"/>
      <c r="AA46" s="35"/>
      <c r="AB46" s="35"/>
      <c r="AC46" s="35"/>
      <c r="AD46" s="35"/>
      <c r="AE46" s="35"/>
      <c r="AF46" s="35"/>
      <c r="AG46" s="35"/>
      <c r="AH46" s="35"/>
      <c r="AI46" s="35"/>
      <c r="AJ46" s="35"/>
      <c r="AK46" s="35"/>
      <c r="AL46" s="35"/>
      <c r="AM46" s="30"/>
    </row>
    <row r="47" spans="1:39" ht="12" customHeight="1">
      <c r="A47" s="22"/>
      <c r="B47" s="51"/>
      <c r="C47" s="41"/>
      <c r="D47" s="41"/>
      <c r="E47" s="37"/>
      <c r="F47" s="37"/>
      <c r="G47" s="37"/>
      <c r="H47" s="37"/>
      <c r="I47" s="37"/>
      <c r="J47" s="37"/>
      <c r="K47" s="37"/>
      <c r="L47" s="37"/>
      <c r="M47" s="37"/>
      <c r="N47" s="37"/>
      <c r="O47" s="37"/>
      <c r="P47" s="37"/>
      <c r="Q47" s="37"/>
      <c r="R47" s="37"/>
      <c r="S47" s="37"/>
      <c r="T47" s="37"/>
      <c r="U47" s="37"/>
      <c r="V47" s="37"/>
      <c r="W47" s="37"/>
      <c r="X47" s="37"/>
      <c r="Y47" s="37"/>
      <c r="Z47" s="37"/>
      <c r="AA47" s="39"/>
      <c r="AB47" s="35"/>
      <c r="AC47" s="35"/>
      <c r="AD47" s="35"/>
      <c r="AE47" s="35"/>
      <c r="AF47" s="35"/>
      <c r="AG47" s="35"/>
      <c r="AH47" s="35"/>
      <c r="AI47" s="35"/>
      <c r="AJ47" s="35"/>
      <c r="AK47" s="35"/>
      <c r="AL47" s="35"/>
      <c r="AM47" s="30"/>
    </row>
    <row r="48" spans="1:39" ht="12" customHeight="1">
      <c r="A48" s="22"/>
      <c r="B48" s="51"/>
      <c r="C48" s="41"/>
      <c r="D48" s="41"/>
      <c r="E48" s="37"/>
      <c r="F48" s="37"/>
      <c r="G48" s="37"/>
      <c r="H48" s="37"/>
      <c r="I48" s="37"/>
      <c r="J48" s="37"/>
      <c r="K48" s="37"/>
      <c r="L48" s="37"/>
      <c r="M48" s="37"/>
      <c r="N48" s="37"/>
      <c r="O48" s="37"/>
      <c r="P48" s="37"/>
      <c r="Q48" s="37"/>
      <c r="R48" s="37"/>
      <c r="S48" s="37"/>
      <c r="T48" s="37"/>
      <c r="U48" s="37"/>
      <c r="V48" s="37"/>
      <c r="W48" s="37"/>
      <c r="X48" s="37"/>
      <c r="Y48" s="37"/>
      <c r="Z48" s="37"/>
      <c r="AA48" s="35"/>
      <c r="AB48" s="35"/>
      <c r="AC48" s="35"/>
      <c r="AD48" s="35"/>
      <c r="AE48" s="35"/>
      <c r="AF48" s="35"/>
      <c r="AG48" s="35"/>
      <c r="AH48" s="35"/>
      <c r="AI48" s="35"/>
      <c r="AJ48" s="35"/>
      <c r="AK48" s="35"/>
      <c r="AL48" s="35"/>
      <c r="AM48" s="30"/>
    </row>
    <row r="49" spans="1:39" ht="12" customHeight="1">
      <c r="A49" s="22"/>
      <c r="B49" s="51"/>
      <c r="C49" s="41"/>
      <c r="D49" s="41"/>
      <c r="E49" s="37"/>
      <c r="F49" s="37"/>
      <c r="G49" s="37"/>
      <c r="H49" s="37"/>
      <c r="I49" s="37"/>
      <c r="J49" s="37"/>
      <c r="K49" s="37"/>
      <c r="L49" s="37"/>
      <c r="M49" s="37"/>
      <c r="N49" s="37"/>
      <c r="O49" s="37"/>
      <c r="P49" s="37"/>
      <c r="Q49" s="37"/>
      <c r="R49" s="37"/>
      <c r="S49" s="37"/>
      <c r="T49" s="37"/>
      <c r="U49" s="37"/>
      <c r="V49" s="37"/>
      <c r="W49" s="37"/>
      <c r="X49" s="37"/>
      <c r="Y49" s="37"/>
      <c r="Z49" s="37"/>
      <c r="AA49" s="35"/>
      <c r="AB49" s="35"/>
      <c r="AC49" s="35"/>
      <c r="AD49" s="35"/>
      <c r="AE49" s="35"/>
      <c r="AF49" s="35"/>
      <c r="AG49" s="35"/>
      <c r="AH49" s="35"/>
      <c r="AI49" s="35"/>
      <c r="AJ49" s="35"/>
      <c r="AK49" s="35"/>
      <c r="AL49" s="35"/>
      <c r="AM49" s="30"/>
    </row>
    <row r="50" spans="1:39" ht="12" customHeight="1">
      <c r="A50" s="22"/>
      <c r="B50" s="51"/>
      <c r="C50" s="41"/>
      <c r="D50" s="41"/>
      <c r="E50" s="37"/>
      <c r="F50" s="37"/>
      <c r="G50" s="37"/>
      <c r="H50" s="37"/>
      <c r="I50" s="37"/>
      <c r="J50" s="37"/>
      <c r="K50" s="37"/>
      <c r="L50" s="37"/>
      <c r="M50" s="37"/>
      <c r="N50" s="37"/>
      <c r="O50" s="37"/>
      <c r="P50" s="37"/>
      <c r="Q50" s="37"/>
      <c r="R50" s="37"/>
      <c r="S50" s="37"/>
      <c r="T50" s="37"/>
      <c r="U50" s="37"/>
      <c r="V50" s="37"/>
      <c r="W50" s="37"/>
      <c r="X50" s="37"/>
      <c r="Y50" s="37"/>
      <c r="Z50" s="37"/>
      <c r="AA50" s="35"/>
      <c r="AB50" s="35"/>
      <c r="AC50" s="35"/>
      <c r="AD50" s="35"/>
      <c r="AE50" s="35"/>
      <c r="AF50" s="35"/>
      <c r="AG50" s="35"/>
      <c r="AH50" s="35"/>
      <c r="AI50" s="35"/>
      <c r="AJ50" s="35"/>
      <c r="AK50" s="35"/>
      <c r="AL50" s="35"/>
      <c r="AM50" s="30"/>
    </row>
    <row r="51" spans="1:39" ht="12" customHeight="1">
      <c r="A51" s="22"/>
      <c r="B51" s="51"/>
      <c r="C51" s="41"/>
      <c r="D51" s="41"/>
      <c r="E51" s="37"/>
      <c r="F51" s="37"/>
      <c r="G51" s="37"/>
      <c r="H51" s="37"/>
      <c r="I51" s="37"/>
      <c r="J51" s="37"/>
      <c r="K51" s="37"/>
      <c r="L51" s="37"/>
      <c r="M51" s="37"/>
      <c r="N51" s="37"/>
      <c r="O51" s="37"/>
      <c r="P51" s="37"/>
      <c r="Q51" s="37"/>
      <c r="R51" s="37"/>
      <c r="S51" s="37"/>
      <c r="T51" s="37"/>
      <c r="U51" s="37"/>
      <c r="V51" s="37"/>
      <c r="W51" s="37"/>
      <c r="X51" s="37"/>
      <c r="Y51" s="37"/>
      <c r="Z51" s="37"/>
      <c r="AA51" s="35"/>
      <c r="AB51" s="35"/>
      <c r="AC51" s="35"/>
      <c r="AD51" s="35"/>
      <c r="AE51" s="35"/>
      <c r="AF51" s="35"/>
      <c r="AG51" s="35"/>
      <c r="AH51" s="35"/>
      <c r="AI51" s="35"/>
      <c r="AJ51" s="35"/>
      <c r="AK51" s="35"/>
      <c r="AL51" s="35"/>
      <c r="AM51" s="30"/>
    </row>
    <row r="52" spans="1:39" ht="12" customHeight="1">
      <c r="A52" s="22"/>
      <c r="B52" s="51"/>
      <c r="C52" s="41"/>
      <c r="D52" s="41"/>
      <c r="E52" s="37"/>
      <c r="F52" s="37"/>
      <c r="G52" s="37"/>
      <c r="H52" s="37"/>
      <c r="I52" s="37"/>
      <c r="J52" s="37"/>
      <c r="K52" s="37"/>
      <c r="L52" s="37"/>
      <c r="M52" s="37"/>
      <c r="N52" s="37"/>
      <c r="O52" s="37"/>
      <c r="P52" s="37"/>
      <c r="Q52" s="37"/>
      <c r="R52" s="37"/>
      <c r="S52" s="37"/>
      <c r="T52" s="37"/>
      <c r="U52" s="37"/>
      <c r="V52" s="37"/>
      <c r="W52" s="37"/>
      <c r="X52" s="37"/>
      <c r="Y52" s="37"/>
      <c r="Z52" s="37"/>
      <c r="AA52" s="35"/>
      <c r="AB52" s="35"/>
      <c r="AC52" s="35"/>
      <c r="AD52" s="35"/>
      <c r="AE52" s="35"/>
      <c r="AF52" s="35"/>
      <c r="AG52" s="35"/>
      <c r="AH52" s="35"/>
      <c r="AI52" s="35"/>
      <c r="AJ52" s="35"/>
      <c r="AK52" s="35"/>
      <c r="AL52" s="35"/>
      <c r="AM52" s="30"/>
    </row>
    <row r="53" spans="1:39" ht="12" customHeight="1">
      <c r="A53" s="22"/>
      <c r="B53" s="51"/>
      <c r="C53" s="41"/>
      <c r="D53" s="41"/>
      <c r="E53" s="37"/>
      <c r="F53" s="37"/>
      <c r="G53" s="37"/>
      <c r="H53" s="37"/>
      <c r="I53" s="37"/>
      <c r="J53" s="37"/>
      <c r="K53" s="37"/>
      <c r="L53" s="37"/>
      <c r="M53" s="37"/>
      <c r="N53" s="37"/>
      <c r="O53" s="37"/>
      <c r="P53" s="37"/>
      <c r="Q53" s="37"/>
      <c r="R53" s="37"/>
      <c r="S53" s="37"/>
      <c r="T53" s="37"/>
      <c r="U53" s="37"/>
      <c r="V53" s="37"/>
      <c r="W53" s="37"/>
      <c r="X53" s="37"/>
      <c r="Y53" s="37"/>
      <c r="Z53" s="37"/>
      <c r="AA53" s="35"/>
      <c r="AB53" s="35"/>
      <c r="AC53" s="35"/>
      <c r="AD53" s="35"/>
      <c r="AE53" s="35"/>
      <c r="AF53" s="35"/>
      <c r="AG53" s="35"/>
      <c r="AH53" s="35"/>
      <c r="AI53" s="35"/>
      <c r="AJ53" s="35"/>
      <c r="AK53" s="35"/>
      <c r="AL53" s="35"/>
      <c r="AM53" s="30"/>
    </row>
    <row r="54" spans="1:39" ht="12" customHeight="1">
      <c r="A54" s="22"/>
      <c r="B54" s="51"/>
      <c r="C54" s="41"/>
      <c r="D54" s="41"/>
      <c r="E54" s="38"/>
      <c r="F54" s="38"/>
      <c r="G54" s="38"/>
      <c r="H54" s="38"/>
      <c r="I54" s="38"/>
      <c r="J54" s="38"/>
      <c r="K54" s="38"/>
      <c r="L54" s="38"/>
      <c r="M54" s="38"/>
      <c r="N54" s="38"/>
      <c r="O54" s="38"/>
      <c r="P54" s="38"/>
      <c r="Q54" s="38"/>
      <c r="R54" s="38"/>
      <c r="S54" s="38"/>
      <c r="T54" s="38"/>
      <c r="U54" s="38"/>
      <c r="V54" s="38"/>
      <c r="W54" s="38"/>
      <c r="X54" s="38"/>
      <c r="Y54" s="38"/>
      <c r="Z54" s="38"/>
      <c r="AA54" s="35"/>
      <c r="AB54" s="35"/>
      <c r="AC54" s="35"/>
      <c r="AD54" s="35"/>
      <c r="AE54" s="35"/>
      <c r="AF54" s="35"/>
      <c r="AG54" s="35"/>
      <c r="AH54" s="35"/>
      <c r="AI54" s="35"/>
      <c r="AJ54" s="35"/>
      <c r="AK54" s="35"/>
      <c r="AL54" s="35"/>
      <c r="AM54" s="30"/>
    </row>
    <row r="55" spans="1:39" ht="12" customHeight="1">
      <c r="A55" s="22"/>
      <c r="B55" s="51"/>
      <c r="C55" s="41"/>
      <c r="D55" s="41"/>
      <c r="E55" s="38"/>
      <c r="F55" s="38"/>
      <c r="G55" s="38"/>
      <c r="H55" s="38"/>
      <c r="I55" s="38"/>
      <c r="J55" s="38"/>
      <c r="K55" s="38"/>
      <c r="L55" s="38"/>
      <c r="M55" s="38"/>
      <c r="N55" s="38"/>
      <c r="O55" s="38"/>
      <c r="P55" s="38"/>
      <c r="Q55" s="38"/>
      <c r="R55" s="38"/>
      <c r="S55" s="38"/>
      <c r="T55" s="38"/>
      <c r="U55" s="38"/>
      <c r="V55" s="38"/>
      <c r="W55" s="38"/>
      <c r="X55" s="38"/>
      <c r="Y55" s="38"/>
      <c r="Z55" s="38"/>
      <c r="AA55" s="35"/>
      <c r="AB55" s="35"/>
      <c r="AC55" s="35"/>
      <c r="AD55" s="35"/>
      <c r="AE55" s="35"/>
      <c r="AF55" s="35"/>
      <c r="AG55" s="35"/>
      <c r="AH55" s="35"/>
      <c r="AI55" s="35"/>
      <c r="AJ55" s="35"/>
      <c r="AK55" s="35"/>
      <c r="AL55" s="35"/>
      <c r="AM55" s="30"/>
    </row>
    <row r="56" spans="1:39" ht="12" customHeight="1">
      <c r="A56" s="22"/>
      <c r="B56" s="51"/>
      <c r="C56" s="41"/>
      <c r="D56" s="41"/>
      <c r="E56" s="38"/>
      <c r="F56" s="38"/>
      <c r="G56" s="38"/>
      <c r="H56" s="38"/>
      <c r="I56" s="38"/>
      <c r="J56" s="38"/>
      <c r="K56" s="38"/>
      <c r="L56" s="38"/>
      <c r="M56" s="38"/>
      <c r="N56" s="38"/>
      <c r="O56" s="38"/>
      <c r="P56" s="38"/>
      <c r="Q56" s="38"/>
      <c r="R56" s="38"/>
      <c r="S56" s="38"/>
      <c r="T56" s="38"/>
      <c r="U56" s="38"/>
      <c r="V56" s="38"/>
      <c r="W56" s="38"/>
      <c r="X56" s="38"/>
      <c r="Y56" s="38"/>
      <c r="Z56" s="38"/>
      <c r="AA56" s="35"/>
      <c r="AB56" s="35"/>
      <c r="AC56" s="35"/>
      <c r="AD56" s="35"/>
      <c r="AE56" s="35"/>
      <c r="AF56" s="35"/>
      <c r="AG56" s="35"/>
      <c r="AH56" s="35"/>
      <c r="AI56" s="35"/>
      <c r="AJ56" s="35"/>
      <c r="AK56" s="35"/>
      <c r="AL56" s="35"/>
      <c r="AM56" s="30"/>
    </row>
    <row r="57" spans="1:39" ht="12" customHeight="1">
      <c r="A57" s="22"/>
      <c r="B57" s="51"/>
      <c r="C57" s="41"/>
      <c r="D57" s="41"/>
      <c r="E57" s="38"/>
      <c r="F57" s="38"/>
      <c r="G57" s="38"/>
      <c r="H57" s="38"/>
      <c r="I57" s="38"/>
      <c r="J57" s="38"/>
      <c r="K57" s="38"/>
      <c r="L57" s="38"/>
      <c r="M57" s="38"/>
      <c r="N57" s="38"/>
      <c r="O57" s="38"/>
      <c r="P57" s="38"/>
      <c r="Q57" s="38"/>
      <c r="R57" s="38"/>
      <c r="S57" s="38"/>
      <c r="T57" s="38"/>
      <c r="U57" s="38"/>
      <c r="V57" s="38"/>
      <c r="W57" s="38"/>
      <c r="X57" s="38"/>
      <c r="Y57" s="38"/>
      <c r="Z57" s="38"/>
      <c r="AA57" s="40"/>
      <c r="AB57" s="40"/>
      <c r="AC57" s="40"/>
      <c r="AD57" s="40"/>
      <c r="AE57" s="40"/>
      <c r="AF57" s="40"/>
      <c r="AG57" s="40"/>
      <c r="AH57" s="40"/>
      <c r="AI57" s="40"/>
      <c r="AJ57" s="40"/>
      <c r="AK57" s="35"/>
      <c r="AL57" s="35"/>
      <c r="AM57" s="30"/>
    </row>
    <row r="58" spans="1:39" ht="12" customHeight="1">
      <c r="A58" s="22"/>
      <c r="B58" s="51"/>
      <c r="C58" s="41"/>
      <c r="D58" s="41"/>
      <c r="E58" s="37"/>
      <c r="F58" s="37"/>
      <c r="G58" s="37"/>
      <c r="H58" s="37"/>
      <c r="I58" s="37"/>
      <c r="J58" s="37"/>
      <c r="K58" s="37"/>
      <c r="L58" s="37"/>
      <c r="M58" s="37"/>
      <c r="N58" s="37"/>
      <c r="O58" s="37"/>
      <c r="P58" s="37"/>
      <c r="Q58" s="37"/>
      <c r="R58" s="37"/>
      <c r="S58" s="37"/>
      <c r="T58" s="37"/>
      <c r="U58" s="37"/>
      <c r="V58" s="37"/>
      <c r="W58" s="37"/>
      <c r="X58" s="37"/>
      <c r="Y58" s="37"/>
      <c r="Z58" s="37"/>
      <c r="AA58" s="35"/>
      <c r="AB58" s="35"/>
      <c r="AC58" s="35"/>
      <c r="AD58" s="35"/>
      <c r="AE58" s="35"/>
      <c r="AF58" s="35"/>
      <c r="AG58" s="35"/>
      <c r="AH58" s="35"/>
      <c r="AI58" s="35"/>
      <c r="AJ58" s="35"/>
      <c r="AK58" s="35"/>
      <c r="AL58" s="35"/>
      <c r="AM58" s="30"/>
    </row>
    <row r="59" spans="1:39" ht="12" customHeight="1">
      <c r="A59" s="22"/>
      <c r="B59" s="51"/>
      <c r="C59" s="41"/>
      <c r="D59" s="41"/>
      <c r="E59" s="37"/>
      <c r="F59" s="37"/>
      <c r="G59" s="37"/>
      <c r="H59" s="37"/>
      <c r="I59" s="37"/>
      <c r="J59" s="37"/>
      <c r="K59" s="37"/>
      <c r="L59" s="37"/>
      <c r="M59" s="37"/>
      <c r="N59" s="37"/>
      <c r="O59" s="37"/>
      <c r="P59" s="37"/>
      <c r="Q59" s="37"/>
      <c r="R59" s="37"/>
      <c r="S59" s="37"/>
      <c r="T59" s="37"/>
      <c r="U59" s="37"/>
      <c r="V59" s="37"/>
      <c r="W59" s="37"/>
      <c r="X59" s="37"/>
      <c r="Y59" s="37"/>
      <c r="Z59" s="37"/>
      <c r="AA59" s="35"/>
      <c r="AB59" s="35"/>
      <c r="AC59" s="35"/>
      <c r="AD59" s="35"/>
      <c r="AE59" s="35"/>
      <c r="AF59" s="35"/>
      <c r="AG59" s="35"/>
      <c r="AH59" s="35"/>
      <c r="AI59" s="35"/>
      <c r="AJ59" s="35"/>
      <c r="AK59" s="35"/>
      <c r="AL59" s="35"/>
      <c r="AM59" s="30"/>
    </row>
    <row r="60" spans="1:39" ht="12" customHeight="1">
      <c r="A60" s="22"/>
      <c r="B60" s="51"/>
      <c r="C60" s="41"/>
      <c r="D60" s="41"/>
      <c r="E60" s="37"/>
      <c r="F60" s="37"/>
      <c r="G60" s="37"/>
      <c r="H60" s="37"/>
      <c r="I60" s="37"/>
      <c r="J60" s="37"/>
      <c r="K60" s="37"/>
      <c r="L60" s="37"/>
      <c r="M60" s="37"/>
      <c r="N60" s="37"/>
      <c r="O60" s="37"/>
      <c r="P60" s="37"/>
      <c r="Q60" s="37"/>
      <c r="R60" s="37"/>
      <c r="S60" s="37"/>
      <c r="T60" s="37"/>
      <c r="U60" s="37"/>
      <c r="V60" s="37"/>
      <c r="W60" s="37"/>
      <c r="X60" s="37"/>
      <c r="Y60" s="37"/>
      <c r="Z60" s="37"/>
      <c r="AA60" s="35"/>
      <c r="AB60" s="35"/>
      <c r="AC60" s="35"/>
      <c r="AD60" s="35"/>
      <c r="AE60" s="35"/>
      <c r="AF60" s="35"/>
      <c r="AG60" s="35"/>
      <c r="AH60" s="35"/>
      <c r="AI60" s="35"/>
      <c r="AJ60" s="35"/>
      <c r="AK60" s="35"/>
      <c r="AL60" s="35"/>
      <c r="AM60" s="30"/>
    </row>
    <row r="61" spans="1:39" ht="12" customHeight="1">
      <c r="A61" s="22"/>
      <c r="B61" s="51"/>
      <c r="C61" s="41"/>
      <c r="D61" s="41"/>
      <c r="E61" s="39"/>
      <c r="F61" s="39"/>
      <c r="G61" s="39"/>
      <c r="H61" s="39"/>
      <c r="I61" s="39"/>
      <c r="J61" s="39"/>
      <c r="K61" s="39"/>
      <c r="L61" s="39"/>
      <c r="M61" s="39"/>
      <c r="N61" s="39"/>
      <c r="O61" s="39"/>
      <c r="P61" s="39"/>
      <c r="Q61" s="39"/>
      <c r="R61" s="39"/>
      <c r="S61" s="39"/>
      <c r="T61" s="39"/>
      <c r="U61" s="35"/>
      <c r="V61" s="35"/>
      <c r="W61" s="35"/>
      <c r="X61" s="35"/>
      <c r="Y61" s="35"/>
      <c r="Z61" s="35"/>
      <c r="AA61" s="35"/>
      <c r="AB61" s="35"/>
      <c r="AC61" s="35"/>
      <c r="AD61" s="35"/>
      <c r="AE61" s="35"/>
      <c r="AF61" s="35"/>
      <c r="AG61" s="35"/>
      <c r="AH61" s="35"/>
      <c r="AI61" s="35"/>
      <c r="AJ61" s="35"/>
      <c r="AK61" s="35"/>
      <c r="AL61" s="35"/>
      <c r="AM61" s="30"/>
    </row>
    <row r="62" spans="1:39" ht="12" customHeight="1">
      <c r="A62" s="22"/>
      <c r="B62" s="51"/>
      <c r="C62" s="41"/>
      <c r="D62" s="41"/>
      <c r="E62" s="34"/>
      <c r="F62" s="34"/>
      <c r="G62" s="34"/>
      <c r="H62" s="34"/>
      <c r="I62" s="34"/>
      <c r="J62" s="34"/>
      <c r="K62" s="34"/>
      <c r="L62" s="34"/>
      <c r="M62" s="34"/>
      <c r="N62" s="34"/>
      <c r="O62" s="34"/>
      <c r="P62" s="34"/>
      <c r="Q62" s="34"/>
      <c r="R62" s="34"/>
      <c r="S62" s="34"/>
      <c r="T62" s="34"/>
      <c r="U62" s="34"/>
      <c r="V62" s="34"/>
      <c r="W62" s="34"/>
      <c r="X62" s="34"/>
      <c r="Y62" s="34"/>
      <c r="Z62" s="34"/>
      <c r="AA62" s="11"/>
      <c r="AB62" s="11"/>
      <c r="AC62" s="11"/>
      <c r="AD62" s="11"/>
      <c r="AE62" s="11"/>
      <c r="AF62" s="11"/>
      <c r="AG62" s="11"/>
      <c r="AH62" s="11"/>
      <c r="AI62" s="11"/>
      <c r="AJ62" s="11"/>
      <c r="AK62" s="11"/>
      <c r="AL62" s="11"/>
      <c r="AM62" s="30"/>
    </row>
    <row r="63" spans="1:39" ht="12" customHeight="1">
      <c r="A63" s="22"/>
      <c r="B63" s="51"/>
      <c r="C63" s="41"/>
      <c r="D63" s="41"/>
      <c r="E63" s="37"/>
      <c r="F63" s="37"/>
      <c r="G63" s="37"/>
      <c r="H63" s="37"/>
      <c r="I63" s="37"/>
      <c r="J63" s="37"/>
      <c r="K63" s="37"/>
      <c r="L63" s="37"/>
      <c r="M63" s="37"/>
      <c r="N63" s="37"/>
      <c r="O63" s="37"/>
      <c r="P63" s="37"/>
      <c r="Q63" s="37"/>
      <c r="R63" s="37"/>
      <c r="S63" s="37"/>
      <c r="T63" s="37"/>
      <c r="U63" s="37"/>
      <c r="V63" s="37"/>
      <c r="W63" s="37"/>
      <c r="X63" s="37"/>
      <c r="Y63" s="37"/>
      <c r="Z63" s="37"/>
      <c r="AA63" s="35"/>
      <c r="AB63" s="35"/>
      <c r="AC63" s="35"/>
      <c r="AD63" s="35"/>
      <c r="AE63" s="35"/>
      <c r="AF63" s="35"/>
      <c r="AG63" s="35"/>
      <c r="AH63" s="35"/>
      <c r="AI63" s="35"/>
      <c r="AJ63" s="35"/>
      <c r="AK63" s="35"/>
      <c r="AL63" s="35"/>
      <c r="AM63" s="30"/>
    </row>
    <row r="64" spans="1:39" ht="12" customHeight="1">
      <c r="A64" s="22"/>
      <c r="B64" s="51"/>
      <c r="C64" s="41"/>
      <c r="D64" s="41"/>
      <c r="E64" s="37"/>
      <c r="F64" s="37"/>
      <c r="G64" s="37"/>
      <c r="H64" s="37"/>
      <c r="I64" s="37"/>
      <c r="J64" s="37"/>
      <c r="K64" s="37"/>
      <c r="L64" s="37"/>
      <c r="M64" s="37"/>
      <c r="N64" s="37"/>
      <c r="O64" s="37"/>
      <c r="P64" s="37"/>
      <c r="Q64" s="37"/>
      <c r="R64" s="37"/>
      <c r="S64" s="37"/>
      <c r="T64" s="37"/>
      <c r="U64" s="37"/>
      <c r="V64" s="37"/>
      <c r="W64" s="37"/>
      <c r="X64" s="37"/>
      <c r="Y64" s="37"/>
      <c r="Z64" s="37"/>
      <c r="AA64" s="35"/>
      <c r="AB64" s="35"/>
      <c r="AC64" s="35"/>
      <c r="AD64" s="35"/>
      <c r="AE64" s="35"/>
      <c r="AF64" s="35"/>
      <c r="AG64" s="35"/>
      <c r="AH64" s="35"/>
      <c r="AI64" s="35"/>
      <c r="AJ64" s="35"/>
      <c r="AK64" s="35"/>
      <c r="AL64" s="35"/>
      <c r="AM64" s="30"/>
    </row>
    <row r="65" spans="1:39" ht="12" customHeight="1">
      <c r="A65" s="22"/>
      <c r="B65" s="51"/>
      <c r="C65" s="41"/>
      <c r="D65" s="41"/>
      <c r="E65" s="34"/>
      <c r="F65" s="34"/>
      <c r="G65" s="34"/>
      <c r="H65" s="34"/>
      <c r="I65" s="34"/>
      <c r="J65" s="34"/>
      <c r="K65" s="34"/>
      <c r="L65" s="34"/>
      <c r="M65" s="34"/>
      <c r="N65" s="34"/>
      <c r="O65" s="34"/>
      <c r="P65" s="34"/>
      <c r="Q65" s="34"/>
      <c r="R65" s="34"/>
      <c r="S65" s="34"/>
      <c r="T65" s="34"/>
      <c r="U65" s="34"/>
      <c r="V65" s="34"/>
      <c r="W65" s="34"/>
      <c r="X65" s="34"/>
      <c r="Y65" s="34"/>
      <c r="Z65" s="34"/>
      <c r="AA65" s="35"/>
      <c r="AB65" s="35"/>
      <c r="AC65" s="35"/>
      <c r="AD65" s="35"/>
      <c r="AE65" s="35"/>
      <c r="AF65" s="35"/>
      <c r="AG65" s="35"/>
      <c r="AH65" s="35"/>
      <c r="AI65" s="35"/>
      <c r="AJ65" s="35"/>
      <c r="AK65" s="35"/>
      <c r="AL65" s="35"/>
      <c r="AM65" s="30"/>
    </row>
    <row r="66" spans="1:39" ht="12" customHeight="1">
      <c r="A66" s="22"/>
      <c r="B66" s="32"/>
      <c r="C66" s="41"/>
      <c r="D66" s="41"/>
      <c r="E66" s="34"/>
      <c r="F66" s="34"/>
      <c r="G66" s="34"/>
      <c r="H66" s="34"/>
      <c r="I66" s="34"/>
      <c r="J66" s="34"/>
      <c r="K66" s="34"/>
      <c r="L66" s="34"/>
      <c r="M66" s="34"/>
      <c r="N66" s="34"/>
      <c r="O66" s="34"/>
      <c r="P66" s="34"/>
      <c r="Q66" s="34"/>
      <c r="R66" s="34"/>
      <c r="S66" s="34"/>
      <c r="T66" s="34"/>
      <c r="U66" s="34"/>
      <c r="V66" s="34"/>
      <c r="W66" s="34"/>
      <c r="X66" s="34"/>
      <c r="Y66" s="34"/>
      <c r="Z66" s="34"/>
      <c r="AA66" s="35"/>
      <c r="AB66" s="35"/>
      <c r="AC66" s="35"/>
      <c r="AD66" s="35"/>
      <c r="AE66" s="35"/>
      <c r="AF66" s="35"/>
      <c r="AG66" s="35"/>
      <c r="AH66" s="35"/>
      <c r="AI66" s="35"/>
      <c r="AJ66" s="35"/>
      <c r="AK66" s="35"/>
      <c r="AL66" s="35"/>
      <c r="AM66" s="30"/>
    </row>
    <row r="67" spans="1:39" ht="12" customHeight="1">
      <c r="A67" s="22"/>
      <c r="B67" s="32"/>
      <c r="C67" s="41"/>
      <c r="D67" s="41"/>
      <c r="E67" s="34"/>
      <c r="F67" s="34"/>
      <c r="G67" s="34"/>
      <c r="H67" s="34"/>
      <c r="I67" s="34"/>
      <c r="J67" s="34"/>
      <c r="K67" s="34"/>
      <c r="L67" s="34"/>
      <c r="M67" s="34"/>
      <c r="N67" s="34"/>
      <c r="O67" s="34"/>
      <c r="P67" s="34"/>
      <c r="Q67" s="34"/>
      <c r="R67" s="34"/>
      <c r="S67" s="34"/>
      <c r="T67" s="34"/>
      <c r="U67" s="34"/>
      <c r="V67" s="34"/>
      <c r="W67" s="34"/>
      <c r="X67" s="34"/>
      <c r="Y67" s="34"/>
      <c r="Z67" s="34"/>
      <c r="AA67" s="11"/>
      <c r="AB67" s="11"/>
      <c r="AC67" s="11"/>
      <c r="AD67" s="11"/>
      <c r="AE67" s="11"/>
      <c r="AF67" s="11"/>
      <c r="AG67" s="11"/>
      <c r="AH67" s="11"/>
      <c r="AI67" s="11"/>
      <c r="AJ67" s="11"/>
      <c r="AK67" s="11"/>
      <c r="AL67" s="11"/>
      <c r="AM67" s="30"/>
    </row>
    <row r="68" spans="1:39" ht="12" customHeight="1">
      <c r="A68" s="22"/>
      <c r="B68" s="32"/>
      <c r="C68" s="41"/>
      <c r="D68" s="41"/>
      <c r="E68" s="34"/>
      <c r="F68" s="34"/>
      <c r="G68" s="34"/>
      <c r="H68" s="34"/>
      <c r="I68" s="34"/>
      <c r="J68" s="34"/>
      <c r="K68" s="34"/>
      <c r="L68" s="34"/>
      <c r="M68" s="34"/>
      <c r="N68" s="34"/>
      <c r="O68" s="34"/>
      <c r="P68" s="34"/>
      <c r="Q68" s="34"/>
      <c r="R68" s="34"/>
      <c r="S68" s="34"/>
      <c r="T68" s="34"/>
      <c r="U68" s="34"/>
      <c r="V68" s="34"/>
      <c r="W68" s="34"/>
      <c r="X68" s="34"/>
      <c r="Y68" s="34"/>
      <c r="Z68" s="34"/>
      <c r="AA68" s="35"/>
      <c r="AB68" s="35"/>
      <c r="AC68" s="35"/>
      <c r="AD68" s="35"/>
      <c r="AE68" s="35"/>
      <c r="AF68" s="35"/>
      <c r="AG68" s="35"/>
      <c r="AH68" s="35"/>
      <c r="AI68" s="35"/>
      <c r="AJ68" s="35"/>
      <c r="AK68" s="35"/>
      <c r="AL68" s="35"/>
      <c r="AM68" s="30"/>
    </row>
    <row r="69" spans="1:39" ht="12" customHeight="1">
      <c r="A69" s="24"/>
      <c r="B69" s="32"/>
      <c r="C69" s="41"/>
      <c r="D69" s="41"/>
      <c r="E69" s="34"/>
      <c r="F69" s="34"/>
      <c r="G69" s="34"/>
      <c r="H69" s="34"/>
      <c r="I69" s="34"/>
      <c r="J69" s="34"/>
      <c r="K69" s="34"/>
      <c r="L69" s="34"/>
      <c r="M69" s="34"/>
      <c r="N69" s="34"/>
      <c r="O69" s="34"/>
      <c r="P69" s="34"/>
      <c r="Q69" s="34"/>
      <c r="R69" s="34"/>
      <c r="S69" s="34"/>
      <c r="T69" s="34"/>
      <c r="U69" s="34"/>
      <c r="V69" s="34"/>
      <c r="W69" s="34"/>
      <c r="X69" s="34"/>
      <c r="Y69" s="34"/>
      <c r="Z69" s="34"/>
      <c r="AA69" s="35"/>
      <c r="AB69" s="35"/>
      <c r="AC69" s="35"/>
      <c r="AD69" s="35"/>
      <c r="AE69" s="35"/>
      <c r="AF69" s="35"/>
      <c r="AG69" s="35"/>
      <c r="AH69" s="35"/>
      <c r="AI69" s="35"/>
      <c r="AJ69" s="35"/>
      <c r="AK69" s="35"/>
      <c r="AL69" s="35"/>
      <c r="AM69" s="19"/>
    </row>
    <row r="70" spans="1:39">
      <c r="A70" s="24"/>
      <c r="B70" s="32"/>
      <c r="C70" s="41"/>
      <c r="D70" s="41"/>
      <c r="E70" s="34"/>
      <c r="F70" s="34"/>
      <c r="G70" s="34"/>
      <c r="H70" s="34"/>
      <c r="I70" s="34"/>
      <c r="J70" s="34"/>
      <c r="K70" s="34"/>
      <c r="L70" s="34"/>
      <c r="M70" s="34"/>
      <c r="N70" s="34"/>
      <c r="O70" s="34"/>
      <c r="P70" s="34"/>
      <c r="Q70" s="34"/>
      <c r="R70" s="34"/>
      <c r="S70" s="34"/>
      <c r="T70" s="34"/>
      <c r="U70" s="34"/>
      <c r="V70" s="34"/>
      <c r="W70" s="34"/>
      <c r="X70" s="34"/>
      <c r="Y70" s="34"/>
      <c r="Z70" s="34"/>
      <c r="AA70" s="35"/>
      <c r="AB70" s="35"/>
      <c r="AC70" s="35"/>
      <c r="AD70" s="35"/>
      <c r="AE70" s="35"/>
      <c r="AF70" s="35"/>
      <c r="AG70" s="35"/>
      <c r="AH70" s="35"/>
      <c r="AI70" s="35"/>
      <c r="AJ70" s="35"/>
      <c r="AK70" s="35"/>
      <c r="AL70" s="35"/>
      <c r="AM70" s="19"/>
    </row>
    <row r="71" spans="1:39" ht="13.5" thickBot="1">
      <c r="A71" s="25"/>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7"/>
    </row>
    <row r="74" spans="1:39">
      <c r="Q74" s="7"/>
      <c r="AD74" s="7"/>
    </row>
    <row r="75" spans="1:39">
      <c r="Q75" s="7"/>
    </row>
    <row r="76" spans="1:39">
      <c r="Q76" s="7"/>
    </row>
  </sheetData>
  <mergeCells count="33">
    <mergeCell ref="S8:T8"/>
    <mergeCell ref="U8:V8"/>
    <mergeCell ref="W8:Y8"/>
    <mergeCell ref="Z8:AB8"/>
    <mergeCell ref="U7:V7"/>
    <mergeCell ref="W7:Y7"/>
    <mergeCell ref="Z7:AB7"/>
    <mergeCell ref="A1:J6"/>
    <mergeCell ref="K1:AB4"/>
    <mergeCell ref="AC1:AM6"/>
    <mergeCell ref="K5:AB6"/>
    <mergeCell ref="A7:J7"/>
    <mergeCell ref="K7:L7"/>
    <mergeCell ref="M7:N7"/>
    <mergeCell ref="O7:P7"/>
    <mergeCell ref="Q7:R7"/>
    <mergeCell ref="S7:T7"/>
    <mergeCell ref="AC7:AM8"/>
    <mergeCell ref="A8:J8"/>
    <mergeCell ref="K8:L8"/>
    <mergeCell ref="M8:N8"/>
    <mergeCell ref="O8:P8"/>
    <mergeCell ref="Q8:R8"/>
    <mergeCell ref="D14:T14"/>
    <mergeCell ref="U14:AG14"/>
    <mergeCell ref="E22:U22"/>
    <mergeCell ref="D20:R20"/>
    <mergeCell ref="D16:T16"/>
    <mergeCell ref="U16:AF16"/>
    <mergeCell ref="D17:T17"/>
    <mergeCell ref="U17:AE17"/>
    <mergeCell ref="D18:T18"/>
    <mergeCell ref="U18:AE18"/>
  </mergeCells>
  <printOptions horizontalCentered="1" gridLinesSet="0"/>
  <pageMargins left="0.23622047244094499" right="0.25" top="0.143700787" bottom="0.143700787" header="0" footer="0"/>
  <pageSetup paperSize="9" scale="80" orientation="portrait" r:id="rId1"/>
  <headerFooter alignWithMargins="0"/>
  <colBreaks count="1" manualBreakCount="1">
    <brk id="39" max="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AF47"/>
  <sheetViews>
    <sheetView showGridLines="0" view="pageBreakPreview" topLeftCell="A4" zoomScaleNormal="100" zoomScaleSheetLayoutView="100" workbookViewId="0">
      <selection activeCell="A46" sqref="A46:XFD46"/>
    </sheetView>
  </sheetViews>
  <sheetFormatPr defaultColWidth="9.140625" defaultRowHeight="12.75"/>
  <cols>
    <col min="1" max="1" width="1.42578125" style="6" customWidth="1"/>
    <col min="2" max="10" width="3" style="6" customWidth="1"/>
    <col min="11" max="11" width="4.28515625" style="6" customWidth="1"/>
    <col min="12" max="12" width="3.7109375" style="6" customWidth="1"/>
    <col min="13" max="13" width="8.5703125" style="6" customWidth="1"/>
    <col min="14" max="14" width="4.28515625" style="6" customWidth="1"/>
    <col min="15" max="15" width="4.42578125" style="6" customWidth="1"/>
    <col min="16" max="16" width="6.42578125" style="6" customWidth="1"/>
    <col min="17" max="18" width="3" style="6" customWidth="1"/>
    <col min="19" max="19" width="9.28515625" style="6" customWidth="1"/>
    <col min="20" max="20" width="8.42578125" style="6" customWidth="1"/>
    <col min="21" max="21" width="12.7109375" style="6" customWidth="1"/>
    <col min="22" max="29" width="3" style="6" customWidth="1"/>
    <col min="30" max="30" width="2.42578125" style="6" customWidth="1"/>
    <col min="31" max="31" width="2" style="6" customWidth="1"/>
    <col min="32" max="32" width="1.28515625" style="6" customWidth="1"/>
    <col min="33" max="16384" width="9.140625" style="6"/>
  </cols>
  <sheetData>
    <row r="1" spans="1:32" ht="24.75" customHeight="1">
      <c r="A1" s="310" t="s">
        <v>36</v>
      </c>
      <c r="B1" s="310"/>
      <c r="C1" s="287"/>
      <c r="D1" s="287"/>
      <c r="E1" s="287"/>
      <c r="F1" s="287"/>
      <c r="G1" s="287"/>
      <c r="H1" s="287"/>
      <c r="I1" s="287"/>
      <c r="J1" s="288"/>
      <c r="K1" s="286" t="s">
        <v>43</v>
      </c>
      <c r="L1" s="287"/>
      <c r="M1" s="287"/>
      <c r="N1" s="287"/>
      <c r="O1" s="287"/>
      <c r="P1" s="287"/>
      <c r="Q1" s="287"/>
      <c r="R1" s="287"/>
      <c r="S1" s="287"/>
      <c r="T1" s="287"/>
      <c r="U1" s="287"/>
      <c r="V1" s="261"/>
      <c r="W1" s="385"/>
      <c r="X1" s="385"/>
      <c r="Y1" s="385"/>
      <c r="Z1" s="385"/>
      <c r="AA1" s="385"/>
      <c r="AB1" s="385"/>
      <c r="AC1" s="385"/>
      <c r="AD1" s="385"/>
      <c r="AE1" s="386"/>
      <c r="AF1" s="386"/>
    </row>
    <row r="2" spans="1:32" ht="15" customHeight="1">
      <c r="A2" s="311"/>
      <c r="B2" s="311"/>
      <c r="C2" s="397"/>
      <c r="D2" s="397"/>
      <c r="E2" s="397"/>
      <c r="F2" s="397"/>
      <c r="G2" s="397"/>
      <c r="H2" s="397"/>
      <c r="I2" s="397"/>
      <c r="J2" s="291"/>
      <c r="K2" s="289"/>
      <c r="L2" s="397"/>
      <c r="M2" s="397"/>
      <c r="N2" s="397"/>
      <c r="O2" s="397"/>
      <c r="P2" s="397"/>
      <c r="Q2" s="397"/>
      <c r="R2" s="397"/>
      <c r="S2" s="397"/>
      <c r="T2" s="397"/>
      <c r="U2" s="397"/>
      <c r="V2" s="387"/>
      <c r="W2" s="388"/>
      <c r="X2" s="388"/>
      <c r="Y2" s="388"/>
      <c r="Z2" s="388"/>
      <c r="AA2" s="388"/>
      <c r="AB2" s="388"/>
      <c r="AC2" s="388"/>
      <c r="AD2" s="388"/>
      <c r="AE2" s="389"/>
      <c r="AF2" s="389"/>
    </row>
    <row r="3" spans="1:32" ht="12.75" customHeight="1">
      <c r="A3" s="311"/>
      <c r="B3" s="311"/>
      <c r="C3" s="397"/>
      <c r="D3" s="397"/>
      <c r="E3" s="397"/>
      <c r="F3" s="397"/>
      <c r="G3" s="397"/>
      <c r="H3" s="397"/>
      <c r="I3" s="397"/>
      <c r="J3" s="291"/>
      <c r="K3" s="289"/>
      <c r="L3" s="397"/>
      <c r="M3" s="397"/>
      <c r="N3" s="397"/>
      <c r="O3" s="397"/>
      <c r="P3" s="397"/>
      <c r="Q3" s="397"/>
      <c r="R3" s="397"/>
      <c r="S3" s="397"/>
      <c r="T3" s="397"/>
      <c r="U3" s="397"/>
      <c r="V3" s="387"/>
      <c r="W3" s="388"/>
      <c r="X3" s="388"/>
      <c r="Y3" s="388"/>
      <c r="Z3" s="388"/>
      <c r="AA3" s="388"/>
      <c r="AB3" s="388"/>
      <c r="AC3" s="388"/>
      <c r="AD3" s="388"/>
      <c r="AE3" s="389"/>
      <c r="AF3" s="389"/>
    </row>
    <row r="4" spans="1:32" ht="66.75" customHeight="1">
      <c r="A4" s="311"/>
      <c r="B4" s="311"/>
      <c r="C4" s="397"/>
      <c r="D4" s="397"/>
      <c r="E4" s="397"/>
      <c r="F4" s="397"/>
      <c r="G4" s="397"/>
      <c r="H4" s="397"/>
      <c r="I4" s="397"/>
      <c r="J4" s="291"/>
      <c r="K4" s="292"/>
      <c r="L4" s="293"/>
      <c r="M4" s="293"/>
      <c r="N4" s="293"/>
      <c r="O4" s="293"/>
      <c r="P4" s="293"/>
      <c r="Q4" s="293"/>
      <c r="R4" s="293"/>
      <c r="S4" s="293"/>
      <c r="T4" s="293"/>
      <c r="U4" s="293"/>
      <c r="V4" s="387"/>
      <c r="W4" s="388"/>
      <c r="X4" s="388"/>
      <c r="Y4" s="388"/>
      <c r="Z4" s="388"/>
      <c r="AA4" s="388"/>
      <c r="AB4" s="388"/>
      <c r="AC4" s="388"/>
      <c r="AD4" s="388"/>
      <c r="AE4" s="389"/>
      <c r="AF4" s="389"/>
    </row>
    <row r="5" spans="1:32" ht="15" customHeight="1">
      <c r="A5" s="311"/>
      <c r="B5" s="311"/>
      <c r="C5" s="397"/>
      <c r="D5" s="397"/>
      <c r="E5" s="397"/>
      <c r="F5" s="397"/>
      <c r="G5" s="397"/>
      <c r="H5" s="397"/>
      <c r="I5" s="397"/>
      <c r="J5" s="291"/>
      <c r="K5" s="277" t="str">
        <f>Reference!K5</f>
        <v>DATA SHEETS FOR F&amp;G DEVICES - EXTENSION OF BINAK BC MANIFOLD</v>
      </c>
      <c r="L5" s="278"/>
      <c r="M5" s="278"/>
      <c r="N5" s="278"/>
      <c r="O5" s="278"/>
      <c r="P5" s="278"/>
      <c r="Q5" s="278"/>
      <c r="R5" s="278"/>
      <c r="S5" s="278"/>
      <c r="T5" s="278"/>
      <c r="U5" s="278"/>
      <c r="V5" s="387"/>
      <c r="W5" s="388"/>
      <c r="X5" s="388"/>
      <c r="Y5" s="388"/>
      <c r="Z5" s="388"/>
      <c r="AA5" s="388"/>
      <c r="AB5" s="388"/>
      <c r="AC5" s="388"/>
      <c r="AD5" s="388"/>
      <c r="AE5" s="389"/>
      <c r="AF5" s="389"/>
    </row>
    <row r="6" spans="1:32" ht="15" customHeight="1">
      <c r="A6" s="312"/>
      <c r="B6" s="312"/>
      <c r="C6" s="293"/>
      <c r="D6" s="293"/>
      <c r="E6" s="293"/>
      <c r="F6" s="293"/>
      <c r="G6" s="293"/>
      <c r="H6" s="293"/>
      <c r="I6" s="293"/>
      <c r="J6" s="294"/>
      <c r="K6" s="280"/>
      <c r="L6" s="281"/>
      <c r="M6" s="281"/>
      <c r="N6" s="281"/>
      <c r="O6" s="281"/>
      <c r="P6" s="281"/>
      <c r="Q6" s="281"/>
      <c r="R6" s="281"/>
      <c r="S6" s="281"/>
      <c r="T6" s="281"/>
      <c r="U6" s="281"/>
      <c r="V6" s="390"/>
      <c r="W6" s="391"/>
      <c r="X6" s="391"/>
      <c r="Y6" s="391"/>
      <c r="Z6" s="391"/>
      <c r="AA6" s="391"/>
      <c r="AB6" s="391"/>
      <c r="AC6" s="391"/>
      <c r="AD6" s="391"/>
      <c r="AE6" s="392"/>
      <c r="AF6" s="392"/>
    </row>
    <row r="7" spans="1:32" ht="18" customHeight="1">
      <c r="A7" s="393" t="s">
        <v>12</v>
      </c>
      <c r="B7" s="393"/>
      <c r="C7" s="394"/>
      <c r="D7" s="394"/>
      <c r="E7" s="394"/>
      <c r="F7" s="394"/>
      <c r="G7" s="394"/>
      <c r="H7" s="394"/>
      <c r="I7" s="394"/>
      <c r="J7" s="395"/>
      <c r="K7" s="270" t="s">
        <v>13</v>
      </c>
      <c r="L7" s="270"/>
      <c r="M7" s="122" t="s">
        <v>14</v>
      </c>
      <c r="N7" s="270" t="s">
        <v>15</v>
      </c>
      <c r="O7" s="270"/>
      <c r="P7" s="122" t="s">
        <v>16</v>
      </c>
      <c r="Q7" s="270" t="s">
        <v>17</v>
      </c>
      <c r="R7" s="270"/>
      <c r="S7" s="122" t="s">
        <v>18</v>
      </c>
      <c r="T7" s="131" t="s">
        <v>19</v>
      </c>
      <c r="U7" s="122" t="s">
        <v>20</v>
      </c>
      <c r="V7" s="382" t="s">
        <v>410</v>
      </c>
      <c r="W7" s="396"/>
      <c r="X7" s="396"/>
      <c r="Y7" s="396"/>
      <c r="Z7" s="396"/>
      <c r="AA7" s="396"/>
      <c r="AB7" s="396"/>
      <c r="AC7" s="396"/>
      <c r="AD7" s="396"/>
      <c r="AE7" s="384"/>
      <c r="AF7" s="384"/>
    </row>
    <row r="8" spans="1:32" ht="17.25" customHeight="1" thickBot="1">
      <c r="A8" s="304" t="s">
        <v>38</v>
      </c>
      <c r="B8" s="304"/>
      <c r="C8" s="305"/>
      <c r="D8" s="305"/>
      <c r="E8" s="305"/>
      <c r="F8" s="305"/>
      <c r="G8" s="305"/>
      <c r="H8" s="305"/>
      <c r="I8" s="305"/>
      <c r="J8" s="306"/>
      <c r="K8" s="275" t="s">
        <v>39</v>
      </c>
      <c r="L8" s="276"/>
      <c r="M8" s="125" t="s">
        <v>51</v>
      </c>
      <c r="N8" s="275" t="s">
        <v>40</v>
      </c>
      <c r="O8" s="276"/>
      <c r="P8" s="125" t="s">
        <v>52</v>
      </c>
      <c r="Q8" s="275" t="s">
        <v>46</v>
      </c>
      <c r="R8" s="276"/>
      <c r="S8" s="126" t="s">
        <v>47</v>
      </c>
      <c r="T8" s="128" t="s">
        <v>65</v>
      </c>
      <c r="U8" s="127" t="str">
        <f>CONCATENATE(Cover!Z8)</f>
        <v>D00</v>
      </c>
      <c r="V8" s="301"/>
      <c r="W8" s="302"/>
      <c r="X8" s="302"/>
      <c r="Y8" s="302"/>
      <c r="Z8" s="302"/>
      <c r="AA8" s="302"/>
      <c r="AB8" s="302"/>
      <c r="AC8" s="302"/>
      <c r="AD8" s="302"/>
      <c r="AE8" s="303"/>
      <c r="AF8" s="303"/>
    </row>
    <row r="9" spans="1:32" ht="15" customHeight="1" thickBot="1">
      <c r="A9" s="61"/>
      <c r="B9" s="61"/>
      <c r="C9" s="61"/>
      <c r="D9" s="61"/>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row>
    <row r="10" spans="1:32" s="2" customFormat="1" ht="25.15" customHeight="1">
      <c r="A10" s="148" t="s">
        <v>48</v>
      </c>
      <c r="B10" s="143"/>
      <c r="C10" s="143"/>
      <c r="D10" s="143"/>
      <c r="E10" s="143"/>
      <c r="F10" s="143"/>
      <c r="G10" s="143"/>
      <c r="H10" s="143"/>
      <c r="I10" s="143"/>
      <c r="J10" s="143"/>
      <c r="K10" s="143"/>
      <c r="L10" s="143"/>
      <c r="M10" s="144"/>
      <c r="N10" s="64"/>
      <c r="O10" s="64"/>
      <c r="P10" s="64"/>
      <c r="Q10" s="64"/>
      <c r="R10" s="64"/>
      <c r="S10" s="65"/>
      <c r="T10" s="65"/>
      <c r="U10" s="65"/>
      <c r="V10" s="65"/>
      <c r="W10" s="65"/>
      <c r="X10" s="65"/>
      <c r="Y10" s="65"/>
      <c r="Z10" s="65"/>
      <c r="AA10" s="65"/>
      <c r="AB10" s="65"/>
      <c r="AC10" s="65"/>
      <c r="AD10" s="65"/>
      <c r="AE10" s="65"/>
      <c r="AF10" s="145"/>
    </row>
    <row r="11" spans="1:32" s="2" customFormat="1" ht="31.5" customHeight="1">
      <c r="A11" s="149" t="s">
        <v>68</v>
      </c>
      <c r="B11" s="150"/>
      <c r="C11" s="151"/>
      <c r="D11" s="151"/>
      <c r="E11" s="151"/>
      <c r="F11" s="151"/>
      <c r="G11" s="151"/>
      <c r="H11" s="152"/>
      <c r="I11" s="151"/>
      <c r="J11" s="151"/>
      <c r="K11" s="151"/>
      <c r="L11" s="151"/>
      <c r="M11" s="153"/>
      <c r="N11" s="154"/>
      <c r="O11" s="154"/>
      <c r="P11" s="154"/>
      <c r="Q11" s="154"/>
      <c r="R11" s="154"/>
      <c r="S11" s="154"/>
      <c r="T11" s="154"/>
      <c r="U11" s="85"/>
      <c r="V11" s="85"/>
      <c r="W11" s="85"/>
      <c r="X11" s="35"/>
      <c r="Y11" s="35"/>
      <c r="Z11" s="35"/>
      <c r="AA11" s="35"/>
      <c r="AB11" s="35"/>
      <c r="AC11" s="35"/>
      <c r="AD11" s="35"/>
      <c r="AE11" s="35"/>
      <c r="AF11" s="146"/>
    </row>
    <row r="12" spans="1:32" s="2" customFormat="1" ht="31.5" customHeight="1">
      <c r="A12" s="149" t="s">
        <v>69</v>
      </c>
      <c r="B12" s="155"/>
      <c r="C12" s="155"/>
      <c r="D12" s="155"/>
      <c r="E12" s="155"/>
      <c r="F12" s="155"/>
      <c r="G12" s="155"/>
      <c r="H12" s="155"/>
      <c r="I12" s="155"/>
      <c r="J12" s="155"/>
      <c r="K12" s="155"/>
      <c r="L12" s="155"/>
      <c r="M12" s="155"/>
      <c r="N12" s="156"/>
      <c r="O12" s="156"/>
      <c r="P12" s="156"/>
      <c r="Q12" s="156"/>
      <c r="R12" s="156"/>
      <c r="S12" s="156"/>
      <c r="T12" s="156"/>
      <c r="U12" s="84"/>
      <c r="V12" s="85"/>
      <c r="W12" s="85"/>
      <c r="X12" s="35"/>
      <c r="Y12" s="35"/>
      <c r="Z12" s="35"/>
      <c r="AA12" s="35"/>
      <c r="AB12" s="35"/>
      <c r="AC12" s="35"/>
      <c r="AD12" s="35"/>
      <c r="AE12" s="35"/>
      <c r="AF12" s="146"/>
    </row>
    <row r="13" spans="1:32" s="2" customFormat="1" ht="31.5" customHeight="1">
      <c r="A13" s="157" t="s">
        <v>70</v>
      </c>
      <c r="B13" s="158"/>
      <c r="C13" s="159"/>
      <c r="D13" s="159"/>
      <c r="E13" s="159"/>
      <c r="F13" s="160"/>
      <c r="G13" s="160"/>
      <c r="H13" s="159"/>
      <c r="I13" s="160"/>
      <c r="J13" s="161"/>
      <c r="K13" s="161"/>
      <c r="L13" s="161"/>
      <c r="M13" s="162"/>
      <c r="N13" s="163"/>
      <c r="O13" s="163"/>
      <c r="P13" s="163"/>
      <c r="Q13" s="163"/>
      <c r="R13" s="163"/>
      <c r="S13" s="163"/>
      <c r="T13" s="163"/>
      <c r="U13" s="147"/>
      <c r="V13" s="85"/>
      <c r="W13" s="85"/>
      <c r="X13" s="35"/>
      <c r="Y13" s="35"/>
      <c r="Z13" s="35"/>
      <c r="AA13" s="35"/>
      <c r="AB13" s="35"/>
      <c r="AC13" s="35"/>
      <c r="AD13" s="35"/>
      <c r="AE13" s="35"/>
      <c r="AF13" s="146"/>
    </row>
    <row r="14" spans="1:32" s="2" customFormat="1" ht="16.149999999999999" customHeight="1">
      <c r="A14" s="97"/>
      <c r="B14" s="136"/>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98"/>
    </row>
    <row r="15" spans="1:32" s="2" customFormat="1" ht="16.149999999999999" customHeight="1">
      <c r="A15" s="99"/>
      <c r="B15" s="1"/>
      <c r="C15" s="1"/>
      <c r="D15" s="100"/>
      <c r="E15" s="136"/>
      <c r="F15" s="137"/>
      <c r="G15" s="137"/>
      <c r="H15" s="137"/>
      <c r="I15" s="137"/>
      <c r="J15" s="137"/>
      <c r="K15" s="137"/>
      <c r="L15" s="137"/>
      <c r="M15" s="137"/>
      <c r="N15" s="137"/>
      <c r="O15" s="137"/>
      <c r="P15" s="137"/>
      <c r="Q15" s="137"/>
      <c r="R15" s="137"/>
      <c r="S15" s="137"/>
      <c r="T15" s="137"/>
      <c r="U15" s="137"/>
      <c r="V15" s="137"/>
      <c r="W15" s="137"/>
      <c r="X15" s="137"/>
      <c r="Y15" s="137"/>
      <c r="Z15" s="137"/>
      <c r="AA15" s="137"/>
      <c r="AB15" s="137"/>
      <c r="AC15" s="137"/>
      <c r="AD15" s="137"/>
      <c r="AE15" s="137"/>
      <c r="AF15" s="138"/>
    </row>
    <row r="16" spans="1:32" s="2" customFormat="1" ht="16.149999999999999" customHeight="1">
      <c r="A16" s="99"/>
      <c r="B16" s="1"/>
      <c r="C16" s="1"/>
      <c r="D16" s="100"/>
      <c r="E16" s="136"/>
      <c r="F16" s="137"/>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c r="AD16" s="137"/>
      <c r="AE16" s="137"/>
      <c r="AF16" s="138"/>
    </row>
    <row r="17" spans="1:32" s="2" customFormat="1" ht="16.149999999999999" customHeight="1">
      <c r="A17" s="99"/>
      <c r="B17" s="1"/>
      <c r="C17" s="1"/>
      <c r="D17" s="100"/>
      <c r="E17" s="136"/>
      <c r="F17" s="137"/>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8"/>
    </row>
    <row r="18" spans="1:32" s="2" customFormat="1" ht="16.149999999999999" customHeight="1">
      <c r="A18" s="99"/>
      <c r="B18" s="1"/>
      <c r="C18" s="1"/>
      <c r="D18" s="100"/>
      <c r="E18" s="136"/>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8"/>
    </row>
    <row r="19" spans="1:32" s="2" customFormat="1" ht="16.149999999999999" customHeight="1">
      <c r="A19" s="99"/>
      <c r="B19" s="1"/>
      <c r="C19" s="1"/>
      <c r="D19" s="100"/>
      <c r="E19" s="136"/>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8"/>
    </row>
    <row r="20" spans="1:32" s="2" customFormat="1" ht="16.149999999999999" customHeight="1">
      <c r="A20" s="99"/>
      <c r="B20" s="1"/>
      <c r="C20" s="1"/>
      <c r="D20" s="100"/>
      <c r="E20" s="136"/>
      <c r="F20" s="137"/>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8"/>
    </row>
    <row r="21" spans="1:32" s="2" customFormat="1" ht="16.149999999999999" customHeight="1">
      <c r="A21" s="99"/>
      <c r="B21" s="1"/>
      <c r="C21" s="1"/>
      <c r="D21" s="100"/>
      <c r="E21" s="136"/>
      <c r="F21" s="137"/>
      <c r="G21" s="137"/>
      <c r="H21" s="137"/>
      <c r="I21" s="137"/>
      <c r="J21" s="137"/>
      <c r="K21" s="137"/>
      <c r="L21" s="137"/>
      <c r="M21" s="137"/>
      <c r="N21" s="137"/>
      <c r="O21" s="137"/>
      <c r="P21" s="137"/>
      <c r="Q21" s="137"/>
      <c r="R21" s="137"/>
      <c r="S21" s="137"/>
      <c r="T21" s="137"/>
      <c r="U21" s="137"/>
      <c r="V21" s="137"/>
      <c r="W21" s="137"/>
      <c r="X21" s="137"/>
      <c r="Y21" s="137"/>
      <c r="Z21" s="137"/>
      <c r="AA21" s="137"/>
      <c r="AB21" s="137"/>
      <c r="AC21" s="137"/>
      <c r="AD21" s="137"/>
      <c r="AE21" s="137"/>
      <c r="AF21" s="138"/>
    </row>
    <row r="22" spans="1:32" s="2" customFormat="1" ht="16.149999999999999" customHeight="1">
      <c r="A22" s="99"/>
      <c r="B22" s="1"/>
      <c r="C22" s="1"/>
      <c r="D22" s="100"/>
      <c r="E22" s="136"/>
      <c r="F22" s="137"/>
      <c r="G22" s="137"/>
      <c r="H22" s="137"/>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8"/>
    </row>
    <row r="23" spans="1:32" s="2" customFormat="1" ht="16.149999999999999" customHeight="1">
      <c r="A23" s="99"/>
      <c r="B23" s="1"/>
      <c r="C23" s="1"/>
      <c r="D23" s="100"/>
      <c r="E23" s="136"/>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8"/>
    </row>
    <row r="24" spans="1:32" s="2" customFormat="1" ht="16.149999999999999" customHeight="1">
      <c r="A24" s="99"/>
      <c r="B24" s="1"/>
      <c r="C24" s="1"/>
      <c r="D24" s="100"/>
      <c r="E24" s="136"/>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8"/>
    </row>
    <row r="25" spans="1:32" s="2" customFormat="1" ht="16.149999999999999" customHeight="1">
      <c r="A25" s="99"/>
      <c r="B25" s="1"/>
      <c r="C25" s="1"/>
      <c r="D25" s="100"/>
      <c r="E25" s="136"/>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8"/>
    </row>
    <row r="26" spans="1:32" s="2" customFormat="1" ht="16.149999999999999" customHeight="1">
      <c r="A26" s="99"/>
      <c r="B26" s="1"/>
      <c r="C26" s="1"/>
      <c r="D26" s="100"/>
      <c r="E26" s="136"/>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8"/>
    </row>
    <row r="27" spans="1:32" s="2" customFormat="1" ht="16.149999999999999" customHeight="1">
      <c r="A27" s="99"/>
      <c r="B27" s="1"/>
      <c r="C27" s="1"/>
      <c r="D27" s="100"/>
      <c r="E27" s="136"/>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8"/>
    </row>
    <row r="28" spans="1:32" s="2" customFormat="1" ht="16.149999999999999" customHeight="1">
      <c r="A28" s="99"/>
      <c r="B28" s="1"/>
      <c r="C28" s="1"/>
      <c r="D28" s="100"/>
      <c r="E28" s="136"/>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8"/>
    </row>
    <row r="29" spans="1:32" s="2" customFormat="1" ht="29.25" customHeight="1">
      <c r="A29" s="97"/>
      <c r="B29" s="139"/>
      <c r="C29" s="140"/>
      <c r="D29" s="140"/>
      <c r="E29" s="140"/>
      <c r="F29" s="140"/>
      <c r="G29" s="140"/>
      <c r="H29" s="140"/>
      <c r="I29" s="140"/>
      <c r="J29" s="140"/>
      <c r="K29" s="140"/>
      <c r="L29" s="140"/>
      <c r="M29" s="140"/>
      <c r="N29" s="140"/>
      <c r="O29" s="140"/>
      <c r="P29" s="140"/>
      <c r="Q29" s="140"/>
      <c r="R29" s="140"/>
      <c r="S29" s="140"/>
      <c r="T29" s="140"/>
      <c r="U29" s="140"/>
      <c r="V29" s="140"/>
      <c r="W29" s="140"/>
      <c r="X29" s="140"/>
      <c r="Y29" s="140"/>
      <c r="Z29" s="140"/>
      <c r="AA29" s="140"/>
      <c r="AB29" s="140"/>
      <c r="AC29" s="140"/>
      <c r="AD29" s="140"/>
      <c r="AE29" s="140"/>
      <c r="AF29" s="98"/>
    </row>
    <row r="30" spans="1:32" s="2" customFormat="1" ht="16.149999999999999" customHeight="1">
      <c r="A30" s="97"/>
      <c r="B30" s="136"/>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98"/>
    </row>
    <row r="31" spans="1:32" s="106" customFormat="1" ht="123.75" customHeight="1">
      <c r="A31" s="101"/>
      <c r="B31" s="102"/>
      <c r="C31" s="103"/>
      <c r="D31" s="104"/>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105"/>
    </row>
    <row r="32" spans="1:32" s="116" customFormat="1" ht="15.75" customHeight="1">
      <c r="A32" s="107"/>
      <c r="B32" s="108"/>
      <c r="C32" s="130"/>
      <c r="D32" s="141"/>
      <c r="E32" s="141"/>
      <c r="F32" s="141"/>
      <c r="G32" s="141"/>
      <c r="H32" s="141"/>
      <c r="I32" s="141"/>
      <c r="J32" s="141"/>
      <c r="K32" s="141"/>
      <c r="L32" s="141"/>
      <c r="M32" s="141"/>
      <c r="N32" s="141"/>
      <c r="O32" s="109"/>
      <c r="P32" s="109"/>
      <c r="Q32" s="109"/>
      <c r="R32" s="109"/>
      <c r="S32" s="109"/>
      <c r="T32" s="132"/>
      <c r="U32" s="110"/>
      <c r="V32" s="111"/>
      <c r="W32" s="112"/>
      <c r="X32" s="112"/>
      <c r="Y32" s="112"/>
      <c r="Z32" s="71"/>
      <c r="AA32" s="71"/>
      <c r="AB32" s="113"/>
      <c r="AC32" s="109"/>
      <c r="AD32" s="109"/>
      <c r="AE32" s="114"/>
      <c r="AF32" s="115"/>
    </row>
    <row r="33" spans="1:32" s="116" customFormat="1" ht="30.75" customHeight="1">
      <c r="A33" s="107"/>
      <c r="B33" s="108"/>
      <c r="C33" s="108"/>
      <c r="D33" s="108"/>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17"/>
    </row>
    <row r="34" spans="1:32" s="2" customFormat="1" ht="16.149999999999999" customHeight="1">
      <c r="A34" s="97"/>
      <c r="B34" s="136"/>
      <c r="C34" s="137"/>
      <c r="D34" s="137"/>
      <c r="E34" s="137"/>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98"/>
    </row>
    <row r="35" spans="1:32" s="2" customFormat="1" ht="16.149999999999999" customHeight="1">
      <c r="A35" s="118"/>
      <c r="B35" s="73"/>
      <c r="C35" s="73"/>
      <c r="D35" s="73"/>
      <c r="E35" s="136"/>
      <c r="F35" s="137"/>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8"/>
    </row>
    <row r="36" spans="1:32" s="2" customFormat="1" ht="16.149999999999999" customHeight="1">
      <c r="A36" s="118"/>
      <c r="B36" s="73"/>
      <c r="C36" s="73"/>
      <c r="D36" s="73"/>
      <c r="E36" s="136"/>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8"/>
    </row>
    <row r="37" spans="1:32" s="2" customFormat="1" ht="16.149999999999999" customHeight="1">
      <c r="A37" s="118"/>
      <c r="B37" s="73"/>
      <c r="C37" s="73"/>
      <c r="D37" s="73"/>
      <c r="E37" s="136"/>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8"/>
    </row>
    <row r="38" spans="1:32" s="2" customFormat="1" ht="16.149999999999999" customHeight="1">
      <c r="A38" s="118"/>
      <c r="B38" s="73"/>
      <c r="C38" s="73"/>
      <c r="D38" s="73"/>
      <c r="E38" s="136"/>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8"/>
    </row>
    <row r="39" spans="1:32" s="2" customFormat="1" ht="16.149999999999999" customHeight="1">
      <c r="A39" s="97"/>
      <c r="B39" s="136"/>
      <c r="C39" s="137"/>
      <c r="D39" s="137"/>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98"/>
    </row>
    <row r="40" spans="1:32" s="2" customFormat="1" ht="16.149999999999999" customHeight="1">
      <c r="A40" s="97"/>
      <c r="B40" s="136"/>
      <c r="C40" s="137"/>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98"/>
    </row>
    <row r="41" spans="1:32" s="2" customFormat="1" ht="16.149999999999999" customHeight="1">
      <c r="A41" s="97"/>
      <c r="B41" s="136"/>
      <c r="C41" s="137"/>
      <c r="D41" s="137"/>
      <c r="E41" s="137"/>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98"/>
    </row>
    <row r="42" spans="1:32" s="2" customFormat="1" ht="16.149999999999999" customHeight="1">
      <c r="A42" s="97"/>
      <c r="B42" s="136"/>
      <c r="C42" s="137"/>
      <c r="D42" s="137"/>
      <c r="E42" s="137"/>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98"/>
    </row>
    <row r="43" spans="1:32" s="2" customFormat="1" ht="16.149999999999999" customHeight="1">
      <c r="A43" s="97"/>
      <c r="B43" s="136"/>
      <c r="C43" s="137"/>
      <c r="D43" s="137"/>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98"/>
    </row>
    <row r="44" spans="1:32" s="2" customFormat="1" ht="29.25" customHeight="1">
      <c r="A44" s="97"/>
      <c r="B44" s="139"/>
      <c r="C44" s="140"/>
      <c r="D44" s="140"/>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98"/>
    </row>
    <row r="45" spans="1:32" s="2" customFormat="1" ht="25.5" customHeight="1">
      <c r="A45" s="97"/>
      <c r="B45" s="139"/>
      <c r="C45" s="140"/>
      <c r="D45" s="140"/>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98"/>
    </row>
    <row r="46" spans="1:32" s="2" customFormat="1" ht="25.5" customHeight="1">
      <c r="A46" s="97"/>
      <c r="B46" s="139"/>
      <c r="C46" s="140"/>
      <c r="D46" s="140"/>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98"/>
    </row>
    <row r="47" spans="1:32" s="2" customFormat="1" ht="13.5" thickBot="1">
      <c r="A47" s="119"/>
      <c r="B47" s="120"/>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1"/>
    </row>
  </sheetData>
  <mergeCells count="13">
    <mergeCell ref="V1:AF6"/>
    <mergeCell ref="K5:U6"/>
    <mergeCell ref="A7:J7"/>
    <mergeCell ref="K7:L7"/>
    <mergeCell ref="N7:O7"/>
    <mergeCell ref="Q7:R7"/>
    <mergeCell ref="V7:AF8"/>
    <mergeCell ref="Q8:R8"/>
    <mergeCell ref="A8:J8"/>
    <mergeCell ref="K8:L8"/>
    <mergeCell ref="N8:O8"/>
    <mergeCell ref="A1:J6"/>
    <mergeCell ref="K1:U4"/>
  </mergeCells>
  <printOptions horizontalCentered="1" gridLinesSet="0"/>
  <pageMargins left="0.23622047244094499" right="0.25" top="0.143700787" bottom="0.143700787" header="0" footer="0"/>
  <pageSetup paperSize="9" scale="7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74"/>
  <sheetViews>
    <sheetView showGridLines="0" view="pageBreakPreview" zoomScaleNormal="100" zoomScaleSheetLayoutView="100" workbookViewId="0">
      <selection activeCell="AC7" sqref="AC7:AM8"/>
    </sheetView>
  </sheetViews>
  <sheetFormatPr defaultRowHeight="12.75"/>
  <cols>
    <col min="1" max="1" width="0.7109375" style="6" customWidth="1"/>
    <col min="2" max="2" width="9.7109375" style="6" customWidth="1"/>
    <col min="3" max="10" width="3" style="6" customWidth="1"/>
    <col min="11" max="11" width="4.28515625" style="6" customWidth="1"/>
    <col min="12" max="12" width="5.85546875" style="6" customWidth="1"/>
    <col min="13" max="13" width="3" style="6" customWidth="1"/>
    <col min="14" max="14" width="6.85546875" style="6" customWidth="1"/>
    <col min="15" max="15" width="3" style="6" customWidth="1"/>
    <col min="16" max="16" width="5.7109375" style="6" customWidth="1"/>
    <col min="17" max="17" width="3" style="6" customWidth="1"/>
    <col min="18" max="18" width="4" style="6" customWidth="1"/>
    <col min="19" max="19" width="4.140625" style="6" customWidth="1"/>
    <col min="20" max="20" width="3" style="6" customWidth="1"/>
    <col min="21" max="21" width="5" style="6" customWidth="1"/>
    <col min="22" max="22" width="8" style="6" customWidth="1"/>
    <col min="23" max="27" width="3" style="6" customWidth="1"/>
    <col min="28" max="28" width="3.7109375" style="6" customWidth="1"/>
    <col min="29" max="30" width="3" style="6" customWidth="1"/>
    <col min="31" max="31" width="11.42578125" style="6" customWidth="1"/>
    <col min="32" max="36" width="3" style="6" customWidth="1"/>
    <col min="37" max="37" width="2.42578125" style="6" customWidth="1"/>
    <col min="38" max="38" width="2" style="6" customWidth="1"/>
    <col min="39" max="39" width="1.28515625" style="6" customWidth="1"/>
    <col min="40" max="40" width="5.42578125" style="6" customWidth="1"/>
    <col min="41" max="16384" width="9.140625" style="6"/>
  </cols>
  <sheetData>
    <row r="1" spans="1:40" s="2" customFormat="1" ht="24.75" customHeight="1">
      <c r="A1" s="310" t="s">
        <v>36</v>
      </c>
      <c r="B1" s="310"/>
      <c r="C1" s="287"/>
      <c r="D1" s="287"/>
      <c r="E1" s="287"/>
      <c r="F1" s="287"/>
      <c r="G1" s="287"/>
      <c r="H1" s="287"/>
      <c r="I1" s="287"/>
      <c r="J1" s="288"/>
      <c r="K1" s="286" t="s">
        <v>400</v>
      </c>
      <c r="L1" s="287"/>
      <c r="M1" s="287"/>
      <c r="N1" s="287"/>
      <c r="O1" s="287"/>
      <c r="P1" s="287"/>
      <c r="Q1" s="287"/>
      <c r="R1" s="287"/>
      <c r="S1" s="287"/>
      <c r="T1" s="287"/>
      <c r="U1" s="287"/>
      <c r="V1" s="287"/>
      <c r="W1" s="287"/>
      <c r="X1" s="287"/>
      <c r="Y1" s="287"/>
      <c r="Z1" s="287"/>
      <c r="AA1" s="287"/>
      <c r="AB1" s="288"/>
      <c r="AC1" s="261"/>
      <c r="AD1" s="385"/>
      <c r="AE1" s="385"/>
      <c r="AF1" s="385"/>
      <c r="AG1" s="385"/>
      <c r="AH1" s="385"/>
      <c r="AI1" s="385"/>
      <c r="AJ1" s="385"/>
      <c r="AK1" s="385"/>
      <c r="AL1" s="386"/>
      <c r="AM1" s="386"/>
      <c r="AN1" s="164"/>
    </row>
    <row r="2" spans="1:40" s="2" customFormat="1" ht="15" customHeight="1">
      <c r="A2" s="311"/>
      <c r="B2" s="311"/>
      <c r="C2" s="290"/>
      <c r="D2" s="290"/>
      <c r="E2" s="290"/>
      <c r="F2" s="290"/>
      <c r="G2" s="290"/>
      <c r="H2" s="290"/>
      <c r="I2" s="290"/>
      <c r="J2" s="291"/>
      <c r="K2" s="289"/>
      <c r="L2" s="290"/>
      <c r="M2" s="290"/>
      <c r="N2" s="290"/>
      <c r="O2" s="290"/>
      <c r="P2" s="290"/>
      <c r="Q2" s="290"/>
      <c r="R2" s="290"/>
      <c r="S2" s="290"/>
      <c r="T2" s="290"/>
      <c r="U2" s="290"/>
      <c r="V2" s="290"/>
      <c r="W2" s="290"/>
      <c r="X2" s="290"/>
      <c r="Y2" s="290"/>
      <c r="Z2" s="290"/>
      <c r="AA2" s="290"/>
      <c r="AB2" s="291"/>
      <c r="AC2" s="387"/>
      <c r="AD2" s="406"/>
      <c r="AE2" s="406"/>
      <c r="AF2" s="406"/>
      <c r="AG2" s="406"/>
      <c r="AH2" s="406"/>
      <c r="AI2" s="406"/>
      <c r="AJ2" s="406"/>
      <c r="AK2" s="406"/>
      <c r="AL2" s="389"/>
      <c r="AM2" s="389"/>
      <c r="AN2" s="3"/>
    </row>
    <row r="3" spans="1:40" s="2" customFormat="1" ht="12.75" customHeight="1">
      <c r="A3" s="311"/>
      <c r="B3" s="311"/>
      <c r="C3" s="290"/>
      <c r="D3" s="290"/>
      <c r="E3" s="290"/>
      <c r="F3" s="290"/>
      <c r="G3" s="290"/>
      <c r="H3" s="290"/>
      <c r="I3" s="290"/>
      <c r="J3" s="291"/>
      <c r="K3" s="289"/>
      <c r="L3" s="290"/>
      <c r="M3" s="290"/>
      <c r="N3" s="290"/>
      <c r="O3" s="290"/>
      <c r="P3" s="290"/>
      <c r="Q3" s="290"/>
      <c r="R3" s="290"/>
      <c r="S3" s="290"/>
      <c r="T3" s="290"/>
      <c r="U3" s="290"/>
      <c r="V3" s="290"/>
      <c r="W3" s="290"/>
      <c r="X3" s="290"/>
      <c r="Y3" s="290"/>
      <c r="Z3" s="290"/>
      <c r="AA3" s="290"/>
      <c r="AB3" s="291"/>
      <c r="AC3" s="387"/>
      <c r="AD3" s="406"/>
      <c r="AE3" s="406"/>
      <c r="AF3" s="406"/>
      <c r="AG3" s="406"/>
      <c r="AH3" s="406"/>
      <c r="AI3" s="406"/>
      <c r="AJ3" s="406"/>
      <c r="AK3" s="406"/>
      <c r="AL3" s="389"/>
      <c r="AM3" s="389"/>
      <c r="AN3" s="3"/>
    </row>
    <row r="4" spans="1:40" s="2" customFormat="1" ht="70.5" customHeight="1">
      <c r="A4" s="311"/>
      <c r="B4" s="311"/>
      <c r="C4" s="290"/>
      <c r="D4" s="290"/>
      <c r="E4" s="290"/>
      <c r="F4" s="290"/>
      <c r="G4" s="290"/>
      <c r="H4" s="290"/>
      <c r="I4" s="290"/>
      <c r="J4" s="291"/>
      <c r="K4" s="292"/>
      <c r="L4" s="293"/>
      <c r="M4" s="293"/>
      <c r="N4" s="293"/>
      <c r="O4" s="293"/>
      <c r="P4" s="293"/>
      <c r="Q4" s="293"/>
      <c r="R4" s="293"/>
      <c r="S4" s="293"/>
      <c r="T4" s="293"/>
      <c r="U4" s="293"/>
      <c r="V4" s="293"/>
      <c r="W4" s="293"/>
      <c r="X4" s="293"/>
      <c r="Y4" s="293"/>
      <c r="Z4" s="293"/>
      <c r="AA4" s="293"/>
      <c r="AB4" s="294"/>
      <c r="AC4" s="387"/>
      <c r="AD4" s="406"/>
      <c r="AE4" s="406"/>
      <c r="AF4" s="406"/>
      <c r="AG4" s="406"/>
      <c r="AH4" s="406"/>
      <c r="AI4" s="406"/>
      <c r="AJ4" s="406"/>
      <c r="AK4" s="406"/>
      <c r="AL4" s="389"/>
      <c r="AM4" s="389"/>
      <c r="AN4" s="3"/>
    </row>
    <row r="5" spans="1:40" s="2" customFormat="1" ht="17.25" customHeight="1">
      <c r="A5" s="311"/>
      <c r="B5" s="311"/>
      <c r="C5" s="290"/>
      <c r="D5" s="290"/>
      <c r="E5" s="290"/>
      <c r="F5" s="290"/>
      <c r="G5" s="290"/>
      <c r="H5" s="290"/>
      <c r="I5" s="290"/>
      <c r="J5" s="291"/>
      <c r="K5" s="277" t="str">
        <f>'Note '!K5:U6</f>
        <v>DATA SHEETS FOR F&amp;G DEVICES - EXTENSION OF BINAK BC MANIFOLD</v>
      </c>
      <c r="L5" s="278"/>
      <c r="M5" s="278"/>
      <c r="N5" s="278"/>
      <c r="O5" s="278"/>
      <c r="P5" s="278"/>
      <c r="Q5" s="278"/>
      <c r="R5" s="278"/>
      <c r="S5" s="278"/>
      <c r="T5" s="278"/>
      <c r="U5" s="278"/>
      <c r="V5" s="278"/>
      <c r="W5" s="278"/>
      <c r="X5" s="278"/>
      <c r="Y5" s="278"/>
      <c r="Z5" s="278"/>
      <c r="AA5" s="278"/>
      <c r="AB5" s="279"/>
      <c r="AC5" s="387"/>
      <c r="AD5" s="406"/>
      <c r="AE5" s="406"/>
      <c r="AF5" s="406"/>
      <c r="AG5" s="406"/>
      <c r="AH5" s="406"/>
      <c r="AI5" s="406"/>
      <c r="AJ5" s="406"/>
      <c r="AK5" s="406"/>
      <c r="AL5" s="389"/>
      <c r="AM5" s="389"/>
      <c r="AN5" s="3"/>
    </row>
    <row r="6" spans="1:40" s="2" customFormat="1" ht="6.75" customHeight="1">
      <c r="A6" s="312"/>
      <c r="B6" s="312"/>
      <c r="C6" s="293"/>
      <c r="D6" s="293"/>
      <c r="E6" s="293"/>
      <c r="F6" s="293"/>
      <c r="G6" s="293"/>
      <c r="H6" s="293"/>
      <c r="I6" s="293"/>
      <c r="J6" s="294"/>
      <c r="K6" s="280"/>
      <c r="L6" s="281"/>
      <c r="M6" s="281"/>
      <c r="N6" s="281"/>
      <c r="O6" s="281"/>
      <c r="P6" s="281"/>
      <c r="Q6" s="281"/>
      <c r="R6" s="281"/>
      <c r="S6" s="281"/>
      <c r="T6" s="281"/>
      <c r="U6" s="281"/>
      <c r="V6" s="281"/>
      <c r="W6" s="281"/>
      <c r="X6" s="281"/>
      <c r="Y6" s="281"/>
      <c r="Z6" s="281"/>
      <c r="AA6" s="281"/>
      <c r="AB6" s="282"/>
      <c r="AC6" s="390"/>
      <c r="AD6" s="391"/>
      <c r="AE6" s="391"/>
      <c r="AF6" s="391"/>
      <c r="AG6" s="391"/>
      <c r="AH6" s="391"/>
      <c r="AI6" s="391"/>
      <c r="AJ6" s="391"/>
      <c r="AK6" s="391"/>
      <c r="AL6" s="392"/>
      <c r="AM6" s="392"/>
      <c r="AN6" s="3"/>
    </row>
    <row r="7" spans="1:40" s="1" customFormat="1" ht="18" customHeight="1">
      <c r="A7" s="307" t="s">
        <v>12</v>
      </c>
      <c r="B7" s="307"/>
      <c r="C7" s="363"/>
      <c r="D7" s="363"/>
      <c r="E7" s="363"/>
      <c r="F7" s="363"/>
      <c r="G7" s="363"/>
      <c r="H7" s="363"/>
      <c r="I7" s="363"/>
      <c r="J7" s="364"/>
      <c r="K7" s="270" t="s">
        <v>13</v>
      </c>
      <c r="L7" s="270"/>
      <c r="M7" s="270" t="s">
        <v>14</v>
      </c>
      <c r="N7" s="270"/>
      <c r="O7" s="270" t="s">
        <v>15</v>
      </c>
      <c r="P7" s="270"/>
      <c r="Q7" s="270" t="s">
        <v>16</v>
      </c>
      <c r="R7" s="270"/>
      <c r="S7" s="270" t="s">
        <v>17</v>
      </c>
      <c r="T7" s="270"/>
      <c r="U7" s="270" t="s">
        <v>18</v>
      </c>
      <c r="V7" s="270"/>
      <c r="W7" s="271" t="s">
        <v>19</v>
      </c>
      <c r="X7" s="271"/>
      <c r="Y7" s="271"/>
      <c r="Z7" s="272" t="s">
        <v>20</v>
      </c>
      <c r="AA7" s="272"/>
      <c r="AB7" s="272"/>
      <c r="AC7" s="382" t="s">
        <v>411</v>
      </c>
      <c r="AD7" s="383"/>
      <c r="AE7" s="383"/>
      <c r="AF7" s="383"/>
      <c r="AG7" s="383"/>
      <c r="AH7" s="383"/>
      <c r="AI7" s="383"/>
      <c r="AJ7" s="383"/>
      <c r="AK7" s="383"/>
      <c r="AL7" s="384"/>
      <c r="AM7" s="384"/>
      <c r="AN7" s="3"/>
    </row>
    <row r="8" spans="1:40" s="1" customFormat="1" ht="17.25" customHeight="1" thickBot="1">
      <c r="A8" s="304" t="s">
        <v>38</v>
      </c>
      <c r="B8" s="304"/>
      <c r="C8" s="305"/>
      <c r="D8" s="305"/>
      <c r="E8" s="305"/>
      <c r="F8" s="305"/>
      <c r="G8" s="305"/>
      <c r="H8" s="305"/>
      <c r="I8" s="305"/>
      <c r="J8" s="306"/>
      <c r="K8" s="275" t="s">
        <v>39</v>
      </c>
      <c r="L8" s="276"/>
      <c r="M8" s="273" t="s">
        <v>51</v>
      </c>
      <c r="N8" s="274"/>
      <c r="O8" s="275" t="s">
        <v>40</v>
      </c>
      <c r="P8" s="276"/>
      <c r="Q8" s="273" t="s">
        <v>72</v>
      </c>
      <c r="R8" s="274"/>
      <c r="S8" s="275" t="str">
        <f>[7]Cover!S8</f>
        <v>IN</v>
      </c>
      <c r="T8" s="276"/>
      <c r="U8" s="275" t="str">
        <f>[7]Cover!U8</f>
        <v>DT</v>
      </c>
      <c r="V8" s="276"/>
      <c r="W8" s="399" t="str">
        <f>Reference!W8</f>
        <v>0010</v>
      </c>
      <c r="X8" s="400"/>
      <c r="Y8" s="401"/>
      <c r="Z8" s="283" t="str">
        <f>Reference!Z8</f>
        <v>D00</v>
      </c>
      <c r="AA8" s="284"/>
      <c r="AB8" s="285"/>
      <c r="AC8" s="301"/>
      <c r="AD8" s="302"/>
      <c r="AE8" s="302"/>
      <c r="AF8" s="302"/>
      <c r="AG8" s="302"/>
      <c r="AH8" s="302"/>
      <c r="AI8" s="302"/>
      <c r="AJ8" s="302"/>
      <c r="AK8" s="302"/>
      <c r="AL8" s="303"/>
      <c r="AM8" s="303"/>
      <c r="AN8" s="4"/>
    </row>
    <row r="9" spans="1:40" s="1" customFormat="1" ht="15" customHeight="1" thickBot="1">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5"/>
    </row>
    <row r="10" spans="1:40" s="2" customFormat="1" ht="18.75" customHeight="1" thickBot="1">
      <c r="A10" s="402"/>
      <c r="B10" s="403"/>
      <c r="C10" s="403"/>
      <c r="D10" s="403"/>
      <c r="E10" s="403"/>
      <c r="F10" s="403"/>
      <c r="G10" s="403"/>
      <c r="H10" s="403"/>
      <c r="I10" s="403"/>
      <c r="J10" s="403"/>
      <c r="K10" s="403"/>
      <c r="L10" s="403"/>
      <c r="M10" s="403"/>
      <c r="N10" s="403"/>
      <c r="O10" s="403"/>
      <c r="P10" s="403"/>
      <c r="Q10" s="403"/>
      <c r="R10" s="403"/>
      <c r="S10" s="403"/>
      <c r="T10" s="403"/>
      <c r="U10" s="403"/>
      <c r="V10" s="403"/>
      <c r="W10" s="403"/>
      <c r="X10" s="403"/>
      <c r="Y10" s="403"/>
      <c r="Z10" s="403"/>
      <c r="AA10" s="403"/>
      <c r="AB10" s="403"/>
      <c r="AC10" s="403"/>
      <c r="AD10" s="403"/>
      <c r="AE10" s="403"/>
      <c r="AF10" s="403"/>
      <c r="AG10" s="403"/>
      <c r="AH10" s="403"/>
      <c r="AI10" s="403"/>
      <c r="AJ10" s="403"/>
      <c r="AK10" s="403"/>
      <c r="AL10" s="403"/>
      <c r="AM10" s="404"/>
    </row>
    <row r="11" spans="1:40" s="2" customFormat="1" ht="23.25" customHeight="1">
      <c r="A11" s="220"/>
      <c r="B11" s="143"/>
      <c r="C11" s="143"/>
      <c r="D11" s="143"/>
      <c r="E11" s="143"/>
      <c r="F11" s="143"/>
      <c r="G11" s="143"/>
      <c r="H11" s="143"/>
      <c r="I11" s="143"/>
      <c r="J11" s="143"/>
      <c r="K11" s="143"/>
      <c r="L11" s="143"/>
      <c r="M11" s="143"/>
      <c r="N11" s="143"/>
      <c r="O11" s="143"/>
      <c r="P11" s="143"/>
      <c r="Q11" s="405" t="s">
        <v>379</v>
      </c>
      <c r="R11" s="405"/>
      <c r="S11" s="405"/>
      <c r="T11" s="405"/>
      <c r="U11" s="405"/>
      <c r="V11" s="405"/>
      <c r="W11" s="405"/>
      <c r="X11" s="405"/>
      <c r="Y11" s="405"/>
      <c r="Z11" s="221"/>
      <c r="AA11" s="143"/>
      <c r="AB11" s="143"/>
      <c r="AC11" s="143"/>
      <c r="AD11" s="143"/>
      <c r="AE11" s="144"/>
      <c r="AF11" s="65"/>
      <c r="AG11" s="65"/>
      <c r="AH11" s="65"/>
      <c r="AI11" s="65"/>
      <c r="AJ11" s="65"/>
      <c r="AK11" s="65"/>
      <c r="AL11" s="65"/>
      <c r="AM11" s="145"/>
    </row>
    <row r="12" spans="1:40" s="1" customFormat="1" ht="24" customHeight="1">
      <c r="A12" s="222"/>
      <c r="B12" s="223" t="s">
        <v>380</v>
      </c>
      <c r="C12" s="223"/>
      <c r="D12" s="223"/>
      <c r="E12" s="223"/>
      <c r="F12" s="223"/>
      <c r="G12" s="223"/>
      <c r="H12" s="223"/>
      <c r="I12" s="224"/>
      <c r="J12" s="225"/>
      <c r="K12" s="225"/>
      <c r="L12" s="225"/>
      <c r="M12" s="225"/>
      <c r="N12" s="225"/>
      <c r="O12" s="225"/>
      <c r="P12" s="225"/>
      <c r="Q12" s="226"/>
      <c r="R12" s="226"/>
      <c r="S12" s="226"/>
      <c r="T12" s="226"/>
      <c r="U12" s="226"/>
      <c r="V12" s="226"/>
      <c r="W12" s="226"/>
      <c r="X12" s="226"/>
      <c r="Y12" s="226"/>
      <c r="Z12" s="226"/>
      <c r="AA12" s="226"/>
      <c r="AB12" s="226"/>
      <c r="AC12" s="226"/>
      <c r="AD12" s="226"/>
      <c r="AE12" s="225" t="s">
        <v>381</v>
      </c>
      <c r="AF12" s="35"/>
      <c r="AG12" s="35"/>
      <c r="AH12" s="35"/>
      <c r="AI12" s="35"/>
      <c r="AJ12" s="35"/>
      <c r="AK12" s="35"/>
      <c r="AL12" s="35"/>
      <c r="AM12" s="146"/>
    </row>
    <row r="13" spans="1:40" ht="24" customHeight="1">
      <c r="A13" s="233"/>
      <c r="B13" s="234" t="s">
        <v>73</v>
      </c>
      <c r="C13" s="227"/>
      <c r="D13" s="227"/>
      <c r="E13" s="227"/>
      <c r="F13" s="227"/>
      <c r="G13" s="227"/>
      <c r="H13" s="227"/>
      <c r="I13" s="231"/>
      <c r="J13" s="232"/>
      <c r="K13" s="232"/>
      <c r="L13" s="232"/>
      <c r="M13" s="232"/>
      <c r="N13" s="232"/>
      <c r="O13" s="232"/>
      <c r="P13" s="232"/>
      <c r="Q13" s="398" t="s">
        <v>382</v>
      </c>
      <c r="R13" s="398"/>
      <c r="S13" s="398"/>
      <c r="T13" s="398"/>
      <c r="U13" s="398"/>
      <c r="V13" s="398"/>
      <c r="W13" s="398"/>
      <c r="X13" s="398"/>
      <c r="Y13" s="398"/>
      <c r="Z13" s="398"/>
      <c r="AA13" s="398"/>
      <c r="AB13" s="398"/>
      <c r="AC13" s="228"/>
      <c r="AD13" s="228"/>
      <c r="AE13" s="229">
        <v>6</v>
      </c>
      <c r="AF13" s="35"/>
      <c r="AG13" s="35"/>
      <c r="AH13" s="35"/>
      <c r="AI13" s="35"/>
      <c r="AJ13" s="35"/>
      <c r="AK13" s="35"/>
      <c r="AL13" s="35"/>
      <c r="AM13" s="146"/>
    </row>
    <row r="14" spans="1:40" ht="24" customHeight="1">
      <c r="A14" s="233"/>
      <c r="B14" s="234" t="s">
        <v>389</v>
      </c>
      <c r="C14" s="227"/>
      <c r="D14" s="227"/>
      <c r="E14" s="227"/>
      <c r="F14" s="227"/>
      <c r="G14" s="227"/>
      <c r="H14" s="227"/>
      <c r="I14" s="231"/>
      <c r="J14" s="232"/>
      <c r="K14" s="232"/>
      <c r="L14" s="232"/>
      <c r="M14" s="232"/>
      <c r="N14" s="232"/>
      <c r="O14" s="232"/>
      <c r="P14" s="232"/>
      <c r="Q14" s="398" t="s">
        <v>382</v>
      </c>
      <c r="R14" s="398"/>
      <c r="S14" s="398"/>
      <c r="T14" s="398"/>
      <c r="U14" s="398"/>
      <c r="V14" s="398"/>
      <c r="W14" s="398"/>
      <c r="X14" s="398"/>
      <c r="Y14" s="398"/>
      <c r="Z14" s="398"/>
      <c r="AA14" s="398"/>
      <c r="AB14" s="398"/>
      <c r="AC14" s="228"/>
      <c r="AD14" s="228"/>
      <c r="AE14" s="230" t="s">
        <v>383</v>
      </c>
      <c r="AF14" s="35"/>
      <c r="AG14" s="35"/>
      <c r="AH14" s="35"/>
      <c r="AI14" s="35"/>
      <c r="AJ14" s="35"/>
      <c r="AK14" s="35"/>
      <c r="AL14" s="35"/>
      <c r="AM14" s="146"/>
    </row>
    <row r="15" spans="1:40" ht="24" customHeight="1">
      <c r="A15" s="235"/>
      <c r="B15" s="236" t="s">
        <v>142</v>
      </c>
      <c r="C15" s="237"/>
      <c r="D15" s="237"/>
      <c r="E15" s="237"/>
      <c r="F15" s="237"/>
      <c r="G15" s="237"/>
      <c r="H15" s="237"/>
      <c r="I15" s="238"/>
      <c r="J15" s="239"/>
      <c r="K15" s="239"/>
      <c r="L15" s="239"/>
      <c r="M15" s="239"/>
      <c r="N15" s="239"/>
      <c r="O15" s="238"/>
      <c r="P15" s="238"/>
      <c r="Q15" s="398" t="s">
        <v>382</v>
      </c>
      <c r="R15" s="398"/>
      <c r="S15" s="398"/>
      <c r="T15" s="398"/>
      <c r="U15" s="398"/>
      <c r="V15" s="398"/>
      <c r="W15" s="398"/>
      <c r="X15" s="398"/>
      <c r="Y15" s="398"/>
      <c r="Z15" s="398"/>
      <c r="AA15" s="398"/>
      <c r="AB15" s="398"/>
      <c r="AC15" s="228"/>
      <c r="AD15" s="228"/>
      <c r="AE15" s="230" t="s">
        <v>384</v>
      </c>
      <c r="AF15" s="35"/>
      <c r="AG15" s="35"/>
      <c r="AH15" s="35"/>
      <c r="AI15" s="35"/>
      <c r="AJ15" s="35"/>
      <c r="AK15" s="35"/>
      <c r="AL15" s="35"/>
      <c r="AM15" s="240"/>
    </row>
    <row r="16" spans="1:40" ht="24" customHeight="1">
      <c r="A16" s="235"/>
      <c r="B16" s="236" t="s">
        <v>163</v>
      </c>
      <c r="C16" s="237"/>
      <c r="D16" s="237"/>
      <c r="E16" s="237"/>
      <c r="F16" s="237"/>
      <c r="G16" s="237"/>
      <c r="H16" s="237"/>
      <c r="I16" s="238"/>
      <c r="J16" s="239"/>
      <c r="K16" s="239"/>
      <c r="L16" s="239"/>
      <c r="M16" s="239"/>
      <c r="N16" s="239"/>
      <c r="O16" s="238"/>
      <c r="P16" s="238"/>
      <c r="Q16" s="398" t="s">
        <v>382</v>
      </c>
      <c r="R16" s="398"/>
      <c r="S16" s="398"/>
      <c r="T16" s="398"/>
      <c r="U16" s="398"/>
      <c r="V16" s="398"/>
      <c r="W16" s="398"/>
      <c r="X16" s="398"/>
      <c r="Y16" s="398"/>
      <c r="Z16" s="398"/>
      <c r="AA16" s="398"/>
      <c r="AB16" s="398"/>
      <c r="AC16" s="228"/>
      <c r="AD16" s="228"/>
      <c r="AE16" s="230" t="s">
        <v>385</v>
      </c>
      <c r="AF16" s="35"/>
      <c r="AG16" s="35"/>
      <c r="AH16" s="35"/>
      <c r="AI16" s="35"/>
      <c r="AJ16" s="35"/>
      <c r="AK16" s="35"/>
      <c r="AL16" s="35"/>
      <c r="AM16" s="240"/>
    </row>
    <row r="17" spans="1:39" ht="24" customHeight="1">
      <c r="A17" s="235"/>
      <c r="B17" s="236" t="s">
        <v>168</v>
      </c>
      <c r="C17" s="237"/>
      <c r="D17" s="237"/>
      <c r="E17" s="237"/>
      <c r="F17" s="237"/>
      <c r="G17" s="237"/>
      <c r="H17" s="237"/>
      <c r="I17" s="241"/>
      <c r="J17" s="242"/>
      <c r="K17" s="242"/>
      <c r="L17" s="242"/>
      <c r="M17" s="242"/>
      <c r="N17" s="242"/>
      <c r="O17" s="241"/>
      <c r="P17" s="241"/>
      <c r="Q17" s="398" t="s">
        <v>382</v>
      </c>
      <c r="R17" s="398"/>
      <c r="S17" s="398"/>
      <c r="T17" s="398"/>
      <c r="U17" s="398"/>
      <c r="V17" s="398"/>
      <c r="W17" s="398"/>
      <c r="X17" s="398"/>
      <c r="Y17" s="398"/>
      <c r="Z17" s="398"/>
      <c r="AA17" s="398"/>
      <c r="AB17" s="398"/>
      <c r="AC17" s="228"/>
      <c r="AD17" s="228"/>
      <c r="AE17" s="230" t="s">
        <v>386</v>
      </c>
      <c r="AF17" s="35"/>
      <c r="AG17" s="35"/>
      <c r="AH17" s="35"/>
      <c r="AI17" s="35"/>
      <c r="AJ17" s="35"/>
      <c r="AK17" s="35"/>
      <c r="AL17" s="35"/>
      <c r="AM17" s="240"/>
    </row>
    <row r="18" spans="1:39" ht="24" customHeight="1">
      <c r="A18" s="235"/>
      <c r="B18" s="236" t="s">
        <v>190</v>
      </c>
      <c r="C18" s="237"/>
      <c r="D18" s="237"/>
      <c r="E18" s="237"/>
      <c r="F18" s="237"/>
      <c r="G18" s="237"/>
      <c r="H18" s="237"/>
      <c r="I18" s="241"/>
      <c r="J18" s="242"/>
      <c r="K18" s="242"/>
      <c r="L18" s="242"/>
      <c r="M18" s="242"/>
      <c r="N18" s="242"/>
      <c r="O18" s="241"/>
      <c r="P18" s="241"/>
      <c r="Q18" s="398" t="s">
        <v>382</v>
      </c>
      <c r="R18" s="398"/>
      <c r="S18" s="398"/>
      <c r="T18" s="398"/>
      <c r="U18" s="398"/>
      <c r="V18" s="398"/>
      <c r="W18" s="398"/>
      <c r="X18" s="398"/>
      <c r="Y18" s="398"/>
      <c r="Z18" s="398"/>
      <c r="AA18" s="398"/>
      <c r="AB18" s="398"/>
      <c r="AC18" s="228"/>
      <c r="AD18" s="228"/>
      <c r="AE18" s="230" t="s">
        <v>387</v>
      </c>
      <c r="AF18" s="35"/>
      <c r="AG18" s="35"/>
      <c r="AH18" s="35"/>
      <c r="AI18" s="35"/>
      <c r="AJ18" s="35"/>
      <c r="AK18" s="35"/>
      <c r="AL18" s="35"/>
      <c r="AM18" s="240"/>
    </row>
    <row r="19" spans="1:39" ht="24" customHeight="1">
      <c r="A19" s="235"/>
      <c r="B19" s="236" t="s">
        <v>197</v>
      </c>
      <c r="C19" s="237"/>
      <c r="D19" s="237"/>
      <c r="E19" s="237"/>
      <c r="F19" s="237"/>
      <c r="G19" s="237"/>
      <c r="H19" s="237"/>
      <c r="I19" s="237"/>
      <c r="J19" s="237"/>
      <c r="K19" s="237"/>
      <c r="L19" s="237"/>
      <c r="M19" s="237"/>
      <c r="N19" s="237"/>
      <c r="O19" s="243"/>
      <c r="P19" s="243"/>
      <c r="Q19" s="398" t="s">
        <v>382</v>
      </c>
      <c r="R19" s="398"/>
      <c r="S19" s="398"/>
      <c r="T19" s="398"/>
      <c r="U19" s="398"/>
      <c r="V19" s="398"/>
      <c r="W19" s="398"/>
      <c r="X19" s="398"/>
      <c r="Y19" s="398"/>
      <c r="Z19" s="398"/>
      <c r="AA19" s="398"/>
      <c r="AB19" s="398"/>
      <c r="AC19" s="228"/>
      <c r="AD19" s="228"/>
      <c r="AE19" s="230" t="s">
        <v>388</v>
      </c>
      <c r="AF19" s="35"/>
      <c r="AG19" s="35"/>
      <c r="AH19" s="35"/>
      <c r="AI19" s="35"/>
      <c r="AJ19" s="35"/>
      <c r="AK19" s="35"/>
      <c r="AL19" s="35"/>
      <c r="AM19" s="146"/>
    </row>
    <row r="20" spans="1:39" ht="24" customHeight="1">
      <c r="A20" s="233"/>
      <c r="B20" s="234" t="s">
        <v>237</v>
      </c>
      <c r="C20" s="227"/>
      <c r="D20" s="227"/>
      <c r="E20" s="227"/>
      <c r="F20" s="227"/>
      <c r="G20" s="227"/>
      <c r="H20" s="227"/>
      <c r="I20" s="237"/>
      <c r="J20" s="237"/>
      <c r="K20" s="237"/>
      <c r="L20" s="237"/>
      <c r="M20" s="237"/>
      <c r="N20" s="237"/>
      <c r="O20" s="243"/>
      <c r="P20" s="243"/>
      <c r="Q20" s="398" t="s">
        <v>382</v>
      </c>
      <c r="R20" s="398"/>
      <c r="S20" s="398"/>
      <c r="T20" s="398"/>
      <c r="U20" s="398"/>
      <c r="V20" s="398"/>
      <c r="W20" s="398"/>
      <c r="X20" s="398"/>
      <c r="Y20" s="398"/>
      <c r="Z20" s="398"/>
      <c r="AA20" s="398"/>
      <c r="AB20" s="398"/>
      <c r="AC20" s="228"/>
      <c r="AD20" s="228"/>
      <c r="AE20" s="230" t="s">
        <v>390</v>
      </c>
      <c r="AF20" s="35"/>
      <c r="AG20" s="35"/>
      <c r="AH20" s="35"/>
      <c r="AI20" s="35"/>
      <c r="AJ20" s="35"/>
      <c r="AK20" s="35"/>
      <c r="AL20" s="35"/>
      <c r="AM20" s="146"/>
    </row>
    <row r="21" spans="1:39" ht="24" customHeight="1">
      <c r="A21" s="244"/>
      <c r="B21" s="237" t="s">
        <v>242</v>
      </c>
      <c r="C21" s="237"/>
      <c r="D21" s="237"/>
      <c r="E21" s="237"/>
      <c r="F21" s="237"/>
      <c r="G21" s="237"/>
      <c r="H21" s="237"/>
      <c r="I21" s="241"/>
      <c r="J21" s="242"/>
      <c r="K21" s="242"/>
      <c r="L21" s="242"/>
      <c r="M21" s="242"/>
      <c r="N21" s="242"/>
      <c r="O21" s="241"/>
      <c r="P21" s="241"/>
      <c r="Q21" s="398" t="s">
        <v>382</v>
      </c>
      <c r="R21" s="398"/>
      <c r="S21" s="398"/>
      <c r="T21" s="398"/>
      <c r="U21" s="398"/>
      <c r="V21" s="398"/>
      <c r="W21" s="398"/>
      <c r="X21" s="398"/>
      <c r="Y21" s="398"/>
      <c r="Z21" s="398"/>
      <c r="AA21" s="398"/>
      <c r="AB21" s="398"/>
      <c r="AC21" s="228"/>
      <c r="AD21" s="228"/>
      <c r="AE21" s="230" t="s">
        <v>391</v>
      </c>
      <c r="AF21" s="35"/>
      <c r="AG21" s="35"/>
      <c r="AH21" s="35"/>
      <c r="AI21" s="35"/>
      <c r="AJ21" s="35"/>
      <c r="AK21" s="35"/>
      <c r="AL21" s="35"/>
      <c r="AM21" s="240"/>
    </row>
    <row r="22" spans="1:39" ht="24" customHeight="1">
      <c r="A22" s="244"/>
      <c r="B22" s="237" t="s">
        <v>260</v>
      </c>
      <c r="C22" s="237"/>
      <c r="D22" s="237"/>
      <c r="E22" s="237"/>
      <c r="F22" s="237"/>
      <c r="G22" s="237"/>
      <c r="H22" s="237"/>
      <c r="I22" s="241"/>
      <c r="J22" s="242"/>
      <c r="K22" s="242"/>
      <c r="L22" s="242"/>
      <c r="M22" s="242"/>
      <c r="N22" s="242"/>
      <c r="O22" s="241"/>
      <c r="P22" s="241"/>
      <c r="Q22" s="398" t="s">
        <v>382</v>
      </c>
      <c r="R22" s="398"/>
      <c r="S22" s="398"/>
      <c r="T22" s="398"/>
      <c r="U22" s="398"/>
      <c r="V22" s="398"/>
      <c r="W22" s="398"/>
      <c r="X22" s="398"/>
      <c r="Y22" s="398"/>
      <c r="Z22" s="398"/>
      <c r="AA22" s="398"/>
      <c r="AB22" s="398"/>
      <c r="AC22" s="228"/>
      <c r="AD22" s="228"/>
      <c r="AE22" s="230" t="s">
        <v>392</v>
      </c>
      <c r="AF22" s="35"/>
      <c r="AG22" s="35"/>
      <c r="AH22" s="35"/>
      <c r="AI22" s="35"/>
      <c r="AJ22" s="35"/>
      <c r="AK22" s="35"/>
      <c r="AL22" s="35"/>
      <c r="AM22" s="240"/>
    </row>
    <row r="23" spans="1:39" ht="24" customHeight="1">
      <c r="A23" s="245"/>
      <c r="B23" s="246" t="s">
        <v>399</v>
      </c>
      <c r="C23" s="246"/>
      <c r="D23" s="246"/>
      <c r="E23" s="246"/>
      <c r="F23" s="246"/>
      <c r="G23" s="246"/>
      <c r="H23" s="246"/>
      <c r="I23" s="241"/>
      <c r="J23" s="242"/>
      <c r="K23" s="242"/>
      <c r="L23" s="242"/>
      <c r="M23" s="242"/>
      <c r="N23" s="242"/>
      <c r="O23" s="241"/>
      <c r="P23" s="241"/>
      <c r="Q23" s="398" t="s">
        <v>382</v>
      </c>
      <c r="R23" s="398"/>
      <c r="S23" s="398"/>
      <c r="T23" s="398"/>
      <c r="U23" s="398"/>
      <c r="V23" s="398"/>
      <c r="W23" s="398"/>
      <c r="X23" s="398"/>
      <c r="Y23" s="398"/>
      <c r="Z23" s="398"/>
      <c r="AA23" s="398"/>
      <c r="AB23" s="398"/>
      <c r="AC23" s="228"/>
      <c r="AD23" s="228"/>
      <c r="AE23" s="230" t="s">
        <v>393</v>
      </c>
      <c r="AF23" s="35"/>
      <c r="AG23" s="35"/>
      <c r="AH23" s="35"/>
      <c r="AI23" s="35"/>
      <c r="AJ23" s="35"/>
      <c r="AK23" s="35"/>
      <c r="AL23" s="35"/>
      <c r="AM23" s="240"/>
    </row>
    <row r="24" spans="1:39" ht="24" customHeight="1">
      <c r="A24" s="244"/>
      <c r="B24" s="237" t="s">
        <v>288</v>
      </c>
      <c r="C24" s="237"/>
      <c r="D24" s="237"/>
      <c r="E24" s="237"/>
      <c r="F24" s="237"/>
      <c r="G24" s="237"/>
      <c r="H24" s="237"/>
      <c r="I24" s="241"/>
      <c r="J24" s="242"/>
      <c r="K24" s="242"/>
      <c r="L24" s="242"/>
      <c r="M24" s="242"/>
      <c r="N24" s="242"/>
      <c r="O24" s="241"/>
      <c r="P24" s="241"/>
      <c r="Q24" s="398" t="s">
        <v>382</v>
      </c>
      <c r="R24" s="398"/>
      <c r="S24" s="398"/>
      <c r="T24" s="398"/>
      <c r="U24" s="398"/>
      <c r="V24" s="398"/>
      <c r="W24" s="398"/>
      <c r="X24" s="398"/>
      <c r="Y24" s="398"/>
      <c r="Z24" s="398"/>
      <c r="AA24" s="398"/>
      <c r="AB24" s="398"/>
      <c r="AC24" s="228"/>
      <c r="AD24" s="228"/>
      <c r="AE24" s="230" t="s">
        <v>394</v>
      </c>
      <c r="AF24" s="35"/>
      <c r="AG24" s="35"/>
      <c r="AH24" s="35"/>
      <c r="AI24" s="35"/>
      <c r="AJ24" s="35"/>
      <c r="AK24" s="35"/>
      <c r="AL24" s="35"/>
      <c r="AM24" s="247"/>
    </row>
    <row r="25" spans="1:39" ht="24" customHeight="1">
      <c r="A25" s="244"/>
      <c r="B25" s="237" t="s">
        <v>291</v>
      </c>
      <c r="C25" s="237"/>
      <c r="D25" s="237"/>
      <c r="E25" s="237"/>
      <c r="F25" s="237"/>
      <c r="G25" s="237"/>
      <c r="H25" s="237"/>
      <c r="I25" s="237"/>
      <c r="J25" s="237"/>
      <c r="K25" s="237"/>
      <c r="L25" s="237"/>
      <c r="M25" s="237"/>
      <c r="N25" s="237"/>
      <c r="O25" s="243"/>
      <c r="P25" s="243"/>
      <c r="Q25" s="398" t="s">
        <v>382</v>
      </c>
      <c r="R25" s="398"/>
      <c r="S25" s="398"/>
      <c r="T25" s="398"/>
      <c r="U25" s="398"/>
      <c r="V25" s="398"/>
      <c r="W25" s="398"/>
      <c r="X25" s="398"/>
      <c r="Y25" s="398"/>
      <c r="Z25" s="398"/>
      <c r="AA25" s="398"/>
      <c r="AB25" s="398"/>
      <c r="AC25" s="228"/>
      <c r="AD25" s="228"/>
      <c r="AE25" s="230" t="s">
        <v>395</v>
      </c>
      <c r="AF25" s="35"/>
      <c r="AG25" s="35"/>
      <c r="AH25" s="35"/>
      <c r="AI25" s="35"/>
      <c r="AJ25" s="35"/>
      <c r="AK25" s="35"/>
      <c r="AL25" s="35"/>
      <c r="AM25" s="146"/>
    </row>
    <row r="26" spans="1:39" ht="24" customHeight="1">
      <c r="A26" s="244"/>
      <c r="B26" s="237" t="s">
        <v>298</v>
      </c>
      <c r="C26" s="237"/>
      <c r="D26" s="237"/>
      <c r="E26" s="237"/>
      <c r="F26" s="237"/>
      <c r="G26" s="237"/>
      <c r="H26" s="237"/>
      <c r="I26" s="159"/>
      <c r="J26" s="159"/>
      <c r="K26" s="159"/>
      <c r="L26" s="159"/>
      <c r="M26" s="159"/>
      <c r="N26" s="159"/>
      <c r="O26" s="160"/>
      <c r="P26" s="160"/>
      <c r="Q26" s="398" t="s">
        <v>382</v>
      </c>
      <c r="R26" s="398"/>
      <c r="S26" s="398"/>
      <c r="T26" s="398"/>
      <c r="U26" s="398"/>
      <c r="V26" s="398"/>
      <c r="W26" s="398"/>
      <c r="X26" s="398"/>
      <c r="Y26" s="398"/>
      <c r="Z26" s="398"/>
      <c r="AA26" s="398"/>
      <c r="AB26" s="398"/>
      <c r="AC26" s="228"/>
      <c r="AD26" s="228"/>
      <c r="AE26" s="230" t="s">
        <v>396</v>
      </c>
      <c r="AF26" s="35"/>
      <c r="AG26" s="35"/>
      <c r="AH26" s="35"/>
      <c r="AI26" s="35"/>
      <c r="AJ26" s="35"/>
      <c r="AK26" s="35"/>
      <c r="AL26" s="35"/>
      <c r="AM26" s="146"/>
    </row>
    <row r="27" spans="1:39" ht="27.75" customHeight="1">
      <c r="A27" s="248"/>
      <c r="B27" s="237" t="s">
        <v>405</v>
      </c>
      <c r="C27" s="237"/>
      <c r="D27" s="237"/>
      <c r="E27" s="237"/>
      <c r="F27" s="237"/>
      <c r="G27" s="237"/>
      <c r="H27" s="237"/>
      <c r="I27" s="237"/>
      <c r="J27" s="237"/>
      <c r="K27" s="237"/>
      <c r="L27" s="237"/>
      <c r="M27" s="237"/>
      <c r="N27" s="237"/>
      <c r="O27" s="243"/>
      <c r="P27" s="243"/>
      <c r="Q27" s="398" t="s">
        <v>382</v>
      </c>
      <c r="R27" s="398"/>
      <c r="S27" s="398"/>
      <c r="T27" s="398"/>
      <c r="U27" s="398"/>
      <c r="V27" s="398"/>
      <c r="W27" s="398"/>
      <c r="X27" s="398"/>
      <c r="Y27" s="398"/>
      <c r="Z27" s="398"/>
      <c r="AA27" s="398"/>
      <c r="AB27" s="398"/>
      <c r="AC27" s="161"/>
      <c r="AD27" s="161"/>
      <c r="AE27" s="230" t="s">
        <v>397</v>
      </c>
      <c r="AF27" s="35"/>
      <c r="AG27" s="35"/>
      <c r="AH27" s="35"/>
      <c r="AI27" s="35"/>
      <c r="AJ27" s="35"/>
      <c r="AK27" s="35"/>
      <c r="AL27" s="35"/>
      <c r="AM27" s="249"/>
    </row>
    <row r="28" spans="1:39" ht="24.75" customHeight="1">
      <c r="A28" s="133"/>
      <c r="B28" s="237" t="s">
        <v>406</v>
      </c>
      <c r="C28" s="237"/>
      <c r="D28" s="237"/>
      <c r="E28" s="237"/>
      <c r="F28" s="237"/>
      <c r="G28" s="237"/>
      <c r="H28" s="237"/>
      <c r="I28" s="159"/>
      <c r="J28" s="159"/>
      <c r="K28" s="159"/>
      <c r="L28" s="159"/>
      <c r="M28" s="159"/>
      <c r="N28" s="159"/>
      <c r="O28" s="160"/>
      <c r="P28" s="160"/>
      <c r="Q28" s="398" t="s">
        <v>382</v>
      </c>
      <c r="R28" s="398"/>
      <c r="S28" s="398"/>
      <c r="T28" s="398"/>
      <c r="U28" s="398"/>
      <c r="V28" s="398"/>
      <c r="W28" s="398"/>
      <c r="X28" s="398"/>
      <c r="Y28" s="398"/>
      <c r="Z28" s="398"/>
      <c r="AA28" s="398"/>
      <c r="AB28" s="398"/>
      <c r="AC28" s="35"/>
      <c r="AD28" s="35"/>
      <c r="AE28" s="230" t="s">
        <v>398</v>
      </c>
      <c r="AF28" s="35"/>
      <c r="AG28" s="35"/>
      <c r="AH28" s="35"/>
      <c r="AI28" s="35"/>
      <c r="AJ28" s="35"/>
      <c r="AK28" s="35"/>
      <c r="AL28" s="35"/>
      <c r="AM28" s="249"/>
    </row>
    <row r="29" spans="1:39" ht="12" customHeight="1">
      <c r="A29" s="133"/>
      <c r="B29" s="51"/>
      <c r="C29" s="41"/>
      <c r="D29" s="41"/>
      <c r="E29" s="37"/>
      <c r="F29" s="37"/>
      <c r="G29" s="37"/>
      <c r="H29" s="37"/>
      <c r="I29" s="41"/>
      <c r="J29" s="37"/>
      <c r="K29" s="37"/>
      <c r="L29" s="37"/>
      <c r="M29" s="37"/>
      <c r="N29" s="37"/>
      <c r="O29" s="37"/>
      <c r="P29" s="37"/>
      <c r="Q29" s="37"/>
      <c r="R29" s="37"/>
      <c r="S29" s="37"/>
      <c r="T29" s="37"/>
      <c r="U29" s="37"/>
      <c r="V29" s="37"/>
      <c r="W29" s="37"/>
      <c r="X29" s="37"/>
      <c r="Y29" s="37"/>
      <c r="Z29" s="37"/>
      <c r="AA29" s="35"/>
      <c r="AB29" s="35"/>
      <c r="AC29" s="35"/>
      <c r="AD29" s="35"/>
      <c r="AE29" s="230"/>
      <c r="AF29" s="35"/>
      <c r="AG29" s="35"/>
      <c r="AH29" s="35"/>
      <c r="AI29" s="35"/>
      <c r="AJ29" s="35"/>
      <c r="AK29" s="35"/>
      <c r="AL29" s="35"/>
      <c r="AM29" s="250"/>
    </row>
    <row r="30" spans="1:39" ht="12" customHeight="1">
      <c r="A30" s="133"/>
      <c r="B30" s="51"/>
      <c r="C30" s="41"/>
      <c r="D30" s="41"/>
      <c r="E30" s="37"/>
      <c r="F30" s="37"/>
      <c r="G30" s="37"/>
      <c r="H30" s="37"/>
      <c r="I30" s="33"/>
      <c r="J30" s="37"/>
      <c r="K30" s="37"/>
      <c r="L30" s="37"/>
      <c r="M30" s="37"/>
      <c r="N30" s="37"/>
      <c r="O30" s="37"/>
      <c r="P30" s="37"/>
      <c r="Q30" s="37"/>
      <c r="R30" s="37"/>
      <c r="S30" s="37"/>
      <c r="T30" s="37"/>
      <c r="U30" s="37"/>
      <c r="V30" s="37"/>
      <c r="W30" s="37"/>
      <c r="X30" s="37"/>
      <c r="Y30" s="37"/>
      <c r="Z30" s="37"/>
      <c r="AA30" s="35"/>
      <c r="AB30" s="35"/>
      <c r="AC30" s="35"/>
      <c r="AD30" s="35"/>
      <c r="AE30" s="35"/>
      <c r="AF30" s="35"/>
      <c r="AG30" s="35"/>
      <c r="AH30" s="35"/>
      <c r="AI30" s="35"/>
      <c r="AJ30" s="35"/>
      <c r="AK30" s="35"/>
      <c r="AL30" s="35"/>
      <c r="AM30" s="250"/>
    </row>
    <row r="31" spans="1:39" ht="12" customHeight="1">
      <c r="A31" s="133"/>
      <c r="B31" s="51"/>
      <c r="C31" s="41"/>
      <c r="D31" s="41"/>
      <c r="E31" s="37"/>
      <c r="F31" s="37"/>
      <c r="G31" s="37"/>
      <c r="H31" s="37"/>
      <c r="I31" s="37"/>
      <c r="J31" s="37"/>
      <c r="K31" s="37"/>
      <c r="L31" s="37"/>
      <c r="M31" s="37"/>
      <c r="N31" s="37"/>
      <c r="O31" s="37"/>
      <c r="P31" s="37"/>
      <c r="Q31" s="37"/>
      <c r="R31" s="37"/>
      <c r="S31" s="37"/>
      <c r="T31" s="37"/>
      <c r="U31" s="37"/>
      <c r="V31" s="37"/>
      <c r="W31" s="37"/>
      <c r="X31" s="37"/>
      <c r="Y31" s="37"/>
      <c r="Z31" s="37"/>
      <c r="AA31" s="35"/>
      <c r="AB31" s="35"/>
      <c r="AC31" s="35"/>
      <c r="AD31" s="35"/>
      <c r="AE31" s="35"/>
      <c r="AF31" s="35"/>
      <c r="AG31" s="35"/>
      <c r="AH31" s="35"/>
      <c r="AI31" s="35"/>
      <c r="AJ31" s="35"/>
      <c r="AK31" s="35"/>
      <c r="AL31" s="35"/>
      <c r="AM31" s="250"/>
    </row>
    <row r="32" spans="1:39" ht="12" customHeight="1">
      <c r="A32" s="133"/>
      <c r="B32" s="51"/>
      <c r="C32" s="41"/>
      <c r="D32" s="41"/>
      <c r="E32" s="37"/>
      <c r="F32" s="37"/>
      <c r="G32" s="37"/>
      <c r="H32" s="37"/>
      <c r="I32" s="37"/>
      <c r="J32" s="37"/>
      <c r="K32" s="37"/>
      <c r="L32" s="37"/>
      <c r="M32" s="37"/>
      <c r="N32" s="37"/>
      <c r="O32" s="37"/>
      <c r="P32" s="37"/>
      <c r="Q32" s="37"/>
      <c r="R32" s="37"/>
      <c r="S32" s="37"/>
      <c r="T32" s="37"/>
      <c r="U32" s="37"/>
      <c r="V32" s="37"/>
      <c r="W32" s="37"/>
      <c r="X32" s="37"/>
      <c r="Y32" s="37"/>
      <c r="Z32" s="37"/>
      <c r="AA32" s="35"/>
      <c r="AB32" s="35"/>
      <c r="AC32" s="35"/>
      <c r="AD32" s="35"/>
      <c r="AE32" s="35"/>
      <c r="AF32" s="35"/>
      <c r="AG32" s="35"/>
      <c r="AH32" s="35"/>
      <c r="AI32" s="35"/>
      <c r="AJ32" s="35"/>
      <c r="AK32" s="35"/>
      <c r="AL32" s="35"/>
      <c r="AM32" s="250"/>
    </row>
    <row r="33" spans="1:39" ht="12" customHeight="1">
      <c r="A33" s="133"/>
      <c r="B33" s="51"/>
      <c r="C33" s="41"/>
      <c r="D33" s="41"/>
      <c r="E33" s="37"/>
      <c r="F33" s="37"/>
      <c r="G33" s="37"/>
      <c r="H33" s="37"/>
      <c r="I33" s="37"/>
      <c r="J33" s="37"/>
      <c r="K33" s="37"/>
      <c r="L33" s="37"/>
      <c r="M33" s="37"/>
      <c r="N33" s="37"/>
      <c r="O33" s="37"/>
      <c r="P33" s="37"/>
      <c r="Q33" s="37"/>
      <c r="R33" s="37"/>
      <c r="S33" s="37"/>
      <c r="T33" s="37"/>
      <c r="U33" s="37"/>
      <c r="V33" s="37"/>
      <c r="W33" s="37"/>
      <c r="X33" s="37"/>
      <c r="Y33" s="37"/>
      <c r="Z33" s="37"/>
      <c r="AA33" s="35"/>
      <c r="AB33" s="35"/>
      <c r="AC33" s="35"/>
      <c r="AD33" s="35"/>
      <c r="AE33" s="35"/>
      <c r="AF33" s="35"/>
      <c r="AG33" s="35"/>
      <c r="AH33" s="35"/>
      <c r="AI33" s="35"/>
      <c r="AJ33" s="35"/>
      <c r="AK33" s="35"/>
      <c r="AL33" s="35"/>
      <c r="AM33" s="250"/>
    </row>
    <row r="34" spans="1:39" ht="12" customHeight="1">
      <c r="A34" s="133"/>
      <c r="B34" s="51"/>
      <c r="C34" s="41"/>
      <c r="D34" s="41"/>
      <c r="E34" s="34"/>
      <c r="F34" s="34"/>
      <c r="G34" s="34"/>
      <c r="H34" s="34"/>
      <c r="I34" s="34"/>
      <c r="J34" s="34"/>
      <c r="K34" s="34"/>
      <c r="L34" s="34"/>
      <c r="M34" s="34"/>
      <c r="N34" s="34"/>
      <c r="O34" s="34"/>
      <c r="P34" s="34"/>
      <c r="Q34" s="34"/>
      <c r="R34" s="34"/>
      <c r="S34" s="34"/>
      <c r="T34" s="34"/>
      <c r="U34" s="34"/>
      <c r="V34" s="34"/>
      <c r="W34" s="34"/>
      <c r="X34" s="34"/>
      <c r="Y34" s="34"/>
      <c r="Z34" s="34"/>
      <c r="AA34" s="35"/>
      <c r="AB34" s="35"/>
      <c r="AC34" s="35"/>
      <c r="AD34" s="35"/>
      <c r="AE34" s="35"/>
      <c r="AF34" s="35"/>
      <c r="AG34" s="35"/>
      <c r="AH34" s="35"/>
      <c r="AI34" s="35"/>
      <c r="AJ34" s="35"/>
      <c r="AK34" s="35"/>
      <c r="AL34" s="35"/>
      <c r="AM34" s="250"/>
    </row>
    <row r="35" spans="1:39" ht="12" customHeight="1">
      <c r="A35" s="133"/>
      <c r="B35" s="51"/>
      <c r="C35" s="41"/>
      <c r="D35" s="41"/>
      <c r="E35" s="34"/>
      <c r="F35" s="34"/>
      <c r="G35" s="34"/>
      <c r="H35" s="34"/>
      <c r="I35" s="34"/>
      <c r="J35" s="34"/>
      <c r="K35" s="34"/>
      <c r="L35" s="34"/>
      <c r="M35" s="34"/>
      <c r="N35" s="34"/>
      <c r="O35" s="34"/>
      <c r="P35" s="34"/>
      <c r="Q35" s="34"/>
      <c r="R35" s="34"/>
      <c r="S35" s="34"/>
      <c r="T35" s="34"/>
      <c r="U35" s="34"/>
      <c r="V35" s="34"/>
      <c r="W35" s="34"/>
      <c r="X35" s="34"/>
      <c r="Y35" s="34"/>
      <c r="Z35" s="34"/>
      <c r="AA35" s="35"/>
      <c r="AB35" s="35"/>
      <c r="AC35" s="35"/>
      <c r="AD35" s="35"/>
      <c r="AE35" s="35"/>
      <c r="AF35" s="35"/>
      <c r="AG35" s="35"/>
      <c r="AH35" s="35"/>
      <c r="AI35" s="35"/>
      <c r="AJ35" s="35"/>
      <c r="AK35" s="35"/>
      <c r="AL35" s="35"/>
      <c r="AM35" s="250"/>
    </row>
    <row r="36" spans="1:39" ht="12" customHeight="1">
      <c r="A36" s="133"/>
      <c r="B36" s="51"/>
      <c r="C36" s="41"/>
      <c r="D36" s="41"/>
      <c r="E36" s="34"/>
      <c r="F36" s="34"/>
      <c r="G36" s="34"/>
      <c r="H36" s="34"/>
      <c r="I36" s="34"/>
      <c r="J36" s="34"/>
      <c r="K36" s="34"/>
      <c r="L36" s="34"/>
      <c r="M36" s="34"/>
      <c r="N36" s="34"/>
      <c r="O36" s="34"/>
      <c r="P36" s="34"/>
      <c r="Q36" s="34"/>
      <c r="R36" s="34"/>
      <c r="S36" s="34"/>
      <c r="T36" s="34"/>
      <c r="U36" s="34"/>
      <c r="V36" s="34"/>
      <c r="W36" s="34"/>
      <c r="X36" s="34"/>
      <c r="Y36" s="34"/>
      <c r="Z36" s="34"/>
      <c r="AA36" s="35"/>
      <c r="AB36" s="35"/>
      <c r="AC36" s="35"/>
      <c r="AD36" s="35"/>
      <c r="AE36" s="35"/>
      <c r="AF36" s="35"/>
      <c r="AG36" s="35"/>
      <c r="AH36" s="35"/>
      <c r="AI36" s="35"/>
      <c r="AJ36" s="35"/>
      <c r="AK36" s="35"/>
      <c r="AL36" s="35"/>
      <c r="AM36" s="250"/>
    </row>
    <row r="37" spans="1:39" ht="12" customHeight="1">
      <c r="A37" s="133"/>
      <c r="B37" s="51"/>
      <c r="C37" s="41"/>
      <c r="D37" s="41"/>
      <c r="E37" s="34"/>
      <c r="F37" s="34"/>
      <c r="G37" s="34"/>
      <c r="H37" s="34"/>
      <c r="I37" s="34"/>
      <c r="J37" s="34"/>
      <c r="K37" s="34"/>
      <c r="L37" s="34"/>
      <c r="M37" s="34"/>
      <c r="N37" s="34"/>
      <c r="O37" s="34"/>
      <c r="P37" s="34"/>
      <c r="Q37" s="34"/>
      <c r="R37" s="34"/>
      <c r="S37" s="34"/>
      <c r="T37" s="34"/>
      <c r="U37" s="34"/>
      <c r="V37" s="34"/>
      <c r="W37" s="34"/>
      <c r="X37" s="34"/>
      <c r="Y37" s="34"/>
      <c r="Z37" s="34"/>
      <c r="AA37" s="35"/>
      <c r="AB37" s="35"/>
      <c r="AC37" s="35"/>
      <c r="AD37" s="35"/>
      <c r="AE37" s="35"/>
      <c r="AF37" s="35"/>
      <c r="AG37" s="35"/>
      <c r="AH37" s="35"/>
      <c r="AI37" s="35"/>
      <c r="AJ37" s="35"/>
      <c r="AK37" s="35"/>
      <c r="AL37" s="35"/>
      <c r="AM37" s="250"/>
    </row>
    <row r="38" spans="1:39" ht="12" customHeight="1">
      <c r="A38" s="133"/>
      <c r="B38" s="51"/>
      <c r="C38" s="41"/>
      <c r="D38" s="41"/>
      <c r="E38" s="34"/>
      <c r="F38" s="34"/>
      <c r="G38" s="34"/>
      <c r="H38" s="34"/>
      <c r="I38" s="34"/>
      <c r="J38" s="34"/>
      <c r="K38" s="34"/>
      <c r="L38" s="34"/>
      <c r="M38" s="34"/>
      <c r="N38" s="34"/>
      <c r="O38" s="34"/>
      <c r="P38" s="34"/>
      <c r="Q38" s="34"/>
      <c r="R38" s="34"/>
      <c r="S38" s="34"/>
      <c r="T38" s="34"/>
      <c r="U38" s="34"/>
      <c r="V38" s="34"/>
      <c r="W38" s="34"/>
      <c r="X38" s="34"/>
      <c r="Y38" s="34"/>
      <c r="Z38" s="34"/>
      <c r="AA38" s="35"/>
      <c r="AB38" s="35"/>
      <c r="AC38" s="35"/>
      <c r="AD38" s="35"/>
      <c r="AE38" s="35"/>
      <c r="AF38" s="35"/>
      <c r="AG38" s="35"/>
      <c r="AH38" s="35"/>
      <c r="AI38" s="35"/>
      <c r="AJ38" s="35"/>
      <c r="AK38" s="35"/>
      <c r="AL38" s="35"/>
      <c r="AM38" s="250"/>
    </row>
    <row r="39" spans="1:39" ht="12" customHeight="1">
      <c r="A39" s="133"/>
      <c r="B39" s="51"/>
      <c r="C39" s="41"/>
      <c r="D39" s="41"/>
      <c r="E39" s="34"/>
      <c r="F39" s="34"/>
      <c r="G39" s="34"/>
      <c r="H39" s="34"/>
      <c r="I39" s="34"/>
      <c r="J39" s="34"/>
      <c r="K39" s="34"/>
      <c r="L39" s="34"/>
      <c r="M39" s="34"/>
      <c r="N39" s="34"/>
      <c r="O39" s="34"/>
      <c r="P39" s="34"/>
      <c r="Q39" s="34"/>
      <c r="R39" s="34"/>
      <c r="S39" s="34"/>
      <c r="T39" s="34"/>
      <c r="U39" s="34"/>
      <c r="V39" s="34"/>
      <c r="W39" s="34"/>
      <c r="X39" s="34"/>
      <c r="Y39" s="34"/>
      <c r="Z39" s="34"/>
      <c r="AA39" s="35"/>
      <c r="AB39" s="35"/>
      <c r="AC39" s="35"/>
      <c r="AD39" s="35"/>
      <c r="AE39" s="35"/>
      <c r="AF39" s="35"/>
      <c r="AG39" s="35"/>
      <c r="AH39" s="35"/>
      <c r="AI39" s="35"/>
      <c r="AJ39" s="35"/>
      <c r="AK39" s="35"/>
      <c r="AL39" s="35"/>
      <c r="AM39" s="250"/>
    </row>
    <row r="40" spans="1:39" ht="12" customHeight="1">
      <c r="A40" s="133"/>
      <c r="B40" s="51"/>
      <c r="C40" s="41"/>
      <c r="D40" s="41"/>
      <c r="E40" s="38"/>
      <c r="F40" s="38"/>
      <c r="G40" s="38"/>
      <c r="H40" s="38"/>
      <c r="I40" s="38"/>
      <c r="J40" s="38"/>
      <c r="K40" s="38"/>
      <c r="L40" s="38"/>
      <c r="M40" s="38"/>
      <c r="N40" s="38"/>
      <c r="O40" s="38"/>
      <c r="P40" s="38"/>
      <c r="Q40" s="38"/>
      <c r="R40" s="38"/>
      <c r="S40" s="38"/>
      <c r="T40" s="38"/>
      <c r="U40" s="38"/>
      <c r="V40" s="38"/>
      <c r="W40" s="37"/>
      <c r="X40" s="37"/>
      <c r="Y40" s="37"/>
      <c r="Z40" s="37"/>
      <c r="AA40" s="35"/>
      <c r="AB40" s="35"/>
      <c r="AC40" s="35"/>
      <c r="AD40" s="35"/>
      <c r="AE40" s="35"/>
      <c r="AF40" s="35"/>
      <c r="AG40" s="35"/>
      <c r="AH40" s="35"/>
      <c r="AI40" s="35"/>
      <c r="AJ40" s="35"/>
      <c r="AK40" s="35"/>
      <c r="AL40" s="35"/>
      <c r="AM40" s="250"/>
    </row>
    <row r="41" spans="1:39" ht="12" customHeight="1">
      <c r="A41" s="133"/>
      <c r="B41" s="51"/>
      <c r="C41" s="41"/>
      <c r="D41" s="41"/>
      <c r="E41" s="37"/>
      <c r="F41" s="37"/>
      <c r="G41" s="37"/>
      <c r="H41" s="37"/>
      <c r="I41" s="37"/>
      <c r="J41" s="37"/>
      <c r="K41" s="37"/>
      <c r="L41" s="37"/>
      <c r="M41" s="37"/>
      <c r="N41" s="37"/>
      <c r="O41" s="37"/>
      <c r="P41" s="37"/>
      <c r="Q41" s="37"/>
      <c r="R41" s="37"/>
      <c r="S41" s="37"/>
      <c r="T41" s="37"/>
      <c r="U41" s="37"/>
      <c r="V41" s="37"/>
      <c r="W41" s="37"/>
      <c r="X41" s="37"/>
      <c r="Y41" s="37"/>
      <c r="Z41" s="37"/>
      <c r="AA41" s="35"/>
      <c r="AB41" s="35"/>
      <c r="AC41" s="35"/>
      <c r="AD41" s="35"/>
      <c r="AE41" s="35"/>
      <c r="AF41" s="35"/>
      <c r="AG41" s="35"/>
      <c r="AH41" s="35"/>
      <c r="AI41" s="35"/>
      <c r="AJ41" s="35"/>
      <c r="AK41" s="35"/>
      <c r="AL41" s="35"/>
      <c r="AM41" s="250"/>
    </row>
    <row r="42" spans="1:39" ht="12" customHeight="1">
      <c r="A42" s="133"/>
      <c r="B42" s="51"/>
      <c r="C42" s="41"/>
      <c r="D42" s="41"/>
      <c r="E42" s="37"/>
      <c r="F42" s="37"/>
      <c r="G42" s="37"/>
      <c r="H42" s="37"/>
      <c r="I42" s="37"/>
      <c r="J42" s="37"/>
      <c r="K42" s="37"/>
      <c r="L42" s="37"/>
      <c r="M42" s="37"/>
      <c r="N42" s="37"/>
      <c r="O42" s="37"/>
      <c r="P42" s="37"/>
      <c r="Q42" s="37"/>
      <c r="R42" s="37"/>
      <c r="S42" s="37"/>
      <c r="T42" s="37"/>
      <c r="U42" s="37"/>
      <c r="V42" s="37"/>
      <c r="W42" s="37"/>
      <c r="X42" s="37"/>
      <c r="Y42" s="37"/>
      <c r="Z42" s="37"/>
      <c r="AA42" s="35"/>
      <c r="AB42" s="35"/>
      <c r="AC42" s="35"/>
      <c r="AD42" s="35"/>
      <c r="AE42" s="35"/>
      <c r="AF42" s="35"/>
      <c r="AG42" s="35"/>
      <c r="AH42" s="35"/>
      <c r="AI42" s="35"/>
      <c r="AJ42" s="35"/>
      <c r="AK42" s="35"/>
      <c r="AL42" s="35"/>
      <c r="AM42" s="250"/>
    </row>
    <row r="43" spans="1:39" ht="12" customHeight="1">
      <c r="A43" s="133"/>
      <c r="B43" s="51"/>
      <c r="C43" s="41"/>
      <c r="D43" s="41"/>
      <c r="E43" s="37"/>
      <c r="F43" s="37"/>
      <c r="G43" s="37"/>
      <c r="H43" s="37"/>
      <c r="I43" s="37"/>
      <c r="J43" s="37"/>
      <c r="K43" s="37"/>
      <c r="L43" s="37"/>
      <c r="M43" s="37"/>
      <c r="N43" s="37"/>
      <c r="O43" s="37"/>
      <c r="P43" s="37"/>
      <c r="Q43" s="37"/>
      <c r="R43" s="37"/>
      <c r="S43" s="37"/>
      <c r="T43" s="37"/>
      <c r="U43" s="37"/>
      <c r="V43" s="37"/>
      <c r="W43" s="37"/>
      <c r="X43" s="37"/>
      <c r="Y43" s="37"/>
      <c r="Z43" s="37"/>
      <c r="AA43" s="35"/>
      <c r="AB43" s="35"/>
      <c r="AC43" s="35"/>
      <c r="AD43" s="35"/>
      <c r="AE43" s="35"/>
      <c r="AF43" s="35"/>
      <c r="AG43" s="35"/>
      <c r="AH43" s="35"/>
      <c r="AI43" s="35"/>
      <c r="AJ43" s="35"/>
      <c r="AK43" s="35"/>
      <c r="AL43" s="35"/>
      <c r="AM43" s="250"/>
    </row>
    <row r="44" spans="1:39" ht="12" customHeight="1">
      <c r="A44" s="133"/>
      <c r="B44" s="51"/>
      <c r="C44" s="41"/>
      <c r="D44" s="41"/>
      <c r="E44" s="37"/>
      <c r="F44" s="37"/>
      <c r="G44" s="37"/>
      <c r="H44" s="37"/>
      <c r="I44" s="37"/>
      <c r="J44" s="37"/>
      <c r="K44" s="37"/>
      <c r="L44" s="37"/>
      <c r="M44" s="37"/>
      <c r="N44" s="37"/>
      <c r="O44" s="37"/>
      <c r="P44" s="37"/>
      <c r="Q44" s="37"/>
      <c r="R44" s="37"/>
      <c r="S44" s="37"/>
      <c r="T44" s="37"/>
      <c r="U44" s="37"/>
      <c r="V44" s="37"/>
      <c r="W44" s="37"/>
      <c r="X44" s="37"/>
      <c r="Y44" s="37"/>
      <c r="Z44" s="37"/>
      <c r="AA44" s="39"/>
      <c r="AB44" s="35"/>
      <c r="AC44" s="35"/>
      <c r="AD44" s="35"/>
      <c r="AE44" s="35"/>
      <c r="AF44" s="35"/>
      <c r="AG44" s="35"/>
      <c r="AH44" s="35"/>
      <c r="AI44" s="35"/>
      <c r="AJ44" s="35"/>
      <c r="AK44" s="35"/>
      <c r="AL44" s="35"/>
      <c r="AM44" s="250"/>
    </row>
    <row r="45" spans="1:39" ht="12" customHeight="1">
      <c r="A45" s="133"/>
      <c r="B45" s="51"/>
      <c r="C45" s="41"/>
      <c r="D45" s="41"/>
      <c r="E45" s="37"/>
      <c r="F45" s="37"/>
      <c r="G45" s="37"/>
      <c r="H45" s="37"/>
      <c r="I45" s="37"/>
      <c r="J45" s="37"/>
      <c r="K45" s="37"/>
      <c r="L45" s="37"/>
      <c r="M45" s="37"/>
      <c r="N45" s="37"/>
      <c r="O45" s="37"/>
      <c r="P45" s="37"/>
      <c r="Q45" s="37"/>
      <c r="R45" s="37"/>
      <c r="S45" s="37"/>
      <c r="T45" s="37"/>
      <c r="U45" s="37"/>
      <c r="V45" s="37"/>
      <c r="W45" s="37"/>
      <c r="X45" s="37"/>
      <c r="Y45" s="37"/>
      <c r="Z45" s="37"/>
      <c r="AA45" s="35"/>
      <c r="AB45" s="35"/>
      <c r="AC45" s="35"/>
      <c r="AD45" s="35"/>
      <c r="AE45" s="35"/>
      <c r="AF45" s="35"/>
      <c r="AG45" s="35"/>
      <c r="AH45" s="35"/>
      <c r="AI45" s="35"/>
      <c r="AJ45" s="35"/>
      <c r="AK45" s="35"/>
      <c r="AL45" s="35"/>
      <c r="AM45" s="250"/>
    </row>
    <row r="46" spans="1:39" ht="12" customHeight="1">
      <c r="A46" s="133"/>
      <c r="B46" s="51"/>
      <c r="C46" s="41"/>
      <c r="D46" s="41"/>
      <c r="E46" s="37"/>
      <c r="F46" s="37"/>
      <c r="G46" s="37"/>
      <c r="H46" s="37"/>
      <c r="I46" s="37"/>
      <c r="J46" s="37"/>
      <c r="K46" s="37"/>
      <c r="L46" s="37"/>
      <c r="M46" s="37"/>
      <c r="N46" s="37"/>
      <c r="O46" s="37"/>
      <c r="P46" s="37"/>
      <c r="Q46" s="37"/>
      <c r="R46" s="37"/>
      <c r="S46" s="37"/>
      <c r="T46" s="37"/>
      <c r="U46" s="37"/>
      <c r="V46" s="37"/>
      <c r="W46" s="37"/>
      <c r="X46" s="37"/>
      <c r="Y46" s="37"/>
      <c r="Z46" s="37"/>
      <c r="AA46" s="35"/>
      <c r="AB46" s="35"/>
      <c r="AC46" s="35"/>
      <c r="AD46" s="35"/>
      <c r="AE46" s="35"/>
      <c r="AF46" s="35"/>
      <c r="AG46" s="35"/>
      <c r="AH46" s="35"/>
      <c r="AI46" s="35"/>
      <c r="AJ46" s="35"/>
      <c r="AK46" s="35"/>
      <c r="AL46" s="35"/>
      <c r="AM46" s="250"/>
    </row>
    <row r="47" spans="1:39" ht="12" customHeight="1">
      <c r="A47" s="133"/>
      <c r="B47" s="51"/>
      <c r="C47" s="41"/>
      <c r="D47" s="41"/>
      <c r="E47" s="37"/>
      <c r="F47" s="37"/>
      <c r="G47" s="37"/>
      <c r="H47" s="37"/>
      <c r="I47" s="37"/>
      <c r="J47" s="37"/>
      <c r="K47" s="37"/>
      <c r="L47" s="37"/>
      <c r="M47" s="37"/>
      <c r="N47" s="37"/>
      <c r="O47" s="37"/>
      <c r="P47" s="37"/>
      <c r="Q47" s="37"/>
      <c r="R47" s="37"/>
      <c r="S47" s="37"/>
      <c r="T47" s="37"/>
      <c r="U47" s="37"/>
      <c r="V47" s="37"/>
      <c r="W47" s="37"/>
      <c r="X47" s="37"/>
      <c r="Y47" s="37"/>
      <c r="Z47" s="37"/>
      <c r="AA47" s="35"/>
      <c r="AB47" s="35"/>
      <c r="AC47" s="35"/>
      <c r="AD47" s="35"/>
      <c r="AE47" s="35"/>
      <c r="AF47" s="35"/>
      <c r="AG47" s="35"/>
      <c r="AH47" s="35"/>
      <c r="AI47" s="35"/>
      <c r="AJ47" s="35"/>
      <c r="AK47" s="35"/>
      <c r="AL47" s="35"/>
      <c r="AM47" s="250"/>
    </row>
    <row r="48" spans="1:39" ht="12" customHeight="1">
      <c r="A48" s="133"/>
      <c r="B48" s="51"/>
      <c r="C48" s="41"/>
      <c r="D48" s="41"/>
      <c r="E48" s="37"/>
      <c r="F48" s="37"/>
      <c r="G48" s="37"/>
      <c r="H48" s="37"/>
      <c r="I48" s="37"/>
      <c r="J48" s="37"/>
      <c r="K48" s="37"/>
      <c r="L48" s="37"/>
      <c r="M48" s="37"/>
      <c r="N48" s="37"/>
      <c r="O48" s="37"/>
      <c r="P48" s="37"/>
      <c r="Q48" s="37"/>
      <c r="R48" s="37"/>
      <c r="S48" s="37"/>
      <c r="T48" s="37"/>
      <c r="U48" s="37"/>
      <c r="V48" s="37"/>
      <c r="W48" s="37"/>
      <c r="X48" s="37"/>
      <c r="Y48" s="37"/>
      <c r="Z48" s="37"/>
      <c r="AA48" s="35"/>
      <c r="AB48" s="35"/>
      <c r="AC48" s="35"/>
      <c r="AD48" s="35"/>
      <c r="AE48" s="35"/>
      <c r="AF48" s="35"/>
      <c r="AG48" s="35"/>
      <c r="AH48" s="35"/>
      <c r="AI48" s="35"/>
      <c r="AJ48" s="35"/>
      <c r="AK48" s="35"/>
      <c r="AL48" s="35"/>
      <c r="AM48" s="250"/>
    </row>
    <row r="49" spans="1:39" ht="12" customHeight="1">
      <c r="A49" s="133"/>
      <c r="B49" s="51"/>
      <c r="C49" s="41"/>
      <c r="D49" s="41"/>
      <c r="E49" s="37"/>
      <c r="F49" s="37"/>
      <c r="G49" s="37"/>
      <c r="H49" s="37"/>
      <c r="I49" s="37"/>
      <c r="J49" s="37"/>
      <c r="K49" s="37"/>
      <c r="L49" s="37"/>
      <c r="M49" s="37"/>
      <c r="N49" s="37"/>
      <c r="O49" s="37"/>
      <c r="P49" s="37"/>
      <c r="Q49" s="37"/>
      <c r="R49" s="37"/>
      <c r="S49" s="37"/>
      <c r="T49" s="37"/>
      <c r="U49" s="37"/>
      <c r="V49" s="37"/>
      <c r="W49" s="37"/>
      <c r="X49" s="37"/>
      <c r="Y49" s="37"/>
      <c r="Z49" s="37"/>
      <c r="AA49" s="35"/>
      <c r="AB49" s="35"/>
      <c r="AC49" s="35"/>
      <c r="AD49" s="35"/>
      <c r="AE49" s="35"/>
      <c r="AF49" s="35"/>
      <c r="AG49" s="35"/>
      <c r="AH49" s="35"/>
      <c r="AI49" s="35"/>
      <c r="AJ49" s="35"/>
      <c r="AK49" s="35"/>
      <c r="AL49" s="35"/>
      <c r="AM49" s="250"/>
    </row>
    <row r="50" spans="1:39" ht="12" customHeight="1">
      <c r="A50" s="133"/>
      <c r="B50" s="51"/>
      <c r="C50" s="41"/>
      <c r="D50" s="41"/>
      <c r="E50" s="37"/>
      <c r="F50" s="37"/>
      <c r="G50" s="37"/>
      <c r="H50" s="37"/>
      <c r="I50" s="37"/>
      <c r="J50" s="37"/>
      <c r="K50" s="37"/>
      <c r="L50" s="37"/>
      <c r="M50" s="37"/>
      <c r="N50" s="37"/>
      <c r="O50" s="37"/>
      <c r="P50" s="37"/>
      <c r="Q50" s="37"/>
      <c r="R50" s="37"/>
      <c r="S50" s="37"/>
      <c r="T50" s="37"/>
      <c r="U50" s="37"/>
      <c r="V50" s="37"/>
      <c r="W50" s="37"/>
      <c r="X50" s="37"/>
      <c r="Y50" s="37"/>
      <c r="Z50" s="37"/>
      <c r="AA50" s="35"/>
      <c r="AB50" s="35"/>
      <c r="AC50" s="35"/>
      <c r="AD50" s="35"/>
      <c r="AE50" s="35"/>
      <c r="AF50" s="35"/>
      <c r="AG50" s="35"/>
      <c r="AH50" s="35"/>
      <c r="AI50" s="35"/>
      <c r="AJ50" s="35"/>
      <c r="AK50" s="35"/>
      <c r="AL50" s="35"/>
      <c r="AM50" s="250"/>
    </row>
    <row r="51" spans="1:39" ht="12" customHeight="1">
      <c r="A51" s="133"/>
      <c r="B51" s="51"/>
      <c r="C51" s="41"/>
      <c r="D51" s="41"/>
      <c r="E51" s="38"/>
      <c r="F51" s="38"/>
      <c r="G51" s="38"/>
      <c r="H51" s="38"/>
      <c r="I51" s="38"/>
      <c r="J51" s="38"/>
      <c r="K51" s="38"/>
      <c r="L51" s="38"/>
      <c r="M51" s="38"/>
      <c r="N51" s="38"/>
      <c r="O51" s="38"/>
      <c r="P51" s="38"/>
      <c r="Q51" s="38"/>
      <c r="R51" s="38"/>
      <c r="S51" s="38"/>
      <c r="T51" s="38"/>
      <c r="U51" s="38"/>
      <c r="V51" s="38"/>
      <c r="W51" s="38"/>
      <c r="X51" s="38"/>
      <c r="Y51" s="38"/>
      <c r="Z51" s="38"/>
      <c r="AA51" s="35"/>
      <c r="AB51" s="35"/>
      <c r="AC51" s="35"/>
      <c r="AD51" s="35"/>
      <c r="AE51" s="35"/>
      <c r="AF51" s="35"/>
      <c r="AG51" s="35"/>
      <c r="AH51" s="35"/>
      <c r="AI51" s="35"/>
      <c r="AJ51" s="35"/>
      <c r="AK51" s="35"/>
      <c r="AL51" s="35"/>
      <c r="AM51" s="250"/>
    </row>
    <row r="52" spans="1:39" ht="12" customHeight="1">
      <c r="A52" s="133"/>
      <c r="B52" s="51"/>
      <c r="C52" s="41"/>
      <c r="D52" s="41"/>
      <c r="E52" s="38"/>
      <c r="F52" s="38"/>
      <c r="G52" s="38"/>
      <c r="H52" s="38"/>
      <c r="I52" s="38"/>
      <c r="J52" s="38"/>
      <c r="K52" s="38"/>
      <c r="L52" s="38"/>
      <c r="M52" s="38"/>
      <c r="N52" s="38"/>
      <c r="O52" s="38"/>
      <c r="P52" s="38"/>
      <c r="Q52" s="38"/>
      <c r="R52" s="38"/>
      <c r="S52" s="38"/>
      <c r="T52" s="38"/>
      <c r="U52" s="38"/>
      <c r="V52" s="38"/>
      <c r="W52" s="38"/>
      <c r="X52" s="38"/>
      <c r="Y52" s="38"/>
      <c r="Z52" s="38"/>
      <c r="AA52" s="35"/>
      <c r="AB52" s="35"/>
      <c r="AC52" s="35"/>
      <c r="AD52" s="35"/>
      <c r="AE52" s="35"/>
      <c r="AF52" s="35"/>
      <c r="AG52" s="35"/>
      <c r="AH52" s="35"/>
      <c r="AI52" s="35"/>
      <c r="AJ52" s="35"/>
      <c r="AK52" s="35"/>
      <c r="AL52" s="35"/>
      <c r="AM52" s="250"/>
    </row>
    <row r="53" spans="1:39" ht="12" customHeight="1">
      <c r="A53" s="133"/>
      <c r="B53" s="51"/>
      <c r="C53" s="41"/>
      <c r="D53" s="41"/>
      <c r="E53" s="38"/>
      <c r="F53" s="38"/>
      <c r="G53" s="38"/>
      <c r="H53" s="38"/>
      <c r="I53" s="38"/>
      <c r="J53" s="38"/>
      <c r="K53" s="38"/>
      <c r="L53" s="38"/>
      <c r="M53" s="38"/>
      <c r="N53" s="38"/>
      <c r="O53" s="38"/>
      <c r="P53" s="38"/>
      <c r="Q53" s="38"/>
      <c r="R53" s="38"/>
      <c r="S53" s="38"/>
      <c r="T53" s="38"/>
      <c r="U53" s="38"/>
      <c r="V53" s="38"/>
      <c r="W53" s="38"/>
      <c r="X53" s="38"/>
      <c r="Y53" s="38"/>
      <c r="Z53" s="38"/>
      <c r="AA53" s="35"/>
      <c r="AB53" s="35"/>
      <c r="AC53" s="35"/>
      <c r="AD53" s="35"/>
      <c r="AE53" s="35"/>
      <c r="AF53" s="35"/>
      <c r="AG53" s="35"/>
      <c r="AH53" s="35"/>
      <c r="AI53" s="35"/>
      <c r="AJ53" s="35"/>
      <c r="AK53" s="35"/>
      <c r="AL53" s="35"/>
      <c r="AM53" s="250"/>
    </row>
    <row r="54" spans="1:39" ht="12" customHeight="1">
      <c r="A54" s="133"/>
      <c r="B54" s="51"/>
      <c r="C54" s="41"/>
      <c r="D54" s="41"/>
      <c r="E54" s="38"/>
      <c r="F54" s="38"/>
      <c r="G54" s="38"/>
      <c r="H54" s="38"/>
      <c r="I54" s="38"/>
      <c r="J54" s="38"/>
      <c r="K54" s="38"/>
      <c r="L54" s="38"/>
      <c r="M54" s="38"/>
      <c r="N54" s="38"/>
      <c r="O54" s="38"/>
      <c r="P54" s="38"/>
      <c r="Q54" s="38"/>
      <c r="R54" s="38"/>
      <c r="S54" s="38"/>
      <c r="T54" s="38"/>
      <c r="U54" s="38"/>
      <c r="V54" s="38"/>
      <c r="W54" s="38"/>
      <c r="X54" s="38"/>
      <c r="Y54" s="38"/>
      <c r="Z54" s="38"/>
      <c r="AA54" s="40"/>
      <c r="AB54" s="40"/>
      <c r="AC54" s="40"/>
      <c r="AD54" s="40"/>
      <c r="AE54" s="40"/>
      <c r="AF54" s="40"/>
      <c r="AG54" s="40"/>
      <c r="AH54" s="40"/>
      <c r="AI54" s="40"/>
      <c r="AJ54" s="40"/>
      <c r="AK54" s="35"/>
      <c r="AL54" s="35"/>
      <c r="AM54" s="250"/>
    </row>
    <row r="55" spans="1:39" ht="12" customHeight="1">
      <c r="A55" s="133"/>
      <c r="B55" s="51"/>
      <c r="C55" s="41"/>
      <c r="D55" s="41"/>
      <c r="E55" s="37"/>
      <c r="F55" s="37"/>
      <c r="G55" s="37"/>
      <c r="H55" s="37"/>
      <c r="I55" s="37"/>
      <c r="J55" s="37"/>
      <c r="K55" s="37"/>
      <c r="L55" s="37"/>
      <c r="M55" s="37"/>
      <c r="N55" s="37"/>
      <c r="O55" s="37"/>
      <c r="P55" s="37"/>
      <c r="Q55" s="37"/>
      <c r="R55" s="37"/>
      <c r="S55" s="37"/>
      <c r="T55" s="37"/>
      <c r="U55" s="37"/>
      <c r="V55" s="37"/>
      <c r="W55" s="37"/>
      <c r="X55" s="37"/>
      <c r="Y55" s="37"/>
      <c r="Z55" s="37"/>
      <c r="AA55" s="35"/>
      <c r="AB55" s="35"/>
      <c r="AC55" s="35"/>
      <c r="AD55" s="35"/>
      <c r="AE55" s="35"/>
      <c r="AF55" s="35"/>
      <c r="AG55" s="35"/>
      <c r="AH55" s="35"/>
      <c r="AI55" s="35"/>
      <c r="AJ55" s="35"/>
      <c r="AK55" s="35"/>
      <c r="AL55" s="35"/>
      <c r="AM55" s="250"/>
    </row>
    <row r="56" spans="1:39" ht="12" customHeight="1">
      <c r="A56" s="133"/>
      <c r="B56" s="51"/>
      <c r="C56" s="41"/>
      <c r="D56" s="41"/>
      <c r="E56" s="37"/>
      <c r="F56" s="37"/>
      <c r="G56" s="37"/>
      <c r="H56" s="37"/>
      <c r="I56" s="37"/>
      <c r="J56" s="37"/>
      <c r="K56" s="37"/>
      <c r="L56" s="37"/>
      <c r="M56" s="37"/>
      <c r="N56" s="37"/>
      <c r="O56" s="37"/>
      <c r="P56" s="37"/>
      <c r="Q56" s="37"/>
      <c r="R56" s="37"/>
      <c r="S56" s="37"/>
      <c r="T56" s="37"/>
      <c r="U56" s="37"/>
      <c r="V56" s="37"/>
      <c r="W56" s="37"/>
      <c r="X56" s="37"/>
      <c r="Y56" s="37"/>
      <c r="Z56" s="37"/>
      <c r="AA56" s="35"/>
      <c r="AB56" s="35"/>
      <c r="AC56" s="35"/>
      <c r="AD56" s="35"/>
      <c r="AE56" s="35"/>
      <c r="AF56" s="35"/>
      <c r="AG56" s="35"/>
      <c r="AH56" s="35"/>
      <c r="AI56" s="35"/>
      <c r="AJ56" s="35"/>
      <c r="AK56" s="35"/>
      <c r="AL56" s="35"/>
      <c r="AM56" s="250"/>
    </row>
    <row r="57" spans="1:39" ht="12" customHeight="1">
      <c r="A57" s="133"/>
      <c r="B57" s="51"/>
      <c r="C57" s="41"/>
      <c r="D57" s="41"/>
      <c r="E57" s="37"/>
      <c r="F57" s="37"/>
      <c r="G57" s="37"/>
      <c r="H57" s="37"/>
      <c r="I57" s="37"/>
      <c r="J57" s="37"/>
      <c r="K57" s="37"/>
      <c r="L57" s="37"/>
      <c r="M57" s="37"/>
      <c r="N57" s="37"/>
      <c r="O57" s="37"/>
      <c r="P57" s="37"/>
      <c r="Q57" s="37"/>
      <c r="R57" s="37"/>
      <c r="S57" s="37"/>
      <c r="T57" s="37"/>
      <c r="U57" s="37"/>
      <c r="V57" s="37"/>
      <c r="W57" s="37"/>
      <c r="X57" s="37"/>
      <c r="Y57" s="37"/>
      <c r="Z57" s="37"/>
      <c r="AA57" s="35"/>
      <c r="AB57" s="35"/>
      <c r="AC57" s="35"/>
      <c r="AD57" s="35"/>
      <c r="AE57" s="35"/>
      <c r="AF57" s="35"/>
      <c r="AG57" s="35"/>
      <c r="AH57" s="35"/>
      <c r="AI57" s="35"/>
      <c r="AJ57" s="35"/>
      <c r="AK57" s="35"/>
      <c r="AL57" s="35"/>
      <c r="AM57" s="250"/>
    </row>
    <row r="58" spans="1:39" ht="12" customHeight="1">
      <c r="A58" s="133"/>
      <c r="B58" s="51"/>
      <c r="C58" s="41"/>
      <c r="D58" s="41"/>
      <c r="E58" s="39"/>
      <c r="F58" s="39"/>
      <c r="G58" s="39"/>
      <c r="H58" s="39"/>
      <c r="I58" s="39"/>
      <c r="J58" s="39"/>
      <c r="K58" s="39"/>
      <c r="L58" s="39"/>
      <c r="M58" s="39"/>
      <c r="N58" s="39"/>
      <c r="O58" s="39"/>
      <c r="P58" s="39"/>
      <c r="Q58" s="39"/>
      <c r="R58" s="39"/>
      <c r="S58" s="39"/>
      <c r="T58" s="39"/>
      <c r="U58" s="35"/>
      <c r="V58" s="35"/>
      <c r="W58" s="35"/>
      <c r="X58" s="35"/>
      <c r="Y58" s="35"/>
      <c r="Z58" s="35"/>
      <c r="AA58" s="35"/>
      <c r="AB58" s="35"/>
      <c r="AC58" s="35"/>
      <c r="AD58" s="35"/>
      <c r="AE58" s="35"/>
      <c r="AF58" s="35"/>
      <c r="AG58" s="35"/>
      <c r="AH58" s="35"/>
      <c r="AI58" s="35"/>
      <c r="AJ58" s="35"/>
      <c r="AK58" s="35"/>
      <c r="AL58" s="35"/>
      <c r="AM58" s="250"/>
    </row>
    <row r="59" spans="1:39" ht="12" customHeight="1">
      <c r="A59" s="133"/>
      <c r="B59" s="51"/>
      <c r="C59" s="41"/>
      <c r="D59" s="41"/>
      <c r="E59" s="34"/>
      <c r="F59" s="34"/>
      <c r="G59" s="34"/>
      <c r="H59" s="34"/>
      <c r="I59" s="34"/>
      <c r="J59" s="34"/>
      <c r="K59" s="34"/>
      <c r="L59" s="34"/>
      <c r="M59" s="34"/>
      <c r="N59" s="34"/>
      <c r="O59" s="34"/>
      <c r="P59" s="34"/>
      <c r="Q59" s="34"/>
      <c r="R59" s="34"/>
      <c r="S59" s="34"/>
      <c r="T59" s="34"/>
      <c r="U59" s="34"/>
      <c r="V59" s="34"/>
      <c r="W59" s="34"/>
      <c r="X59" s="34"/>
      <c r="Y59" s="34"/>
      <c r="Z59" s="34"/>
      <c r="AA59" s="11"/>
      <c r="AB59" s="11"/>
      <c r="AC59" s="11"/>
      <c r="AD59" s="11"/>
      <c r="AE59" s="11"/>
      <c r="AF59" s="11"/>
      <c r="AG59" s="11"/>
      <c r="AH59" s="11"/>
      <c r="AI59" s="11"/>
      <c r="AJ59" s="11"/>
      <c r="AK59" s="11"/>
      <c r="AL59" s="11"/>
      <c r="AM59" s="250"/>
    </row>
    <row r="60" spans="1:39" ht="12" customHeight="1">
      <c r="A60" s="133"/>
      <c r="B60" s="51"/>
      <c r="C60" s="41"/>
      <c r="D60" s="41"/>
      <c r="E60" s="37"/>
      <c r="F60" s="37"/>
      <c r="G60" s="37"/>
      <c r="H60" s="37"/>
      <c r="I60" s="37"/>
      <c r="J60" s="37"/>
      <c r="K60" s="37"/>
      <c r="L60" s="37"/>
      <c r="M60" s="37"/>
      <c r="N60" s="37"/>
      <c r="O60" s="37"/>
      <c r="P60" s="37"/>
      <c r="Q60" s="37"/>
      <c r="R60" s="37"/>
      <c r="S60" s="37"/>
      <c r="T60" s="37"/>
      <c r="U60" s="37"/>
      <c r="V60" s="37"/>
      <c r="W60" s="37"/>
      <c r="X60" s="37"/>
      <c r="Y60" s="37"/>
      <c r="Z60" s="37"/>
      <c r="AA60" s="35"/>
      <c r="AB60" s="35"/>
      <c r="AC60" s="35"/>
      <c r="AD60" s="35"/>
      <c r="AE60" s="35"/>
      <c r="AF60" s="35"/>
      <c r="AG60" s="35"/>
      <c r="AH60" s="35"/>
      <c r="AI60" s="35"/>
      <c r="AJ60" s="35"/>
      <c r="AK60" s="35"/>
      <c r="AL60" s="35"/>
      <c r="AM60" s="250"/>
    </row>
    <row r="61" spans="1:39" ht="12" customHeight="1">
      <c r="A61" s="133"/>
      <c r="B61" s="51"/>
      <c r="C61" s="41"/>
      <c r="D61" s="41"/>
      <c r="E61" s="37"/>
      <c r="F61" s="37"/>
      <c r="G61" s="37"/>
      <c r="H61" s="37"/>
      <c r="I61" s="37"/>
      <c r="J61" s="37"/>
      <c r="K61" s="37"/>
      <c r="L61" s="37"/>
      <c r="M61" s="37"/>
      <c r="N61" s="37"/>
      <c r="O61" s="37"/>
      <c r="P61" s="37"/>
      <c r="Q61" s="37"/>
      <c r="R61" s="37"/>
      <c r="S61" s="37"/>
      <c r="T61" s="37"/>
      <c r="U61" s="37"/>
      <c r="V61" s="37"/>
      <c r="W61" s="37"/>
      <c r="X61" s="37"/>
      <c r="Y61" s="37"/>
      <c r="Z61" s="37"/>
      <c r="AA61" s="35"/>
      <c r="AB61" s="35"/>
      <c r="AC61" s="35"/>
      <c r="AD61" s="35"/>
      <c r="AE61" s="35"/>
      <c r="AF61" s="35"/>
      <c r="AG61" s="35"/>
      <c r="AH61" s="35"/>
      <c r="AI61" s="35"/>
      <c r="AJ61" s="35"/>
      <c r="AK61" s="35"/>
      <c r="AL61" s="35"/>
      <c r="AM61" s="250"/>
    </row>
    <row r="62" spans="1:39" ht="12" customHeight="1">
      <c r="A62" s="133"/>
      <c r="B62" s="51"/>
      <c r="C62" s="41"/>
      <c r="D62" s="41"/>
      <c r="E62" s="37"/>
      <c r="F62" s="37"/>
      <c r="G62" s="37"/>
      <c r="H62" s="37"/>
      <c r="I62" s="37"/>
      <c r="J62" s="37"/>
      <c r="K62" s="37"/>
      <c r="L62" s="37"/>
      <c r="M62" s="37"/>
      <c r="N62" s="37"/>
      <c r="O62" s="37"/>
      <c r="P62" s="37"/>
      <c r="Q62" s="37"/>
      <c r="R62" s="37"/>
      <c r="S62" s="37"/>
      <c r="T62" s="37"/>
      <c r="U62" s="37"/>
      <c r="V62" s="37"/>
      <c r="W62" s="37"/>
      <c r="X62" s="37"/>
      <c r="Y62" s="37"/>
      <c r="Z62" s="37"/>
      <c r="AA62" s="35"/>
      <c r="AB62" s="35"/>
      <c r="AC62" s="35"/>
      <c r="AD62" s="35"/>
      <c r="AE62" s="35"/>
      <c r="AF62" s="35"/>
      <c r="AG62" s="35"/>
      <c r="AH62" s="35"/>
      <c r="AI62" s="35"/>
      <c r="AJ62" s="35"/>
      <c r="AK62" s="35"/>
      <c r="AL62" s="35"/>
      <c r="AM62" s="250"/>
    </row>
    <row r="63" spans="1:39" ht="12" customHeight="1">
      <c r="A63" s="133"/>
      <c r="B63" s="51"/>
      <c r="C63" s="41"/>
      <c r="D63" s="41"/>
      <c r="E63" s="34"/>
      <c r="F63" s="34"/>
      <c r="G63" s="34"/>
      <c r="H63" s="34"/>
      <c r="I63" s="34"/>
      <c r="J63" s="34"/>
      <c r="K63" s="34"/>
      <c r="L63" s="34"/>
      <c r="M63" s="34"/>
      <c r="N63" s="34"/>
      <c r="O63" s="34"/>
      <c r="P63" s="34"/>
      <c r="Q63" s="34"/>
      <c r="R63" s="34"/>
      <c r="S63" s="34"/>
      <c r="T63" s="34"/>
      <c r="U63" s="34"/>
      <c r="V63" s="34"/>
      <c r="W63" s="34"/>
      <c r="X63" s="34"/>
      <c r="Y63" s="34"/>
      <c r="Z63" s="34"/>
      <c r="AA63" s="35"/>
      <c r="AB63" s="35"/>
      <c r="AC63" s="35"/>
      <c r="AD63" s="35"/>
      <c r="AE63" s="35"/>
      <c r="AF63" s="35"/>
      <c r="AG63" s="35"/>
      <c r="AH63" s="35"/>
      <c r="AI63" s="35"/>
      <c r="AJ63" s="35"/>
      <c r="AK63" s="35"/>
      <c r="AL63" s="35"/>
      <c r="AM63" s="250"/>
    </row>
    <row r="64" spans="1:39" ht="12" customHeight="1">
      <c r="A64" s="133"/>
      <c r="B64" s="32"/>
      <c r="C64" s="41"/>
      <c r="D64" s="41"/>
      <c r="E64" s="34"/>
      <c r="F64" s="34"/>
      <c r="G64" s="34"/>
      <c r="H64" s="34"/>
      <c r="I64" s="34"/>
      <c r="J64" s="34"/>
      <c r="K64" s="34"/>
      <c r="L64" s="34"/>
      <c r="M64" s="34"/>
      <c r="N64" s="34"/>
      <c r="O64" s="34"/>
      <c r="P64" s="34"/>
      <c r="Q64" s="34"/>
      <c r="R64" s="34"/>
      <c r="S64" s="34"/>
      <c r="T64" s="34"/>
      <c r="U64" s="34"/>
      <c r="V64" s="34"/>
      <c r="W64" s="34"/>
      <c r="X64" s="34"/>
      <c r="Y64" s="34"/>
      <c r="Z64" s="34"/>
      <c r="AA64" s="35"/>
      <c r="AB64" s="35"/>
      <c r="AC64" s="35"/>
      <c r="AD64" s="35"/>
      <c r="AE64" s="35"/>
      <c r="AF64" s="35"/>
      <c r="AG64" s="35"/>
      <c r="AH64" s="35"/>
      <c r="AI64" s="35"/>
      <c r="AJ64" s="35"/>
      <c r="AK64" s="35"/>
      <c r="AL64" s="35"/>
      <c r="AM64" s="250"/>
    </row>
    <row r="65" spans="1:39" ht="12" customHeight="1">
      <c r="A65" s="133"/>
      <c r="B65" s="32"/>
      <c r="C65" s="41"/>
      <c r="D65" s="41"/>
      <c r="E65" s="34"/>
      <c r="F65" s="34"/>
      <c r="G65" s="34"/>
      <c r="H65" s="34"/>
      <c r="I65" s="34"/>
      <c r="J65" s="34"/>
      <c r="K65" s="34"/>
      <c r="L65" s="34"/>
      <c r="M65" s="34"/>
      <c r="N65" s="34"/>
      <c r="O65" s="34"/>
      <c r="P65" s="34"/>
      <c r="Q65" s="34"/>
      <c r="R65" s="34"/>
      <c r="S65" s="34"/>
      <c r="T65" s="34"/>
      <c r="U65" s="34"/>
      <c r="V65" s="34"/>
      <c r="W65" s="34"/>
      <c r="X65" s="34"/>
      <c r="Y65" s="34"/>
      <c r="Z65" s="34"/>
      <c r="AA65" s="11"/>
      <c r="AB65" s="11"/>
      <c r="AC65" s="11"/>
      <c r="AD65" s="11"/>
      <c r="AE65" s="11"/>
      <c r="AF65" s="11"/>
      <c r="AG65" s="11"/>
      <c r="AH65" s="11"/>
      <c r="AI65" s="11"/>
      <c r="AJ65" s="11"/>
      <c r="AK65" s="11"/>
      <c r="AL65" s="11"/>
      <c r="AM65" s="250"/>
    </row>
    <row r="66" spans="1:39" ht="12" customHeight="1">
      <c r="A66" s="133"/>
      <c r="B66" s="32"/>
      <c r="C66" s="41"/>
      <c r="D66" s="41"/>
      <c r="E66" s="34"/>
      <c r="F66" s="34"/>
      <c r="G66" s="34"/>
      <c r="H66" s="34"/>
      <c r="I66" s="34"/>
      <c r="J66" s="34"/>
      <c r="K66" s="34"/>
      <c r="L66" s="34"/>
      <c r="M66" s="34"/>
      <c r="N66" s="34"/>
      <c r="O66" s="34"/>
      <c r="P66" s="34"/>
      <c r="Q66" s="34"/>
      <c r="R66" s="34"/>
      <c r="S66" s="34"/>
      <c r="T66" s="34"/>
      <c r="U66" s="34"/>
      <c r="V66" s="34"/>
      <c r="W66" s="34"/>
      <c r="X66" s="34"/>
      <c r="Y66" s="34"/>
      <c r="Z66" s="34"/>
      <c r="AA66" s="35"/>
      <c r="AB66" s="35"/>
      <c r="AC66" s="35"/>
      <c r="AD66" s="35"/>
      <c r="AE66" s="35"/>
      <c r="AF66" s="35"/>
      <c r="AG66" s="35"/>
      <c r="AH66" s="35"/>
      <c r="AI66" s="35"/>
      <c r="AJ66" s="35"/>
      <c r="AK66" s="35"/>
      <c r="AL66" s="35"/>
      <c r="AM66" s="250"/>
    </row>
    <row r="67" spans="1:39" ht="12" customHeight="1">
      <c r="A67" s="24"/>
      <c r="B67" s="32"/>
      <c r="C67" s="41"/>
      <c r="D67" s="41"/>
      <c r="E67" s="34"/>
      <c r="F67" s="34"/>
      <c r="G67" s="34"/>
      <c r="H67" s="34"/>
      <c r="I67" s="34"/>
      <c r="J67" s="34"/>
      <c r="K67" s="34"/>
      <c r="L67" s="34"/>
      <c r="M67" s="34"/>
      <c r="N67" s="34"/>
      <c r="O67" s="34"/>
      <c r="P67" s="34"/>
      <c r="Q67" s="34"/>
      <c r="R67" s="34"/>
      <c r="S67" s="34"/>
      <c r="T67" s="34"/>
      <c r="U67" s="34"/>
      <c r="V67" s="34"/>
      <c r="W67" s="34"/>
      <c r="X67" s="34"/>
      <c r="Y67" s="34"/>
      <c r="Z67" s="34"/>
      <c r="AA67" s="35"/>
      <c r="AB67" s="35"/>
      <c r="AC67" s="35"/>
      <c r="AD67" s="35"/>
      <c r="AE67" s="35"/>
      <c r="AF67" s="35"/>
      <c r="AG67" s="35"/>
      <c r="AH67" s="35"/>
      <c r="AI67" s="35"/>
      <c r="AJ67" s="35"/>
      <c r="AK67" s="35"/>
      <c r="AL67" s="35"/>
      <c r="AM67" s="188"/>
    </row>
    <row r="68" spans="1:39">
      <c r="A68" s="24"/>
      <c r="B68" s="32"/>
      <c r="C68" s="41"/>
      <c r="D68" s="41"/>
      <c r="E68" s="34"/>
      <c r="F68" s="34"/>
      <c r="G68" s="34"/>
      <c r="H68" s="34"/>
      <c r="I68" s="34"/>
      <c r="J68" s="34"/>
      <c r="K68" s="34"/>
      <c r="L68" s="34"/>
      <c r="M68" s="34"/>
      <c r="N68" s="34"/>
      <c r="O68" s="34"/>
      <c r="P68" s="34"/>
      <c r="Q68" s="34"/>
      <c r="R68" s="34"/>
      <c r="S68" s="34"/>
      <c r="T68" s="34"/>
      <c r="U68" s="34"/>
      <c r="V68" s="34"/>
      <c r="W68" s="34"/>
      <c r="X68" s="34"/>
      <c r="Y68" s="34"/>
      <c r="Z68" s="34"/>
      <c r="AA68" s="35"/>
      <c r="AB68" s="35"/>
      <c r="AC68" s="35"/>
      <c r="AD68" s="35"/>
      <c r="AE68" s="35"/>
      <c r="AF68" s="35"/>
      <c r="AG68" s="35"/>
      <c r="AH68" s="35"/>
      <c r="AI68" s="35"/>
      <c r="AJ68" s="35"/>
      <c r="AK68" s="35"/>
      <c r="AL68" s="35"/>
      <c r="AM68" s="188"/>
    </row>
    <row r="69" spans="1:39" ht="13.5" thickBot="1">
      <c r="A69" s="25"/>
      <c r="B69" s="175"/>
      <c r="C69" s="175"/>
      <c r="D69" s="175"/>
      <c r="E69" s="175"/>
      <c r="F69" s="175"/>
      <c r="G69" s="175"/>
      <c r="H69" s="175"/>
      <c r="I69" s="175"/>
      <c r="J69" s="175"/>
      <c r="K69" s="175"/>
      <c r="L69" s="175"/>
      <c r="M69" s="175"/>
      <c r="N69" s="175"/>
      <c r="O69" s="175"/>
      <c r="P69" s="175"/>
      <c r="Q69" s="175"/>
      <c r="R69" s="175"/>
      <c r="S69" s="175"/>
      <c r="T69" s="175"/>
      <c r="U69" s="175"/>
      <c r="V69" s="175"/>
      <c r="W69" s="175"/>
      <c r="X69" s="175"/>
      <c r="Y69" s="175"/>
      <c r="Z69" s="175"/>
      <c r="AA69" s="175"/>
      <c r="AB69" s="175"/>
      <c r="AC69" s="175"/>
      <c r="AD69" s="175"/>
      <c r="AE69" s="175"/>
      <c r="AF69" s="175"/>
      <c r="AG69" s="175"/>
      <c r="AH69" s="175"/>
      <c r="AI69" s="175"/>
      <c r="AJ69" s="175"/>
      <c r="AK69" s="175"/>
      <c r="AL69" s="175"/>
      <c r="AM69" s="176"/>
    </row>
    <row r="72" spans="1:39">
      <c r="Q72" s="7"/>
      <c r="AD72" s="7"/>
    </row>
    <row r="73" spans="1:39">
      <c r="Q73" s="7"/>
    </row>
    <row r="74" spans="1:39">
      <c r="Q74" s="7"/>
    </row>
  </sheetData>
  <mergeCells count="41">
    <mergeCell ref="A1:J6"/>
    <mergeCell ref="K1:AB4"/>
    <mergeCell ref="AC1:AM6"/>
    <mergeCell ref="K5:AB6"/>
    <mergeCell ref="A7:J7"/>
    <mergeCell ref="K7:L7"/>
    <mergeCell ref="M7:N7"/>
    <mergeCell ref="O7:P7"/>
    <mergeCell ref="Q7:R7"/>
    <mergeCell ref="S7:T7"/>
    <mergeCell ref="U7:V7"/>
    <mergeCell ref="W7:Y7"/>
    <mergeCell ref="Z7:AB7"/>
    <mergeCell ref="AC7:AM8"/>
    <mergeCell ref="A8:J8"/>
    <mergeCell ref="K8:L8"/>
    <mergeCell ref="M8:N8"/>
    <mergeCell ref="O8:P8"/>
    <mergeCell ref="Q8:R8"/>
    <mergeCell ref="S8:T8"/>
    <mergeCell ref="Q19:AB19"/>
    <mergeCell ref="Q13:AB13"/>
    <mergeCell ref="U8:V8"/>
    <mergeCell ref="W8:Y8"/>
    <mergeCell ref="Z8:AB8"/>
    <mergeCell ref="A10:AM10"/>
    <mergeCell ref="Q11:Y11"/>
    <mergeCell ref="Q14:AB14"/>
    <mergeCell ref="Q15:AB15"/>
    <mergeCell ref="Q16:AB16"/>
    <mergeCell ref="Q17:AB17"/>
    <mergeCell ref="Q18:AB18"/>
    <mergeCell ref="Q26:AB26"/>
    <mergeCell ref="Q27:AB27"/>
    <mergeCell ref="Q28:AB28"/>
    <mergeCell ref="Q20:AB20"/>
    <mergeCell ref="Q21:AB21"/>
    <mergeCell ref="Q22:AB22"/>
    <mergeCell ref="Q23:AB23"/>
    <mergeCell ref="Q24:AB24"/>
    <mergeCell ref="Q25:AB25"/>
  </mergeCells>
  <printOptions horizontalCentered="1" gridLinesSet="0"/>
  <pageMargins left="0.25" right="0.25" top="0.143700787" bottom="0.143700787" header="0" footer="0"/>
  <pageSetup paperSize="9" scale="68" orientation="portrait" r:id="rId1"/>
  <headerFooter alignWithMargins="0"/>
  <colBreaks count="1" manualBreakCount="1">
    <brk id="41" max="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9"/>
  <sheetViews>
    <sheetView showGridLines="0" view="pageBreakPreview" topLeftCell="A42" zoomScaleNormal="100" zoomScaleSheetLayoutView="100" workbookViewId="0">
      <selection activeCell="A43" sqref="A43:Q49"/>
    </sheetView>
  </sheetViews>
  <sheetFormatPr defaultRowHeight="12.75"/>
  <cols>
    <col min="1" max="1" width="11.7109375" style="6" customWidth="1"/>
    <col min="2" max="2" width="4.85546875" style="6" customWidth="1"/>
    <col min="3" max="3" width="20.42578125" style="6" customWidth="1"/>
    <col min="4" max="4" width="12.85546875" style="6" customWidth="1"/>
    <col min="5" max="5" width="12.42578125" style="6" customWidth="1"/>
    <col min="6" max="6" width="6.42578125" style="6" customWidth="1"/>
    <col min="7" max="7" width="5.7109375" style="6" customWidth="1"/>
    <col min="8" max="8" width="8" style="6" customWidth="1"/>
    <col min="9" max="9" width="4.85546875" style="6" customWidth="1"/>
    <col min="10" max="11" width="3" style="6" customWidth="1"/>
    <col min="12" max="12" width="5.140625" style="6" customWidth="1"/>
    <col min="13" max="13" width="9.5703125" style="6" customWidth="1"/>
    <col min="14" max="14" width="8" style="6" customWidth="1"/>
    <col min="15" max="15" width="14.85546875" style="6" customWidth="1"/>
    <col min="16" max="16" width="16.7109375" style="6" customWidth="1"/>
    <col min="17" max="17" width="12.5703125" style="6" customWidth="1"/>
    <col min="18" max="19" width="6.42578125" style="6" customWidth="1"/>
    <col min="20" max="16384" width="9.140625" style="6"/>
  </cols>
  <sheetData>
    <row r="1" spans="1:18" s="2" customFormat="1" ht="24.75" customHeight="1">
      <c r="A1" s="310" t="s">
        <v>36</v>
      </c>
      <c r="B1" s="287"/>
      <c r="C1" s="288"/>
      <c r="D1" s="286" t="s">
        <v>61</v>
      </c>
      <c r="E1" s="287"/>
      <c r="F1" s="287"/>
      <c r="G1" s="287"/>
      <c r="H1" s="287"/>
      <c r="I1" s="287"/>
      <c r="J1" s="287"/>
      <c r="K1" s="287"/>
      <c r="L1" s="287"/>
      <c r="M1" s="287"/>
      <c r="N1" s="287"/>
      <c r="O1" s="261"/>
      <c r="P1" s="374"/>
      <c r="Q1" s="375"/>
      <c r="R1" s="164"/>
    </row>
    <row r="2" spans="1:18" s="2" customFormat="1" ht="15" customHeight="1">
      <c r="A2" s="311"/>
      <c r="B2" s="290"/>
      <c r="C2" s="291"/>
      <c r="D2" s="289"/>
      <c r="E2" s="290"/>
      <c r="F2" s="290"/>
      <c r="G2" s="290"/>
      <c r="H2" s="290"/>
      <c r="I2" s="290"/>
      <c r="J2" s="290"/>
      <c r="K2" s="290"/>
      <c r="L2" s="290"/>
      <c r="M2" s="290"/>
      <c r="N2" s="290"/>
      <c r="O2" s="376"/>
      <c r="P2" s="377"/>
      <c r="Q2" s="378"/>
      <c r="R2" s="3"/>
    </row>
    <row r="3" spans="1:18" s="2" customFormat="1" ht="12.75" customHeight="1">
      <c r="A3" s="311"/>
      <c r="B3" s="290"/>
      <c r="C3" s="291"/>
      <c r="D3" s="289"/>
      <c r="E3" s="290"/>
      <c r="F3" s="290"/>
      <c r="G3" s="290"/>
      <c r="H3" s="290"/>
      <c r="I3" s="290"/>
      <c r="J3" s="290"/>
      <c r="K3" s="290"/>
      <c r="L3" s="290"/>
      <c r="M3" s="290"/>
      <c r="N3" s="290"/>
      <c r="O3" s="376"/>
      <c r="P3" s="377"/>
      <c r="Q3" s="378"/>
      <c r="R3" s="3"/>
    </row>
    <row r="4" spans="1:18" s="2" customFormat="1" ht="70.5" customHeight="1">
      <c r="A4" s="311"/>
      <c r="B4" s="290"/>
      <c r="C4" s="291"/>
      <c r="D4" s="292"/>
      <c r="E4" s="293"/>
      <c r="F4" s="293"/>
      <c r="G4" s="293"/>
      <c r="H4" s="293"/>
      <c r="I4" s="293"/>
      <c r="J4" s="293"/>
      <c r="K4" s="293"/>
      <c r="L4" s="293"/>
      <c r="M4" s="293"/>
      <c r="N4" s="293"/>
      <c r="O4" s="376"/>
      <c r="P4" s="377"/>
      <c r="Q4" s="378"/>
      <c r="R4" s="3"/>
    </row>
    <row r="5" spans="1:18" s="2" customFormat="1" ht="11.25" customHeight="1">
      <c r="A5" s="311"/>
      <c r="B5" s="290"/>
      <c r="C5" s="291"/>
      <c r="D5" s="277" t="str">
        <f>Reference!K5</f>
        <v>DATA SHEETS FOR F&amp;G DEVICES - EXTENSION OF BINAK BC MANIFOLD</v>
      </c>
      <c r="E5" s="278"/>
      <c r="F5" s="278"/>
      <c r="G5" s="278"/>
      <c r="H5" s="278"/>
      <c r="I5" s="278"/>
      <c r="J5" s="278"/>
      <c r="K5" s="278"/>
      <c r="L5" s="278"/>
      <c r="M5" s="278"/>
      <c r="N5" s="278"/>
      <c r="O5" s="376"/>
      <c r="P5" s="377"/>
      <c r="Q5" s="378"/>
      <c r="R5" s="3"/>
    </row>
    <row r="6" spans="1:18" s="2" customFormat="1" ht="6.75" customHeight="1">
      <c r="A6" s="312"/>
      <c r="B6" s="293"/>
      <c r="C6" s="294"/>
      <c r="D6" s="280"/>
      <c r="E6" s="281"/>
      <c r="F6" s="281"/>
      <c r="G6" s="281"/>
      <c r="H6" s="281"/>
      <c r="I6" s="281"/>
      <c r="J6" s="281"/>
      <c r="K6" s="281"/>
      <c r="L6" s="281"/>
      <c r="M6" s="281"/>
      <c r="N6" s="281"/>
      <c r="O6" s="379"/>
      <c r="P6" s="380"/>
      <c r="Q6" s="381"/>
      <c r="R6" s="3"/>
    </row>
    <row r="7" spans="1:18" s="1" customFormat="1" ht="18" customHeight="1">
      <c r="A7" s="307" t="s">
        <v>12</v>
      </c>
      <c r="B7" s="363"/>
      <c r="C7" s="364"/>
      <c r="D7" s="122" t="s">
        <v>13</v>
      </c>
      <c r="E7" s="122" t="s">
        <v>14</v>
      </c>
      <c r="F7" s="270" t="s">
        <v>15</v>
      </c>
      <c r="G7" s="270"/>
      <c r="H7" s="122" t="s">
        <v>16</v>
      </c>
      <c r="I7" s="270" t="s">
        <v>17</v>
      </c>
      <c r="J7" s="270"/>
      <c r="K7" s="270" t="s">
        <v>18</v>
      </c>
      <c r="L7" s="270"/>
      <c r="M7" s="123" t="s">
        <v>19</v>
      </c>
      <c r="N7" s="124" t="s">
        <v>20</v>
      </c>
      <c r="O7" s="382" t="s">
        <v>412</v>
      </c>
      <c r="P7" s="383"/>
      <c r="Q7" s="384"/>
      <c r="R7" s="3"/>
    </row>
    <row r="8" spans="1:18" s="1" customFormat="1" ht="17.25" customHeight="1" thickBot="1">
      <c r="A8" s="304" t="s">
        <v>38</v>
      </c>
      <c r="B8" s="305"/>
      <c r="C8" s="306"/>
      <c r="D8" s="126" t="s">
        <v>39</v>
      </c>
      <c r="E8" s="125" t="s">
        <v>51</v>
      </c>
      <c r="F8" s="275" t="s">
        <v>40</v>
      </c>
      <c r="G8" s="276"/>
      <c r="H8" s="125" t="s">
        <v>52</v>
      </c>
      <c r="I8" s="275" t="str">
        <f>[7]Cover!S8</f>
        <v>IN</v>
      </c>
      <c r="J8" s="276"/>
      <c r="K8" s="275" t="str">
        <f>[7]Cover!U8</f>
        <v>DT</v>
      </c>
      <c r="L8" s="276"/>
      <c r="M8" s="165" t="str">
        <f>'Note '!T8:T8</f>
        <v>0010</v>
      </c>
      <c r="N8" s="127" t="str">
        <f>'Note '!U8:U8</f>
        <v>D00</v>
      </c>
      <c r="O8" s="301"/>
      <c r="P8" s="302"/>
      <c r="Q8" s="303"/>
      <c r="R8" s="4"/>
    </row>
    <row r="9" spans="1:18" s="1" customFormat="1" ht="15" customHeight="1" thickBot="1">
      <c r="A9" s="31"/>
      <c r="B9" s="31"/>
      <c r="C9" s="31"/>
      <c r="D9" s="31"/>
      <c r="E9" s="31"/>
      <c r="F9" s="31"/>
      <c r="G9" s="31"/>
      <c r="H9" s="31"/>
      <c r="I9" s="31"/>
      <c r="J9" s="31"/>
      <c r="K9" s="31"/>
      <c r="L9" s="31"/>
      <c r="M9" s="31"/>
      <c r="N9" s="31"/>
      <c r="O9" s="31"/>
      <c r="P9" s="31"/>
      <c r="Q9" s="31"/>
      <c r="R9" s="5"/>
    </row>
    <row r="10" spans="1:18" s="2" customFormat="1" ht="18.75" customHeight="1" thickBot="1">
      <c r="A10" s="402"/>
      <c r="B10" s="403"/>
      <c r="C10" s="403"/>
      <c r="D10" s="403"/>
      <c r="E10" s="403"/>
      <c r="F10" s="403"/>
      <c r="G10" s="403"/>
      <c r="H10" s="403"/>
      <c r="I10" s="403"/>
      <c r="J10" s="403"/>
      <c r="K10" s="403"/>
      <c r="L10" s="403"/>
      <c r="M10" s="403"/>
      <c r="N10" s="403"/>
      <c r="O10" s="403"/>
      <c r="P10" s="403"/>
      <c r="Q10" s="404"/>
    </row>
    <row r="11" spans="1:18" ht="30.75" customHeight="1" thickBot="1">
      <c r="A11" s="422" t="s">
        <v>73</v>
      </c>
      <c r="B11" s="423"/>
      <c r="C11" s="423"/>
      <c r="D11" s="423"/>
      <c r="E11" s="423"/>
      <c r="F11" s="423"/>
      <c r="G11" s="423"/>
      <c r="H11" s="423"/>
      <c r="I11" s="423"/>
      <c r="J11" s="423"/>
      <c r="K11" s="423"/>
      <c r="L11" s="423"/>
      <c r="M11" s="423"/>
      <c r="N11" s="423"/>
      <c r="O11" s="423"/>
      <c r="P11" s="423"/>
      <c r="Q11" s="423"/>
    </row>
    <row r="12" spans="1:18" ht="27" customHeight="1">
      <c r="A12" s="426" t="s">
        <v>56</v>
      </c>
      <c r="B12" s="166">
        <v>1</v>
      </c>
      <c r="C12" s="429" t="s">
        <v>74</v>
      </c>
      <c r="D12" s="430"/>
      <c r="E12" s="430"/>
      <c r="F12" s="430"/>
      <c r="G12" s="430"/>
      <c r="H12" s="430"/>
      <c r="I12" s="431"/>
      <c r="J12" s="418" t="s">
        <v>75</v>
      </c>
      <c r="K12" s="419"/>
      <c r="L12" s="419"/>
      <c r="M12" s="419"/>
      <c r="N12" s="419"/>
      <c r="O12" s="419"/>
      <c r="P12" s="419"/>
      <c r="Q12" s="420"/>
    </row>
    <row r="13" spans="1:18" ht="27" customHeight="1">
      <c r="A13" s="427"/>
      <c r="B13" s="167">
        <v>2</v>
      </c>
      <c r="C13" s="424" t="s">
        <v>76</v>
      </c>
      <c r="D13" s="425"/>
      <c r="E13" s="425"/>
      <c r="F13" s="425"/>
      <c r="G13" s="425"/>
      <c r="H13" s="425"/>
      <c r="I13" s="425"/>
      <c r="J13" s="418" t="s">
        <v>77</v>
      </c>
      <c r="K13" s="419"/>
      <c r="L13" s="419"/>
      <c r="M13" s="419"/>
      <c r="N13" s="419"/>
      <c r="O13" s="419"/>
      <c r="P13" s="419"/>
      <c r="Q13" s="420"/>
    </row>
    <row r="14" spans="1:18" ht="27" customHeight="1">
      <c r="A14" s="427"/>
      <c r="B14" s="167">
        <v>3</v>
      </c>
      <c r="C14" s="424" t="s">
        <v>78</v>
      </c>
      <c r="D14" s="425"/>
      <c r="E14" s="425"/>
      <c r="F14" s="425"/>
      <c r="G14" s="425"/>
      <c r="H14" s="425"/>
      <c r="I14" s="425"/>
      <c r="J14" s="418" t="s">
        <v>79</v>
      </c>
      <c r="K14" s="419"/>
      <c r="L14" s="419"/>
      <c r="M14" s="419"/>
      <c r="N14" s="419"/>
      <c r="O14" s="419"/>
      <c r="P14" s="419"/>
      <c r="Q14" s="420"/>
    </row>
    <row r="15" spans="1:18" ht="27" customHeight="1">
      <c r="A15" s="427"/>
      <c r="B15" s="167">
        <v>4</v>
      </c>
      <c r="C15" s="408" t="s">
        <v>80</v>
      </c>
      <c r="D15" s="408"/>
      <c r="E15" s="408"/>
      <c r="F15" s="408"/>
      <c r="G15" s="408"/>
      <c r="H15" s="408"/>
      <c r="I15" s="408"/>
      <c r="J15" s="413" t="s">
        <v>81</v>
      </c>
      <c r="K15" s="413"/>
      <c r="L15" s="413"/>
      <c r="M15" s="413"/>
      <c r="N15" s="413"/>
      <c r="O15" s="413"/>
      <c r="P15" s="413"/>
      <c r="Q15" s="413"/>
    </row>
    <row r="16" spans="1:18" ht="27" customHeight="1">
      <c r="A16" s="427"/>
      <c r="B16" s="167">
        <v>5</v>
      </c>
      <c r="C16" s="408" t="s">
        <v>50</v>
      </c>
      <c r="D16" s="408"/>
      <c r="E16" s="408"/>
      <c r="F16" s="408"/>
      <c r="G16" s="408"/>
      <c r="H16" s="408"/>
      <c r="I16" s="408"/>
      <c r="J16" s="418" t="s">
        <v>75</v>
      </c>
      <c r="K16" s="419"/>
      <c r="L16" s="419"/>
      <c r="M16" s="419"/>
      <c r="N16" s="419"/>
      <c r="O16" s="419"/>
      <c r="P16" s="419"/>
      <c r="Q16" s="420"/>
    </row>
    <row r="17" spans="1:17" ht="27" customHeight="1">
      <c r="A17" s="427"/>
      <c r="B17" s="167">
        <v>6</v>
      </c>
      <c r="C17" s="415" t="s">
        <v>82</v>
      </c>
      <c r="D17" s="416"/>
      <c r="E17" s="416"/>
      <c r="F17" s="416"/>
      <c r="G17" s="416"/>
      <c r="H17" s="416"/>
      <c r="I17" s="417"/>
      <c r="J17" s="418" t="s">
        <v>75</v>
      </c>
      <c r="K17" s="419"/>
      <c r="L17" s="419"/>
      <c r="M17" s="419"/>
      <c r="N17" s="419"/>
      <c r="O17" s="419"/>
      <c r="P17" s="419"/>
      <c r="Q17" s="420"/>
    </row>
    <row r="18" spans="1:17" ht="27" customHeight="1">
      <c r="A18" s="428"/>
      <c r="B18" s="167">
        <v>7</v>
      </c>
      <c r="C18" s="408" t="s">
        <v>83</v>
      </c>
      <c r="D18" s="408"/>
      <c r="E18" s="408"/>
      <c r="F18" s="408"/>
      <c r="G18" s="408"/>
      <c r="H18" s="408"/>
      <c r="I18" s="408"/>
      <c r="J18" s="418" t="s">
        <v>75</v>
      </c>
      <c r="K18" s="419"/>
      <c r="L18" s="419"/>
      <c r="M18" s="419"/>
      <c r="N18" s="419"/>
      <c r="O18" s="419"/>
      <c r="P18" s="419"/>
      <c r="Q18" s="420"/>
    </row>
    <row r="19" spans="1:17" ht="27" customHeight="1">
      <c r="A19" s="414" t="s">
        <v>84</v>
      </c>
      <c r="B19" s="167">
        <v>8</v>
      </c>
      <c r="C19" s="408" t="s">
        <v>85</v>
      </c>
      <c r="D19" s="408"/>
      <c r="E19" s="408"/>
      <c r="F19" s="408"/>
      <c r="G19" s="408"/>
      <c r="H19" s="408"/>
      <c r="I19" s="408"/>
      <c r="J19" s="413" t="s">
        <v>86</v>
      </c>
      <c r="K19" s="413"/>
      <c r="L19" s="413"/>
      <c r="M19" s="413"/>
      <c r="N19" s="413"/>
      <c r="O19" s="413"/>
      <c r="P19" s="413"/>
      <c r="Q19" s="413"/>
    </row>
    <row r="20" spans="1:17" ht="52.5" customHeight="1">
      <c r="A20" s="414"/>
      <c r="B20" s="167">
        <v>9</v>
      </c>
      <c r="C20" s="408" t="s">
        <v>87</v>
      </c>
      <c r="D20" s="408"/>
      <c r="E20" s="408"/>
      <c r="F20" s="408"/>
      <c r="G20" s="408"/>
      <c r="H20" s="408"/>
      <c r="I20" s="408"/>
      <c r="J20" s="413" t="s">
        <v>88</v>
      </c>
      <c r="K20" s="413"/>
      <c r="L20" s="413"/>
      <c r="M20" s="413"/>
      <c r="N20" s="413"/>
      <c r="O20" s="413"/>
      <c r="P20" s="413"/>
      <c r="Q20" s="413"/>
    </row>
    <row r="21" spans="1:17" ht="27" customHeight="1">
      <c r="A21" s="414"/>
      <c r="B21" s="167">
        <v>10</v>
      </c>
      <c r="C21" s="408" t="s">
        <v>57</v>
      </c>
      <c r="D21" s="408"/>
      <c r="E21" s="408"/>
      <c r="F21" s="408"/>
      <c r="G21" s="408"/>
      <c r="H21" s="408"/>
      <c r="I21" s="408"/>
      <c r="J21" s="413" t="s">
        <v>89</v>
      </c>
      <c r="K21" s="413"/>
      <c r="L21" s="413"/>
      <c r="M21" s="413"/>
      <c r="N21" s="413"/>
      <c r="O21" s="413"/>
      <c r="P21" s="413"/>
      <c r="Q21" s="413"/>
    </row>
    <row r="22" spans="1:17" ht="27" customHeight="1">
      <c r="A22" s="414"/>
      <c r="B22" s="167">
        <v>11</v>
      </c>
      <c r="C22" s="421" t="s">
        <v>49</v>
      </c>
      <c r="D22" s="416"/>
      <c r="E22" s="416"/>
      <c r="F22" s="416"/>
      <c r="G22" s="416"/>
      <c r="H22" s="416"/>
      <c r="I22" s="417"/>
      <c r="J22" s="409" t="s">
        <v>90</v>
      </c>
      <c r="K22" s="410"/>
      <c r="L22" s="410"/>
      <c r="M22" s="410"/>
      <c r="N22" s="410"/>
      <c r="O22" s="410"/>
      <c r="P22" s="410"/>
      <c r="Q22" s="411"/>
    </row>
    <row r="23" spans="1:17" ht="27" customHeight="1">
      <c r="A23" s="414"/>
      <c r="B23" s="167">
        <v>12</v>
      </c>
      <c r="C23" s="408" t="s">
        <v>91</v>
      </c>
      <c r="D23" s="408"/>
      <c r="E23" s="408"/>
      <c r="F23" s="408"/>
      <c r="G23" s="408"/>
      <c r="H23" s="408"/>
      <c r="I23" s="408"/>
      <c r="J23" s="413" t="s">
        <v>58</v>
      </c>
      <c r="K23" s="413"/>
      <c r="L23" s="413"/>
      <c r="M23" s="413"/>
      <c r="N23" s="413"/>
      <c r="O23" s="413"/>
      <c r="P23" s="413"/>
      <c r="Q23" s="413"/>
    </row>
    <row r="24" spans="1:17" ht="27" customHeight="1">
      <c r="A24" s="414"/>
      <c r="B24" s="167">
        <v>13</v>
      </c>
      <c r="C24" s="408" t="s">
        <v>92</v>
      </c>
      <c r="D24" s="408"/>
      <c r="E24" s="408"/>
      <c r="F24" s="408"/>
      <c r="G24" s="408"/>
      <c r="H24" s="408"/>
      <c r="I24" s="408"/>
      <c r="J24" s="413" t="s">
        <v>93</v>
      </c>
      <c r="K24" s="413"/>
      <c r="L24" s="413"/>
      <c r="M24" s="413"/>
      <c r="N24" s="413"/>
      <c r="O24" s="413"/>
      <c r="P24" s="413"/>
      <c r="Q24" s="413"/>
    </row>
    <row r="25" spans="1:17" ht="27" customHeight="1">
      <c r="A25" s="414"/>
      <c r="B25" s="167">
        <v>14</v>
      </c>
      <c r="C25" s="408" t="s">
        <v>94</v>
      </c>
      <c r="D25" s="408"/>
      <c r="E25" s="408"/>
      <c r="F25" s="408"/>
      <c r="G25" s="408"/>
      <c r="H25" s="408"/>
      <c r="I25" s="408"/>
      <c r="J25" s="413" t="s">
        <v>59</v>
      </c>
      <c r="K25" s="413"/>
      <c r="L25" s="413"/>
      <c r="M25" s="413"/>
      <c r="N25" s="413"/>
      <c r="O25" s="413"/>
      <c r="P25" s="413"/>
      <c r="Q25" s="413"/>
    </row>
    <row r="26" spans="1:17" ht="27" customHeight="1">
      <c r="A26" s="414"/>
      <c r="B26" s="167">
        <v>15</v>
      </c>
      <c r="C26" s="408" t="s">
        <v>95</v>
      </c>
      <c r="D26" s="408"/>
      <c r="E26" s="408"/>
      <c r="F26" s="408"/>
      <c r="G26" s="408"/>
      <c r="H26" s="408"/>
      <c r="I26" s="408"/>
      <c r="J26" s="413" t="s">
        <v>96</v>
      </c>
      <c r="K26" s="413"/>
      <c r="L26" s="413"/>
      <c r="M26" s="413"/>
      <c r="N26" s="413"/>
      <c r="O26" s="413"/>
      <c r="P26" s="413"/>
      <c r="Q26" s="413"/>
    </row>
    <row r="27" spans="1:17" ht="27" customHeight="1">
      <c r="A27" s="414"/>
      <c r="B27" s="167">
        <v>16</v>
      </c>
      <c r="C27" s="408" t="s">
        <v>97</v>
      </c>
      <c r="D27" s="408"/>
      <c r="E27" s="408"/>
      <c r="F27" s="408"/>
      <c r="G27" s="408"/>
      <c r="H27" s="408"/>
      <c r="I27" s="408"/>
      <c r="J27" s="413" t="s">
        <v>98</v>
      </c>
      <c r="K27" s="413"/>
      <c r="L27" s="413"/>
      <c r="M27" s="413"/>
      <c r="N27" s="413"/>
      <c r="O27" s="413"/>
      <c r="P27" s="413"/>
      <c r="Q27" s="413"/>
    </row>
    <row r="28" spans="1:17" ht="27" customHeight="1">
      <c r="A28" s="414"/>
      <c r="B28" s="167">
        <v>17</v>
      </c>
      <c r="C28" s="408" t="s">
        <v>99</v>
      </c>
      <c r="D28" s="408"/>
      <c r="E28" s="408"/>
      <c r="F28" s="408"/>
      <c r="G28" s="408"/>
      <c r="H28" s="408"/>
      <c r="I28" s="408"/>
      <c r="J28" s="413" t="s">
        <v>100</v>
      </c>
      <c r="K28" s="413"/>
      <c r="L28" s="413"/>
      <c r="M28" s="413"/>
      <c r="N28" s="413"/>
      <c r="O28" s="413"/>
      <c r="P28" s="413"/>
      <c r="Q28" s="413"/>
    </row>
    <row r="29" spans="1:17" ht="27" customHeight="1">
      <c r="A29" s="414"/>
      <c r="B29" s="167">
        <v>18</v>
      </c>
      <c r="C29" s="408" t="s">
        <v>101</v>
      </c>
      <c r="D29" s="408"/>
      <c r="E29" s="408"/>
      <c r="F29" s="408"/>
      <c r="G29" s="408"/>
      <c r="H29" s="408"/>
      <c r="I29" s="408"/>
      <c r="J29" s="413" t="s">
        <v>102</v>
      </c>
      <c r="K29" s="413"/>
      <c r="L29" s="413"/>
      <c r="M29" s="413"/>
      <c r="N29" s="413"/>
      <c r="O29" s="413"/>
      <c r="P29" s="413"/>
      <c r="Q29" s="413"/>
    </row>
    <row r="30" spans="1:17" ht="27" customHeight="1">
      <c r="A30" s="414"/>
      <c r="B30" s="167">
        <v>19</v>
      </c>
      <c r="C30" s="408" t="s">
        <v>103</v>
      </c>
      <c r="D30" s="408"/>
      <c r="E30" s="408"/>
      <c r="F30" s="408"/>
      <c r="G30" s="408"/>
      <c r="H30" s="408"/>
      <c r="I30" s="408"/>
      <c r="J30" s="413" t="s">
        <v>104</v>
      </c>
      <c r="K30" s="413"/>
      <c r="L30" s="413"/>
      <c r="M30" s="413"/>
      <c r="N30" s="413"/>
      <c r="O30" s="413"/>
      <c r="P30" s="413"/>
      <c r="Q30" s="413"/>
    </row>
    <row r="31" spans="1:17" ht="27" customHeight="1">
      <c r="A31" s="414"/>
      <c r="B31" s="167">
        <v>20</v>
      </c>
      <c r="C31" s="408" t="s">
        <v>105</v>
      </c>
      <c r="D31" s="408"/>
      <c r="E31" s="408"/>
      <c r="F31" s="408"/>
      <c r="G31" s="408"/>
      <c r="H31" s="408"/>
      <c r="I31" s="408"/>
      <c r="J31" s="413" t="s">
        <v>106</v>
      </c>
      <c r="K31" s="413"/>
      <c r="L31" s="413"/>
      <c r="M31" s="413"/>
      <c r="N31" s="413"/>
      <c r="O31" s="413"/>
      <c r="P31" s="413"/>
      <c r="Q31" s="413"/>
    </row>
    <row r="32" spans="1:17" ht="27" customHeight="1">
      <c r="A32" s="414"/>
      <c r="B32" s="167">
        <v>21</v>
      </c>
      <c r="C32" s="408" t="s">
        <v>107</v>
      </c>
      <c r="D32" s="408"/>
      <c r="E32" s="408"/>
      <c r="F32" s="408"/>
      <c r="G32" s="408"/>
      <c r="H32" s="408"/>
      <c r="I32" s="408"/>
      <c r="J32" s="413" t="s">
        <v>108</v>
      </c>
      <c r="K32" s="413"/>
      <c r="L32" s="413"/>
      <c r="M32" s="413"/>
      <c r="N32" s="413"/>
      <c r="O32" s="413"/>
      <c r="P32" s="413"/>
      <c r="Q32" s="413"/>
    </row>
    <row r="33" spans="1:17" ht="27" customHeight="1">
      <c r="A33" s="414"/>
      <c r="B33" s="167">
        <v>22</v>
      </c>
      <c r="C33" s="408" t="s">
        <v>109</v>
      </c>
      <c r="D33" s="408"/>
      <c r="E33" s="408"/>
      <c r="F33" s="408"/>
      <c r="G33" s="408"/>
      <c r="H33" s="408"/>
      <c r="I33" s="408"/>
      <c r="J33" s="409" t="s">
        <v>110</v>
      </c>
      <c r="K33" s="410"/>
      <c r="L33" s="410"/>
      <c r="M33" s="410"/>
      <c r="N33" s="410"/>
      <c r="O33" s="410"/>
      <c r="P33" s="410"/>
      <c r="Q33" s="411"/>
    </row>
    <row r="34" spans="1:17" ht="27" customHeight="1">
      <c r="A34" s="414"/>
      <c r="B34" s="167">
        <v>23</v>
      </c>
      <c r="C34" s="408" t="s">
        <v>111</v>
      </c>
      <c r="D34" s="408"/>
      <c r="E34" s="408"/>
      <c r="F34" s="408"/>
      <c r="G34" s="408"/>
      <c r="H34" s="408"/>
      <c r="I34" s="408"/>
      <c r="J34" s="413" t="s">
        <v>112</v>
      </c>
      <c r="K34" s="413"/>
      <c r="L34" s="413"/>
      <c r="M34" s="413"/>
      <c r="N34" s="413"/>
      <c r="O34" s="413"/>
      <c r="P34" s="413"/>
      <c r="Q34" s="413"/>
    </row>
    <row r="35" spans="1:17" ht="27" customHeight="1">
      <c r="A35" s="414"/>
      <c r="B35" s="167">
        <v>24</v>
      </c>
      <c r="C35" s="408" t="s">
        <v>113</v>
      </c>
      <c r="D35" s="408"/>
      <c r="E35" s="408"/>
      <c r="F35" s="408"/>
      <c r="G35" s="408"/>
      <c r="H35" s="408"/>
      <c r="I35" s="408"/>
      <c r="J35" s="413" t="s">
        <v>114</v>
      </c>
      <c r="K35" s="413"/>
      <c r="L35" s="413"/>
      <c r="M35" s="413"/>
      <c r="N35" s="413"/>
      <c r="O35" s="413"/>
      <c r="P35" s="413"/>
      <c r="Q35" s="413"/>
    </row>
    <row r="36" spans="1:17" ht="27" customHeight="1">
      <c r="A36" s="414"/>
      <c r="B36" s="167">
        <v>25</v>
      </c>
      <c r="C36" s="408" t="s">
        <v>115</v>
      </c>
      <c r="D36" s="408"/>
      <c r="E36" s="408"/>
      <c r="F36" s="408"/>
      <c r="G36" s="408"/>
      <c r="H36" s="408"/>
      <c r="I36" s="408"/>
      <c r="J36" s="413" t="s">
        <v>116</v>
      </c>
      <c r="K36" s="413"/>
      <c r="L36" s="413"/>
      <c r="M36" s="413"/>
      <c r="N36" s="413"/>
      <c r="O36" s="413"/>
      <c r="P36" s="413"/>
      <c r="Q36" s="413"/>
    </row>
    <row r="37" spans="1:17" ht="27" customHeight="1">
      <c r="A37" s="414"/>
      <c r="B37" s="167">
        <v>26</v>
      </c>
      <c r="C37" s="408" t="s">
        <v>117</v>
      </c>
      <c r="D37" s="408"/>
      <c r="E37" s="408"/>
      <c r="F37" s="408"/>
      <c r="G37" s="408"/>
      <c r="H37" s="408"/>
      <c r="I37" s="408"/>
      <c r="J37" s="413" t="s">
        <v>58</v>
      </c>
      <c r="K37" s="413"/>
      <c r="L37" s="413"/>
      <c r="M37" s="413"/>
      <c r="N37" s="413"/>
      <c r="O37" s="413"/>
      <c r="P37" s="413"/>
      <c r="Q37" s="413"/>
    </row>
    <row r="38" spans="1:17" ht="27" customHeight="1">
      <c r="A38" s="414"/>
      <c r="B38" s="167">
        <v>27</v>
      </c>
      <c r="C38" s="408" t="s">
        <v>118</v>
      </c>
      <c r="D38" s="408"/>
      <c r="E38" s="408"/>
      <c r="F38" s="408"/>
      <c r="G38" s="408"/>
      <c r="H38" s="408"/>
      <c r="I38" s="408"/>
      <c r="J38" s="413" t="s">
        <v>119</v>
      </c>
      <c r="K38" s="413"/>
      <c r="L38" s="413"/>
      <c r="M38" s="413"/>
      <c r="N38" s="413"/>
      <c r="O38" s="413"/>
      <c r="P38" s="413"/>
      <c r="Q38" s="413"/>
    </row>
    <row r="39" spans="1:17" ht="27" customHeight="1">
      <c r="A39" s="414"/>
      <c r="B39" s="167">
        <v>28</v>
      </c>
      <c r="C39" s="408" t="s">
        <v>120</v>
      </c>
      <c r="D39" s="408"/>
      <c r="E39" s="408"/>
      <c r="F39" s="408"/>
      <c r="G39" s="408"/>
      <c r="H39" s="408"/>
      <c r="I39" s="408"/>
      <c r="J39" s="413" t="s">
        <v>121</v>
      </c>
      <c r="K39" s="413"/>
      <c r="L39" s="413"/>
      <c r="M39" s="413"/>
      <c r="N39" s="413"/>
      <c r="O39" s="413"/>
      <c r="P39" s="413"/>
      <c r="Q39" s="413"/>
    </row>
    <row r="40" spans="1:17" ht="27" customHeight="1">
      <c r="A40" s="414"/>
      <c r="B40" s="167">
        <v>29</v>
      </c>
      <c r="C40" s="408" t="s">
        <v>122</v>
      </c>
      <c r="D40" s="408"/>
      <c r="E40" s="408"/>
      <c r="F40" s="408"/>
      <c r="G40" s="408"/>
      <c r="H40" s="408"/>
      <c r="I40" s="408"/>
      <c r="J40" s="409" t="s">
        <v>123</v>
      </c>
      <c r="K40" s="410"/>
      <c r="L40" s="410"/>
      <c r="M40" s="410"/>
      <c r="N40" s="410"/>
      <c r="O40" s="410"/>
      <c r="P40" s="410"/>
      <c r="Q40" s="411"/>
    </row>
    <row r="41" spans="1:17" ht="27" customHeight="1">
      <c r="A41" s="412"/>
      <c r="B41" s="167">
        <v>30</v>
      </c>
      <c r="C41" s="408" t="s">
        <v>124</v>
      </c>
      <c r="D41" s="408"/>
      <c r="E41" s="408"/>
      <c r="F41" s="408"/>
      <c r="G41" s="408"/>
      <c r="H41" s="408"/>
      <c r="I41" s="408"/>
      <c r="J41" s="413" t="s">
        <v>93</v>
      </c>
      <c r="K41" s="413"/>
      <c r="L41" s="413"/>
      <c r="M41" s="413"/>
      <c r="N41" s="413"/>
      <c r="O41" s="413"/>
      <c r="P41" s="413"/>
      <c r="Q41" s="413"/>
    </row>
    <row r="42" spans="1:17" ht="27" customHeight="1">
      <c r="A42" s="412"/>
      <c r="B42" s="167">
        <v>31</v>
      </c>
      <c r="C42" s="408" t="s">
        <v>125</v>
      </c>
      <c r="D42" s="408"/>
      <c r="E42" s="408"/>
      <c r="F42" s="408"/>
      <c r="G42" s="408"/>
      <c r="H42" s="408"/>
      <c r="I42" s="408"/>
      <c r="J42" s="413" t="s">
        <v>126</v>
      </c>
      <c r="K42" s="413"/>
      <c r="L42" s="413"/>
      <c r="M42" s="413"/>
      <c r="N42" s="413"/>
      <c r="O42" s="413"/>
      <c r="P42" s="413"/>
      <c r="Q42" s="413"/>
    </row>
    <row r="43" spans="1:17" ht="68.25" customHeight="1">
      <c r="A43" s="407" t="s">
        <v>306</v>
      </c>
      <c r="B43" s="407"/>
      <c r="C43" s="407"/>
      <c r="D43" s="407"/>
      <c r="E43" s="407"/>
      <c r="F43" s="407"/>
      <c r="G43" s="407"/>
      <c r="H43" s="407"/>
      <c r="I43" s="407"/>
      <c r="J43" s="407"/>
      <c r="K43" s="407"/>
      <c r="L43" s="407"/>
      <c r="M43" s="407"/>
      <c r="N43" s="407"/>
      <c r="O43" s="407"/>
      <c r="P43" s="407"/>
      <c r="Q43" s="407"/>
    </row>
    <row r="44" spans="1:17" ht="52.5" customHeight="1">
      <c r="A44" s="407"/>
      <c r="B44" s="407"/>
      <c r="C44" s="407"/>
      <c r="D44" s="407"/>
      <c r="E44" s="407"/>
      <c r="F44" s="407"/>
      <c r="G44" s="407"/>
      <c r="H44" s="407"/>
      <c r="I44" s="407"/>
      <c r="J44" s="407"/>
      <c r="K44" s="407"/>
      <c r="L44" s="407"/>
      <c r="M44" s="407"/>
      <c r="N44" s="407"/>
      <c r="O44" s="407"/>
      <c r="P44" s="407"/>
      <c r="Q44" s="407"/>
    </row>
    <row r="45" spans="1:17" ht="52.5" customHeight="1">
      <c r="A45" s="407"/>
      <c r="B45" s="407"/>
      <c r="C45" s="407"/>
      <c r="D45" s="407"/>
      <c r="E45" s="407"/>
      <c r="F45" s="407"/>
      <c r="G45" s="407"/>
      <c r="H45" s="407"/>
      <c r="I45" s="407"/>
      <c r="J45" s="407"/>
      <c r="K45" s="407"/>
      <c r="L45" s="407"/>
      <c r="M45" s="407"/>
      <c r="N45" s="407"/>
      <c r="O45" s="407"/>
      <c r="P45" s="407"/>
      <c r="Q45" s="407"/>
    </row>
    <row r="46" spans="1:17" ht="52.5" hidden="1" customHeight="1">
      <c r="A46" s="407"/>
      <c r="B46" s="407"/>
      <c r="C46" s="407"/>
      <c r="D46" s="407"/>
      <c r="E46" s="407"/>
      <c r="F46" s="407"/>
      <c r="G46" s="407"/>
      <c r="H46" s="407"/>
      <c r="I46" s="407"/>
      <c r="J46" s="407"/>
      <c r="K46" s="407"/>
      <c r="L46" s="407"/>
      <c r="M46" s="407"/>
      <c r="N46" s="407"/>
      <c r="O46" s="407"/>
      <c r="P46" s="407"/>
      <c r="Q46" s="407"/>
    </row>
    <row r="47" spans="1:17" ht="52.5" hidden="1" customHeight="1">
      <c r="A47" s="407"/>
      <c r="B47" s="407"/>
      <c r="C47" s="407"/>
      <c r="D47" s="407"/>
      <c r="E47" s="407"/>
      <c r="F47" s="407"/>
      <c r="G47" s="407"/>
      <c r="H47" s="407"/>
      <c r="I47" s="407"/>
      <c r="J47" s="407"/>
      <c r="K47" s="407"/>
      <c r="L47" s="407"/>
      <c r="M47" s="407"/>
      <c r="N47" s="407"/>
      <c r="O47" s="407"/>
      <c r="P47" s="407"/>
      <c r="Q47" s="407"/>
    </row>
    <row r="48" spans="1:17" ht="69" hidden="1" customHeight="1">
      <c r="A48" s="407"/>
      <c r="B48" s="407"/>
      <c r="C48" s="407"/>
      <c r="D48" s="407"/>
      <c r="E48" s="407"/>
      <c r="F48" s="407"/>
      <c r="G48" s="407"/>
      <c r="H48" s="407"/>
      <c r="I48" s="407"/>
      <c r="J48" s="407"/>
      <c r="K48" s="407"/>
      <c r="L48" s="407"/>
      <c r="M48" s="407"/>
      <c r="N48" s="407"/>
      <c r="O48" s="407"/>
      <c r="P48" s="407"/>
      <c r="Q48" s="407"/>
    </row>
    <row r="49" spans="1:17" ht="100.5" customHeight="1">
      <c r="A49" s="407"/>
      <c r="B49" s="407"/>
      <c r="C49" s="407"/>
      <c r="D49" s="407"/>
      <c r="E49" s="407"/>
      <c r="F49" s="407"/>
      <c r="G49" s="407"/>
      <c r="H49" s="407"/>
      <c r="I49" s="407"/>
      <c r="J49" s="407"/>
      <c r="K49" s="407"/>
      <c r="L49" s="407"/>
      <c r="M49" s="407"/>
      <c r="N49" s="407"/>
      <c r="O49" s="407"/>
      <c r="P49" s="407"/>
      <c r="Q49" s="407"/>
    </row>
  </sheetData>
  <mergeCells count="81">
    <mergeCell ref="A1:C6"/>
    <mergeCell ref="D1:N4"/>
    <mergeCell ref="O1:Q6"/>
    <mergeCell ref="D5:N6"/>
    <mergeCell ref="A7:C7"/>
    <mergeCell ref="F7:G7"/>
    <mergeCell ref="I7:J7"/>
    <mergeCell ref="K7:L7"/>
    <mergeCell ref="O7:Q8"/>
    <mergeCell ref="A8:C8"/>
    <mergeCell ref="F8:G8"/>
    <mergeCell ref="I8:J8"/>
    <mergeCell ref="K8:L8"/>
    <mergeCell ref="A10:Q10"/>
    <mergeCell ref="A11:Q11"/>
    <mergeCell ref="C14:I14"/>
    <mergeCell ref="J14:Q14"/>
    <mergeCell ref="C15:I15"/>
    <mergeCell ref="J15:Q15"/>
    <mergeCell ref="A12:A18"/>
    <mergeCell ref="C12:I12"/>
    <mergeCell ref="J12:Q12"/>
    <mergeCell ref="C13:I13"/>
    <mergeCell ref="J13:Q13"/>
    <mergeCell ref="C16:I16"/>
    <mergeCell ref="J16:Q16"/>
    <mergeCell ref="C24:I24"/>
    <mergeCell ref="J24:Q24"/>
    <mergeCell ref="C17:I17"/>
    <mergeCell ref="J17:Q17"/>
    <mergeCell ref="C18:I18"/>
    <mergeCell ref="J18:Q18"/>
    <mergeCell ref="C19:I19"/>
    <mergeCell ref="J19:Q19"/>
    <mergeCell ref="C20:I20"/>
    <mergeCell ref="J20:Q20"/>
    <mergeCell ref="C21:I21"/>
    <mergeCell ref="J21:Q21"/>
    <mergeCell ref="C22:I22"/>
    <mergeCell ref="J22:Q22"/>
    <mergeCell ref="C23:I23"/>
    <mergeCell ref="J23:Q23"/>
    <mergeCell ref="C25:I25"/>
    <mergeCell ref="J25:Q25"/>
    <mergeCell ref="C26:I26"/>
    <mergeCell ref="J26:Q26"/>
    <mergeCell ref="C27:I27"/>
    <mergeCell ref="J27:Q27"/>
    <mergeCell ref="C28:I28"/>
    <mergeCell ref="J28:Q28"/>
    <mergeCell ref="C29:I29"/>
    <mergeCell ref="J29:Q29"/>
    <mergeCell ref="C30:I30"/>
    <mergeCell ref="J30:Q30"/>
    <mergeCell ref="C31:I31"/>
    <mergeCell ref="J31:Q31"/>
    <mergeCell ref="C32:I32"/>
    <mergeCell ref="J32:Q32"/>
    <mergeCell ref="C33:I33"/>
    <mergeCell ref="J33:Q33"/>
    <mergeCell ref="J34:Q34"/>
    <mergeCell ref="C35:I35"/>
    <mergeCell ref="J35:Q35"/>
    <mergeCell ref="C36:I36"/>
    <mergeCell ref="J36:Q36"/>
    <mergeCell ref="A43:Q49"/>
    <mergeCell ref="C40:I40"/>
    <mergeCell ref="J40:Q40"/>
    <mergeCell ref="A41:A42"/>
    <mergeCell ref="C41:I41"/>
    <mergeCell ref="J41:Q41"/>
    <mergeCell ref="C42:I42"/>
    <mergeCell ref="J42:Q42"/>
    <mergeCell ref="A19:A40"/>
    <mergeCell ref="C37:I37"/>
    <mergeCell ref="J37:Q37"/>
    <mergeCell ref="C38:I38"/>
    <mergeCell ref="J38:Q38"/>
    <mergeCell ref="C39:I39"/>
    <mergeCell ref="J39:Q39"/>
    <mergeCell ref="C34:I34"/>
  </mergeCells>
  <printOptions horizontalCentered="1" gridLinesSet="0"/>
  <pageMargins left="0.25" right="0.25" top="0.143700787" bottom="0.143700787" header="0" footer="0"/>
  <pageSetup paperSize="9" scale="60" orientation="portrait" r:id="rId1"/>
  <headerFooter alignWithMargins="0"/>
  <colBreaks count="1" manualBreakCount="1">
    <brk id="19" max="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9"/>
  <sheetViews>
    <sheetView showGridLines="0" view="pageBreakPreview" topLeftCell="A22" zoomScale="85" zoomScaleNormal="100" zoomScaleSheetLayoutView="85" workbookViewId="0">
      <selection activeCell="C17" sqref="C17:F17"/>
    </sheetView>
  </sheetViews>
  <sheetFormatPr defaultRowHeight="12.75"/>
  <cols>
    <col min="1" max="1" width="8.140625" style="6" customWidth="1"/>
    <col min="2" max="2" width="13.5703125" style="6" customWidth="1"/>
    <col min="3" max="3" width="3.5703125" style="6" customWidth="1"/>
    <col min="4" max="4" width="10.140625" style="6" customWidth="1"/>
    <col min="5" max="5" width="10.7109375" style="6" customWidth="1"/>
    <col min="6" max="6" width="11" style="6" customWidth="1"/>
    <col min="7" max="7" width="11.7109375" style="6" customWidth="1"/>
    <col min="8" max="8" width="11.140625" style="6" customWidth="1"/>
    <col min="9" max="10" width="9.42578125" style="6" customWidth="1"/>
    <col min="11" max="11" width="10.7109375" style="6" customWidth="1"/>
    <col min="12" max="12" width="2" style="6" customWidth="1"/>
    <col min="13" max="13" width="10.85546875" style="6" customWidth="1"/>
    <col min="14" max="14" width="3" style="6" customWidth="1"/>
    <col min="15" max="15" width="3.7109375" style="6" customWidth="1"/>
    <col min="16" max="16" width="12.7109375" style="6" customWidth="1"/>
    <col min="17" max="17" width="20.42578125" style="6" customWidth="1"/>
    <col min="18" max="18" width="5.42578125" style="6" customWidth="1"/>
    <col min="19" max="16384" width="9.140625" style="6"/>
  </cols>
  <sheetData>
    <row r="1" spans="1:18" s="2" customFormat="1" ht="24.75" customHeight="1">
      <c r="A1" s="310" t="s">
        <v>36</v>
      </c>
      <c r="B1" s="310"/>
      <c r="C1" s="287"/>
      <c r="D1" s="288"/>
      <c r="E1" s="286" t="s">
        <v>61</v>
      </c>
      <c r="F1" s="287"/>
      <c r="G1" s="287"/>
      <c r="H1" s="287"/>
      <c r="I1" s="287"/>
      <c r="J1" s="287"/>
      <c r="K1" s="287"/>
      <c r="L1" s="287"/>
      <c r="M1" s="288"/>
      <c r="N1" s="261"/>
      <c r="O1" s="374"/>
      <c r="P1" s="375"/>
      <c r="Q1" s="375"/>
      <c r="R1" s="164"/>
    </row>
    <row r="2" spans="1:18" s="2" customFormat="1" ht="15" customHeight="1">
      <c r="A2" s="311"/>
      <c r="B2" s="311"/>
      <c r="C2" s="290"/>
      <c r="D2" s="291"/>
      <c r="E2" s="289"/>
      <c r="F2" s="290"/>
      <c r="G2" s="290"/>
      <c r="H2" s="290"/>
      <c r="I2" s="290"/>
      <c r="J2" s="290"/>
      <c r="K2" s="290"/>
      <c r="L2" s="290"/>
      <c r="M2" s="291"/>
      <c r="N2" s="376"/>
      <c r="O2" s="377"/>
      <c r="P2" s="378"/>
      <c r="Q2" s="378"/>
      <c r="R2" s="3"/>
    </row>
    <row r="3" spans="1:18" s="2" customFormat="1" ht="12.75" customHeight="1">
      <c r="A3" s="311"/>
      <c r="B3" s="311"/>
      <c r="C3" s="290"/>
      <c r="D3" s="291"/>
      <c r="E3" s="289"/>
      <c r="F3" s="290"/>
      <c r="G3" s="290"/>
      <c r="H3" s="290"/>
      <c r="I3" s="290"/>
      <c r="J3" s="290"/>
      <c r="K3" s="290"/>
      <c r="L3" s="290"/>
      <c r="M3" s="291"/>
      <c r="N3" s="376"/>
      <c r="O3" s="377"/>
      <c r="P3" s="378"/>
      <c r="Q3" s="378"/>
      <c r="R3" s="3"/>
    </row>
    <row r="4" spans="1:18" s="2" customFormat="1" ht="70.5" customHeight="1">
      <c r="A4" s="311"/>
      <c r="B4" s="311"/>
      <c r="C4" s="290"/>
      <c r="D4" s="291"/>
      <c r="E4" s="292"/>
      <c r="F4" s="293"/>
      <c r="G4" s="293"/>
      <c r="H4" s="293"/>
      <c r="I4" s="293"/>
      <c r="J4" s="293"/>
      <c r="K4" s="293"/>
      <c r="L4" s="293"/>
      <c r="M4" s="294"/>
      <c r="N4" s="376"/>
      <c r="O4" s="377"/>
      <c r="P4" s="378"/>
      <c r="Q4" s="378"/>
      <c r="R4" s="3"/>
    </row>
    <row r="5" spans="1:18" s="2" customFormat="1" ht="11.25" customHeight="1">
      <c r="A5" s="311"/>
      <c r="B5" s="311"/>
      <c r="C5" s="290"/>
      <c r="D5" s="291"/>
      <c r="E5" s="277" t="str">
        <f>Reference!K5</f>
        <v>DATA SHEETS FOR F&amp;G DEVICES - EXTENSION OF BINAK BC MANIFOLD</v>
      </c>
      <c r="F5" s="278"/>
      <c r="G5" s="278"/>
      <c r="H5" s="278"/>
      <c r="I5" s="278"/>
      <c r="J5" s="278"/>
      <c r="K5" s="278"/>
      <c r="L5" s="278"/>
      <c r="M5" s="279"/>
      <c r="N5" s="376"/>
      <c r="O5" s="377"/>
      <c r="P5" s="378"/>
      <c r="Q5" s="378"/>
      <c r="R5" s="3"/>
    </row>
    <row r="6" spans="1:18" s="2" customFormat="1" ht="6.75" customHeight="1">
      <c r="A6" s="312"/>
      <c r="B6" s="312"/>
      <c r="C6" s="293"/>
      <c r="D6" s="294"/>
      <c r="E6" s="280"/>
      <c r="F6" s="281"/>
      <c r="G6" s="281"/>
      <c r="H6" s="281"/>
      <c r="I6" s="281"/>
      <c r="J6" s="281"/>
      <c r="K6" s="281"/>
      <c r="L6" s="281"/>
      <c r="M6" s="282"/>
      <c r="N6" s="379"/>
      <c r="O6" s="380"/>
      <c r="P6" s="381"/>
      <c r="Q6" s="381"/>
      <c r="R6" s="3"/>
    </row>
    <row r="7" spans="1:18" s="1" customFormat="1" ht="18" customHeight="1">
      <c r="A7" s="307" t="s">
        <v>12</v>
      </c>
      <c r="B7" s="307"/>
      <c r="C7" s="363"/>
      <c r="D7" s="364"/>
      <c r="E7" s="122" t="s">
        <v>13</v>
      </c>
      <c r="F7" s="122" t="s">
        <v>14</v>
      </c>
      <c r="G7" s="122" t="s">
        <v>15</v>
      </c>
      <c r="H7" s="122" t="s">
        <v>16</v>
      </c>
      <c r="I7" s="122" t="s">
        <v>17</v>
      </c>
      <c r="J7" s="122" t="s">
        <v>18</v>
      </c>
      <c r="K7" s="123" t="s">
        <v>19</v>
      </c>
      <c r="L7" s="272" t="s">
        <v>20</v>
      </c>
      <c r="M7" s="272"/>
      <c r="N7" s="298" t="s">
        <v>413</v>
      </c>
      <c r="O7" s="299"/>
      <c r="P7" s="299"/>
      <c r="Q7" s="300"/>
      <c r="R7" s="3"/>
    </row>
    <row r="8" spans="1:18" s="1" customFormat="1" ht="17.25" customHeight="1" thickBot="1">
      <c r="A8" s="304" t="s">
        <v>38</v>
      </c>
      <c r="B8" s="304"/>
      <c r="C8" s="305"/>
      <c r="D8" s="306"/>
      <c r="E8" s="126" t="s">
        <v>39</v>
      </c>
      <c r="F8" s="125" t="s">
        <v>51</v>
      </c>
      <c r="G8" s="126" t="s">
        <v>40</v>
      </c>
      <c r="H8" s="125" t="s">
        <v>72</v>
      </c>
      <c r="I8" s="126" t="str">
        <f>[7]Cover!S8</f>
        <v>IN</v>
      </c>
      <c r="J8" s="126" t="str">
        <f>[7]Cover!U8</f>
        <v>DT</v>
      </c>
      <c r="K8" s="165" t="str">
        <f>HORN!M8</f>
        <v>0010</v>
      </c>
      <c r="L8" s="283" t="str">
        <f>HORN!N8</f>
        <v>D00</v>
      </c>
      <c r="M8" s="285"/>
      <c r="N8" s="301"/>
      <c r="O8" s="302"/>
      <c r="P8" s="302"/>
      <c r="Q8" s="303"/>
      <c r="R8" s="4"/>
    </row>
    <row r="9" spans="1:18" s="1" customFormat="1" ht="15" customHeight="1" thickBot="1">
      <c r="A9" s="31"/>
      <c r="B9" s="31"/>
      <c r="C9" s="31"/>
      <c r="D9" s="31"/>
      <c r="E9" s="31"/>
      <c r="F9" s="31"/>
      <c r="G9" s="31"/>
      <c r="H9" s="31"/>
      <c r="I9" s="31"/>
      <c r="J9" s="31"/>
      <c r="K9" s="31"/>
      <c r="L9" s="31"/>
      <c r="M9" s="31"/>
      <c r="N9" s="31"/>
      <c r="O9" s="31"/>
      <c r="P9" s="31"/>
      <c r="Q9" s="31"/>
      <c r="R9" s="5"/>
    </row>
    <row r="10" spans="1:18" s="2" customFormat="1" ht="18.75" customHeight="1" thickBot="1">
      <c r="A10" s="402"/>
      <c r="B10" s="403"/>
      <c r="C10" s="403"/>
      <c r="D10" s="403"/>
      <c r="E10" s="403"/>
      <c r="F10" s="403"/>
      <c r="G10" s="403"/>
      <c r="H10" s="403"/>
      <c r="I10" s="403"/>
      <c r="J10" s="403"/>
      <c r="K10" s="403"/>
      <c r="L10" s="403"/>
      <c r="M10" s="403"/>
      <c r="N10" s="403"/>
      <c r="O10" s="403"/>
      <c r="P10" s="403"/>
      <c r="Q10" s="404"/>
    </row>
    <row r="11" spans="1:18" s="2" customFormat="1" ht="23.25" customHeight="1" thickBot="1">
      <c r="A11" s="422" t="s">
        <v>127</v>
      </c>
      <c r="B11" s="423"/>
      <c r="C11" s="423"/>
      <c r="D11" s="423"/>
      <c r="E11" s="423"/>
      <c r="F11" s="423"/>
      <c r="G11" s="423"/>
      <c r="H11" s="423"/>
      <c r="I11" s="423"/>
      <c r="J11" s="423"/>
      <c r="K11" s="423"/>
      <c r="L11" s="423"/>
      <c r="M11" s="423"/>
      <c r="N11" s="423"/>
      <c r="O11" s="423"/>
      <c r="P11" s="423"/>
      <c r="Q11" s="423"/>
    </row>
    <row r="12" spans="1:18" s="1" customFormat="1" ht="37.5" customHeight="1">
      <c r="A12" s="168" t="s">
        <v>128</v>
      </c>
      <c r="B12" s="168" t="s">
        <v>129</v>
      </c>
      <c r="C12" s="442" t="s">
        <v>130</v>
      </c>
      <c r="D12" s="442"/>
      <c r="E12" s="442"/>
      <c r="F12" s="442"/>
      <c r="G12" s="443" t="s">
        <v>131</v>
      </c>
      <c r="H12" s="443"/>
      <c r="I12" s="443" t="s">
        <v>132</v>
      </c>
      <c r="J12" s="443"/>
      <c r="K12" s="443" t="s">
        <v>133</v>
      </c>
      <c r="L12" s="443"/>
      <c r="M12" s="443" t="s">
        <v>134</v>
      </c>
      <c r="N12" s="443"/>
      <c r="O12" s="444" t="s">
        <v>135</v>
      </c>
      <c r="P12" s="445"/>
      <c r="Q12" s="169" t="s">
        <v>136</v>
      </c>
    </row>
    <row r="13" spans="1:18" s="2" customFormat="1" ht="50.25" customHeight="1">
      <c r="A13" s="170">
        <v>1</v>
      </c>
      <c r="B13" s="171" t="s">
        <v>429</v>
      </c>
      <c r="C13" s="438" t="s">
        <v>138</v>
      </c>
      <c r="D13" s="438"/>
      <c r="E13" s="438"/>
      <c r="F13" s="438"/>
      <c r="G13" s="439" t="s">
        <v>301</v>
      </c>
      <c r="H13" s="440"/>
      <c r="I13" s="438" t="s">
        <v>137</v>
      </c>
      <c r="J13" s="438"/>
      <c r="K13" s="439" t="s">
        <v>114</v>
      </c>
      <c r="L13" s="440"/>
      <c r="M13" s="438" t="s">
        <v>238</v>
      </c>
      <c r="N13" s="438"/>
      <c r="O13" s="439" t="s">
        <v>90</v>
      </c>
      <c r="P13" s="441"/>
      <c r="Q13" s="172"/>
    </row>
    <row r="14" spans="1:18" ht="30.75" customHeight="1">
      <c r="A14" s="170">
        <v>2</v>
      </c>
      <c r="B14" s="171" t="s">
        <v>430</v>
      </c>
      <c r="C14" s="438" t="s">
        <v>302</v>
      </c>
      <c r="D14" s="438"/>
      <c r="E14" s="438"/>
      <c r="F14" s="438"/>
      <c r="G14" s="439" t="s">
        <v>304</v>
      </c>
      <c r="H14" s="440"/>
      <c r="I14" s="438" t="s">
        <v>137</v>
      </c>
      <c r="J14" s="438"/>
      <c r="K14" s="439" t="s">
        <v>114</v>
      </c>
      <c r="L14" s="440"/>
      <c r="M14" s="438" t="s">
        <v>238</v>
      </c>
      <c r="N14" s="438"/>
      <c r="O14" s="439" t="s">
        <v>90</v>
      </c>
      <c r="P14" s="441"/>
      <c r="Q14" s="172"/>
    </row>
    <row r="15" spans="1:18" ht="30.75" customHeight="1">
      <c r="A15" s="170">
        <v>3</v>
      </c>
      <c r="B15" s="171" t="s">
        <v>431</v>
      </c>
      <c r="C15" s="438" t="s">
        <v>303</v>
      </c>
      <c r="D15" s="438"/>
      <c r="E15" s="438"/>
      <c r="F15" s="438"/>
      <c r="G15" s="439" t="s">
        <v>305</v>
      </c>
      <c r="H15" s="440"/>
      <c r="I15" s="438" t="s">
        <v>137</v>
      </c>
      <c r="J15" s="438"/>
      <c r="K15" s="439" t="s">
        <v>114</v>
      </c>
      <c r="L15" s="440"/>
      <c r="M15" s="438" t="s">
        <v>238</v>
      </c>
      <c r="N15" s="438"/>
      <c r="O15" s="439" t="s">
        <v>90</v>
      </c>
      <c r="P15" s="441"/>
      <c r="Q15" s="172"/>
    </row>
    <row r="16" spans="1:18" ht="30.75" customHeight="1">
      <c r="A16" s="170"/>
      <c r="B16" s="171"/>
      <c r="C16" s="438"/>
      <c r="D16" s="438"/>
      <c r="E16" s="438"/>
      <c r="F16" s="438"/>
      <c r="G16" s="439"/>
      <c r="H16" s="440"/>
      <c r="I16" s="438"/>
      <c r="J16" s="438"/>
      <c r="K16" s="439"/>
      <c r="L16" s="440"/>
      <c r="M16" s="438"/>
      <c r="N16" s="438"/>
      <c r="O16" s="439"/>
      <c r="P16" s="441"/>
      <c r="Q16" s="172"/>
    </row>
    <row r="17" spans="1:17" ht="30.75" customHeight="1">
      <c r="A17" s="170"/>
      <c r="B17" s="171"/>
      <c r="C17" s="438"/>
      <c r="D17" s="438"/>
      <c r="E17" s="438"/>
      <c r="F17" s="438"/>
      <c r="G17" s="439"/>
      <c r="H17" s="440"/>
      <c r="I17" s="438"/>
      <c r="J17" s="438"/>
      <c r="K17" s="439"/>
      <c r="L17" s="440"/>
      <c r="M17" s="438"/>
      <c r="N17" s="438"/>
      <c r="O17" s="439"/>
      <c r="P17" s="441"/>
      <c r="Q17" s="172"/>
    </row>
    <row r="18" spans="1:17" ht="30.75" customHeight="1">
      <c r="A18" s="170"/>
      <c r="B18" s="171"/>
      <c r="C18" s="438"/>
      <c r="D18" s="438"/>
      <c r="E18" s="438"/>
      <c r="F18" s="438"/>
      <c r="G18" s="439"/>
      <c r="H18" s="440"/>
      <c r="I18" s="438"/>
      <c r="J18" s="438"/>
      <c r="K18" s="439"/>
      <c r="L18" s="440"/>
      <c r="M18" s="438"/>
      <c r="N18" s="438"/>
      <c r="O18" s="439"/>
      <c r="P18" s="441"/>
      <c r="Q18" s="172"/>
    </row>
    <row r="19" spans="1:17" ht="30.75" customHeight="1">
      <c r="A19" s="170"/>
      <c r="B19" s="171"/>
      <c r="C19" s="438"/>
      <c r="D19" s="438"/>
      <c r="E19" s="438"/>
      <c r="F19" s="438"/>
      <c r="G19" s="439"/>
      <c r="H19" s="440"/>
      <c r="I19" s="438"/>
      <c r="J19" s="438"/>
      <c r="K19" s="439"/>
      <c r="L19" s="440"/>
      <c r="M19" s="438"/>
      <c r="N19" s="438"/>
      <c r="O19" s="439"/>
      <c r="P19" s="441"/>
      <c r="Q19" s="172"/>
    </row>
    <row r="20" spans="1:17" ht="30.75" customHeight="1">
      <c r="A20" s="170"/>
      <c r="B20" s="171"/>
      <c r="C20" s="438"/>
      <c r="D20" s="438"/>
      <c r="E20" s="438"/>
      <c r="F20" s="438"/>
      <c r="G20" s="439"/>
      <c r="H20" s="440"/>
      <c r="I20" s="438"/>
      <c r="J20" s="438"/>
      <c r="K20" s="439"/>
      <c r="L20" s="440"/>
      <c r="M20" s="438"/>
      <c r="N20" s="438"/>
      <c r="O20" s="439"/>
      <c r="P20" s="441"/>
      <c r="Q20" s="172"/>
    </row>
    <row r="21" spans="1:17" ht="30.75" customHeight="1">
      <c r="A21" s="170">
        <v>9</v>
      </c>
      <c r="B21" s="171"/>
      <c r="C21" s="438"/>
      <c r="D21" s="438"/>
      <c r="E21" s="438"/>
      <c r="F21" s="438"/>
      <c r="G21" s="439"/>
      <c r="H21" s="440"/>
      <c r="I21" s="438"/>
      <c r="J21" s="438"/>
      <c r="K21" s="439"/>
      <c r="L21" s="440"/>
      <c r="M21" s="438"/>
      <c r="N21" s="438"/>
      <c r="O21" s="439"/>
      <c r="P21" s="441"/>
      <c r="Q21" s="172"/>
    </row>
    <row r="22" spans="1:17" ht="30.75" customHeight="1">
      <c r="A22" s="170">
        <v>10</v>
      </c>
      <c r="B22" s="171"/>
      <c r="C22" s="438"/>
      <c r="D22" s="438"/>
      <c r="E22" s="438"/>
      <c r="F22" s="438"/>
      <c r="G22" s="439"/>
      <c r="H22" s="440"/>
      <c r="I22" s="438"/>
      <c r="J22" s="438"/>
      <c r="K22" s="439"/>
      <c r="L22" s="440"/>
      <c r="M22" s="438"/>
      <c r="N22" s="438"/>
      <c r="O22" s="439"/>
      <c r="P22" s="441"/>
      <c r="Q22" s="172"/>
    </row>
    <row r="23" spans="1:17" ht="30.75" customHeight="1">
      <c r="A23" s="170">
        <v>11</v>
      </c>
      <c r="B23" s="171"/>
      <c r="C23" s="438"/>
      <c r="D23" s="438"/>
      <c r="E23" s="438"/>
      <c r="F23" s="438"/>
      <c r="G23" s="439"/>
      <c r="H23" s="440"/>
      <c r="I23" s="438"/>
      <c r="J23" s="438"/>
      <c r="K23" s="439"/>
      <c r="L23" s="440"/>
      <c r="M23" s="438"/>
      <c r="N23" s="438"/>
      <c r="O23" s="439"/>
      <c r="P23" s="441"/>
      <c r="Q23" s="172"/>
    </row>
    <row r="24" spans="1:17" ht="30.75" customHeight="1">
      <c r="A24" s="170">
        <v>12</v>
      </c>
      <c r="B24" s="171"/>
      <c r="C24" s="438"/>
      <c r="D24" s="438"/>
      <c r="E24" s="438"/>
      <c r="F24" s="438"/>
      <c r="G24" s="439"/>
      <c r="H24" s="440"/>
      <c r="I24" s="438"/>
      <c r="J24" s="438"/>
      <c r="K24" s="439"/>
      <c r="L24" s="440"/>
      <c r="M24" s="438"/>
      <c r="N24" s="438"/>
      <c r="O24" s="439"/>
      <c r="P24" s="441"/>
      <c r="Q24" s="172"/>
    </row>
    <row r="25" spans="1:17" ht="30" customHeight="1">
      <c r="A25" s="170">
        <v>13</v>
      </c>
      <c r="B25" s="432" t="s">
        <v>139</v>
      </c>
      <c r="C25" s="433"/>
      <c r="D25" s="433"/>
      <c r="E25" s="433"/>
      <c r="F25" s="433"/>
      <c r="G25" s="433"/>
      <c r="H25" s="433"/>
      <c r="I25" s="433"/>
      <c r="J25" s="433"/>
      <c r="K25" s="433"/>
      <c r="L25" s="433"/>
      <c r="M25" s="433"/>
      <c r="N25" s="433"/>
      <c r="O25" s="433"/>
      <c r="P25" s="434"/>
      <c r="Q25" s="173" t="s">
        <v>140</v>
      </c>
    </row>
    <row r="26" spans="1:17" ht="19.5" customHeight="1">
      <c r="A26" s="435" t="s">
        <v>141</v>
      </c>
      <c r="B26" s="436"/>
      <c r="C26" s="436"/>
      <c r="D26" s="436"/>
      <c r="E26" s="436"/>
      <c r="F26" s="436"/>
      <c r="G26" s="436"/>
      <c r="H26" s="436"/>
      <c r="I26" s="436"/>
      <c r="J26" s="436"/>
      <c r="K26" s="436"/>
      <c r="L26" s="436"/>
      <c r="M26" s="436"/>
      <c r="N26" s="436"/>
      <c r="O26" s="436"/>
      <c r="P26" s="436"/>
      <c r="Q26" s="437"/>
    </row>
    <row r="27" spans="1:17" ht="57" customHeight="1">
      <c r="A27" s="174"/>
      <c r="B27" s="175"/>
      <c r="C27" s="175"/>
      <c r="D27" s="175"/>
      <c r="E27" s="175"/>
      <c r="F27" s="175"/>
      <c r="G27" s="175"/>
      <c r="H27" s="175"/>
      <c r="I27" s="175"/>
      <c r="J27" s="175"/>
      <c r="K27" s="175"/>
      <c r="L27" s="175"/>
      <c r="M27" s="175"/>
      <c r="N27" s="175"/>
      <c r="O27" s="175"/>
      <c r="P27" s="175"/>
      <c r="Q27" s="176"/>
    </row>
    <row r="28" spans="1:17" ht="19.5" customHeight="1"/>
    <row r="29" spans="1:17" ht="19.5" customHeight="1"/>
  </sheetData>
  <mergeCells count="91">
    <mergeCell ref="A1:D6"/>
    <mergeCell ref="E1:M4"/>
    <mergeCell ref="N1:Q6"/>
    <mergeCell ref="E5:M6"/>
    <mergeCell ref="A7:D7"/>
    <mergeCell ref="L7:M7"/>
    <mergeCell ref="N7:Q8"/>
    <mergeCell ref="A8:D8"/>
    <mergeCell ref="L8:M8"/>
    <mergeCell ref="O13:P13"/>
    <mergeCell ref="A10:Q10"/>
    <mergeCell ref="A11:Q11"/>
    <mergeCell ref="C12:F12"/>
    <mergeCell ref="G12:H12"/>
    <mergeCell ref="I12:J12"/>
    <mergeCell ref="K12:L12"/>
    <mergeCell ref="M12:N12"/>
    <mergeCell ref="O12:P12"/>
    <mergeCell ref="C13:F13"/>
    <mergeCell ref="G13:H13"/>
    <mergeCell ref="I13:J13"/>
    <mergeCell ref="K13:L13"/>
    <mergeCell ref="M13:N13"/>
    <mergeCell ref="O15:P15"/>
    <mergeCell ref="C14:F14"/>
    <mergeCell ref="G14:H14"/>
    <mergeCell ref="I14:J14"/>
    <mergeCell ref="K14:L14"/>
    <mergeCell ref="M14:N14"/>
    <mergeCell ref="O14:P14"/>
    <mergeCell ref="C15:F15"/>
    <mergeCell ref="G15:H15"/>
    <mergeCell ref="I15:J15"/>
    <mergeCell ref="K15:L15"/>
    <mergeCell ref="M15:N15"/>
    <mergeCell ref="O17:P17"/>
    <mergeCell ref="C16:F16"/>
    <mergeCell ref="G16:H16"/>
    <mergeCell ref="I16:J16"/>
    <mergeCell ref="K16:L16"/>
    <mergeCell ref="M16:N16"/>
    <mergeCell ref="O16:P16"/>
    <mergeCell ref="C17:F17"/>
    <mergeCell ref="G17:H17"/>
    <mergeCell ref="I17:J17"/>
    <mergeCell ref="K17:L17"/>
    <mergeCell ref="M17:N17"/>
    <mergeCell ref="O19:P19"/>
    <mergeCell ref="C18:F18"/>
    <mergeCell ref="G18:H18"/>
    <mergeCell ref="I18:J18"/>
    <mergeCell ref="K18:L18"/>
    <mergeCell ref="M18:N18"/>
    <mergeCell ref="O18:P18"/>
    <mergeCell ref="C19:F19"/>
    <mergeCell ref="G19:H19"/>
    <mergeCell ref="I19:J19"/>
    <mergeCell ref="K19:L19"/>
    <mergeCell ref="M19:N19"/>
    <mergeCell ref="O21:P21"/>
    <mergeCell ref="C20:F20"/>
    <mergeCell ref="G20:H20"/>
    <mergeCell ref="I20:J20"/>
    <mergeCell ref="K20:L20"/>
    <mergeCell ref="M20:N20"/>
    <mergeCell ref="O20:P20"/>
    <mergeCell ref="C21:F21"/>
    <mergeCell ref="G21:H21"/>
    <mergeCell ref="I21:J21"/>
    <mergeCell ref="K21:L21"/>
    <mergeCell ref="M21:N21"/>
    <mergeCell ref="O23:P23"/>
    <mergeCell ref="C22:F22"/>
    <mergeCell ref="G22:H22"/>
    <mergeCell ref="I22:J22"/>
    <mergeCell ref="K22:L22"/>
    <mergeCell ref="M22:N22"/>
    <mergeCell ref="O22:P22"/>
    <mergeCell ref="C23:F23"/>
    <mergeCell ref="G23:H23"/>
    <mergeCell ref="I23:J23"/>
    <mergeCell ref="K23:L23"/>
    <mergeCell ref="M23:N23"/>
    <mergeCell ref="B25:P25"/>
    <mergeCell ref="A26:Q26"/>
    <mergeCell ref="C24:F24"/>
    <mergeCell ref="G24:H24"/>
    <mergeCell ref="I24:J24"/>
    <mergeCell ref="K24:L24"/>
    <mergeCell ref="M24:N24"/>
    <mergeCell ref="O24:P24"/>
  </mergeCells>
  <printOptions horizontalCentered="1" gridLinesSet="0"/>
  <pageMargins left="0.25" right="0.25" top="0.143700787" bottom="0.143700787" header="0" footer="0"/>
  <pageSetup paperSize="9" scale="62" orientation="portrait" r:id="rId1"/>
  <headerFooter alignWithMargins="0"/>
  <colBreaks count="1" manualBreakCount="1">
    <brk id="19" max="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0"/>
  <sheetViews>
    <sheetView showGridLines="0" view="pageBreakPreview" topLeftCell="A43" zoomScaleNormal="100" zoomScaleSheetLayoutView="100" workbookViewId="0">
      <selection activeCell="A11" sqref="A11:Q11"/>
    </sheetView>
  </sheetViews>
  <sheetFormatPr defaultRowHeight="12.75"/>
  <cols>
    <col min="1" max="1" width="11.7109375" style="6" customWidth="1"/>
    <col min="2" max="2" width="4.85546875" style="6" customWidth="1"/>
    <col min="3" max="3" width="20.42578125" style="6" customWidth="1"/>
    <col min="4" max="4" width="12.85546875" style="6" customWidth="1"/>
    <col min="5" max="5" width="12.42578125" style="6" customWidth="1"/>
    <col min="6" max="6" width="6.42578125" style="6" customWidth="1"/>
    <col min="7" max="7" width="5.7109375" style="6" customWidth="1"/>
    <col min="8" max="8" width="8" style="6" customWidth="1"/>
    <col min="9" max="9" width="4.85546875" style="6" customWidth="1"/>
    <col min="10" max="11" width="3" style="6" customWidth="1"/>
    <col min="12" max="12" width="5.140625" style="6" customWidth="1"/>
    <col min="13" max="13" width="7.140625" style="6" customWidth="1"/>
    <col min="14" max="14" width="8" style="6" customWidth="1"/>
    <col min="15" max="15" width="14.85546875" style="6" customWidth="1"/>
    <col min="16" max="16" width="16.7109375" style="6" customWidth="1"/>
    <col min="17" max="17" width="12.5703125" style="6" customWidth="1"/>
    <col min="18" max="19" width="6.42578125" style="6" customWidth="1"/>
    <col min="20" max="16384" width="9.140625" style="6"/>
  </cols>
  <sheetData>
    <row r="1" spans="1:18" s="2" customFormat="1" ht="24.75" customHeight="1">
      <c r="A1" s="310" t="s">
        <v>36</v>
      </c>
      <c r="B1" s="287"/>
      <c r="C1" s="288"/>
      <c r="D1" s="286" t="s">
        <v>61</v>
      </c>
      <c r="E1" s="287"/>
      <c r="F1" s="287"/>
      <c r="G1" s="287"/>
      <c r="H1" s="287"/>
      <c r="I1" s="287"/>
      <c r="J1" s="287"/>
      <c r="K1" s="287"/>
      <c r="L1" s="287"/>
      <c r="M1" s="287"/>
      <c r="N1" s="287"/>
      <c r="O1" s="261"/>
      <c r="P1" s="374"/>
      <c r="Q1" s="375"/>
      <c r="R1" s="164"/>
    </row>
    <row r="2" spans="1:18" s="2" customFormat="1" ht="15" customHeight="1">
      <c r="A2" s="311"/>
      <c r="B2" s="290"/>
      <c r="C2" s="291"/>
      <c r="D2" s="289"/>
      <c r="E2" s="290"/>
      <c r="F2" s="290"/>
      <c r="G2" s="290"/>
      <c r="H2" s="290"/>
      <c r="I2" s="290"/>
      <c r="J2" s="290"/>
      <c r="K2" s="290"/>
      <c r="L2" s="290"/>
      <c r="M2" s="290"/>
      <c r="N2" s="290"/>
      <c r="O2" s="376"/>
      <c r="P2" s="377"/>
      <c r="Q2" s="378"/>
      <c r="R2" s="3"/>
    </row>
    <row r="3" spans="1:18" s="2" customFormat="1" ht="12.75" customHeight="1">
      <c r="A3" s="311"/>
      <c r="B3" s="290"/>
      <c r="C3" s="291"/>
      <c r="D3" s="289"/>
      <c r="E3" s="290"/>
      <c r="F3" s="290"/>
      <c r="G3" s="290"/>
      <c r="H3" s="290"/>
      <c r="I3" s="290"/>
      <c r="J3" s="290"/>
      <c r="K3" s="290"/>
      <c r="L3" s="290"/>
      <c r="M3" s="290"/>
      <c r="N3" s="290"/>
      <c r="O3" s="376"/>
      <c r="P3" s="377"/>
      <c r="Q3" s="378"/>
      <c r="R3" s="3"/>
    </row>
    <row r="4" spans="1:18" s="2" customFormat="1" ht="61.5" customHeight="1">
      <c r="A4" s="311"/>
      <c r="B4" s="290"/>
      <c r="C4" s="291"/>
      <c r="D4" s="292"/>
      <c r="E4" s="293"/>
      <c r="F4" s="293"/>
      <c r="G4" s="293"/>
      <c r="H4" s="293"/>
      <c r="I4" s="293"/>
      <c r="J4" s="293"/>
      <c r="K4" s="293"/>
      <c r="L4" s="293"/>
      <c r="M4" s="293"/>
      <c r="N4" s="293"/>
      <c r="O4" s="376"/>
      <c r="P4" s="377"/>
      <c r="Q4" s="378"/>
      <c r="R4" s="3"/>
    </row>
    <row r="5" spans="1:18" s="2" customFormat="1" ht="11.25" customHeight="1">
      <c r="A5" s="311"/>
      <c r="B5" s="290"/>
      <c r="C5" s="291"/>
      <c r="D5" s="277" t="str">
        <f>HORN!D5</f>
        <v>DATA SHEETS FOR F&amp;G DEVICES - EXTENSION OF BINAK BC MANIFOLD</v>
      </c>
      <c r="E5" s="278"/>
      <c r="F5" s="278"/>
      <c r="G5" s="278"/>
      <c r="H5" s="278"/>
      <c r="I5" s="278"/>
      <c r="J5" s="278"/>
      <c r="K5" s="278"/>
      <c r="L5" s="278"/>
      <c r="M5" s="278"/>
      <c r="N5" s="278"/>
      <c r="O5" s="376"/>
      <c r="P5" s="377"/>
      <c r="Q5" s="378"/>
      <c r="R5" s="3"/>
    </row>
    <row r="6" spans="1:18" s="2" customFormat="1" ht="6.75" customHeight="1">
      <c r="A6" s="312"/>
      <c r="B6" s="293"/>
      <c r="C6" s="294"/>
      <c r="D6" s="280"/>
      <c r="E6" s="281"/>
      <c r="F6" s="281"/>
      <c r="G6" s="281"/>
      <c r="H6" s="281"/>
      <c r="I6" s="281"/>
      <c r="J6" s="281"/>
      <c r="K6" s="281"/>
      <c r="L6" s="281"/>
      <c r="M6" s="281"/>
      <c r="N6" s="281"/>
      <c r="O6" s="379"/>
      <c r="P6" s="380"/>
      <c r="Q6" s="381"/>
      <c r="R6" s="3"/>
    </row>
    <row r="7" spans="1:18" s="1" customFormat="1" ht="18" customHeight="1">
      <c r="A7" s="307" t="s">
        <v>12</v>
      </c>
      <c r="B7" s="363"/>
      <c r="C7" s="364"/>
      <c r="D7" s="122" t="s">
        <v>13</v>
      </c>
      <c r="E7" s="122" t="s">
        <v>14</v>
      </c>
      <c r="F7" s="270" t="s">
        <v>15</v>
      </c>
      <c r="G7" s="270"/>
      <c r="H7" s="122" t="s">
        <v>16</v>
      </c>
      <c r="I7" s="270" t="s">
        <v>17</v>
      </c>
      <c r="J7" s="270"/>
      <c r="K7" s="270" t="s">
        <v>18</v>
      </c>
      <c r="L7" s="270"/>
      <c r="M7" s="123" t="s">
        <v>19</v>
      </c>
      <c r="N7" s="124" t="s">
        <v>20</v>
      </c>
      <c r="O7" s="382" t="s">
        <v>414</v>
      </c>
      <c r="P7" s="383"/>
      <c r="Q7" s="384"/>
      <c r="R7" s="3"/>
    </row>
    <row r="8" spans="1:18" s="1" customFormat="1" ht="17.25" customHeight="1" thickBot="1">
      <c r="A8" s="304" t="s">
        <v>38</v>
      </c>
      <c r="B8" s="305"/>
      <c r="C8" s="306"/>
      <c r="D8" s="126" t="s">
        <v>39</v>
      </c>
      <c r="E8" s="125" t="s">
        <v>51</v>
      </c>
      <c r="F8" s="275" t="s">
        <v>40</v>
      </c>
      <c r="G8" s="276"/>
      <c r="H8" s="125" t="s">
        <v>72</v>
      </c>
      <c r="I8" s="275" t="str">
        <f>[7]Cover!S8</f>
        <v>IN</v>
      </c>
      <c r="J8" s="276"/>
      <c r="K8" s="275" t="str">
        <f>[7]Cover!U8</f>
        <v>DT</v>
      </c>
      <c r="L8" s="276"/>
      <c r="M8" s="165" t="str">
        <f>'HORN list '!K8</f>
        <v>0010</v>
      </c>
      <c r="N8" s="127" t="str">
        <f>HORN!N8</f>
        <v>D00</v>
      </c>
      <c r="O8" s="301"/>
      <c r="P8" s="302"/>
      <c r="Q8" s="303"/>
      <c r="R8" s="4"/>
    </row>
    <row r="9" spans="1:18" s="1" customFormat="1" ht="15" customHeight="1" thickBot="1">
      <c r="A9" s="31"/>
      <c r="B9" s="31"/>
      <c r="C9" s="31"/>
      <c r="D9" s="31"/>
      <c r="E9" s="31"/>
      <c r="F9" s="31"/>
      <c r="G9" s="31"/>
      <c r="H9" s="31"/>
      <c r="I9" s="31"/>
      <c r="J9" s="31"/>
      <c r="K9" s="31"/>
      <c r="L9" s="31"/>
      <c r="M9" s="31"/>
      <c r="N9" s="31"/>
      <c r="O9" s="31"/>
      <c r="P9" s="31"/>
      <c r="Q9" s="31"/>
      <c r="R9" s="5"/>
    </row>
    <row r="10" spans="1:18" s="2" customFormat="1" ht="18.75" customHeight="1" thickBot="1">
      <c r="A10" s="402"/>
      <c r="B10" s="403"/>
      <c r="C10" s="403"/>
      <c r="D10" s="403"/>
      <c r="E10" s="403"/>
      <c r="F10" s="403"/>
      <c r="G10" s="403"/>
      <c r="H10" s="403"/>
      <c r="I10" s="403"/>
      <c r="J10" s="403"/>
      <c r="K10" s="403"/>
      <c r="L10" s="403"/>
      <c r="M10" s="403"/>
      <c r="N10" s="403"/>
      <c r="O10" s="403"/>
      <c r="P10" s="403"/>
      <c r="Q10" s="404"/>
    </row>
    <row r="11" spans="1:18" ht="30.75" customHeight="1" thickBot="1">
      <c r="A11" s="422" t="s">
        <v>142</v>
      </c>
      <c r="B11" s="423"/>
      <c r="C11" s="423"/>
      <c r="D11" s="423"/>
      <c r="E11" s="423"/>
      <c r="F11" s="423"/>
      <c r="G11" s="423"/>
      <c r="H11" s="423"/>
      <c r="I11" s="423"/>
      <c r="J11" s="423"/>
      <c r="K11" s="423"/>
      <c r="L11" s="423"/>
      <c r="M11" s="423"/>
      <c r="N11" s="423"/>
      <c r="O11" s="423"/>
      <c r="P11" s="423"/>
      <c r="Q11" s="423"/>
    </row>
    <row r="12" spans="1:18" ht="27" customHeight="1">
      <c r="A12" s="426" t="s">
        <v>56</v>
      </c>
      <c r="B12" s="166">
        <v>1</v>
      </c>
      <c r="C12" s="429" t="s">
        <v>74</v>
      </c>
      <c r="D12" s="430"/>
      <c r="E12" s="430"/>
      <c r="F12" s="430"/>
      <c r="G12" s="430"/>
      <c r="H12" s="430"/>
      <c r="I12" s="431"/>
      <c r="J12" s="448" t="s">
        <v>75</v>
      </c>
      <c r="K12" s="449"/>
      <c r="L12" s="449"/>
      <c r="M12" s="449"/>
      <c r="N12" s="449"/>
      <c r="O12" s="449"/>
      <c r="P12" s="449"/>
      <c r="Q12" s="450"/>
    </row>
    <row r="13" spans="1:18" ht="27" customHeight="1">
      <c r="A13" s="427"/>
      <c r="B13" s="167">
        <v>2</v>
      </c>
      <c r="C13" s="424" t="s">
        <v>76</v>
      </c>
      <c r="D13" s="425"/>
      <c r="E13" s="425"/>
      <c r="F13" s="425"/>
      <c r="G13" s="425"/>
      <c r="H13" s="425"/>
      <c r="I13" s="425"/>
      <c r="J13" s="418" t="s">
        <v>77</v>
      </c>
      <c r="K13" s="419"/>
      <c r="L13" s="419"/>
      <c r="M13" s="419"/>
      <c r="N13" s="419"/>
      <c r="O13" s="419"/>
      <c r="P13" s="419"/>
      <c r="Q13" s="420"/>
    </row>
    <row r="14" spans="1:18" ht="27" customHeight="1">
      <c r="A14" s="427"/>
      <c r="B14" s="167">
        <v>3</v>
      </c>
      <c r="C14" s="424" t="s">
        <v>78</v>
      </c>
      <c r="D14" s="425"/>
      <c r="E14" s="425"/>
      <c r="F14" s="425"/>
      <c r="G14" s="425"/>
      <c r="H14" s="425"/>
      <c r="I14" s="425"/>
      <c r="J14" s="418" t="s">
        <v>79</v>
      </c>
      <c r="K14" s="419"/>
      <c r="L14" s="419"/>
      <c r="M14" s="419"/>
      <c r="N14" s="419"/>
      <c r="O14" s="419"/>
      <c r="P14" s="419"/>
      <c r="Q14" s="420"/>
    </row>
    <row r="15" spans="1:18" ht="27" customHeight="1">
      <c r="A15" s="427"/>
      <c r="B15" s="167">
        <v>4</v>
      </c>
      <c r="C15" s="408" t="s">
        <v>80</v>
      </c>
      <c r="D15" s="408"/>
      <c r="E15" s="408"/>
      <c r="F15" s="408"/>
      <c r="G15" s="408"/>
      <c r="H15" s="408"/>
      <c r="I15" s="408"/>
      <c r="J15" s="413" t="s">
        <v>81</v>
      </c>
      <c r="K15" s="413"/>
      <c r="L15" s="413"/>
      <c r="M15" s="413"/>
      <c r="N15" s="413"/>
      <c r="O15" s="413"/>
      <c r="P15" s="413"/>
      <c r="Q15" s="413"/>
    </row>
    <row r="16" spans="1:18" ht="27" customHeight="1">
      <c r="A16" s="427"/>
      <c r="B16" s="167">
        <v>5</v>
      </c>
      <c r="C16" s="408" t="s">
        <v>50</v>
      </c>
      <c r="D16" s="408"/>
      <c r="E16" s="408"/>
      <c r="F16" s="408"/>
      <c r="G16" s="408"/>
      <c r="H16" s="408"/>
      <c r="I16" s="408"/>
      <c r="J16" s="409" t="s">
        <v>75</v>
      </c>
      <c r="K16" s="410"/>
      <c r="L16" s="410"/>
      <c r="M16" s="410"/>
      <c r="N16" s="410"/>
      <c r="O16" s="410"/>
      <c r="P16" s="410"/>
      <c r="Q16" s="411"/>
    </row>
    <row r="17" spans="1:17" ht="27" customHeight="1">
      <c r="A17" s="427"/>
      <c r="B17" s="167">
        <v>6</v>
      </c>
      <c r="C17" s="415" t="s">
        <v>82</v>
      </c>
      <c r="D17" s="416"/>
      <c r="E17" s="416"/>
      <c r="F17" s="416"/>
      <c r="G17" s="416"/>
      <c r="H17" s="416"/>
      <c r="I17" s="417"/>
      <c r="J17" s="409" t="s">
        <v>75</v>
      </c>
      <c r="K17" s="410"/>
      <c r="L17" s="410"/>
      <c r="M17" s="410"/>
      <c r="N17" s="410"/>
      <c r="O17" s="410"/>
      <c r="P17" s="410"/>
      <c r="Q17" s="411"/>
    </row>
    <row r="18" spans="1:17" ht="27" customHeight="1">
      <c r="A18" s="428"/>
      <c r="B18" s="167">
        <v>7</v>
      </c>
      <c r="C18" s="446" t="s">
        <v>143</v>
      </c>
      <c r="D18" s="408"/>
      <c r="E18" s="408"/>
      <c r="F18" s="408"/>
      <c r="G18" s="408"/>
      <c r="H18" s="408"/>
      <c r="I18" s="408"/>
      <c r="J18" s="413" t="s">
        <v>75</v>
      </c>
      <c r="K18" s="413"/>
      <c r="L18" s="413"/>
      <c r="M18" s="413"/>
      <c r="N18" s="413"/>
      <c r="O18" s="413"/>
      <c r="P18" s="413"/>
      <c r="Q18" s="413"/>
    </row>
    <row r="19" spans="1:17" ht="27" customHeight="1">
      <c r="A19" s="414" t="s">
        <v>84</v>
      </c>
      <c r="B19" s="167">
        <v>8</v>
      </c>
      <c r="C19" s="408" t="s">
        <v>85</v>
      </c>
      <c r="D19" s="408"/>
      <c r="E19" s="408"/>
      <c r="F19" s="408"/>
      <c r="G19" s="408"/>
      <c r="H19" s="408"/>
      <c r="I19" s="408"/>
      <c r="J19" s="413" t="s">
        <v>144</v>
      </c>
      <c r="K19" s="413"/>
      <c r="L19" s="413"/>
      <c r="M19" s="413"/>
      <c r="N19" s="413"/>
      <c r="O19" s="413"/>
      <c r="P19" s="413"/>
      <c r="Q19" s="413"/>
    </row>
    <row r="20" spans="1:17" ht="27" customHeight="1">
      <c r="A20" s="414"/>
      <c r="B20" s="167">
        <v>9</v>
      </c>
      <c r="C20" s="421" t="s">
        <v>49</v>
      </c>
      <c r="D20" s="416"/>
      <c r="E20" s="416"/>
      <c r="F20" s="416"/>
      <c r="G20" s="416"/>
      <c r="H20" s="416"/>
      <c r="I20" s="417"/>
      <c r="J20" s="409" t="s">
        <v>75</v>
      </c>
      <c r="K20" s="410"/>
      <c r="L20" s="410"/>
      <c r="M20" s="410"/>
      <c r="N20" s="410"/>
      <c r="O20" s="410"/>
      <c r="P20" s="410"/>
      <c r="Q20" s="411"/>
    </row>
    <row r="21" spans="1:17" ht="29.25" customHeight="1">
      <c r="A21" s="414"/>
      <c r="B21" s="167">
        <v>10</v>
      </c>
      <c r="C21" s="408" t="s">
        <v>87</v>
      </c>
      <c r="D21" s="408"/>
      <c r="E21" s="408"/>
      <c r="F21" s="408"/>
      <c r="G21" s="408"/>
      <c r="H21" s="408"/>
      <c r="I21" s="408"/>
      <c r="J21" s="409" t="s">
        <v>145</v>
      </c>
      <c r="K21" s="410"/>
      <c r="L21" s="410"/>
      <c r="M21" s="410"/>
      <c r="N21" s="410"/>
      <c r="O21" s="410"/>
      <c r="P21" s="410"/>
      <c r="Q21" s="411"/>
    </row>
    <row r="22" spans="1:17" ht="27" customHeight="1">
      <c r="A22" s="414"/>
      <c r="B22" s="167">
        <v>11</v>
      </c>
      <c r="C22" s="447" t="s">
        <v>146</v>
      </c>
      <c r="D22" s="416"/>
      <c r="E22" s="416"/>
      <c r="F22" s="416"/>
      <c r="G22" s="416"/>
      <c r="H22" s="416"/>
      <c r="I22" s="417"/>
      <c r="J22" s="409" t="s">
        <v>147</v>
      </c>
      <c r="K22" s="410"/>
      <c r="L22" s="410"/>
      <c r="M22" s="410"/>
      <c r="N22" s="410"/>
      <c r="O22" s="410"/>
      <c r="P22" s="410"/>
      <c r="Q22" s="411"/>
    </row>
    <row r="23" spans="1:17" ht="27" customHeight="1">
      <c r="A23" s="414"/>
      <c r="B23" s="167">
        <v>12</v>
      </c>
      <c r="C23" s="421" t="s">
        <v>148</v>
      </c>
      <c r="D23" s="416"/>
      <c r="E23" s="416"/>
      <c r="F23" s="416"/>
      <c r="G23" s="416"/>
      <c r="H23" s="416"/>
      <c r="I23" s="417"/>
      <c r="J23" s="409" t="s">
        <v>75</v>
      </c>
      <c r="K23" s="410"/>
      <c r="L23" s="410"/>
      <c r="M23" s="410"/>
      <c r="N23" s="410"/>
      <c r="O23" s="410"/>
      <c r="P23" s="410"/>
      <c r="Q23" s="411"/>
    </row>
    <row r="24" spans="1:17" ht="27" customHeight="1">
      <c r="A24" s="414"/>
      <c r="B24" s="167">
        <v>13</v>
      </c>
      <c r="C24" s="421" t="s">
        <v>149</v>
      </c>
      <c r="D24" s="416"/>
      <c r="E24" s="416"/>
      <c r="F24" s="416"/>
      <c r="G24" s="416"/>
      <c r="H24" s="416"/>
      <c r="I24" s="417"/>
      <c r="J24" s="409" t="s">
        <v>150</v>
      </c>
      <c r="K24" s="410"/>
      <c r="L24" s="410"/>
      <c r="M24" s="410"/>
      <c r="N24" s="410"/>
      <c r="O24" s="410"/>
      <c r="P24" s="410"/>
      <c r="Q24" s="411"/>
    </row>
    <row r="25" spans="1:17" ht="27" customHeight="1">
      <c r="A25" s="414"/>
      <c r="B25" s="167">
        <v>14</v>
      </c>
      <c r="C25" s="408" t="s">
        <v>151</v>
      </c>
      <c r="D25" s="408"/>
      <c r="E25" s="408"/>
      <c r="F25" s="408"/>
      <c r="G25" s="408"/>
      <c r="H25" s="408"/>
      <c r="I25" s="408"/>
      <c r="J25" s="413" t="s">
        <v>152</v>
      </c>
      <c r="K25" s="413"/>
      <c r="L25" s="413"/>
      <c r="M25" s="413"/>
      <c r="N25" s="413"/>
      <c r="O25" s="413"/>
      <c r="P25" s="413"/>
      <c r="Q25" s="413"/>
    </row>
    <row r="26" spans="1:17" ht="27" customHeight="1">
      <c r="A26" s="414"/>
      <c r="B26" s="167">
        <v>15</v>
      </c>
      <c r="C26" s="408" t="s">
        <v>153</v>
      </c>
      <c r="D26" s="408"/>
      <c r="E26" s="408"/>
      <c r="F26" s="408"/>
      <c r="G26" s="408"/>
      <c r="H26" s="408"/>
      <c r="I26" s="408"/>
      <c r="J26" s="413" t="s">
        <v>154</v>
      </c>
      <c r="K26" s="413"/>
      <c r="L26" s="413"/>
      <c r="M26" s="413"/>
      <c r="N26" s="413"/>
      <c r="O26" s="413"/>
      <c r="P26" s="413"/>
      <c r="Q26" s="413"/>
    </row>
    <row r="27" spans="1:17" ht="27" customHeight="1">
      <c r="A27" s="414"/>
      <c r="B27" s="167">
        <v>16</v>
      </c>
      <c r="C27" s="408" t="s">
        <v>155</v>
      </c>
      <c r="D27" s="408"/>
      <c r="E27" s="408"/>
      <c r="F27" s="408"/>
      <c r="G27" s="408"/>
      <c r="H27" s="408"/>
      <c r="I27" s="408"/>
      <c r="J27" s="413" t="s">
        <v>156</v>
      </c>
      <c r="K27" s="413"/>
      <c r="L27" s="413"/>
      <c r="M27" s="413"/>
      <c r="N27" s="413"/>
      <c r="O27" s="413"/>
      <c r="P27" s="413"/>
      <c r="Q27" s="413"/>
    </row>
    <row r="28" spans="1:17" ht="27" customHeight="1">
      <c r="A28" s="414"/>
      <c r="B28" s="167">
        <v>17</v>
      </c>
      <c r="C28" s="408" t="s">
        <v>97</v>
      </c>
      <c r="D28" s="408"/>
      <c r="E28" s="408"/>
      <c r="F28" s="408"/>
      <c r="G28" s="408"/>
      <c r="H28" s="408"/>
      <c r="I28" s="408"/>
      <c r="J28" s="413" t="s">
        <v>157</v>
      </c>
      <c r="K28" s="413"/>
      <c r="L28" s="413"/>
      <c r="M28" s="413"/>
      <c r="N28" s="413"/>
      <c r="O28" s="413"/>
      <c r="P28" s="413"/>
      <c r="Q28" s="413"/>
    </row>
    <row r="29" spans="1:17" ht="27" customHeight="1">
      <c r="A29" s="414"/>
      <c r="B29" s="167">
        <v>18</v>
      </c>
      <c r="C29" s="408" t="s">
        <v>99</v>
      </c>
      <c r="D29" s="408"/>
      <c r="E29" s="408"/>
      <c r="F29" s="408"/>
      <c r="G29" s="408"/>
      <c r="H29" s="408"/>
      <c r="I29" s="408"/>
      <c r="J29" s="413" t="s">
        <v>158</v>
      </c>
      <c r="K29" s="413"/>
      <c r="L29" s="413"/>
      <c r="M29" s="413"/>
      <c r="N29" s="413"/>
      <c r="O29" s="413"/>
      <c r="P29" s="413"/>
      <c r="Q29" s="413"/>
    </row>
    <row r="30" spans="1:17" ht="27" customHeight="1">
      <c r="A30" s="414"/>
      <c r="B30" s="167">
        <v>19</v>
      </c>
      <c r="C30" s="408" t="s">
        <v>101</v>
      </c>
      <c r="D30" s="408"/>
      <c r="E30" s="408"/>
      <c r="F30" s="408"/>
      <c r="G30" s="408"/>
      <c r="H30" s="408"/>
      <c r="I30" s="408"/>
      <c r="J30" s="413" t="s">
        <v>102</v>
      </c>
      <c r="K30" s="413"/>
      <c r="L30" s="413"/>
      <c r="M30" s="413"/>
      <c r="N30" s="413"/>
      <c r="O30" s="413"/>
      <c r="P30" s="413"/>
      <c r="Q30" s="413"/>
    </row>
    <row r="31" spans="1:17" ht="27" customHeight="1">
      <c r="A31" s="414"/>
      <c r="B31" s="167">
        <v>20</v>
      </c>
      <c r="C31" s="408" t="s">
        <v>103</v>
      </c>
      <c r="D31" s="408"/>
      <c r="E31" s="408"/>
      <c r="F31" s="408"/>
      <c r="G31" s="408"/>
      <c r="H31" s="408"/>
      <c r="I31" s="408"/>
      <c r="J31" s="413" t="s">
        <v>60</v>
      </c>
      <c r="K31" s="413"/>
      <c r="L31" s="413"/>
      <c r="M31" s="413"/>
      <c r="N31" s="413"/>
      <c r="O31" s="413"/>
      <c r="P31" s="413"/>
      <c r="Q31" s="413"/>
    </row>
    <row r="32" spans="1:17" ht="27" customHeight="1">
      <c r="A32" s="414"/>
      <c r="B32" s="167">
        <v>21</v>
      </c>
      <c r="C32" s="408" t="s">
        <v>105</v>
      </c>
      <c r="D32" s="408"/>
      <c r="E32" s="408"/>
      <c r="F32" s="408"/>
      <c r="G32" s="408"/>
      <c r="H32" s="408"/>
      <c r="I32" s="408"/>
      <c r="J32" s="413" t="s">
        <v>159</v>
      </c>
      <c r="K32" s="413"/>
      <c r="L32" s="413"/>
      <c r="M32" s="413"/>
      <c r="N32" s="413"/>
      <c r="O32" s="413"/>
      <c r="P32" s="413"/>
      <c r="Q32" s="413"/>
    </row>
    <row r="33" spans="1:17" ht="27" customHeight="1">
      <c r="A33" s="414"/>
      <c r="B33" s="167">
        <v>22</v>
      </c>
      <c r="C33" s="408" t="s">
        <v>107</v>
      </c>
      <c r="D33" s="408"/>
      <c r="E33" s="408"/>
      <c r="F33" s="408"/>
      <c r="G33" s="408"/>
      <c r="H33" s="408"/>
      <c r="I33" s="408"/>
      <c r="J33" s="413" t="s">
        <v>108</v>
      </c>
      <c r="K33" s="413"/>
      <c r="L33" s="413"/>
      <c r="M33" s="413"/>
      <c r="N33" s="413"/>
      <c r="O33" s="413"/>
      <c r="P33" s="413"/>
      <c r="Q33" s="413"/>
    </row>
    <row r="34" spans="1:17" ht="27" customHeight="1">
      <c r="A34" s="414"/>
      <c r="B34" s="167">
        <v>23</v>
      </c>
      <c r="C34" s="408" t="s">
        <v>109</v>
      </c>
      <c r="D34" s="408"/>
      <c r="E34" s="408"/>
      <c r="F34" s="408"/>
      <c r="G34" s="408"/>
      <c r="H34" s="408"/>
      <c r="I34" s="408"/>
      <c r="J34" s="409" t="s">
        <v>110</v>
      </c>
      <c r="K34" s="410"/>
      <c r="L34" s="410"/>
      <c r="M34" s="410"/>
      <c r="N34" s="410"/>
      <c r="O34" s="410"/>
      <c r="P34" s="410"/>
      <c r="Q34" s="411"/>
    </row>
    <row r="35" spans="1:17" ht="27" customHeight="1">
      <c r="A35" s="414"/>
      <c r="B35" s="167">
        <v>24</v>
      </c>
      <c r="C35" s="408" t="s">
        <v>111</v>
      </c>
      <c r="D35" s="408"/>
      <c r="E35" s="408"/>
      <c r="F35" s="408"/>
      <c r="G35" s="408"/>
      <c r="H35" s="408"/>
      <c r="I35" s="408"/>
      <c r="J35" s="413" t="s">
        <v>112</v>
      </c>
      <c r="K35" s="413"/>
      <c r="L35" s="413"/>
      <c r="M35" s="413"/>
      <c r="N35" s="413"/>
      <c r="O35" s="413"/>
      <c r="P35" s="413"/>
      <c r="Q35" s="413"/>
    </row>
    <row r="36" spans="1:17" ht="27" customHeight="1">
      <c r="A36" s="414"/>
      <c r="B36" s="167">
        <v>25</v>
      </c>
      <c r="C36" s="408" t="s">
        <v>113</v>
      </c>
      <c r="D36" s="408"/>
      <c r="E36" s="408"/>
      <c r="F36" s="408"/>
      <c r="G36" s="408"/>
      <c r="H36" s="408"/>
      <c r="I36" s="408"/>
      <c r="J36" s="413" t="s">
        <v>75</v>
      </c>
      <c r="K36" s="413"/>
      <c r="L36" s="413"/>
      <c r="M36" s="413"/>
      <c r="N36" s="413"/>
      <c r="O36" s="413"/>
      <c r="P36" s="413"/>
      <c r="Q36" s="413"/>
    </row>
    <row r="37" spans="1:17" ht="27" customHeight="1">
      <c r="A37" s="414"/>
      <c r="B37" s="167">
        <v>26</v>
      </c>
      <c r="C37" s="408" t="s">
        <v>115</v>
      </c>
      <c r="D37" s="408"/>
      <c r="E37" s="408"/>
      <c r="F37" s="408"/>
      <c r="G37" s="408"/>
      <c r="H37" s="408"/>
      <c r="I37" s="408"/>
      <c r="J37" s="413" t="s">
        <v>75</v>
      </c>
      <c r="K37" s="413"/>
      <c r="L37" s="413"/>
      <c r="M37" s="413"/>
      <c r="N37" s="413"/>
      <c r="O37" s="413"/>
      <c r="P37" s="413"/>
      <c r="Q37" s="413"/>
    </row>
    <row r="38" spans="1:17" ht="27" customHeight="1">
      <c r="A38" s="414"/>
      <c r="B38" s="167">
        <v>27</v>
      </c>
      <c r="C38" s="408" t="s">
        <v>117</v>
      </c>
      <c r="D38" s="408"/>
      <c r="E38" s="408"/>
      <c r="F38" s="408"/>
      <c r="G38" s="408"/>
      <c r="H38" s="408"/>
      <c r="I38" s="408"/>
      <c r="J38" s="413" t="s">
        <v>58</v>
      </c>
      <c r="K38" s="413"/>
      <c r="L38" s="413"/>
      <c r="M38" s="413"/>
      <c r="N38" s="413"/>
      <c r="O38" s="413"/>
      <c r="P38" s="413"/>
      <c r="Q38" s="413"/>
    </row>
    <row r="39" spans="1:17" ht="27" customHeight="1">
      <c r="A39" s="414"/>
      <c r="B39" s="167">
        <v>28</v>
      </c>
      <c r="C39" s="408" t="s">
        <v>118</v>
      </c>
      <c r="D39" s="408"/>
      <c r="E39" s="408"/>
      <c r="F39" s="408"/>
      <c r="G39" s="408"/>
      <c r="H39" s="408"/>
      <c r="I39" s="408"/>
      <c r="J39" s="413" t="s">
        <v>119</v>
      </c>
      <c r="K39" s="413"/>
      <c r="L39" s="413"/>
      <c r="M39" s="413"/>
      <c r="N39" s="413"/>
      <c r="O39" s="413"/>
      <c r="P39" s="413"/>
      <c r="Q39" s="413"/>
    </row>
    <row r="40" spans="1:17" ht="27" customHeight="1">
      <c r="A40" s="414"/>
      <c r="B40" s="167">
        <v>29</v>
      </c>
      <c r="C40" s="408" t="s">
        <v>120</v>
      </c>
      <c r="D40" s="408"/>
      <c r="E40" s="408"/>
      <c r="F40" s="408"/>
      <c r="G40" s="408"/>
      <c r="H40" s="408"/>
      <c r="I40" s="408"/>
      <c r="J40" s="413" t="s">
        <v>121</v>
      </c>
      <c r="K40" s="413"/>
      <c r="L40" s="413"/>
      <c r="M40" s="413"/>
      <c r="N40" s="413"/>
      <c r="O40" s="413"/>
      <c r="P40" s="413"/>
      <c r="Q40" s="413"/>
    </row>
    <row r="41" spans="1:17" ht="27" customHeight="1">
      <c r="A41" s="414"/>
      <c r="B41" s="167">
        <v>30</v>
      </c>
      <c r="C41" s="446" t="s">
        <v>160</v>
      </c>
      <c r="D41" s="408"/>
      <c r="E41" s="408"/>
      <c r="F41" s="408"/>
      <c r="G41" s="408"/>
      <c r="H41" s="408"/>
      <c r="I41" s="408"/>
      <c r="J41" s="409" t="s">
        <v>161</v>
      </c>
      <c r="K41" s="410"/>
      <c r="L41" s="410"/>
      <c r="M41" s="410"/>
      <c r="N41" s="410"/>
      <c r="O41" s="410"/>
      <c r="P41" s="410"/>
      <c r="Q41" s="411"/>
    </row>
    <row r="42" spans="1:17" ht="27" customHeight="1">
      <c r="A42" s="177"/>
      <c r="B42" s="167">
        <v>31</v>
      </c>
      <c r="C42" s="446" t="s">
        <v>162</v>
      </c>
      <c r="D42" s="408"/>
      <c r="E42" s="408"/>
      <c r="F42" s="408"/>
      <c r="G42" s="408"/>
      <c r="H42" s="408"/>
      <c r="I42" s="408"/>
      <c r="J42" s="409" t="s">
        <v>123</v>
      </c>
      <c r="K42" s="410"/>
      <c r="L42" s="410"/>
      <c r="M42" s="410"/>
      <c r="N42" s="410"/>
      <c r="O42" s="410"/>
      <c r="P42" s="410"/>
      <c r="Q42" s="411"/>
    </row>
    <row r="43" spans="1:17" ht="27" customHeight="1">
      <c r="A43" s="412"/>
      <c r="B43" s="167">
        <v>32</v>
      </c>
      <c r="C43" s="408" t="s">
        <v>124</v>
      </c>
      <c r="D43" s="408"/>
      <c r="E43" s="408"/>
      <c r="F43" s="408"/>
      <c r="G43" s="408"/>
      <c r="H43" s="408"/>
      <c r="I43" s="408"/>
      <c r="J43" s="413" t="s">
        <v>93</v>
      </c>
      <c r="K43" s="413"/>
      <c r="L43" s="413"/>
      <c r="M43" s="413"/>
      <c r="N43" s="413"/>
      <c r="O43" s="413"/>
      <c r="P43" s="413"/>
      <c r="Q43" s="413"/>
    </row>
    <row r="44" spans="1:17" ht="27" customHeight="1">
      <c r="A44" s="412"/>
      <c r="B44" s="167">
        <v>33</v>
      </c>
      <c r="C44" s="408" t="s">
        <v>125</v>
      </c>
      <c r="D44" s="408"/>
      <c r="E44" s="408"/>
      <c r="F44" s="408"/>
      <c r="G44" s="408"/>
      <c r="H44" s="408"/>
      <c r="I44" s="408"/>
      <c r="J44" s="413" t="s">
        <v>126</v>
      </c>
      <c r="K44" s="413"/>
      <c r="L44" s="413"/>
      <c r="M44" s="413"/>
      <c r="N44" s="413"/>
      <c r="O44" s="413"/>
      <c r="P44" s="413"/>
      <c r="Q44" s="413"/>
    </row>
    <row r="45" spans="1:17" ht="37.5" customHeight="1">
      <c r="A45" s="407" t="s">
        <v>307</v>
      </c>
      <c r="B45" s="407"/>
      <c r="C45" s="407"/>
      <c r="D45" s="407"/>
      <c r="E45" s="407"/>
      <c r="F45" s="407"/>
      <c r="G45" s="407"/>
      <c r="H45" s="407"/>
      <c r="I45" s="407"/>
      <c r="J45" s="407"/>
      <c r="K45" s="407"/>
      <c r="L45" s="407"/>
      <c r="M45" s="407"/>
      <c r="N45" s="407"/>
      <c r="O45" s="407"/>
      <c r="P45" s="407"/>
      <c r="Q45" s="407"/>
    </row>
    <row r="46" spans="1:17" ht="27" customHeight="1">
      <c r="A46" s="407"/>
      <c r="B46" s="407"/>
      <c r="C46" s="407"/>
      <c r="D46" s="407"/>
      <c r="E46" s="407"/>
      <c r="F46" s="407"/>
      <c r="G46" s="407"/>
      <c r="H46" s="407"/>
      <c r="I46" s="407"/>
      <c r="J46" s="407"/>
      <c r="K46" s="407"/>
      <c r="L46" s="407"/>
      <c r="M46" s="407"/>
      <c r="N46" s="407"/>
      <c r="O46" s="407"/>
      <c r="P46" s="407"/>
      <c r="Q46" s="407"/>
    </row>
    <row r="47" spans="1:17" ht="27" customHeight="1">
      <c r="A47" s="407"/>
      <c r="B47" s="407"/>
      <c r="C47" s="407"/>
      <c r="D47" s="407"/>
      <c r="E47" s="407"/>
      <c r="F47" s="407"/>
      <c r="G47" s="407"/>
      <c r="H47" s="407"/>
      <c r="I47" s="407"/>
      <c r="J47" s="407"/>
      <c r="K47" s="407"/>
      <c r="L47" s="407"/>
      <c r="M47" s="407"/>
      <c r="N47" s="407"/>
      <c r="O47" s="407"/>
      <c r="P47" s="407"/>
      <c r="Q47" s="407"/>
    </row>
    <row r="48" spans="1:17" ht="99.75" customHeight="1">
      <c r="A48" s="407"/>
      <c r="B48" s="407"/>
      <c r="C48" s="407"/>
      <c r="D48" s="407"/>
      <c r="E48" s="407"/>
      <c r="F48" s="407"/>
      <c r="G48" s="407"/>
      <c r="H48" s="407"/>
      <c r="I48" s="407"/>
      <c r="J48" s="407"/>
      <c r="K48" s="407"/>
      <c r="L48" s="407"/>
      <c r="M48" s="407"/>
      <c r="N48" s="407"/>
      <c r="O48" s="407"/>
      <c r="P48" s="407"/>
      <c r="Q48" s="407"/>
    </row>
    <row r="49" spans="1:17">
      <c r="A49" s="407"/>
      <c r="B49" s="407"/>
      <c r="C49" s="407"/>
      <c r="D49" s="407"/>
      <c r="E49" s="407"/>
      <c r="F49" s="407"/>
      <c r="G49" s="407"/>
      <c r="H49" s="407"/>
      <c r="I49" s="407"/>
      <c r="J49" s="407"/>
      <c r="K49" s="407"/>
      <c r="L49" s="407"/>
      <c r="M49" s="407"/>
      <c r="N49" s="407"/>
      <c r="O49" s="407"/>
      <c r="P49" s="407"/>
      <c r="Q49" s="407"/>
    </row>
    <row r="50" spans="1:17">
      <c r="A50" s="407"/>
      <c r="B50" s="407"/>
      <c r="C50" s="407"/>
      <c r="D50" s="407"/>
      <c r="E50" s="407"/>
      <c r="F50" s="407"/>
      <c r="G50" s="407"/>
      <c r="H50" s="407"/>
      <c r="I50" s="407"/>
      <c r="J50" s="407"/>
      <c r="K50" s="407"/>
      <c r="L50" s="407"/>
      <c r="M50" s="407"/>
      <c r="N50" s="407"/>
      <c r="O50" s="407"/>
      <c r="P50" s="407"/>
      <c r="Q50" s="407"/>
    </row>
  </sheetData>
  <mergeCells count="85">
    <mergeCell ref="A1:C6"/>
    <mergeCell ref="D1:N4"/>
    <mergeCell ref="O1:Q6"/>
    <mergeCell ref="D5:N6"/>
    <mergeCell ref="A7:C7"/>
    <mergeCell ref="F7:G7"/>
    <mergeCell ref="I7:J7"/>
    <mergeCell ref="K7:L7"/>
    <mergeCell ref="O7:Q8"/>
    <mergeCell ref="A8:C8"/>
    <mergeCell ref="F8:G8"/>
    <mergeCell ref="I8:J8"/>
    <mergeCell ref="K8:L8"/>
    <mergeCell ref="A10:Q10"/>
    <mergeCell ref="A11:Q11"/>
    <mergeCell ref="C14:I14"/>
    <mergeCell ref="J14:Q14"/>
    <mergeCell ref="C15:I15"/>
    <mergeCell ref="J15:Q15"/>
    <mergeCell ref="A12:A18"/>
    <mergeCell ref="C12:I12"/>
    <mergeCell ref="J12:Q12"/>
    <mergeCell ref="C13:I13"/>
    <mergeCell ref="J13:Q13"/>
    <mergeCell ref="C16:I16"/>
    <mergeCell ref="J16:Q16"/>
    <mergeCell ref="C24:I24"/>
    <mergeCell ref="J24:Q24"/>
    <mergeCell ref="C17:I17"/>
    <mergeCell ref="J17:Q17"/>
    <mergeCell ref="C18:I18"/>
    <mergeCell ref="J18:Q18"/>
    <mergeCell ref="C19:I19"/>
    <mergeCell ref="J19:Q19"/>
    <mergeCell ref="C20:I20"/>
    <mergeCell ref="J20:Q20"/>
    <mergeCell ref="C21:I21"/>
    <mergeCell ref="J21:Q21"/>
    <mergeCell ref="C22:I22"/>
    <mergeCell ref="J22:Q22"/>
    <mergeCell ref="C23:I23"/>
    <mergeCell ref="J23:Q23"/>
    <mergeCell ref="C25:I25"/>
    <mergeCell ref="J25:Q25"/>
    <mergeCell ref="C26:I26"/>
    <mergeCell ref="J26:Q26"/>
    <mergeCell ref="C27:I27"/>
    <mergeCell ref="J27:Q27"/>
    <mergeCell ref="C28:I28"/>
    <mergeCell ref="J28:Q28"/>
    <mergeCell ref="C29:I29"/>
    <mergeCell ref="J29:Q29"/>
    <mergeCell ref="C30:I30"/>
    <mergeCell ref="J30:Q30"/>
    <mergeCell ref="C31:I31"/>
    <mergeCell ref="J31:Q31"/>
    <mergeCell ref="C32:I32"/>
    <mergeCell ref="J32:Q32"/>
    <mergeCell ref="C33:I33"/>
    <mergeCell ref="J33:Q33"/>
    <mergeCell ref="J38:Q38"/>
    <mergeCell ref="C39:I39"/>
    <mergeCell ref="J39:Q39"/>
    <mergeCell ref="C34:I34"/>
    <mergeCell ref="J34:Q34"/>
    <mergeCell ref="C35:I35"/>
    <mergeCell ref="J35:Q35"/>
    <mergeCell ref="C36:I36"/>
    <mergeCell ref="J36:Q36"/>
    <mergeCell ref="A45:Q50"/>
    <mergeCell ref="C40:I40"/>
    <mergeCell ref="J40:Q40"/>
    <mergeCell ref="C41:I41"/>
    <mergeCell ref="J41:Q41"/>
    <mergeCell ref="C42:I42"/>
    <mergeCell ref="J42:Q42"/>
    <mergeCell ref="A19:A41"/>
    <mergeCell ref="A43:A44"/>
    <mergeCell ref="C43:I43"/>
    <mergeCell ref="J43:Q43"/>
    <mergeCell ref="C44:I44"/>
    <mergeCell ref="J44:Q44"/>
    <mergeCell ref="C37:I37"/>
    <mergeCell ref="J37:Q37"/>
    <mergeCell ref="C38:I38"/>
  </mergeCells>
  <printOptions horizontalCentered="1" gridLinesSet="0"/>
  <pageMargins left="0.25" right="0.25" top="0.143700787" bottom="0.143700787" header="0" footer="0"/>
  <pageSetup paperSize="9" scale="58" orientation="portrait" r:id="rId1"/>
  <headerFooter alignWithMargins="0"/>
  <colBreaks count="1" manualBreakCount="1">
    <brk id="19" max="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2"/>
  <sheetViews>
    <sheetView showGridLines="0" view="pageBreakPreview" topLeftCell="A10" zoomScaleNormal="100" zoomScaleSheetLayoutView="100" workbookViewId="0">
      <selection activeCell="L13" sqref="L13:M16"/>
    </sheetView>
  </sheetViews>
  <sheetFormatPr defaultRowHeight="12.75"/>
  <cols>
    <col min="1" max="1" width="8.140625" style="6" customWidth="1"/>
    <col min="2" max="2" width="13.5703125" style="6" customWidth="1"/>
    <col min="3" max="3" width="3.5703125" style="6" customWidth="1"/>
    <col min="4" max="4" width="10.140625" style="6" customWidth="1"/>
    <col min="5" max="5" width="10.7109375" style="6" customWidth="1"/>
    <col min="6" max="6" width="11" style="6" customWidth="1"/>
    <col min="7" max="7" width="9.42578125" style="6" customWidth="1"/>
    <col min="8" max="8" width="11.140625" style="6" customWidth="1"/>
    <col min="9" max="10" width="9.42578125" style="6" customWidth="1"/>
    <col min="11" max="11" width="10.7109375" style="6" customWidth="1"/>
    <col min="12" max="12" width="2" style="6" customWidth="1"/>
    <col min="13" max="13" width="11.5703125" style="6" customWidth="1"/>
    <col min="14" max="14" width="9.7109375" style="6" customWidth="1"/>
    <col min="15" max="15" width="3.7109375" style="6" customWidth="1"/>
    <col min="16" max="16" width="9.85546875" style="6" customWidth="1"/>
    <col min="17" max="17" width="20.42578125" style="6" customWidth="1"/>
    <col min="18" max="18" width="5.42578125" style="6" customWidth="1"/>
    <col min="19" max="16384" width="9.140625" style="6"/>
  </cols>
  <sheetData>
    <row r="1" spans="1:18" s="2" customFormat="1" ht="24.75" customHeight="1">
      <c r="A1" s="310" t="s">
        <v>36</v>
      </c>
      <c r="B1" s="310"/>
      <c r="C1" s="287"/>
      <c r="D1" s="288"/>
      <c r="E1" s="286" t="s">
        <v>61</v>
      </c>
      <c r="F1" s="287"/>
      <c r="G1" s="287"/>
      <c r="H1" s="287"/>
      <c r="I1" s="287"/>
      <c r="J1" s="287"/>
      <c r="K1" s="287"/>
      <c r="L1" s="287"/>
      <c r="M1" s="288"/>
      <c r="N1" s="261"/>
      <c r="O1" s="374"/>
      <c r="P1" s="375"/>
      <c r="Q1" s="375"/>
      <c r="R1" s="164"/>
    </row>
    <row r="2" spans="1:18" s="2" customFormat="1" ht="15" customHeight="1">
      <c r="A2" s="311"/>
      <c r="B2" s="311"/>
      <c r="C2" s="290"/>
      <c r="D2" s="291"/>
      <c r="E2" s="289"/>
      <c r="F2" s="290"/>
      <c r="G2" s="290"/>
      <c r="H2" s="290"/>
      <c r="I2" s="290"/>
      <c r="J2" s="290"/>
      <c r="K2" s="290"/>
      <c r="L2" s="290"/>
      <c r="M2" s="291"/>
      <c r="N2" s="376"/>
      <c r="O2" s="377"/>
      <c r="P2" s="378"/>
      <c r="Q2" s="378"/>
      <c r="R2" s="3"/>
    </row>
    <row r="3" spans="1:18" s="2" customFormat="1" ht="12.75" customHeight="1">
      <c r="A3" s="311"/>
      <c r="B3" s="311"/>
      <c r="C3" s="290"/>
      <c r="D3" s="291"/>
      <c r="E3" s="289"/>
      <c r="F3" s="290"/>
      <c r="G3" s="290"/>
      <c r="H3" s="290"/>
      <c r="I3" s="290"/>
      <c r="J3" s="290"/>
      <c r="K3" s="290"/>
      <c r="L3" s="290"/>
      <c r="M3" s="291"/>
      <c r="N3" s="376"/>
      <c r="O3" s="377"/>
      <c r="P3" s="378"/>
      <c r="Q3" s="378"/>
      <c r="R3" s="3"/>
    </row>
    <row r="4" spans="1:18" s="2" customFormat="1" ht="70.5" customHeight="1">
      <c r="A4" s="311"/>
      <c r="B4" s="311"/>
      <c r="C4" s="290"/>
      <c r="D4" s="291"/>
      <c r="E4" s="292"/>
      <c r="F4" s="293"/>
      <c r="G4" s="293"/>
      <c r="H4" s="293"/>
      <c r="I4" s="293"/>
      <c r="J4" s="293"/>
      <c r="K4" s="293"/>
      <c r="L4" s="293"/>
      <c r="M4" s="294"/>
      <c r="N4" s="376"/>
      <c r="O4" s="377"/>
      <c r="P4" s="378"/>
      <c r="Q4" s="378"/>
      <c r="R4" s="3"/>
    </row>
    <row r="5" spans="1:18" s="2" customFormat="1" ht="11.25" customHeight="1">
      <c r="A5" s="311"/>
      <c r="B5" s="311"/>
      <c r="C5" s="290"/>
      <c r="D5" s="291"/>
      <c r="E5" s="277" t="str">
        <f>'HORN list '!E5:M6</f>
        <v>DATA SHEETS FOR F&amp;G DEVICES - EXTENSION OF BINAK BC MANIFOLD</v>
      </c>
      <c r="F5" s="278"/>
      <c r="G5" s="278"/>
      <c r="H5" s="278"/>
      <c r="I5" s="278"/>
      <c r="J5" s="278"/>
      <c r="K5" s="278"/>
      <c r="L5" s="278"/>
      <c r="M5" s="279"/>
      <c r="N5" s="376"/>
      <c r="O5" s="377"/>
      <c r="P5" s="378"/>
      <c r="Q5" s="378"/>
      <c r="R5" s="3"/>
    </row>
    <row r="6" spans="1:18" s="2" customFormat="1" ht="6.75" customHeight="1">
      <c r="A6" s="312"/>
      <c r="B6" s="312"/>
      <c r="C6" s="293"/>
      <c r="D6" s="294"/>
      <c r="E6" s="280"/>
      <c r="F6" s="281"/>
      <c r="G6" s="281"/>
      <c r="H6" s="281"/>
      <c r="I6" s="281"/>
      <c r="J6" s="281"/>
      <c r="K6" s="281"/>
      <c r="L6" s="281"/>
      <c r="M6" s="282"/>
      <c r="N6" s="379"/>
      <c r="O6" s="380"/>
      <c r="P6" s="381"/>
      <c r="Q6" s="381"/>
      <c r="R6" s="3"/>
    </row>
    <row r="7" spans="1:18" s="1" customFormat="1" ht="18" customHeight="1">
      <c r="A7" s="307" t="s">
        <v>12</v>
      </c>
      <c r="B7" s="307"/>
      <c r="C7" s="363"/>
      <c r="D7" s="364"/>
      <c r="E7" s="122" t="s">
        <v>13</v>
      </c>
      <c r="F7" s="122" t="s">
        <v>14</v>
      </c>
      <c r="G7" s="122" t="s">
        <v>15</v>
      </c>
      <c r="H7" s="122" t="s">
        <v>16</v>
      </c>
      <c r="I7" s="122" t="s">
        <v>17</v>
      </c>
      <c r="J7" s="122" t="s">
        <v>18</v>
      </c>
      <c r="K7" s="123" t="s">
        <v>19</v>
      </c>
      <c r="L7" s="272" t="s">
        <v>20</v>
      </c>
      <c r="M7" s="272"/>
      <c r="N7" s="382" t="s">
        <v>415</v>
      </c>
      <c r="O7" s="383"/>
      <c r="P7" s="384"/>
      <c r="Q7" s="384"/>
      <c r="R7" s="3"/>
    </row>
    <row r="8" spans="1:18" s="1" customFormat="1" ht="17.25" customHeight="1" thickBot="1">
      <c r="A8" s="304" t="s">
        <v>38</v>
      </c>
      <c r="B8" s="304"/>
      <c r="C8" s="305"/>
      <c r="D8" s="306"/>
      <c r="E8" s="126" t="s">
        <v>39</v>
      </c>
      <c r="F8" s="125" t="s">
        <v>51</v>
      </c>
      <c r="G8" s="126" t="s">
        <v>40</v>
      </c>
      <c r="H8" s="125" t="s">
        <v>72</v>
      </c>
      <c r="I8" s="126" t="str">
        <f>[7]Cover!S8</f>
        <v>IN</v>
      </c>
      <c r="J8" s="126" t="str">
        <f>[7]Cover!U8</f>
        <v>DT</v>
      </c>
      <c r="K8" s="165" t="str">
        <f>'HORN list '!K8</f>
        <v>0010</v>
      </c>
      <c r="L8" s="283" t="str">
        <f>HORN!N8</f>
        <v>D00</v>
      </c>
      <c r="M8" s="285"/>
      <c r="N8" s="301"/>
      <c r="O8" s="302"/>
      <c r="P8" s="303"/>
      <c r="Q8" s="303"/>
      <c r="R8" s="4"/>
    </row>
    <row r="9" spans="1:18" s="1" customFormat="1" ht="15" customHeight="1" thickBot="1">
      <c r="A9" s="31"/>
      <c r="B9" s="31"/>
      <c r="C9" s="31"/>
      <c r="D9" s="31"/>
      <c r="E9" s="31"/>
      <c r="F9" s="31"/>
      <c r="G9" s="31"/>
      <c r="H9" s="31"/>
      <c r="I9" s="31"/>
      <c r="J9" s="31"/>
      <c r="K9" s="31"/>
      <c r="L9" s="31"/>
      <c r="M9" s="31"/>
      <c r="N9" s="31"/>
      <c r="O9" s="31"/>
      <c r="P9" s="31"/>
      <c r="Q9" s="31"/>
      <c r="R9" s="5"/>
    </row>
    <row r="10" spans="1:18" s="2" customFormat="1" ht="18.75" customHeight="1" thickBot="1">
      <c r="A10" s="402"/>
      <c r="B10" s="403"/>
      <c r="C10" s="403"/>
      <c r="D10" s="403"/>
      <c r="E10" s="403"/>
      <c r="F10" s="403"/>
      <c r="G10" s="403"/>
      <c r="H10" s="403"/>
      <c r="I10" s="403"/>
      <c r="J10" s="403"/>
      <c r="K10" s="403"/>
      <c r="L10" s="403"/>
      <c r="M10" s="403"/>
      <c r="N10" s="403"/>
      <c r="O10" s="403"/>
      <c r="P10" s="403"/>
      <c r="Q10" s="404"/>
    </row>
    <row r="11" spans="1:18" s="2" customFormat="1" ht="23.25" customHeight="1" thickBot="1">
      <c r="A11" s="422" t="s">
        <v>163</v>
      </c>
      <c r="B11" s="423"/>
      <c r="C11" s="423"/>
      <c r="D11" s="423"/>
      <c r="E11" s="423"/>
      <c r="F11" s="423"/>
      <c r="G11" s="423"/>
      <c r="H11" s="423"/>
      <c r="I11" s="423"/>
      <c r="J11" s="423"/>
      <c r="K11" s="423"/>
      <c r="L11" s="423"/>
      <c r="M11" s="423"/>
      <c r="N11" s="423"/>
      <c r="O11" s="423"/>
      <c r="P11" s="423"/>
      <c r="Q11" s="423"/>
    </row>
    <row r="12" spans="1:18" s="1" customFormat="1" ht="36" customHeight="1">
      <c r="A12" s="168" t="s">
        <v>128</v>
      </c>
      <c r="B12" s="168" t="s">
        <v>129</v>
      </c>
      <c r="C12" s="442" t="s">
        <v>130</v>
      </c>
      <c r="D12" s="442"/>
      <c r="E12" s="442"/>
      <c r="F12" s="443" t="s">
        <v>131</v>
      </c>
      <c r="G12" s="443"/>
      <c r="H12" s="443" t="s">
        <v>132</v>
      </c>
      <c r="I12" s="443"/>
      <c r="J12" s="443" t="s">
        <v>133</v>
      </c>
      <c r="K12" s="443"/>
      <c r="L12" s="455" t="s">
        <v>134</v>
      </c>
      <c r="M12" s="456"/>
      <c r="N12" s="169" t="s">
        <v>164</v>
      </c>
      <c r="O12" s="444" t="s">
        <v>135</v>
      </c>
      <c r="P12" s="445"/>
      <c r="Q12" s="169" t="s">
        <v>136</v>
      </c>
    </row>
    <row r="13" spans="1:18" s="2" customFormat="1" ht="48" customHeight="1">
      <c r="A13" s="170">
        <v>1</v>
      </c>
      <c r="B13" s="171" t="s">
        <v>309</v>
      </c>
      <c r="C13" s="438" t="s">
        <v>138</v>
      </c>
      <c r="D13" s="438"/>
      <c r="E13" s="438"/>
      <c r="F13" s="438" t="s">
        <v>301</v>
      </c>
      <c r="G13" s="438"/>
      <c r="H13" s="438" t="s">
        <v>137</v>
      </c>
      <c r="I13" s="438"/>
      <c r="J13" s="439" t="s">
        <v>114</v>
      </c>
      <c r="K13" s="440"/>
      <c r="L13" s="438" t="s">
        <v>238</v>
      </c>
      <c r="M13" s="438"/>
      <c r="N13" s="178" t="s">
        <v>165</v>
      </c>
      <c r="O13" s="451" t="s">
        <v>90</v>
      </c>
      <c r="P13" s="454"/>
      <c r="Q13" s="172"/>
    </row>
    <row r="14" spans="1:18" s="2" customFormat="1" ht="43.5" customHeight="1">
      <c r="A14" s="170">
        <v>2</v>
      </c>
      <c r="B14" s="171" t="s">
        <v>310</v>
      </c>
      <c r="C14" s="438" t="s">
        <v>138</v>
      </c>
      <c r="D14" s="438"/>
      <c r="E14" s="438"/>
      <c r="F14" s="438" t="s">
        <v>301</v>
      </c>
      <c r="G14" s="438"/>
      <c r="H14" s="438" t="s">
        <v>191</v>
      </c>
      <c r="I14" s="438"/>
      <c r="J14" s="439" t="s">
        <v>192</v>
      </c>
      <c r="K14" s="440"/>
      <c r="L14" s="438" t="s">
        <v>238</v>
      </c>
      <c r="M14" s="438"/>
      <c r="N14" s="178" t="s">
        <v>165</v>
      </c>
      <c r="O14" s="451" t="s">
        <v>90</v>
      </c>
      <c r="P14" s="454"/>
      <c r="Q14" s="172"/>
    </row>
    <row r="15" spans="1:18" s="2" customFormat="1" ht="43.5" customHeight="1">
      <c r="A15" s="170">
        <v>3</v>
      </c>
      <c r="B15" s="171" t="s">
        <v>311</v>
      </c>
      <c r="C15" s="439" t="s">
        <v>302</v>
      </c>
      <c r="D15" s="441"/>
      <c r="E15" s="440"/>
      <c r="F15" s="438" t="s">
        <v>304</v>
      </c>
      <c r="G15" s="438"/>
      <c r="H15" s="439" t="s">
        <v>137</v>
      </c>
      <c r="I15" s="440"/>
      <c r="J15" s="439" t="s">
        <v>114</v>
      </c>
      <c r="K15" s="440"/>
      <c r="L15" s="438" t="s">
        <v>238</v>
      </c>
      <c r="M15" s="438"/>
      <c r="N15" s="178" t="s">
        <v>165</v>
      </c>
      <c r="O15" s="451" t="s">
        <v>90</v>
      </c>
      <c r="P15" s="452"/>
      <c r="Q15" s="172"/>
    </row>
    <row r="16" spans="1:18" s="2" customFormat="1" ht="43.5" customHeight="1">
      <c r="A16" s="170">
        <v>4</v>
      </c>
      <c r="B16" s="171" t="s">
        <v>308</v>
      </c>
      <c r="C16" s="438" t="s">
        <v>303</v>
      </c>
      <c r="D16" s="438"/>
      <c r="E16" s="438"/>
      <c r="F16" s="438" t="s">
        <v>305</v>
      </c>
      <c r="G16" s="438"/>
      <c r="H16" s="438" t="s">
        <v>137</v>
      </c>
      <c r="I16" s="438"/>
      <c r="J16" s="439" t="s">
        <v>114</v>
      </c>
      <c r="K16" s="440"/>
      <c r="L16" s="438" t="s">
        <v>238</v>
      </c>
      <c r="M16" s="438"/>
      <c r="N16" s="178" t="s">
        <v>165</v>
      </c>
      <c r="O16" s="451" t="s">
        <v>90</v>
      </c>
      <c r="P16" s="454"/>
      <c r="Q16" s="172"/>
    </row>
    <row r="17" spans="1:17" s="2" customFormat="1" ht="43.5" customHeight="1">
      <c r="A17" s="170">
        <v>5</v>
      </c>
      <c r="B17" s="171" t="s">
        <v>312</v>
      </c>
      <c r="C17" s="438" t="s">
        <v>303</v>
      </c>
      <c r="D17" s="438"/>
      <c r="E17" s="438"/>
      <c r="F17" s="438" t="s">
        <v>305</v>
      </c>
      <c r="G17" s="438"/>
      <c r="H17" s="438" t="s">
        <v>191</v>
      </c>
      <c r="I17" s="438"/>
      <c r="J17" s="439" t="s">
        <v>192</v>
      </c>
      <c r="K17" s="440"/>
      <c r="L17" s="438" t="s">
        <v>238</v>
      </c>
      <c r="M17" s="438"/>
      <c r="N17" s="178" t="s">
        <v>165</v>
      </c>
      <c r="O17" s="451" t="s">
        <v>90</v>
      </c>
      <c r="P17" s="454"/>
      <c r="Q17" s="172"/>
    </row>
    <row r="18" spans="1:17" ht="30.75" customHeight="1">
      <c r="A18" s="170">
        <v>6</v>
      </c>
      <c r="B18" s="171"/>
      <c r="C18" s="439"/>
      <c r="D18" s="441"/>
      <c r="E18" s="441"/>
      <c r="F18" s="438"/>
      <c r="G18" s="438"/>
      <c r="H18" s="438"/>
      <c r="I18" s="438"/>
      <c r="J18" s="439"/>
      <c r="K18" s="440"/>
      <c r="L18" s="438"/>
      <c r="M18" s="438"/>
      <c r="N18" s="178"/>
      <c r="O18" s="451"/>
      <c r="P18" s="454"/>
      <c r="Q18" s="178"/>
    </row>
    <row r="19" spans="1:17" ht="30.75" customHeight="1">
      <c r="A19" s="170">
        <v>7</v>
      </c>
      <c r="B19" s="171"/>
      <c r="C19" s="438"/>
      <c r="D19" s="438"/>
      <c r="E19" s="438"/>
      <c r="F19" s="438"/>
      <c r="G19" s="438"/>
      <c r="H19" s="438"/>
      <c r="I19" s="438"/>
      <c r="J19" s="439"/>
      <c r="K19" s="440"/>
      <c r="L19" s="438"/>
      <c r="M19" s="438"/>
      <c r="N19" s="178"/>
      <c r="O19" s="451"/>
      <c r="P19" s="454"/>
      <c r="Q19" s="172"/>
    </row>
    <row r="20" spans="1:17" ht="30.75" customHeight="1">
      <c r="A20" s="170">
        <v>8</v>
      </c>
      <c r="B20" s="171"/>
      <c r="C20" s="438"/>
      <c r="D20" s="438"/>
      <c r="E20" s="438"/>
      <c r="F20" s="438"/>
      <c r="G20" s="438"/>
      <c r="H20" s="438"/>
      <c r="I20" s="438"/>
      <c r="J20" s="439"/>
      <c r="K20" s="440"/>
      <c r="L20" s="438"/>
      <c r="M20" s="438"/>
      <c r="N20" s="178"/>
      <c r="O20" s="451"/>
      <c r="P20" s="454"/>
      <c r="Q20" s="178"/>
    </row>
    <row r="21" spans="1:17" s="2" customFormat="1" ht="30.75" customHeight="1">
      <c r="A21" s="170">
        <v>9</v>
      </c>
      <c r="B21" s="171"/>
      <c r="C21" s="438"/>
      <c r="D21" s="438"/>
      <c r="E21" s="438"/>
      <c r="F21" s="438"/>
      <c r="G21" s="438"/>
      <c r="H21" s="438"/>
      <c r="I21" s="438"/>
      <c r="J21" s="439"/>
      <c r="K21" s="440"/>
      <c r="L21" s="438"/>
      <c r="M21" s="438"/>
      <c r="N21" s="178"/>
      <c r="O21" s="451"/>
      <c r="P21" s="454"/>
      <c r="Q21" s="172"/>
    </row>
    <row r="22" spans="1:17" s="2" customFormat="1" ht="54" customHeight="1">
      <c r="A22" s="170">
        <v>10</v>
      </c>
      <c r="B22" s="171"/>
      <c r="C22" s="439"/>
      <c r="D22" s="441"/>
      <c r="E22" s="440"/>
      <c r="F22" s="439"/>
      <c r="G22" s="440"/>
      <c r="H22" s="439"/>
      <c r="I22" s="440"/>
      <c r="J22" s="439"/>
      <c r="K22" s="440"/>
      <c r="L22" s="439"/>
      <c r="M22" s="440"/>
      <c r="N22" s="178"/>
      <c r="O22" s="451"/>
      <c r="P22" s="452"/>
      <c r="Q22" s="172"/>
    </row>
    <row r="23" spans="1:17" s="2" customFormat="1" ht="30.75" customHeight="1">
      <c r="A23" s="170">
        <v>11</v>
      </c>
      <c r="B23" s="171"/>
      <c r="C23" s="439"/>
      <c r="D23" s="441"/>
      <c r="E23" s="440"/>
      <c r="F23" s="439"/>
      <c r="G23" s="440"/>
      <c r="H23" s="439"/>
      <c r="I23" s="440"/>
      <c r="J23" s="439"/>
      <c r="K23" s="440"/>
      <c r="L23" s="439"/>
      <c r="M23" s="440"/>
      <c r="N23" s="178"/>
      <c r="O23" s="451"/>
      <c r="P23" s="452"/>
      <c r="Q23" s="172"/>
    </row>
    <row r="24" spans="1:17" s="2" customFormat="1" ht="30.75" customHeight="1">
      <c r="A24" s="170">
        <v>12</v>
      </c>
      <c r="B24" s="171"/>
      <c r="C24" s="439"/>
      <c r="D24" s="441"/>
      <c r="E24" s="440"/>
      <c r="F24" s="439"/>
      <c r="G24" s="440"/>
      <c r="H24" s="439"/>
      <c r="I24" s="440"/>
      <c r="J24" s="439"/>
      <c r="K24" s="440"/>
      <c r="L24" s="439"/>
      <c r="M24" s="440"/>
      <c r="N24" s="178"/>
      <c r="O24" s="451"/>
      <c r="P24" s="452"/>
      <c r="Q24" s="172"/>
    </row>
    <row r="25" spans="1:17" s="2" customFormat="1" ht="30.75" customHeight="1">
      <c r="A25" s="170">
        <v>13</v>
      </c>
      <c r="B25" s="171"/>
      <c r="C25" s="439"/>
      <c r="D25" s="441"/>
      <c r="E25" s="440"/>
      <c r="F25" s="439"/>
      <c r="G25" s="440"/>
      <c r="H25" s="439"/>
      <c r="I25" s="440"/>
      <c r="J25" s="439"/>
      <c r="K25" s="440"/>
      <c r="L25" s="439"/>
      <c r="M25" s="440"/>
      <c r="N25" s="178"/>
      <c r="O25" s="451"/>
      <c r="P25" s="452"/>
      <c r="Q25" s="172"/>
    </row>
    <row r="26" spans="1:17" s="2" customFormat="1" ht="30.75" customHeight="1">
      <c r="A26" s="170">
        <v>14</v>
      </c>
      <c r="B26" s="171"/>
      <c r="C26" s="439"/>
      <c r="D26" s="441"/>
      <c r="E26" s="440"/>
      <c r="F26" s="439"/>
      <c r="G26" s="440"/>
      <c r="H26" s="439"/>
      <c r="I26" s="440"/>
      <c r="J26" s="439"/>
      <c r="K26" s="440"/>
      <c r="L26" s="439"/>
      <c r="M26" s="440"/>
      <c r="N26" s="178"/>
      <c r="O26" s="451"/>
      <c r="P26" s="452"/>
      <c r="Q26" s="172"/>
    </row>
    <row r="27" spans="1:17" s="2" customFormat="1" ht="30.75" customHeight="1">
      <c r="A27" s="170">
        <v>15</v>
      </c>
      <c r="B27" s="171"/>
      <c r="C27" s="439"/>
      <c r="D27" s="441"/>
      <c r="E27" s="440"/>
      <c r="F27" s="439"/>
      <c r="G27" s="440"/>
      <c r="H27" s="439"/>
      <c r="I27" s="440"/>
      <c r="J27" s="439"/>
      <c r="K27" s="440"/>
      <c r="L27" s="439"/>
      <c r="M27" s="440"/>
      <c r="N27" s="178"/>
      <c r="O27" s="451"/>
      <c r="P27" s="452"/>
      <c r="Q27" s="172"/>
    </row>
    <row r="28" spans="1:17" s="2" customFormat="1" ht="30.75" customHeight="1">
      <c r="A28" s="170">
        <v>16</v>
      </c>
      <c r="B28" s="171"/>
      <c r="C28" s="439"/>
      <c r="D28" s="441"/>
      <c r="E28" s="440"/>
      <c r="F28" s="439"/>
      <c r="G28" s="440"/>
      <c r="H28" s="439"/>
      <c r="I28" s="440"/>
      <c r="J28" s="439"/>
      <c r="K28" s="440"/>
      <c r="L28" s="439"/>
      <c r="M28" s="440"/>
      <c r="N28" s="178"/>
      <c r="O28" s="451"/>
      <c r="P28" s="452"/>
      <c r="Q28" s="172"/>
    </row>
    <row r="29" spans="1:17" ht="30.75" customHeight="1">
      <c r="A29" s="170">
        <v>17</v>
      </c>
      <c r="B29" s="171"/>
      <c r="C29" s="439"/>
      <c r="D29" s="441"/>
      <c r="E29" s="440"/>
      <c r="F29" s="439"/>
      <c r="G29" s="440"/>
      <c r="H29" s="439"/>
      <c r="I29" s="440"/>
      <c r="J29" s="439"/>
      <c r="K29" s="440"/>
      <c r="L29" s="439"/>
      <c r="M29" s="440"/>
      <c r="N29" s="178"/>
      <c r="O29" s="451"/>
      <c r="P29" s="452"/>
      <c r="Q29" s="178"/>
    </row>
    <row r="30" spans="1:17" ht="30.75" customHeight="1">
      <c r="A30" s="170">
        <v>18</v>
      </c>
      <c r="B30" s="171"/>
      <c r="C30" s="439"/>
      <c r="D30" s="441"/>
      <c r="E30" s="440"/>
      <c r="F30" s="439"/>
      <c r="G30" s="440"/>
      <c r="H30" s="439"/>
      <c r="I30" s="440"/>
      <c r="J30" s="439"/>
      <c r="K30" s="440"/>
      <c r="L30" s="439"/>
      <c r="M30" s="440"/>
      <c r="N30" s="178"/>
      <c r="O30" s="451"/>
      <c r="P30" s="452"/>
      <c r="Q30" s="172"/>
    </row>
    <row r="31" spans="1:17" ht="30.75" customHeight="1">
      <c r="A31" s="170">
        <v>19</v>
      </c>
      <c r="B31" s="171"/>
      <c r="C31" s="439"/>
      <c r="D31" s="441"/>
      <c r="E31" s="440"/>
      <c r="F31" s="439"/>
      <c r="G31" s="440"/>
      <c r="H31" s="439"/>
      <c r="I31" s="440"/>
      <c r="J31" s="439"/>
      <c r="K31" s="440"/>
      <c r="L31" s="439"/>
      <c r="M31" s="440"/>
      <c r="N31" s="178"/>
      <c r="O31" s="451"/>
      <c r="P31" s="452"/>
      <c r="Q31" s="178"/>
    </row>
    <row r="32" spans="1:17" ht="30.75" customHeight="1">
      <c r="A32" s="170">
        <v>20</v>
      </c>
      <c r="B32" s="171"/>
      <c r="C32" s="439"/>
      <c r="D32" s="441"/>
      <c r="E32" s="440"/>
      <c r="F32" s="439"/>
      <c r="G32" s="440"/>
      <c r="H32" s="439"/>
      <c r="I32" s="440"/>
      <c r="J32" s="439"/>
      <c r="K32" s="440"/>
      <c r="L32" s="439"/>
      <c r="M32" s="440"/>
      <c r="N32" s="178"/>
      <c r="O32" s="451"/>
      <c r="P32" s="452"/>
      <c r="Q32" s="178"/>
    </row>
    <row r="33" spans="1:17" s="2" customFormat="1" ht="30.75" customHeight="1">
      <c r="A33" s="170">
        <v>21</v>
      </c>
      <c r="B33" s="171"/>
      <c r="C33" s="439"/>
      <c r="D33" s="441"/>
      <c r="E33" s="440"/>
      <c r="F33" s="439"/>
      <c r="G33" s="440"/>
      <c r="H33" s="439"/>
      <c r="I33" s="440"/>
      <c r="J33" s="439"/>
      <c r="K33" s="440"/>
      <c r="L33" s="439"/>
      <c r="M33" s="440"/>
      <c r="N33" s="178"/>
      <c r="O33" s="451"/>
      <c r="P33" s="452"/>
      <c r="Q33" s="172"/>
    </row>
    <row r="34" spans="1:17" s="2" customFormat="1" ht="30.75" customHeight="1">
      <c r="A34" s="170">
        <v>22</v>
      </c>
      <c r="B34" s="171"/>
      <c r="C34" s="439"/>
      <c r="D34" s="441"/>
      <c r="E34" s="440"/>
      <c r="F34" s="439"/>
      <c r="G34" s="440"/>
      <c r="H34" s="439"/>
      <c r="I34" s="440"/>
      <c r="J34" s="439"/>
      <c r="K34" s="440"/>
      <c r="L34" s="439"/>
      <c r="M34" s="440"/>
      <c r="N34" s="178"/>
      <c r="O34" s="451"/>
      <c r="P34" s="452"/>
      <c r="Q34" s="172"/>
    </row>
    <row r="35" spans="1:17" s="2" customFormat="1" ht="30.75" customHeight="1">
      <c r="A35" s="170">
        <v>23</v>
      </c>
      <c r="B35" s="171"/>
      <c r="C35" s="439"/>
      <c r="D35" s="441"/>
      <c r="E35" s="440"/>
      <c r="F35" s="439"/>
      <c r="G35" s="440"/>
      <c r="H35" s="439"/>
      <c r="I35" s="440"/>
      <c r="J35" s="439"/>
      <c r="K35" s="440"/>
      <c r="L35" s="439"/>
      <c r="M35" s="440"/>
      <c r="N35" s="178"/>
      <c r="O35" s="451"/>
      <c r="P35" s="452"/>
      <c r="Q35" s="172"/>
    </row>
    <row r="36" spans="1:17" ht="30.75" customHeight="1">
      <c r="A36" s="170">
        <v>24</v>
      </c>
      <c r="B36" s="171"/>
      <c r="C36" s="439"/>
      <c r="D36" s="441"/>
      <c r="E36" s="440"/>
      <c r="F36" s="439"/>
      <c r="G36" s="440"/>
      <c r="H36" s="439"/>
      <c r="I36" s="440"/>
      <c r="J36" s="439"/>
      <c r="K36" s="440"/>
      <c r="L36" s="439"/>
      <c r="M36" s="440"/>
      <c r="N36" s="178"/>
      <c r="O36" s="451"/>
      <c r="P36" s="452"/>
      <c r="Q36" s="178"/>
    </row>
    <row r="37" spans="1:17" ht="30.75" customHeight="1">
      <c r="A37" s="170">
        <v>25</v>
      </c>
      <c r="B37" s="171"/>
      <c r="C37" s="439"/>
      <c r="D37" s="441"/>
      <c r="E37" s="440"/>
      <c r="F37" s="439"/>
      <c r="G37" s="440"/>
      <c r="H37" s="439"/>
      <c r="I37" s="440"/>
      <c r="J37" s="439"/>
      <c r="K37" s="440"/>
      <c r="L37" s="439"/>
      <c r="M37" s="440"/>
      <c r="N37" s="178"/>
      <c r="O37" s="451"/>
      <c r="P37" s="452"/>
      <c r="Q37" s="172"/>
    </row>
    <row r="38" spans="1:17" ht="30.75" customHeight="1">
      <c r="A38" s="170">
        <v>26</v>
      </c>
      <c r="B38" s="171"/>
      <c r="C38" s="439"/>
      <c r="D38" s="441"/>
      <c r="E38" s="440"/>
      <c r="F38" s="439"/>
      <c r="G38" s="440"/>
      <c r="H38" s="439"/>
      <c r="I38" s="440"/>
      <c r="J38" s="439"/>
      <c r="K38" s="440"/>
      <c r="L38" s="439"/>
      <c r="M38" s="440"/>
      <c r="N38" s="178"/>
      <c r="O38" s="451"/>
      <c r="P38" s="452"/>
      <c r="Q38" s="178"/>
    </row>
    <row r="39" spans="1:17" ht="30.75" customHeight="1">
      <c r="A39" s="170">
        <v>27</v>
      </c>
      <c r="B39" s="171"/>
      <c r="C39" s="439"/>
      <c r="D39" s="441"/>
      <c r="E39" s="440"/>
      <c r="F39" s="439"/>
      <c r="G39" s="440"/>
      <c r="H39" s="439"/>
      <c r="I39" s="440"/>
      <c r="J39" s="439"/>
      <c r="K39" s="440"/>
      <c r="L39" s="439"/>
      <c r="M39" s="440"/>
      <c r="N39" s="178"/>
      <c r="O39" s="451"/>
      <c r="P39" s="452"/>
      <c r="Q39" s="178"/>
    </row>
    <row r="40" spans="1:17" ht="30.75" customHeight="1">
      <c r="A40" s="170">
        <v>28</v>
      </c>
      <c r="B40" s="432" t="s">
        <v>166</v>
      </c>
      <c r="C40" s="433"/>
      <c r="D40" s="433"/>
      <c r="E40" s="433"/>
      <c r="F40" s="433"/>
      <c r="G40" s="433"/>
      <c r="H40" s="433"/>
      <c r="I40" s="433"/>
      <c r="J40" s="433"/>
      <c r="K40" s="433"/>
      <c r="L40" s="433"/>
      <c r="M40" s="433"/>
      <c r="N40" s="433"/>
      <c r="O40" s="433"/>
      <c r="P40" s="453"/>
      <c r="Q40" s="171" t="s">
        <v>140</v>
      </c>
    </row>
    <row r="41" spans="1:17" ht="52.5" customHeight="1">
      <c r="A41" s="179" t="s">
        <v>167</v>
      </c>
      <c r="B41" s="180"/>
      <c r="C41" s="180"/>
      <c r="D41" s="180"/>
      <c r="E41" s="180"/>
      <c r="F41" s="180"/>
      <c r="G41" s="180"/>
      <c r="H41" s="180"/>
      <c r="I41" s="180"/>
      <c r="J41" s="180"/>
      <c r="K41" s="180"/>
      <c r="L41" s="180"/>
      <c r="M41" s="180"/>
      <c r="N41" s="180"/>
      <c r="O41" s="180"/>
      <c r="P41" s="180"/>
      <c r="Q41" s="181"/>
    </row>
    <row r="42" spans="1:17" ht="19.5" customHeight="1"/>
  </sheetData>
  <mergeCells count="180">
    <mergeCell ref="A1:D6"/>
    <mergeCell ref="E1:M4"/>
    <mergeCell ref="N1:Q6"/>
    <mergeCell ref="E5:M6"/>
    <mergeCell ref="A7:D7"/>
    <mergeCell ref="L7:M7"/>
    <mergeCell ref="N7:Q8"/>
    <mergeCell ref="A8:D8"/>
    <mergeCell ref="L8:M8"/>
    <mergeCell ref="C13:E13"/>
    <mergeCell ref="F13:G13"/>
    <mergeCell ref="H13:I13"/>
    <mergeCell ref="J13:K13"/>
    <mergeCell ref="L13:M13"/>
    <mergeCell ref="O13:P13"/>
    <mergeCell ref="A10:Q10"/>
    <mergeCell ref="A11:Q11"/>
    <mergeCell ref="C12:E12"/>
    <mergeCell ref="F12:G12"/>
    <mergeCell ref="H12:I12"/>
    <mergeCell ref="J12:K12"/>
    <mergeCell ref="L12:M12"/>
    <mergeCell ref="O12:P12"/>
    <mergeCell ref="C15:E15"/>
    <mergeCell ref="F15:G15"/>
    <mergeCell ref="H15:I15"/>
    <mergeCell ref="J15:K15"/>
    <mergeCell ref="L15:M15"/>
    <mergeCell ref="O15:P15"/>
    <mergeCell ref="C14:E14"/>
    <mergeCell ref="F14:G14"/>
    <mergeCell ref="H14:I14"/>
    <mergeCell ref="J14:K14"/>
    <mergeCell ref="L14:M14"/>
    <mergeCell ref="O14:P14"/>
    <mergeCell ref="C17:E17"/>
    <mergeCell ref="F17:G17"/>
    <mergeCell ref="H17:I17"/>
    <mergeCell ref="J17:K17"/>
    <mergeCell ref="L17:M17"/>
    <mergeCell ref="O17:P17"/>
    <mergeCell ref="C16:E16"/>
    <mergeCell ref="F16:G16"/>
    <mergeCell ref="H16:I16"/>
    <mergeCell ref="J16:K16"/>
    <mergeCell ref="L16:M16"/>
    <mergeCell ref="O16:P16"/>
    <mergeCell ref="C19:E19"/>
    <mergeCell ref="F19:G19"/>
    <mergeCell ref="H19:I19"/>
    <mergeCell ref="J19:K19"/>
    <mergeCell ref="L19:M19"/>
    <mergeCell ref="O19:P19"/>
    <mergeCell ref="C18:E18"/>
    <mergeCell ref="F18:G18"/>
    <mergeCell ref="H18:I18"/>
    <mergeCell ref="J18:K18"/>
    <mergeCell ref="L18:M18"/>
    <mergeCell ref="O18:P18"/>
    <mergeCell ref="C21:E21"/>
    <mergeCell ref="F21:G21"/>
    <mergeCell ref="H21:I21"/>
    <mergeCell ref="J21:K21"/>
    <mergeCell ref="L21:M21"/>
    <mergeCell ref="O21:P21"/>
    <mergeCell ref="C20:E20"/>
    <mergeCell ref="F20:G20"/>
    <mergeCell ref="H20:I20"/>
    <mergeCell ref="J20:K20"/>
    <mergeCell ref="L20:M20"/>
    <mergeCell ref="O20:P20"/>
    <mergeCell ref="C33:E33"/>
    <mergeCell ref="F33:G33"/>
    <mergeCell ref="H33:I33"/>
    <mergeCell ref="J33:K33"/>
    <mergeCell ref="L33:M33"/>
    <mergeCell ref="O33:P33"/>
    <mergeCell ref="C22:E22"/>
    <mergeCell ref="F22:G22"/>
    <mergeCell ref="H22:I22"/>
    <mergeCell ref="J22:K22"/>
    <mergeCell ref="L22:M22"/>
    <mergeCell ref="O22:P22"/>
    <mergeCell ref="C27:E27"/>
    <mergeCell ref="F27:G27"/>
    <mergeCell ref="H27:I27"/>
    <mergeCell ref="J27:K27"/>
    <mergeCell ref="L27:M27"/>
    <mergeCell ref="O27:P27"/>
    <mergeCell ref="C26:E26"/>
    <mergeCell ref="F26:G26"/>
    <mergeCell ref="H26:I26"/>
    <mergeCell ref="J26:K26"/>
    <mergeCell ref="L26:M26"/>
    <mergeCell ref="O26:P26"/>
    <mergeCell ref="C35:E35"/>
    <mergeCell ref="F35:G35"/>
    <mergeCell ref="H35:I35"/>
    <mergeCell ref="J35:K35"/>
    <mergeCell ref="L35:M35"/>
    <mergeCell ref="O35:P35"/>
    <mergeCell ref="C34:E34"/>
    <mergeCell ref="F34:G34"/>
    <mergeCell ref="H34:I34"/>
    <mergeCell ref="J34:K34"/>
    <mergeCell ref="L34:M34"/>
    <mergeCell ref="O34:P34"/>
    <mergeCell ref="C37:E37"/>
    <mergeCell ref="F37:G37"/>
    <mergeCell ref="H37:I37"/>
    <mergeCell ref="J37:K37"/>
    <mergeCell ref="L37:M37"/>
    <mergeCell ref="O37:P37"/>
    <mergeCell ref="C36:E36"/>
    <mergeCell ref="F36:G36"/>
    <mergeCell ref="H36:I36"/>
    <mergeCell ref="J36:K36"/>
    <mergeCell ref="L36:M36"/>
    <mergeCell ref="O36:P36"/>
    <mergeCell ref="B40:P40"/>
    <mergeCell ref="C39:E39"/>
    <mergeCell ref="F39:G39"/>
    <mergeCell ref="H39:I39"/>
    <mergeCell ref="J39:K39"/>
    <mergeCell ref="L39:M39"/>
    <mergeCell ref="O39:P39"/>
    <mergeCell ref="C38:E38"/>
    <mergeCell ref="F38:G38"/>
    <mergeCell ref="H38:I38"/>
    <mergeCell ref="J38:K38"/>
    <mergeCell ref="L38:M38"/>
    <mergeCell ref="O38:P38"/>
    <mergeCell ref="C29:E29"/>
    <mergeCell ref="F29:G29"/>
    <mergeCell ref="H29:I29"/>
    <mergeCell ref="J29:K29"/>
    <mergeCell ref="L29:M29"/>
    <mergeCell ref="O29:P29"/>
    <mergeCell ref="C28:E28"/>
    <mergeCell ref="F28:G28"/>
    <mergeCell ref="H28:I28"/>
    <mergeCell ref="J28:K28"/>
    <mergeCell ref="L28:M28"/>
    <mergeCell ref="O28:P28"/>
    <mergeCell ref="C23:E23"/>
    <mergeCell ref="F23:G23"/>
    <mergeCell ref="H23:I23"/>
    <mergeCell ref="J23:K23"/>
    <mergeCell ref="L23:M23"/>
    <mergeCell ref="O23:P23"/>
    <mergeCell ref="C32:E32"/>
    <mergeCell ref="F32:G32"/>
    <mergeCell ref="H32:I32"/>
    <mergeCell ref="J32:K32"/>
    <mergeCell ref="L32:M32"/>
    <mergeCell ref="O32:P32"/>
    <mergeCell ref="C31:E31"/>
    <mergeCell ref="F31:G31"/>
    <mergeCell ref="H31:I31"/>
    <mergeCell ref="J31:K31"/>
    <mergeCell ref="L31:M31"/>
    <mergeCell ref="O31:P31"/>
    <mergeCell ref="C30:E30"/>
    <mergeCell ref="F30:G30"/>
    <mergeCell ref="H30:I30"/>
    <mergeCell ref="J30:K30"/>
    <mergeCell ref="L30:M30"/>
    <mergeCell ref="O30:P30"/>
    <mergeCell ref="C25:E25"/>
    <mergeCell ref="F25:G25"/>
    <mergeCell ref="H25:I25"/>
    <mergeCell ref="J25:K25"/>
    <mergeCell ref="L25:M25"/>
    <mergeCell ref="O25:P25"/>
    <mergeCell ref="C24:E24"/>
    <mergeCell ref="F24:G24"/>
    <mergeCell ref="H24:I24"/>
    <mergeCell ref="J24:K24"/>
    <mergeCell ref="L24:M24"/>
    <mergeCell ref="O24:P24"/>
  </mergeCells>
  <printOptions horizontalCentered="1" gridLinesSet="0"/>
  <pageMargins left="0.25" right="0.25" top="0.143700787" bottom="0.143700787" header="0" footer="0"/>
  <pageSetup paperSize="9" scale="61" orientation="portrait" r:id="rId1"/>
  <headerFooter alignWithMargins="0"/>
  <colBreaks count="1" manualBreakCount="1">
    <brk id="19" max="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22</vt:i4>
      </vt:variant>
    </vt:vector>
  </HeadingPairs>
  <TitlesOfParts>
    <vt:vector size="43" baseType="lpstr">
      <vt:lpstr>Cover</vt:lpstr>
      <vt:lpstr>REVISION</vt:lpstr>
      <vt:lpstr>Reference</vt:lpstr>
      <vt:lpstr>Note </vt:lpstr>
      <vt:lpstr>CONTENTS</vt:lpstr>
      <vt:lpstr>HORN</vt:lpstr>
      <vt:lpstr>HORN list </vt:lpstr>
      <vt:lpstr>BB-BR</vt:lpstr>
      <vt:lpstr>BB-BR list</vt:lpstr>
      <vt:lpstr>HGD </vt:lpstr>
      <vt:lpstr>HGD list</vt:lpstr>
      <vt:lpstr>MAC</vt:lpstr>
      <vt:lpstr>MAC list</vt:lpstr>
      <vt:lpstr>LHD</vt:lpstr>
      <vt:lpstr>LHD list</vt:lpstr>
      <vt:lpstr>SD</vt:lpstr>
      <vt:lpstr>SD list</vt:lpstr>
      <vt:lpstr>BL</vt:lpstr>
      <vt:lpstr>BL list </vt:lpstr>
      <vt:lpstr>HD</vt:lpstr>
      <vt:lpstr>HD LIST</vt:lpstr>
      <vt:lpstr>'BB-BR'!Print_Area</vt:lpstr>
      <vt:lpstr>'BB-BR list'!Print_Area</vt:lpstr>
      <vt:lpstr>BL!Print_Area</vt:lpstr>
      <vt:lpstr>'BL list '!Print_Area</vt:lpstr>
      <vt:lpstr>CONTENTS!Print_Area</vt:lpstr>
      <vt:lpstr>Cover!Print_Area</vt:lpstr>
      <vt:lpstr>HD!Print_Area</vt:lpstr>
      <vt:lpstr>'HD LIST'!Print_Area</vt:lpstr>
      <vt:lpstr>'HGD '!Print_Area</vt:lpstr>
      <vt:lpstr>'HGD list'!Print_Area</vt:lpstr>
      <vt:lpstr>HORN!Print_Area</vt:lpstr>
      <vt:lpstr>'HORN list '!Print_Area</vt:lpstr>
      <vt:lpstr>LHD!Print_Area</vt:lpstr>
      <vt:lpstr>'LHD list'!Print_Area</vt:lpstr>
      <vt:lpstr>MAC!Print_Area</vt:lpstr>
      <vt:lpstr>'MAC list'!Print_Area</vt:lpstr>
      <vt:lpstr>'Note '!Print_Area</vt:lpstr>
      <vt:lpstr>Reference!Print_Area</vt:lpstr>
      <vt:lpstr>REVISION!Print_Area</vt:lpstr>
      <vt:lpstr>SD!Print_Area</vt:lpstr>
      <vt:lpstr>'SD list'!Print_Area</vt:lpstr>
      <vt:lpstr>'HD LIST'!Print_Titles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AmirHasan Sheikhalian</dc:creator>
  <cp:lastModifiedBy>Zohre Zandi</cp:lastModifiedBy>
  <cp:lastPrinted>2022-09-14T06:57:28Z</cp:lastPrinted>
  <dcterms:created xsi:type="dcterms:W3CDTF">1996-10-14T23:33:28Z</dcterms:created>
  <dcterms:modified xsi:type="dcterms:W3CDTF">2022-09-14T06:57:33Z</dcterms:modified>
</cp:coreProperties>
</file>