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452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Sheet1!$A$1:$AD$52</definedName>
  </definedNames>
  <calcPr calcId="152511"/>
  <fileRecoveryPr repairLoad="1"/>
</workbook>
</file>

<file path=xl/calcChain.xml><?xml version="1.0" encoding="utf-8"?>
<calcChain xmlns="http://schemas.openxmlformats.org/spreadsheetml/2006/main">
  <c r="I13" i="1" l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L19" i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O25" i="1" l="1"/>
  <c r="O26" i="1" s="1"/>
  <c r="O27" i="1" s="1"/>
  <c r="O24" i="1"/>
  <c r="O28" i="1" s="1"/>
  <c r="O30" i="1" s="1"/>
  <c r="O33" i="1" s="1"/>
  <c r="O34" i="1" s="1"/>
  <c r="O35" i="1" s="1"/>
  <c r="O36" i="1" s="1"/>
  <c r="O37" i="1" s="1"/>
  <c r="O38" i="1" s="1"/>
  <c r="O39" i="1" s="1"/>
  <c r="O42" i="1" s="1"/>
  <c r="O43" i="1" s="1"/>
  <c r="O44" i="1" s="1"/>
  <c r="O45" i="1" s="1"/>
  <c r="O46" i="1" s="1"/>
  <c r="O21" i="1"/>
  <c r="O16" i="1"/>
</calcChain>
</file>

<file path=xl/sharedStrings.xml><?xml version="1.0" encoding="utf-8"?>
<sst xmlns="http://schemas.openxmlformats.org/spreadsheetml/2006/main" count="112" uniqueCount="78">
  <si>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</si>
  <si>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</si>
  <si>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</si>
  <si>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</si>
  <si>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</si>
  <si>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</si>
  <si>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</si>
  <si>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</si>
  <si>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</si>
  <si>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</si>
  <si>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</si>
  <si>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</si>
  <si>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</si>
  <si>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</si>
  <si>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</si>
  <si>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</si>
  <si>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</si>
  <si>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</si>
  <si>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</si>
  <si>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No:BK-GCS-PEDCO-120-AR-DW-0001</t>
  </si>
  <si>
    <t xml:space="preserve">Document Title: Architectural Detail Drawing For Control Building </t>
  </si>
  <si>
    <t xml:space="preserve">
</t>
  </si>
  <si>
    <t>درب اتاق باتری می‌بایست دارای دریچه هوای تازه (لوور) باشد</t>
  </si>
  <si>
    <t>دربهای رو به بیرون ساختمان ضدانفجار در نظر گرفته شده است که امکان در نظر گرفتن لوور وجود ندارد. هوای تازه و اگزاست اتاق باتری از طریق دریچه‌های روی دیوار (ضدانفجار) تامین خواهد شد.</t>
  </si>
  <si>
    <t>اگزوز فن و کانال انتقال هوای اتاق به محیط نمایش داده شود.</t>
  </si>
  <si>
    <t>اعمال شد. پس از تکمیل ترسیمات و طراحی hvac در صورت لزوم تدقیق خواهد شد.</t>
  </si>
  <si>
    <t>در خصوص نحوه چیدمان باتریها پس از نهایی شدن مدرک سایزینگ باتری سیستمهای ۱۱۰ ولت و ۲۴ ولت اظهار نظر خواهد شد.</t>
  </si>
  <si>
    <t>در صورت تغییرات اصلاحات در چیدمان معماری اعمال خواهد شد.</t>
  </si>
  <si>
    <t>فاصله استانداردی (۱۵۰۰مم) بین تابلوها و کنسولها تا تجهیزات روی دیوار در اتاق کنترل و اتاق AUXILIARY ROOM رعایت گردد.</t>
  </si>
  <si>
    <t>فاصله ۱۵۰ سانتی‌متری بین تابلوها/کنسولها تا تجهیزات روی دیوار رعایت گردید.</t>
  </si>
  <si>
    <t xml:space="preserve">در خصوص تعبیه دریچه هوای تازه در ارتفاع ۱/۵ متری لازم به توضیح است مطابق بند ۷.۶.۷.۳ این دریچه می‌بایست نزدیک کف باشد و ارتفاع ۱/۵ متر براساس این بند از استاندارد مورد تایید نمی باشد. </t>
  </si>
  <si>
    <t>دریچه فن اتاق باتری می بایست به فضای بیرون راه داشته باشد و در ارتفاع مناسب مطابق استاندارد تعبیه گردد.</t>
  </si>
  <si>
    <t>دیوارهای حائل حذف شد.</t>
  </si>
  <si>
    <t>در خصوص نصب کندانسور دستگاه هواساز در بیرون از محوطه ساختمان، این موضوع بایستی با تاییدیه VENDOR باشد.</t>
  </si>
  <si>
    <t>اعمال خواهد شد.</t>
  </si>
  <si>
    <t>طراحی راه پله دسترسی و نردبان حفاظتی می‌بایست بر اساس الزامات مندرج در ایین نامه ایمنی کار در ارتفاع وزارت تعاون کار و رفاه اجتماعی انجام پذیرد.</t>
  </si>
  <si>
    <t>طراحی راه پله دسترسی بر مبنای مدرک تایید شده سازه تغییر و رفرنس دهی شد</t>
  </si>
  <si>
    <t>عرض حداقلی ۱۳۰ سانتی‌متری برای سرویس‌های بهداشتی در نظر گرفته شود</t>
  </si>
  <si>
    <t>اعمال شد</t>
  </si>
  <si>
    <t>یکی از سرویس‌های بهداشتی به تیپ فرنگی تغییر یابد</t>
  </si>
  <si>
    <t>مقتضی است ۲ برش بین محورهای C و D از محور ۱تا۵ و محورهای ۲و۳ و از A تا E نیز ترسیم و ارائه شود.</t>
  </si>
  <si>
    <t>جزییات نصب سرویسهای بهداشتی ارائه و رفرنس داده شده است.</t>
  </si>
  <si>
    <t>سطح زیربنای TOTAL BUILT به ۴۵۵ مترمربع تغییر یابد.</t>
  </si>
  <si>
    <t>اعمال شد.</t>
  </si>
  <si>
    <t>طول اتاق PANTRY درج شود</t>
  </si>
  <si>
    <t>نام ناحیه شماره ۱۰۰ از WALKWAY به EXTERNAL CORRIDOR تغییر یابد.</t>
  </si>
  <si>
    <t>احداث دیوار حائل بر روی پیاده رو مورد تایید نیست.</t>
  </si>
  <si>
    <t>برای سهولت در تردد و انتقال ایمن تجهیزات به درون ساختمان عرض ۱۲۰ سانتی‌متر مورد تایید نیست</t>
  </si>
  <si>
    <t>متن زیر در NOTES افزوده گردد.: ACCORDING TO SPECIFICATION FOR BUILDINGS INTERIOR PAINTING FOR MASONRY CONCRETE PLASTER GYPSUM WALL BOARDS SHALL DONE AS FOLLOW : 1st COAT, PRIMER AND SEALER, 2nd AND 3rd COATS, INTERIOR PAINT SEMI-LUSTRE (WHITE ALKYD PAINT)</t>
  </si>
  <si>
    <t>مشخصات آبگرمکن و آبسردکن در NOTES درج شود</t>
  </si>
  <si>
    <t>این مورد پس از محاسبات HVAC افزوده خواهد شد.</t>
  </si>
  <si>
    <t>در محل PANTRY نمای نصب تجهیزات سینک کابینت هود با درج تراز ارتفاعی نمایش داده شود.</t>
  </si>
  <si>
    <t>در اتاق باتری روم محل سپتیک غیر جذبی نمایش داده شود</t>
  </si>
  <si>
    <t>این مورد بیرون از ساختمان قرارگیری خواهد شد. دیتیل آن در مدرک گنجانده شد.</t>
  </si>
  <si>
    <t>از نقشه های اینگونه استنباط میشود که اسکلت ساختمان غیرفلزی دیده اشده است</t>
  </si>
  <si>
    <t>مطابق نظر بخش سازه این پیمانکار ساختمان ضدانفجار کنترل به صورت بتنی در نظر گرفته شده.</t>
  </si>
  <si>
    <t>نواحی ۱۱۱-۱۱۳-۱۱۴-۱۱۵-۱۱۶ تا ارتفاع مورد نظر به MOVABLE PANELS SUSPENDED CEILING تغییر یابد.</t>
  </si>
  <si>
    <t>در نمای شماره ۳ محل ورودی و راه پله ها به صورت کامل ترسیم نشده است.</t>
  </si>
  <si>
    <t>محل فن و یا هر نوع بازشویی در نماها ترسیم گردند.</t>
  </si>
  <si>
    <t>جنس نمای دیوار مطابق با شرح قرارداد در نقشه درج گردد.</t>
  </si>
  <si>
    <t>در مشخصات به دربهای PANIC DOOR اشاره شود.</t>
  </si>
  <si>
    <t>در برش B راه پله ستونها دربها دیده نشده اند</t>
  </si>
  <si>
    <t>نقشه کامل از بخش کف کاذب به همراه جزییات مربوطه تهیه و نمایش داده شود.</t>
  </si>
  <si>
    <t>نحوه نماکاری با سنگ گرانیت می‌بایست نمایش داده شود.</t>
  </si>
  <si>
    <t>جزییات اسکوپ سنگ ارائه شد. سنگ گرانیت به علت جذب حداقلی آب برای نمای ساختمان امکان پذیر نمیباشد.</t>
  </si>
  <si>
    <t>مصالح عایق در فضای بین دیوار نما و دیواره پشت کار نمایش داده شود.</t>
  </si>
  <si>
    <t>مصالح عابق نمایش داده شده است.</t>
  </si>
  <si>
    <t>در بخش FINISHING SCH اتاق کنترل تا ارتفاع یک متر از مصالح سنگ پلاک دورتادور اتاق تعبیه شود</t>
  </si>
  <si>
    <t>در بخش FINISHING SCH ضخامت سنگ ۱ س.م درج شود.</t>
  </si>
  <si>
    <t xml:space="preserve">تعیین سنگ پلاک با ابعاد ۴۰*۴۰ صحیح نیست </t>
  </si>
  <si>
    <t>در بخش FINISHING SCH ستون توضیحات تکمیل شود. برای مثال سنگ تراورتن مشخصات ضخامت ۳ سانتی‌متر و عرض معین</t>
  </si>
  <si>
    <t>دیتیل اجرایی پشت بام نمایش داده شود.</t>
  </si>
  <si>
    <t>EPC Contractor Tr. No.: BK-HD-PEDCO-T-1236</t>
  </si>
  <si>
    <t>PEDCO Tr. No.: BK-PEDCO-NISOC-0005-AR-T-1236</t>
  </si>
  <si>
    <t>CRS No: NISOC-CRS-BK-GCS-PEDCO-120-AR-DW-0001_D03</t>
  </si>
  <si>
    <t>1401-2294-197468</t>
  </si>
  <si>
    <t>Transmital Date: 03.AUG.2022</t>
  </si>
  <si>
    <t>1401/06/06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</si>
</sst>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left" vertical="center" wrapText="1" readingOrder="1"/>
    </xf>
    <xf numFmtId="0" fontId="5" fillId="0" borderId="11" xfId="0" applyFont="1" applyBorder="1" applyAlignment="1">
      <alignment horizontal="left" vertical="center" wrapText="1" readingOrder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A4" zoomScale="80" zoomScaleNormal="80" zoomScaleSheetLayoutView="13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30" max="30" width="7.85546875" customWidth="1"/>
  </cols>
  <sheetData>
    <row r="1" spans="1:30" ht="22.5" customHeight="1" x14ac:dyDescent="0.25">
      <c r="A1" s="24" t="s">
        <v>8</v>
      </c>
      <c r="B1" s="25"/>
      <c r="C1" s="25"/>
      <c r="D1" s="25"/>
      <c r="E1" s="26"/>
      <c r="F1" s="34" t="s">
        <v>18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33"/>
      <c r="AA1" s="25"/>
      <c r="AB1" s="25"/>
      <c r="AC1" s="25"/>
      <c r="AD1" s="26"/>
    </row>
    <row r="2" spans="1:30" ht="22.5" customHeight="1" x14ac:dyDescent="0.25">
      <c r="A2" s="27"/>
      <c r="B2" s="28"/>
      <c r="C2" s="28"/>
      <c r="D2" s="28"/>
      <c r="E2" s="29"/>
      <c r="F2" s="37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27"/>
      <c r="AA2" s="28"/>
      <c r="AB2" s="28"/>
      <c r="AC2" s="28"/>
      <c r="AD2" s="29"/>
    </row>
    <row r="3" spans="1:30" ht="22.5" customHeight="1" x14ac:dyDescent="0.25">
      <c r="A3" s="27"/>
      <c r="B3" s="28"/>
      <c r="C3" s="28"/>
      <c r="D3" s="28"/>
      <c r="E3" s="29"/>
      <c r="F3" s="34" t="s">
        <v>16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27"/>
      <c r="AA3" s="28"/>
      <c r="AB3" s="28"/>
      <c r="AC3" s="28"/>
      <c r="AD3" s="29"/>
    </row>
    <row r="4" spans="1:30" ht="22.5" customHeight="1" x14ac:dyDescent="0.25">
      <c r="A4" s="30"/>
      <c r="B4" s="31"/>
      <c r="C4" s="31"/>
      <c r="D4" s="31"/>
      <c r="E4" s="32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0"/>
      <c r="AA4" s="31"/>
      <c r="AB4" s="31"/>
      <c r="AC4" s="31"/>
      <c r="AD4" s="32"/>
    </row>
    <row r="5" spans="1:30" ht="22.5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5"/>
    </row>
    <row r="6" spans="1:30" ht="22.5" customHeight="1" x14ac:dyDescent="0.25">
      <c r="A6" s="40" t="s">
        <v>19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0" t="s">
        <v>72</v>
      </c>
      <c r="P6" s="41"/>
      <c r="Q6" s="41"/>
      <c r="R6" s="41"/>
      <c r="S6" s="41"/>
      <c r="T6" s="41"/>
      <c r="U6" s="41"/>
      <c r="V6" s="41"/>
      <c r="W6" s="41"/>
      <c r="X6" s="41"/>
      <c r="Y6" s="42"/>
      <c r="Z6" s="40" t="s">
        <v>76</v>
      </c>
      <c r="AA6" s="41"/>
      <c r="AB6" s="41"/>
      <c r="AC6" s="41"/>
      <c r="AD6" s="42"/>
    </row>
    <row r="7" spans="1:30" ht="22.5" customHeight="1" x14ac:dyDescent="0.25">
      <c r="A7" s="46" t="s">
        <v>20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40" t="s">
        <v>73</v>
      </c>
      <c r="P7" s="41"/>
      <c r="Q7" s="41"/>
      <c r="R7" s="41"/>
      <c r="S7" s="41"/>
      <c r="T7" s="41"/>
      <c r="U7" s="41"/>
      <c r="V7" s="41"/>
      <c r="W7" s="41"/>
      <c r="X7" s="41"/>
      <c r="Y7" s="42"/>
      <c r="Z7" s="40" t="s">
        <v>76</v>
      </c>
      <c r="AA7" s="41"/>
      <c r="AB7" s="41"/>
      <c r="AC7" s="41"/>
      <c r="AD7" s="42"/>
    </row>
    <row r="8" spans="1:30" ht="22.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40" t="s">
        <v>74</v>
      </c>
      <c r="P8" s="41"/>
      <c r="Q8" s="41"/>
      <c r="R8" s="41"/>
      <c r="S8" s="41"/>
      <c r="T8" s="41"/>
      <c r="U8" s="41"/>
      <c r="V8" s="41"/>
      <c r="W8" s="41"/>
      <c r="X8" s="41"/>
      <c r="Y8" s="42"/>
      <c r="Z8" s="80" t="s">
        <v>9</v>
      </c>
      <c r="AA8" s="81"/>
      <c r="AB8" s="81"/>
      <c r="AC8" s="84"/>
      <c r="AD8" s="85"/>
    </row>
    <row r="9" spans="1:30" ht="22.5" customHeight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5"/>
    </row>
    <row r="10" spans="1:30" ht="22.5" customHeight="1" x14ac:dyDescent="0.25">
      <c r="A10" s="82" t="s">
        <v>0</v>
      </c>
      <c r="B10" s="74" t="s">
        <v>11</v>
      </c>
      <c r="C10" s="75"/>
      <c r="D10" s="75"/>
      <c r="E10" s="75"/>
      <c r="F10" s="75"/>
      <c r="G10" s="75"/>
      <c r="H10" s="76"/>
      <c r="I10" s="74" t="s">
        <v>13</v>
      </c>
      <c r="J10" s="75"/>
      <c r="K10" s="76"/>
      <c r="L10" s="74" t="s">
        <v>1</v>
      </c>
      <c r="M10" s="75"/>
      <c r="N10" s="76"/>
      <c r="O10" s="74" t="s">
        <v>12</v>
      </c>
      <c r="P10" s="75"/>
      <c r="Q10" s="75"/>
      <c r="R10" s="75"/>
      <c r="S10" s="75"/>
      <c r="T10" s="75"/>
      <c r="U10" s="75"/>
      <c r="V10" s="75"/>
      <c r="W10" s="75"/>
      <c r="X10" s="75"/>
      <c r="Y10" s="76"/>
      <c r="Z10" s="105" t="s">
        <v>10</v>
      </c>
      <c r="AA10" s="75"/>
      <c r="AB10" s="75"/>
      <c r="AC10" s="75"/>
      <c r="AD10" s="76"/>
    </row>
    <row r="11" spans="1:30" ht="22.5" customHeight="1" x14ac:dyDescent="0.25">
      <c r="A11" s="83"/>
      <c r="B11" s="77"/>
      <c r="C11" s="78"/>
      <c r="D11" s="78"/>
      <c r="E11" s="78"/>
      <c r="F11" s="78"/>
      <c r="G11" s="78"/>
      <c r="H11" s="79"/>
      <c r="I11" s="77"/>
      <c r="J11" s="78"/>
      <c r="K11" s="79"/>
      <c r="L11" s="77"/>
      <c r="M11" s="78"/>
      <c r="N11" s="79"/>
      <c r="O11" s="77"/>
      <c r="P11" s="78"/>
      <c r="Q11" s="78"/>
      <c r="R11" s="78"/>
      <c r="S11" s="78"/>
      <c r="T11" s="78"/>
      <c r="U11" s="78"/>
      <c r="V11" s="78"/>
      <c r="W11" s="78"/>
      <c r="X11" s="78"/>
      <c r="Y11" s="79"/>
      <c r="Z11" s="77"/>
      <c r="AA11" s="78"/>
      <c r="AB11" s="78"/>
      <c r="AC11" s="78"/>
      <c r="AD11" s="79"/>
    </row>
    <row r="12" spans="1:30" ht="131.25" customHeight="1" x14ac:dyDescent="0.25">
      <c r="A12" s="1">
        <v>1</v>
      </c>
      <c r="B12" s="2" t="s">
        <v>22</v>
      </c>
      <c r="C12" s="3"/>
      <c r="D12" s="3"/>
      <c r="E12" s="3"/>
      <c r="F12" s="3"/>
      <c r="G12" s="3"/>
      <c r="H12" s="4"/>
      <c r="I12" s="102" t="s">
        <v>75</v>
      </c>
      <c r="J12" s="103"/>
      <c r="K12" s="104"/>
      <c r="L12" s="8" t="s">
        <v>77</v>
      </c>
      <c r="M12" s="9"/>
      <c r="N12" s="10"/>
      <c r="O12" s="11" t="s">
        <v>23</v>
      </c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37"/>
      <c r="AA12" s="38"/>
      <c r="AB12" s="38"/>
      <c r="AC12" s="38"/>
      <c r="AD12" s="39"/>
    </row>
    <row r="13" spans="1:30" ht="40.5" customHeight="1" x14ac:dyDescent="0.25">
      <c r="A13" s="1">
        <v>2</v>
      </c>
      <c r="B13" s="86" t="s">
        <v>24</v>
      </c>
      <c r="C13" s="87"/>
      <c r="D13" s="87"/>
      <c r="E13" s="87"/>
      <c r="F13" s="87"/>
      <c r="G13" s="87"/>
      <c r="H13" s="88"/>
      <c r="I13" s="5" t="str">
        <f>I12</f>
        <v>1401-2294-197468</v>
      </c>
      <c r="J13" s="6"/>
      <c r="K13" s="7"/>
      <c r="L13" s="8" t="s">
        <v>77</v>
      </c>
      <c r="M13" s="9"/>
      <c r="N13" s="10"/>
      <c r="O13" s="11" t="s">
        <v>25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23"/>
      <c r="AA13" s="15"/>
      <c r="AB13" s="15"/>
      <c r="AC13" s="15"/>
      <c r="AD13" s="16"/>
    </row>
    <row r="14" spans="1:30" ht="66.75" customHeight="1" x14ac:dyDescent="0.25">
      <c r="A14" s="1">
        <v>3</v>
      </c>
      <c r="B14" s="86" t="s">
        <v>26</v>
      </c>
      <c r="C14" s="87"/>
      <c r="D14" s="87"/>
      <c r="E14" s="87"/>
      <c r="F14" s="87"/>
      <c r="G14" s="87"/>
      <c r="H14" s="88"/>
      <c r="I14" s="5" t="str">
        <f t="shared" ref="I14:I46" si="0">I13</f>
        <v>1401-2294-197468</v>
      </c>
      <c r="J14" s="6"/>
      <c r="K14" s="7"/>
      <c r="L14" s="8" t="s">
        <v>77</v>
      </c>
      <c r="M14" s="9"/>
      <c r="N14" s="10"/>
      <c r="O14" s="11" t="s">
        <v>27</v>
      </c>
      <c r="P14" s="12"/>
      <c r="Q14" s="12"/>
      <c r="R14" s="12"/>
      <c r="S14" s="12"/>
      <c r="T14" s="12"/>
      <c r="U14" s="12"/>
      <c r="V14" s="12"/>
      <c r="W14" s="12"/>
      <c r="X14" s="12"/>
      <c r="Y14" s="13"/>
      <c r="Z14" s="23"/>
      <c r="AA14" s="15"/>
      <c r="AB14" s="15"/>
      <c r="AC14" s="15"/>
      <c r="AD14" s="16"/>
    </row>
    <row r="15" spans="1:30" ht="75.75" customHeight="1" x14ac:dyDescent="0.25">
      <c r="A15" s="1">
        <v>4</v>
      </c>
      <c r="B15" s="2" t="s">
        <v>28</v>
      </c>
      <c r="C15" s="3"/>
      <c r="D15" s="3"/>
      <c r="E15" s="3"/>
      <c r="F15" s="3"/>
      <c r="G15" s="3"/>
      <c r="H15" s="4"/>
      <c r="I15" s="5" t="str">
        <f t="shared" si="0"/>
        <v>1401-2294-197468</v>
      </c>
      <c r="J15" s="6"/>
      <c r="K15" s="7"/>
      <c r="L15" s="8" t="s">
        <v>77</v>
      </c>
      <c r="M15" s="9"/>
      <c r="N15" s="10"/>
      <c r="O15" s="11" t="s">
        <v>29</v>
      </c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23"/>
      <c r="AA15" s="15"/>
      <c r="AB15" s="15"/>
      <c r="AC15" s="15"/>
      <c r="AD15" s="16"/>
    </row>
    <row r="16" spans="1:30" ht="101.25" customHeight="1" x14ac:dyDescent="0.25">
      <c r="A16" s="1">
        <v>5</v>
      </c>
      <c r="B16" s="2" t="s">
        <v>30</v>
      </c>
      <c r="C16" s="3"/>
      <c r="D16" s="3"/>
      <c r="E16" s="3"/>
      <c r="F16" s="3"/>
      <c r="G16" s="3"/>
      <c r="H16" s="4"/>
      <c r="I16" s="5" t="str">
        <f t="shared" si="0"/>
        <v>1401-2294-197468</v>
      </c>
      <c r="J16" s="6"/>
      <c r="K16" s="7"/>
      <c r="L16" s="8" t="s">
        <v>77</v>
      </c>
      <c r="M16" s="9"/>
      <c r="N16" s="10"/>
      <c r="O16" s="11" t="str">
        <f>O13</f>
        <v>اعمال شد. پس از تکمیل ترسیمات و طراحی hvac در صورت لزوم تدقیق خواهد شد.</v>
      </c>
      <c r="P16" s="12"/>
      <c r="Q16" s="12"/>
      <c r="R16" s="12"/>
      <c r="S16" s="12"/>
      <c r="T16" s="12"/>
      <c r="U16" s="12"/>
      <c r="V16" s="12"/>
      <c r="W16" s="12"/>
      <c r="X16" s="12"/>
      <c r="Y16" s="13"/>
      <c r="Z16" s="23"/>
      <c r="AA16" s="15"/>
      <c r="AB16" s="15"/>
      <c r="AC16" s="15"/>
      <c r="AD16" s="16"/>
    </row>
    <row r="17" spans="1:30" ht="56.25" customHeight="1" x14ac:dyDescent="0.25">
      <c r="A17" s="1">
        <v>6</v>
      </c>
      <c r="B17" s="2" t="s">
        <v>31</v>
      </c>
      <c r="C17" s="3"/>
      <c r="D17" s="3"/>
      <c r="E17" s="3"/>
      <c r="F17" s="3"/>
      <c r="G17" s="3"/>
      <c r="H17" s="4"/>
      <c r="I17" s="5" t="str">
        <f t="shared" si="0"/>
        <v>1401-2294-197468</v>
      </c>
      <c r="J17" s="6"/>
      <c r="K17" s="7"/>
      <c r="L17" s="8" t="s">
        <v>77</v>
      </c>
      <c r="M17" s="9"/>
      <c r="N17" s="10"/>
      <c r="O17" s="11" t="s">
        <v>32</v>
      </c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14" t="s">
        <v>21</v>
      </c>
      <c r="AA17" s="15"/>
      <c r="AB17" s="15"/>
      <c r="AC17" s="15"/>
      <c r="AD17" s="16"/>
    </row>
    <row r="18" spans="1:30" ht="64.5" customHeight="1" x14ac:dyDescent="0.25">
      <c r="A18" s="1">
        <v>7</v>
      </c>
      <c r="B18" s="2" t="s">
        <v>33</v>
      </c>
      <c r="C18" s="3"/>
      <c r="D18" s="3"/>
      <c r="E18" s="3"/>
      <c r="F18" s="3"/>
      <c r="G18" s="3"/>
      <c r="H18" s="4"/>
      <c r="I18" s="5" t="str">
        <f t="shared" si="0"/>
        <v>1401-2294-197468</v>
      </c>
      <c r="J18" s="6"/>
      <c r="K18" s="7"/>
      <c r="L18" s="8" t="s">
        <v>77</v>
      </c>
      <c r="M18" s="9"/>
      <c r="N18" s="10"/>
      <c r="O18" s="11" t="s">
        <v>34</v>
      </c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14" t="s">
        <v>21</v>
      </c>
      <c r="AA18" s="15"/>
      <c r="AB18" s="15"/>
      <c r="AC18" s="15"/>
      <c r="AD18" s="16"/>
    </row>
    <row r="19" spans="1:30" ht="81.75" customHeight="1" x14ac:dyDescent="0.25">
      <c r="A19" s="1">
        <v>8</v>
      </c>
      <c r="B19" s="2" t="s">
        <v>35</v>
      </c>
      <c r="C19" s="3"/>
      <c r="D19" s="3"/>
      <c r="E19" s="3"/>
      <c r="F19" s="3"/>
      <c r="G19" s="3"/>
      <c r="H19" s="4"/>
      <c r="I19" s="5" t="str">
        <f t="shared" si="0"/>
        <v>1401-2294-197468</v>
      </c>
      <c r="J19" s="6"/>
      <c r="K19" s="7"/>
      <c r="L19" s="8" t="str">
        <f t="shared" ref="L14:L45" si="1">L18</f>
        <v>1401/06/06</v>
      </c>
      <c r="M19" s="9"/>
      <c r="N19" s="10"/>
      <c r="O19" s="11" t="s">
        <v>36</v>
      </c>
      <c r="P19" s="12"/>
      <c r="Q19" s="12"/>
      <c r="R19" s="12"/>
      <c r="S19" s="12"/>
      <c r="T19" s="12"/>
      <c r="U19" s="12"/>
      <c r="V19" s="12"/>
      <c r="W19" s="12"/>
      <c r="X19" s="12"/>
      <c r="Y19" s="13"/>
      <c r="Z19" s="14" t="s">
        <v>21</v>
      </c>
      <c r="AA19" s="15"/>
      <c r="AB19" s="15"/>
      <c r="AC19" s="15"/>
      <c r="AD19" s="16"/>
    </row>
    <row r="20" spans="1:30" ht="58.5" customHeight="1" x14ac:dyDescent="0.25">
      <c r="A20" s="1">
        <v>9</v>
      </c>
      <c r="B20" s="2" t="s">
        <v>37</v>
      </c>
      <c r="C20" s="3"/>
      <c r="D20" s="3"/>
      <c r="E20" s="3"/>
      <c r="F20" s="3"/>
      <c r="G20" s="3"/>
      <c r="H20" s="4"/>
      <c r="I20" s="5" t="str">
        <f t="shared" si="0"/>
        <v>1401-2294-197468</v>
      </c>
      <c r="J20" s="6"/>
      <c r="K20" s="7"/>
      <c r="L20" s="8" t="str">
        <f t="shared" si="1"/>
        <v>1401/06/06</v>
      </c>
      <c r="M20" s="9"/>
      <c r="N20" s="10"/>
      <c r="O20" s="11" t="s">
        <v>38</v>
      </c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14" t="s">
        <v>21</v>
      </c>
      <c r="AA20" s="15"/>
      <c r="AB20" s="15"/>
      <c r="AC20" s="15"/>
      <c r="AD20" s="16"/>
    </row>
    <row r="21" spans="1:30" ht="60" customHeight="1" x14ac:dyDescent="0.25">
      <c r="A21" s="1">
        <v>10</v>
      </c>
      <c r="B21" s="2" t="s">
        <v>39</v>
      </c>
      <c r="C21" s="3"/>
      <c r="D21" s="3"/>
      <c r="E21" s="3"/>
      <c r="F21" s="3"/>
      <c r="G21" s="3"/>
      <c r="H21" s="4"/>
      <c r="I21" s="5" t="str">
        <f t="shared" si="0"/>
        <v>1401-2294-197468</v>
      </c>
      <c r="J21" s="6"/>
      <c r="K21" s="7"/>
      <c r="L21" s="8" t="str">
        <f t="shared" si="1"/>
        <v>1401/06/06</v>
      </c>
      <c r="M21" s="9"/>
      <c r="N21" s="10"/>
      <c r="O21" s="11" t="str">
        <f>O20</f>
        <v>اعمال شد</v>
      </c>
      <c r="P21" s="12"/>
      <c r="Q21" s="12"/>
      <c r="R21" s="12"/>
      <c r="S21" s="12"/>
      <c r="T21" s="12"/>
      <c r="U21" s="12"/>
      <c r="V21" s="12"/>
      <c r="W21" s="12"/>
      <c r="X21" s="12"/>
      <c r="Y21" s="13"/>
      <c r="Z21" s="14" t="s">
        <v>21</v>
      </c>
      <c r="AA21" s="15"/>
      <c r="AB21" s="15"/>
      <c r="AC21" s="15"/>
      <c r="AD21" s="16"/>
    </row>
    <row r="22" spans="1:30" ht="54.75" customHeight="1" x14ac:dyDescent="0.25">
      <c r="A22" s="1">
        <v>11</v>
      </c>
      <c r="B22" s="2" t="s">
        <v>40</v>
      </c>
      <c r="C22" s="3"/>
      <c r="D22" s="3"/>
      <c r="E22" s="3"/>
      <c r="F22" s="3"/>
      <c r="G22" s="3"/>
      <c r="H22" s="4"/>
      <c r="I22" s="5" t="str">
        <f t="shared" si="0"/>
        <v>1401-2294-197468</v>
      </c>
      <c r="J22" s="6"/>
      <c r="K22" s="7"/>
      <c r="L22" s="8" t="str">
        <f t="shared" si="1"/>
        <v>1401/06/06</v>
      </c>
      <c r="M22" s="9"/>
      <c r="N22" s="10"/>
      <c r="O22" s="11" t="s">
        <v>41</v>
      </c>
      <c r="P22" s="12"/>
      <c r="Q22" s="12"/>
      <c r="R22" s="12"/>
      <c r="S22" s="12"/>
      <c r="T22" s="12"/>
      <c r="U22" s="12"/>
      <c r="V22" s="12"/>
      <c r="W22" s="12"/>
      <c r="X22" s="12"/>
      <c r="Y22" s="13"/>
      <c r="Z22" s="14" t="s">
        <v>21</v>
      </c>
      <c r="AA22" s="15"/>
      <c r="AB22" s="15"/>
      <c r="AC22" s="15"/>
      <c r="AD22" s="16"/>
    </row>
    <row r="23" spans="1:30" ht="62.25" customHeight="1" x14ac:dyDescent="0.25">
      <c r="A23" s="1">
        <v>12</v>
      </c>
      <c r="B23" s="2" t="s">
        <v>42</v>
      </c>
      <c r="C23" s="3"/>
      <c r="D23" s="3"/>
      <c r="E23" s="3"/>
      <c r="F23" s="3"/>
      <c r="G23" s="3"/>
      <c r="H23" s="4"/>
      <c r="I23" s="5" t="str">
        <f t="shared" si="0"/>
        <v>1401-2294-197468</v>
      </c>
      <c r="J23" s="6"/>
      <c r="K23" s="7"/>
      <c r="L23" s="8" t="str">
        <f t="shared" si="1"/>
        <v>1401/06/06</v>
      </c>
      <c r="M23" s="9"/>
      <c r="N23" s="10"/>
      <c r="O23" s="11" t="s">
        <v>43</v>
      </c>
      <c r="P23" s="12"/>
      <c r="Q23" s="12"/>
      <c r="R23" s="12"/>
      <c r="S23" s="12"/>
      <c r="T23" s="12"/>
      <c r="U23" s="12"/>
      <c r="V23" s="12"/>
      <c r="W23" s="12"/>
      <c r="X23" s="12"/>
      <c r="Y23" s="13"/>
      <c r="Z23" s="14" t="s">
        <v>21</v>
      </c>
      <c r="AA23" s="15"/>
      <c r="AB23" s="15"/>
      <c r="AC23" s="15"/>
      <c r="AD23" s="16"/>
    </row>
    <row r="24" spans="1:30" ht="135" customHeight="1" x14ac:dyDescent="0.25">
      <c r="A24" s="1">
        <v>13</v>
      </c>
      <c r="B24" s="2" t="s">
        <v>44</v>
      </c>
      <c r="C24" s="3"/>
      <c r="D24" s="3"/>
      <c r="E24" s="3"/>
      <c r="F24" s="3"/>
      <c r="G24" s="3"/>
      <c r="H24" s="4"/>
      <c r="I24" s="5" t="str">
        <f t="shared" si="0"/>
        <v>1401-2294-197468</v>
      </c>
      <c r="J24" s="6"/>
      <c r="K24" s="7"/>
      <c r="L24" s="8" t="str">
        <f t="shared" si="1"/>
        <v>1401/06/06</v>
      </c>
      <c r="M24" s="9"/>
      <c r="N24" s="10"/>
      <c r="O24" s="11" t="str">
        <f>O23</f>
        <v>اعمال شد.</v>
      </c>
      <c r="P24" s="12"/>
      <c r="Q24" s="12"/>
      <c r="R24" s="12"/>
      <c r="S24" s="12"/>
      <c r="T24" s="12"/>
      <c r="U24" s="12"/>
      <c r="V24" s="12"/>
      <c r="W24" s="12"/>
      <c r="X24" s="12"/>
      <c r="Y24" s="13"/>
      <c r="Z24" s="14" t="s">
        <v>21</v>
      </c>
      <c r="AA24" s="15"/>
      <c r="AB24" s="15"/>
      <c r="AC24" s="15"/>
      <c r="AD24" s="16"/>
    </row>
    <row r="25" spans="1:30" ht="59.25" customHeight="1" x14ac:dyDescent="0.25">
      <c r="A25" s="1">
        <v>14</v>
      </c>
      <c r="B25" s="2" t="s">
        <v>45</v>
      </c>
      <c r="C25" s="3"/>
      <c r="D25" s="3"/>
      <c r="E25" s="3"/>
      <c r="F25" s="3"/>
      <c r="G25" s="3"/>
      <c r="H25" s="4"/>
      <c r="I25" s="5" t="str">
        <f t="shared" si="0"/>
        <v>1401-2294-197468</v>
      </c>
      <c r="J25" s="6"/>
      <c r="K25" s="7"/>
      <c r="L25" s="8" t="str">
        <f t="shared" si="1"/>
        <v>1401/06/06</v>
      </c>
      <c r="M25" s="9"/>
      <c r="N25" s="10"/>
      <c r="O25" s="11" t="str">
        <f>O17</f>
        <v>دیوارهای حائل حذف شد.</v>
      </c>
      <c r="P25" s="12"/>
      <c r="Q25" s="12"/>
      <c r="R25" s="12"/>
      <c r="S25" s="12"/>
      <c r="T25" s="12"/>
      <c r="U25" s="12"/>
      <c r="V25" s="12"/>
      <c r="W25" s="12"/>
      <c r="X25" s="12"/>
      <c r="Y25" s="13"/>
      <c r="Z25" s="14" t="s">
        <v>21</v>
      </c>
      <c r="AA25" s="15"/>
      <c r="AB25" s="15"/>
      <c r="AC25" s="15"/>
      <c r="AD25" s="16"/>
    </row>
    <row r="26" spans="1:30" ht="58.5" customHeight="1" x14ac:dyDescent="0.25">
      <c r="A26" s="1">
        <v>15</v>
      </c>
      <c r="B26" s="2" t="s">
        <v>46</v>
      </c>
      <c r="C26" s="3"/>
      <c r="D26" s="3"/>
      <c r="E26" s="3"/>
      <c r="F26" s="3"/>
      <c r="G26" s="3"/>
      <c r="H26" s="4"/>
      <c r="I26" s="5" t="str">
        <f t="shared" si="0"/>
        <v>1401-2294-197468</v>
      </c>
      <c r="J26" s="6"/>
      <c r="K26" s="7"/>
      <c r="L26" s="8" t="str">
        <f t="shared" si="1"/>
        <v>1401/06/06</v>
      </c>
      <c r="M26" s="9"/>
      <c r="N26" s="10"/>
      <c r="O26" s="11" t="str">
        <f>O25</f>
        <v>دیوارهای حائل حذف شد.</v>
      </c>
      <c r="P26" s="12"/>
      <c r="Q26" s="12"/>
      <c r="R26" s="12"/>
      <c r="S26" s="12"/>
      <c r="T26" s="12"/>
      <c r="U26" s="12"/>
      <c r="V26" s="12"/>
      <c r="W26" s="12"/>
      <c r="X26" s="12"/>
      <c r="Y26" s="13"/>
      <c r="Z26" s="14" t="s">
        <v>21</v>
      </c>
      <c r="AA26" s="15"/>
      <c r="AB26" s="15"/>
      <c r="AC26" s="15"/>
      <c r="AD26" s="16"/>
    </row>
    <row r="27" spans="1:30" ht="65.25" customHeight="1" x14ac:dyDescent="0.25">
      <c r="A27" s="1">
        <v>16</v>
      </c>
      <c r="B27" s="2" t="s">
        <v>47</v>
      </c>
      <c r="C27" s="3"/>
      <c r="D27" s="3"/>
      <c r="E27" s="3"/>
      <c r="F27" s="3"/>
      <c r="G27" s="3"/>
      <c r="H27" s="4"/>
      <c r="I27" s="5" t="str">
        <f t="shared" si="0"/>
        <v>1401-2294-197468</v>
      </c>
      <c r="J27" s="6"/>
      <c r="K27" s="7"/>
      <c r="L27" s="8" t="str">
        <f t="shared" si="1"/>
        <v>1401/06/06</v>
      </c>
      <c r="M27" s="9"/>
      <c r="N27" s="10"/>
      <c r="O27" s="11" t="str">
        <f>O26</f>
        <v>دیوارهای حائل حذف شد.</v>
      </c>
      <c r="P27" s="12"/>
      <c r="Q27" s="12"/>
      <c r="R27" s="12"/>
      <c r="S27" s="12"/>
      <c r="T27" s="12"/>
      <c r="U27" s="12"/>
      <c r="V27" s="12"/>
      <c r="W27" s="12"/>
      <c r="X27" s="12"/>
      <c r="Y27" s="13"/>
      <c r="Z27" s="14" t="s">
        <v>21</v>
      </c>
      <c r="AA27" s="15"/>
      <c r="AB27" s="15"/>
      <c r="AC27" s="15"/>
      <c r="AD27" s="16"/>
    </row>
    <row r="28" spans="1:30" ht="215.25" customHeight="1" x14ac:dyDescent="0.25">
      <c r="A28" s="1">
        <v>17</v>
      </c>
      <c r="B28" s="106" t="s">
        <v>48</v>
      </c>
      <c r="C28" s="107"/>
      <c r="D28" s="107"/>
      <c r="E28" s="107"/>
      <c r="F28" s="107"/>
      <c r="G28" s="107"/>
      <c r="H28" s="108"/>
      <c r="I28" s="5" t="str">
        <f t="shared" si="0"/>
        <v>1401-2294-197468</v>
      </c>
      <c r="J28" s="6"/>
      <c r="K28" s="7"/>
      <c r="L28" s="8" t="str">
        <f t="shared" si="1"/>
        <v>1401/06/06</v>
      </c>
      <c r="M28" s="9"/>
      <c r="N28" s="10"/>
      <c r="O28" s="11" t="str">
        <f>O24</f>
        <v>اعمال شد.</v>
      </c>
      <c r="P28" s="12"/>
      <c r="Q28" s="12"/>
      <c r="R28" s="12"/>
      <c r="S28" s="12"/>
      <c r="T28" s="12"/>
      <c r="U28" s="12"/>
      <c r="V28" s="12"/>
      <c r="W28" s="12"/>
      <c r="X28" s="12"/>
      <c r="Y28" s="13"/>
      <c r="Z28" s="14" t="s">
        <v>21</v>
      </c>
      <c r="AA28" s="15"/>
      <c r="AB28" s="15"/>
      <c r="AC28" s="15"/>
      <c r="AD28" s="16"/>
    </row>
    <row r="29" spans="1:30" ht="102" customHeight="1" x14ac:dyDescent="0.25">
      <c r="A29" s="1">
        <v>18</v>
      </c>
      <c r="B29" s="2" t="s">
        <v>49</v>
      </c>
      <c r="C29" s="3"/>
      <c r="D29" s="3"/>
      <c r="E29" s="3"/>
      <c r="F29" s="3"/>
      <c r="G29" s="3"/>
      <c r="H29" s="4"/>
      <c r="I29" s="5" t="str">
        <f t="shared" si="0"/>
        <v>1401-2294-197468</v>
      </c>
      <c r="J29" s="6"/>
      <c r="K29" s="7"/>
      <c r="L29" s="8" t="str">
        <f t="shared" si="1"/>
        <v>1401/06/06</v>
      </c>
      <c r="M29" s="9"/>
      <c r="N29" s="10"/>
      <c r="O29" s="11" t="s">
        <v>50</v>
      </c>
      <c r="P29" s="12"/>
      <c r="Q29" s="12"/>
      <c r="R29" s="12"/>
      <c r="S29" s="12"/>
      <c r="T29" s="12"/>
      <c r="U29" s="12"/>
      <c r="V29" s="12"/>
      <c r="W29" s="12"/>
      <c r="X29" s="12"/>
      <c r="Y29" s="13"/>
      <c r="Z29" s="14" t="s">
        <v>21</v>
      </c>
      <c r="AA29" s="15"/>
      <c r="AB29" s="15"/>
      <c r="AC29" s="15"/>
      <c r="AD29" s="16"/>
    </row>
    <row r="30" spans="1:30" ht="63" customHeight="1" x14ac:dyDescent="0.25">
      <c r="A30" s="1">
        <v>19</v>
      </c>
      <c r="B30" s="2" t="s">
        <v>51</v>
      </c>
      <c r="C30" s="3"/>
      <c r="D30" s="3"/>
      <c r="E30" s="3"/>
      <c r="F30" s="3"/>
      <c r="G30" s="3"/>
      <c r="H30" s="4"/>
      <c r="I30" s="5" t="str">
        <f t="shared" si="0"/>
        <v>1401-2294-197468</v>
      </c>
      <c r="J30" s="6"/>
      <c r="K30" s="7"/>
      <c r="L30" s="8" t="str">
        <f t="shared" si="1"/>
        <v>1401/06/06</v>
      </c>
      <c r="M30" s="9"/>
      <c r="N30" s="10"/>
      <c r="O30" s="11" t="str">
        <f>O28</f>
        <v>اعمال شد.</v>
      </c>
      <c r="P30" s="12"/>
      <c r="Q30" s="12"/>
      <c r="R30" s="12"/>
      <c r="S30" s="12"/>
      <c r="T30" s="12"/>
      <c r="U30" s="12"/>
      <c r="V30" s="12"/>
      <c r="W30" s="12"/>
      <c r="X30" s="12"/>
      <c r="Y30" s="13"/>
      <c r="Z30" s="14" t="s">
        <v>21</v>
      </c>
      <c r="AA30" s="15"/>
      <c r="AB30" s="15"/>
      <c r="AC30" s="15"/>
      <c r="AD30" s="16"/>
    </row>
    <row r="31" spans="1:30" ht="101.25" customHeight="1" x14ac:dyDescent="0.25">
      <c r="A31" s="1">
        <v>20</v>
      </c>
      <c r="B31" s="2" t="s">
        <v>52</v>
      </c>
      <c r="C31" s="3"/>
      <c r="D31" s="3"/>
      <c r="E31" s="3"/>
      <c r="F31" s="3"/>
      <c r="G31" s="3"/>
      <c r="H31" s="4"/>
      <c r="I31" s="5" t="str">
        <f t="shared" si="0"/>
        <v>1401-2294-197468</v>
      </c>
      <c r="J31" s="6"/>
      <c r="K31" s="7"/>
      <c r="L31" s="8" t="str">
        <f t="shared" si="1"/>
        <v>1401/06/06</v>
      </c>
      <c r="M31" s="9"/>
      <c r="N31" s="10"/>
      <c r="O31" s="11" t="s">
        <v>53</v>
      </c>
      <c r="P31" s="12"/>
      <c r="Q31" s="12"/>
      <c r="R31" s="12"/>
      <c r="S31" s="12"/>
      <c r="T31" s="12"/>
      <c r="U31" s="12"/>
      <c r="V31" s="12"/>
      <c r="W31" s="12"/>
      <c r="X31" s="12"/>
      <c r="Y31" s="13"/>
      <c r="Z31" s="14" t="s">
        <v>21</v>
      </c>
      <c r="AA31" s="15"/>
      <c r="AB31" s="15"/>
      <c r="AC31" s="15"/>
      <c r="AD31" s="16"/>
    </row>
    <row r="32" spans="1:30" ht="121.5" customHeight="1" x14ac:dyDescent="0.25">
      <c r="A32" s="1">
        <v>21</v>
      </c>
      <c r="B32" s="2" t="s">
        <v>54</v>
      </c>
      <c r="C32" s="3"/>
      <c r="D32" s="3"/>
      <c r="E32" s="3"/>
      <c r="F32" s="3"/>
      <c r="G32" s="3"/>
      <c r="H32" s="4"/>
      <c r="I32" s="5" t="str">
        <f t="shared" si="0"/>
        <v>1401-2294-197468</v>
      </c>
      <c r="J32" s="6"/>
      <c r="K32" s="7"/>
      <c r="L32" s="8" t="str">
        <f t="shared" si="1"/>
        <v>1401/06/06</v>
      </c>
      <c r="M32" s="9"/>
      <c r="N32" s="10"/>
      <c r="O32" s="11" t="s">
        <v>55</v>
      </c>
      <c r="P32" s="12"/>
      <c r="Q32" s="12"/>
      <c r="R32" s="12"/>
      <c r="S32" s="12"/>
      <c r="T32" s="12"/>
      <c r="U32" s="12"/>
      <c r="V32" s="12"/>
      <c r="W32" s="12"/>
      <c r="X32" s="12"/>
      <c r="Y32" s="13"/>
      <c r="Z32" s="14" t="s">
        <v>21</v>
      </c>
      <c r="AA32" s="15"/>
      <c r="AB32" s="15"/>
      <c r="AC32" s="15"/>
      <c r="AD32" s="16"/>
    </row>
    <row r="33" spans="1:30" ht="54.75" customHeight="1" x14ac:dyDescent="0.25">
      <c r="A33" s="1">
        <v>22</v>
      </c>
      <c r="B33" s="2" t="s">
        <v>56</v>
      </c>
      <c r="C33" s="3"/>
      <c r="D33" s="3"/>
      <c r="E33" s="3"/>
      <c r="F33" s="3"/>
      <c r="G33" s="3"/>
      <c r="H33" s="4"/>
      <c r="I33" s="5" t="str">
        <f t="shared" si="0"/>
        <v>1401-2294-197468</v>
      </c>
      <c r="J33" s="6"/>
      <c r="K33" s="7"/>
      <c r="L33" s="8" t="str">
        <f t="shared" si="1"/>
        <v>1401/06/06</v>
      </c>
      <c r="M33" s="9"/>
      <c r="N33" s="10"/>
      <c r="O33" s="11" t="str">
        <f>O30</f>
        <v>اعمال شد.</v>
      </c>
      <c r="P33" s="12"/>
      <c r="Q33" s="12"/>
      <c r="R33" s="12"/>
      <c r="S33" s="12"/>
      <c r="T33" s="12"/>
      <c r="U33" s="12"/>
      <c r="V33" s="12"/>
      <c r="W33" s="12"/>
      <c r="X33" s="12"/>
      <c r="Y33" s="13"/>
      <c r="Z33" s="14" t="s">
        <v>21</v>
      </c>
      <c r="AA33" s="15"/>
      <c r="AB33" s="15"/>
      <c r="AC33" s="15"/>
      <c r="AD33" s="16"/>
    </row>
    <row r="34" spans="1:30" ht="55.5" customHeight="1" x14ac:dyDescent="0.25">
      <c r="A34" s="1">
        <v>23</v>
      </c>
      <c r="B34" s="2" t="s">
        <v>57</v>
      </c>
      <c r="C34" s="3"/>
      <c r="D34" s="3"/>
      <c r="E34" s="3"/>
      <c r="F34" s="3"/>
      <c r="G34" s="3"/>
      <c r="H34" s="4"/>
      <c r="I34" s="5" t="str">
        <f t="shared" si="0"/>
        <v>1401-2294-197468</v>
      </c>
      <c r="J34" s="6"/>
      <c r="K34" s="7"/>
      <c r="L34" s="8" t="str">
        <f t="shared" si="1"/>
        <v>1401/06/06</v>
      </c>
      <c r="M34" s="9"/>
      <c r="N34" s="10"/>
      <c r="O34" s="11" t="str">
        <f t="shared" ref="O34:O39" si="2">O33</f>
        <v>اعمال شد.</v>
      </c>
      <c r="P34" s="12"/>
      <c r="Q34" s="12"/>
      <c r="R34" s="12"/>
      <c r="S34" s="12"/>
      <c r="T34" s="12"/>
      <c r="U34" s="12"/>
      <c r="V34" s="12"/>
      <c r="W34" s="12"/>
      <c r="X34" s="12"/>
      <c r="Y34" s="13"/>
      <c r="Z34" s="14" t="s">
        <v>21</v>
      </c>
      <c r="AA34" s="15"/>
      <c r="AB34" s="15"/>
      <c r="AC34" s="15"/>
      <c r="AD34" s="16"/>
    </row>
    <row r="35" spans="1:30" ht="44.25" customHeight="1" x14ac:dyDescent="0.25">
      <c r="A35" s="1">
        <v>24</v>
      </c>
      <c r="B35" s="2" t="s">
        <v>58</v>
      </c>
      <c r="C35" s="3"/>
      <c r="D35" s="3"/>
      <c r="E35" s="3"/>
      <c r="F35" s="3"/>
      <c r="G35" s="3"/>
      <c r="H35" s="4"/>
      <c r="I35" s="5" t="str">
        <f t="shared" si="0"/>
        <v>1401-2294-197468</v>
      </c>
      <c r="J35" s="6"/>
      <c r="K35" s="7"/>
      <c r="L35" s="8" t="str">
        <f t="shared" si="1"/>
        <v>1401/06/06</v>
      </c>
      <c r="M35" s="9"/>
      <c r="N35" s="10"/>
      <c r="O35" s="11" t="str">
        <f t="shared" si="2"/>
        <v>اعمال شد.</v>
      </c>
      <c r="P35" s="12"/>
      <c r="Q35" s="12"/>
      <c r="R35" s="12"/>
      <c r="S35" s="12"/>
      <c r="T35" s="12"/>
      <c r="U35" s="12"/>
      <c r="V35" s="12"/>
      <c r="W35" s="12"/>
      <c r="X35" s="12"/>
      <c r="Y35" s="13"/>
      <c r="Z35" s="14" t="s">
        <v>21</v>
      </c>
      <c r="AA35" s="15"/>
      <c r="AB35" s="15"/>
      <c r="AC35" s="15"/>
      <c r="AD35" s="16"/>
    </row>
    <row r="36" spans="1:30" ht="55.5" customHeight="1" x14ac:dyDescent="0.25">
      <c r="A36" s="1">
        <v>25</v>
      </c>
      <c r="B36" s="2" t="s">
        <v>59</v>
      </c>
      <c r="C36" s="3"/>
      <c r="D36" s="3"/>
      <c r="E36" s="3"/>
      <c r="F36" s="3"/>
      <c r="G36" s="3"/>
      <c r="H36" s="4"/>
      <c r="I36" s="5" t="str">
        <f t="shared" si="0"/>
        <v>1401-2294-197468</v>
      </c>
      <c r="J36" s="6"/>
      <c r="K36" s="7"/>
      <c r="L36" s="8" t="str">
        <f t="shared" si="1"/>
        <v>1401/06/06</v>
      </c>
      <c r="M36" s="9"/>
      <c r="N36" s="10"/>
      <c r="O36" s="11" t="str">
        <f t="shared" si="2"/>
        <v>اعمال شد.</v>
      </c>
      <c r="P36" s="12"/>
      <c r="Q36" s="12"/>
      <c r="R36" s="12"/>
      <c r="S36" s="12"/>
      <c r="T36" s="12"/>
      <c r="U36" s="12"/>
      <c r="V36" s="12"/>
      <c r="W36" s="12"/>
      <c r="X36" s="12"/>
      <c r="Y36" s="13"/>
      <c r="Z36" s="14" t="s">
        <v>21</v>
      </c>
      <c r="AA36" s="15"/>
      <c r="AB36" s="15"/>
      <c r="AC36" s="15"/>
      <c r="AD36" s="16"/>
    </row>
    <row r="37" spans="1:30" ht="73.5" customHeight="1" x14ac:dyDescent="0.25">
      <c r="A37" s="1">
        <v>26</v>
      </c>
      <c r="B37" s="2" t="s">
        <v>60</v>
      </c>
      <c r="C37" s="3"/>
      <c r="D37" s="3"/>
      <c r="E37" s="3"/>
      <c r="F37" s="3"/>
      <c r="G37" s="3"/>
      <c r="H37" s="4"/>
      <c r="I37" s="5" t="str">
        <f t="shared" si="0"/>
        <v>1401-2294-197468</v>
      </c>
      <c r="J37" s="6"/>
      <c r="K37" s="7"/>
      <c r="L37" s="8" t="str">
        <f t="shared" si="1"/>
        <v>1401/06/06</v>
      </c>
      <c r="M37" s="9"/>
      <c r="N37" s="10"/>
      <c r="O37" s="11" t="str">
        <f t="shared" si="2"/>
        <v>اعمال شد.</v>
      </c>
      <c r="P37" s="12"/>
      <c r="Q37" s="12"/>
      <c r="R37" s="12"/>
      <c r="S37" s="12"/>
      <c r="T37" s="12"/>
      <c r="U37" s="12"/>
      <c r="V37" s="12"/>
      <c r="W37" s="12"/>
      <c r="X37" s="12"/>
      <c r="Y37" s="13"/>
      <c r="Z37" s="14" t="s">
        <v>21</v>
      </c>
      <c r="AA37" s="15"/>
      <c r="AB37" s="15"/>
      <c r="AC37" s="15"/>
      <c r="AD37" s="16"/>
    </row>
    <row r="38" spans="1:30" ht="73.5" customHeight="1" x14ac:dyDescent="0.25">
      <c r="A38" s="1">
        <v>27</v>
      </c>
      <c r="B38" s="2" t="s">
        <v>61</v>
      </c>
      <c r="C38" s="3"/>
      <c r="D38" s="3"/>
      <c r="E38" s="3"/>
      <c r="F38" s="3"/>
      <c r="G38" s="3"/>
      <c r="H38" s="4"/>
      <c r="I38" s="5" t="str">
        <f t="shared" si="0"/>
        <v>1401-2294-197468</v>
      </c>
      <c r="J38" s="6"/>
      <c r="K38" s="7"/>
      <c r="L38" s="8" t="str">
        <f t="shared" si="1"/>
        <v>1401/06/06</v>
      </c>
      <c r="M38" s="9"/>
      <c r="N38" s="10"/>
      <c r="O38" s="11" t="str">
        <f t="shared" si="2"/>
        <v>اعمال شد.</v>
      </c>
      <c r="P38" s="12"/>
      <c r="Q38" s="12"/>
      <c r="R38" s="12"/>
      <c r="S38" s="12"/>
      <c r="T38" s="12"/>
      <c r="U38" s="12"/>
      <c r="V38" s="12"/>
      <c r="W38" s="12"/>
      <c r="X38" s="12"/>
      <c r="Y38" s="13"/>
      <c r="Z38" s="14"/>
      <c r="AA38" s="109"/>
      <c r="AB38" s="109"/>
      <c r="AC38" s="109"/>
      <c r="AD38" s="110"/>
    </row>
    <row r="39" spans="1:30" ht="71.25" customHeight="1" x14ac:dyDescent="0.25">
      <c r="A39" s="1">
        <v>28</v>
      </c>
      <c r="B39" s="2" t="s">
        <v>62</v>
      </c>
      <c r="C39" s="3"/>
      <c r="D39" s="3"/>
      <c r="E39" s="3"/>
      <c r="F39" s="3"/>
      <c r="G39" s="3"/>
      <c r="H39" s="4"/>
      <c r="I39" s="5" t="str">
        <f t="shared" si="0"/>
        <v>1401-2294-197468</v>
      </c>
      <c r="J39" s="6"/>
      <c r="K39" s="7"/>
      <c r="L39" s="8" t="str">
        <f t="shared" si="1"/>
        <v>1401/06/06</v>
      </c>
      <c r="M39" s="9"/>
      <c r="N39" s="10"/>
      <c r="O39" s="11" t="str">
        <f t="shared" si="2"/>
        <v>اعمال شد.</v>
      </c>
      <c r="P39" s="12"/>
      <c r="Q39" s="12"/>
      <c r="R39" s="12"/>
      <c r="S39" s="12"/>
      <c r="T39" s="12"/>
      <c r="U39" s="12"/>
      <c r="V39" s="12"/>
      <c r="W39" s="12"/>
      <c r="X39" s="12"/>
      <c r="Y39" s="13"/>
      <c r="Z39" s="14"/>
      <c r="AA39" s="109"/>
      <c r="AB39" s="109"/>
      <c r="AC39" s="109"/>
      <c r="AD39" s="110"/>
    </row>
    <row r="40" spans="1:30" ht="93" customHeight="1" x14ac:dyDescent="0.25">
      <c r="A40" s="1">
        <v>29</v>
      </c>
      <c r="B40" s="2" t="s">
        <v>63</v>
      </c>
      <c r="C40" s="3"/>
      <c r="D40" s="3"/>
      <c r="E40" s="3"/>
      <c r="F40" s="3"/>
      <c r="G40" s="3"/>
      <c r="H40" s="4"/>
      <c r="I40" s="5" t="str">
        <f t="shared" si="0"/>
        <v>1401-2294-197468</v>
      </c>
      <c r="J40" s="6"/>
      <c r="K40" s="7"/>
      <c r="L40" s="8" t="str">
        <f t="shared" si="1"/>
        <v>1401/06/06</v>
      </c>
      <c r="M40" s="9"/>
      <c r="N40" s="10"/>
      <c r="O40" s="11" t="s">
        <v>64</v>
      </c>
      <c r="P40" s="12"/>
      <c r="Q40" s="12"/>
      <c r="R40" s="12"/>
      <c r="S40" s="12"/>
      <c r="T40" s="12"/>
      <c r="U40" s="12"/>
      <c r="V40" s="12"/>
      <c r="W40" s="12"/>
      <c r="X40" s="12"/>
      <c r="Y40" s="13"/>
      <c r="Z40" s="14"/>
      <c r="AA40" s="109"/>
      <c r="AB40" s="109"/>
      <c r="AC40" s="109"/>
      <c r="AD40" s="110"/>
    </row>
    <row r="41" spans="1:30" ht="73.5" customHeight="1" x14ac:dyDescent="0.25">
      <c r="A41" s="1">
        <v>30</v>
      </c>
      <c r="B41" s="2" t="s">
        <v>65</v>
      </c>
      <c r="C41" s="3"/>
      <c r="D41" s="3"/>
      <c r="E41" s="3"/>
      <c r="F41" s="3"/>
      <c r="G41" s="3"/>
      <c r="H41" s="4"/>
      <c r="I41" s="5" t="str">
        <f t="shared" si="0"/>
        <v>1401-2294-197468</v>
      </c>
      <c r="J41" s="6"/>
      <c r="K41" s="7"/>
      <c r="L41" s="8" t="str">
        <f t="shared" si="1"/>
        <v>1401/06/06</v>
      </c>
      <c r="M41" s="9"/>
      <c r="N41" s="10"/>
      <c r="O41" s="11" t="s">
        <v>66</v>
      </c>
      <c r="P41" s="12"/>
      <c r="Q41" s="12"/>
      <c r="R41" s="12"/>
      <c r="S41" s="12"/>
      <c r="T41" s="12"/>
      <c r="U41" s="12"/>
      <c r="V41" s="12"/>
      <c r="W41" s="12"/>
      <c r="X41" s="12"/>
      <c r="Y41" s="13"/>
      <c r="Z41" s="14"/>
      <c r="AA41" s="109"/>
      <c r="AB41" s="109"/>
      <c r="AC41" s="109"/>
      <c r="AD41" s="110"/>
    </row>
    <row r="42" spans="1:30" ht="83.25" customHeight="1" x14ac:dyDescent="0.25">
      <c r="A42" s="1">
        <v>31</v>
      </c>
      <c r="B42" s="2" t="s">
        <v>67</v>
      </c>
      <c r="C42" s="3"/>
      <c r="D42" s="3"/>
      <c r="E42" s="3"/>
      <c r="F42" s="3"/>
      <c r="G42" s="3"/>
      <c r="H42" s="4"/>
      <c r="I42" s="5" t="str">
        <f t="shared" si="0"/>
        <v>1401-2294-197468</v>
      </c>
      <c r="J42" s="6"/>
      <c r="K42" s="7"/>
      <c r="L42" s="8" t="str">
        <f t="shared" si="1"/>
        <v>1401/06/06</v>
      </c>
      <c r="M42" s="9"/>
      <c r="N42" s="10"/>
      <c r="O42" s="11" t="str">
        <f>O39</f>
        <v>اعمال شد.</v>
      </c>
      <c r="P42" s="12"/>
      <c r="Q42" s="12"/>
      <c r="R42" s="12"/>
      <c r="S42" s="12"/>
      <c r="T42" s="12"/>
      <c r="U42" s="12"/>
      <c r="V42" s="12"/>
      <c r="W42" s="12"/>
      <c r="X42" s="12"/>
      <c r="Y42" s="13"/>
      <c r="Z42" s="14" t="s">
        <v>21</v>
      </c>
      <c r="AA42" s="15"/>
      <c r="AB42" s="15"/>
      <c r="AC42" s="15"/>
      <c r="AD42" s="16"/>
    </row>
    <row r="43" spans="1:30" ht="49.5" customHeight="1" x14ac:dyDescent="0.25">
      <c r="A43" s="1">
        <v>32</v>
      </c>
      <c r="B43" s="2" t="s">
        <v>68</v>
      </c>
      <c r="C43" s="3"/>
      <c r="D43" s="3"/>
      <c r="E43" s="3"/>
      <c r="F43" s="3"/>
      <c r="G43" s="3"/>
      <c r="H43" s="4"/>
      <c r="I43" s="5" t="str">
        <f t="shared" si="0"/>
        <v>1401-2294-197468</v>
      </c>
      <c r="J43" s="6"/>
      <c r="K43" s="7"/>
      <c r="L43" s="8" t="str">
        <f t="shared" si="1"/>
        <v>1401/06/06</v>
      </c>
      <c r="M43" s="9"/>
      <c r="N43" s="10"/>
      <c r="O43" s="11" t="str">
        <f>O42</f>
        <v>اعمال شد.</v>
      </c>
      <c r="P43" s="12"/>
      <c r="Q43" s="12"/>
      <c r="R43" s="12"/>
      <c r="S43" s="12"/>
      <c r="T43" s="12"/>
      <c r="U43" s="12"/>
      <c r="V43" s="12"/>
      <c r="W43" s="12"/>
      <c r="X43" s="12"/>
      <c r="Y43" s="13"/>
      <c r="Z43" s="14" t="s">
        <v>21</v>
      </c>
      <c r="AA43" s="15"/>
      <c r="AB43" s="15"/>
      <c r="AC43" s="15"/>
      <c r="AD43" s="16"/>
    </row>
    <row r="44" spans="1:30" ht="54" customHeight="1" x14ac:dyDescent="0.25">
      <c r="A44" s="1">
        <v>33</v>
      </c>
      <c r="B44" s="2" t="s">
        <v>69</v>
      </c>
      <c r="C44" s="3"/>
      <c r="D44" s="3"/>
      <c r="E44" s="3"/>
      <c r="F44" s="3"/>
      <c r="G44" s="3"/>
      <c r="H44" s="4"/>
      <c r="I44" s="5" t="str">
        <f t="shared" si="0"/>
        <v>1401-2294-197468</v>
      </c>
      <c r="J44" s="6"/>
      <c r="K44" s="7"/>
      <c r="L44" s="8" t="str">
        <f t="shared" si="1"/>
        <v>1401/06/06</v>
      </c>
      <c r="M44" s="9"/>
      <c r="N44" s="10"/>
      <c r="O44" s="11" t="str">
        <f>O43</f>
        <v>اعمال شد.</v>
      </c>
      <c r="P44" s="12"/>
      <c r="Q44" s="12"/>
      <c r="R44" s="12"/>
      <c r="S44" s="12"/>
      <c r="T44" s="12"/>
      <c r="U44" s="12"/>
      <c r="V44" s="12"/>
      <c r="W44" s="12"/>
      <c r="X44" s="12"/>
      <c r="Y44" s="13"/>
      <c r="Z44" s="14" t="s">
        <v>21</v>
      </c>
      <c r="AA44" s="15"/>
      <c r="AB44" s="15"/>
      <c r="AC44" s="15"/>
      <c r="AD44" s="16"/>
    </row>
    <row r="45" spans="1:30" ht="77.25" customHeight="1" x14ac:dyDescent="0.25">
      <c r="A45" s="1">
        <v>34</v>
      </c>
      <c r="B45" s="2" t="s">
        <v>70</v>
      </c>
      <c r="C45" s="3"/>
      <c r="D45" s="3"/>
      <c r="E45" s="3"/>
      <c r="F45" s="3"/>
      <c r="G45" s="3"/>
      <c r="H45" s="4"/>
      <c r="I45" s="5" t="str">
        <f t="shared" si="0"/>
        <v>1401-2294-197468</v>
      </c>
      <c r="J45" s="6"/>
      <c r="K45" s="7"/>
      <c r="L45" s="8" t="str">
        <f t="shared" si="1"/>
        <v>1401/06/06</v>
      </c>
      <c r="M45" s="9"/>
      <c r="N45" s="10"/>
      <c r="O45" s="11" t="str">
        <f>O44</f>
        <v>اعمال شد.</v>
      </c>
      <c r="P45" s="12"/>
      <c r="Q45" s="12"/>
      <c r="R45" s="12"/>
      <c r="S45" s="12"/>
      <c r="T45" s="12"/>
      <c r="U45" s="12"/>
      <c r="V45" s="12"/>
      <c r="W45" s="12"/>
      <c r="X45" s="12"/>
      <c r="Y45" s="13"/>
      <c r="Z45" s="14" t="s">
        <v>21</v>
      </c>
      <c r="AA45" s="15"/>
      <c r="AB45" s="15"/>
      <c r="AC45" s="15"/>
      <c r="AD45" s="16"/>
    </row>
    <row r="46" spans="1:30" ht="46.5" customHeight="1" x14ac:dyDescent="0.25">
      <c r="A46" s="1">
        <v>35</v>
      </c>
      <c r="B46" s="2" t="s">
        <v>71</v>
      </c>
      <c r="C46" s="3"/>
      <c r="D46" s="3"/>
      <c r="E46" s="3"/>
      <c r="F46" s="3"/>
      <c r="G46" s="3"/>
      <c r="H46" s="4"/>
      <c r="I46" s="5" t="str">
        <f t="shared" si="0"/>
        <v>1401-2294-197468</v>
      </c>
      <c r="J46" s="6"/>
      <c r="K46" s="7"/>
      <c r="L46" s="8" t="str">
        <f>L45</f>
        <v>1401/06/06</v>
      </c>
      <c r="M46" s="9"/>
      <c r="N46" s="10"/>
      <c r="O46" s="11" t="str">
        <f>O45</f>
        <v>اعمال شد.</v>
      </c>
      <c r="P46" s="12"/>
      <c r="Q46" s="12"/>
      <c r="R46" s="12"/>
      <c r="S46" s="12"/>
      <c r="T46" s="12"/>
      <c r="U46" s="12"/>
      <c r="V46" s="12"/>
      <c r="W46" s="12"/>
      <c r="X46" s="12"/>
      <c r="Y46" s="13"/>
      <c r="Z46" s="14" t="s">
        <v>21</v>
      </c>
      <c r="AA46" s="15"/>
      <c r="AB46" s="15"/>
      <c r="AC46" s="15"/>
      <c r="AD46" s="16"/>
    </row>
    <row r="47" spans="1:30" ht="22.5" customHeight="1" x14ac:dyDescent="0.25">
      <c r="A47" s="55" t="s">
        <v>2</v>
      </c>
      <c r="B47" s="17" t="s">
        <v>17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9"/>
    </row>
    <row r="48" spans="1:30" ht="95.25" customHeight="1" x14ac:dyDescent="0.25">
      <c r="A48" s="56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2"/>
    </row>
    <row r="49" spans="1:30" ht="83.25" customHeight="1" x14ac:dyDescent="0.25">
      <c r="A49" s="52" t="s">
        <v>4</v>
      </c>
      <c r="B49" s="64" t="s">
        <v>14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6"/>
      <c r="Q49" s="98" t="s">
        <v>15</v>
      </c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100"/>
    </row>
    <row r="50" spans="1:30" ht="22.5" customHeight="1" x14ac:dyDescent="0.25">
      <c r="A50" s="53"/>
      <c r="B50" s="67" t="s">
        <v>5</v>
      </c>
      <c r="C50" s="68"/>
      <c r="D50" s="68"/>
      <c r="E50" s="69"/>
      <c r="F50" s="89" t="s">
        <v>4</v>
      </c>
      <c r="G50" s="90"/>
      <c r="H50" s="91"/>
      <c r="I50" s="35"/>
      <c r="J50" s="35"/>
      <c r="K50" s="35"/>
      <c r="L50" s="35"/>
      <c r="M50" s="35"/>
      <c r="N50" s="35"/>
      <c r="O50" s="35"/>
      <c r="P50" s="36"/>
      <c r="Q50" s="73" t="s">
        <v>6</v>
      </c>
      <c r="R50" s="68"/>
      <c r="S50" s="68"/>
      <c r="T50" s="68"/>
      <c r="U50" s="69"/>
      <c r="V50" s="57" t="s">
        <v>4</v>
      </c>
      <c r="W50" s="35"/>
      <c r="X50" s="35"/>
      <c r="Y50" s="36"/>
      <c r="Z50" s="101"/>
      <c r="AA50" s="25"/>
      <c r="AB50" s="25"/>
      <c r="AC50" s="25"/>
      <c r="AD50" s="26"/>
    </row>
    <row r="51" spans="1:30" ht="22.5" customHeight="1" x14ac:dyDescent="0.25">
      <c r="A51" s="53"/>
      <c r="B51" s="70"/>
      <c r="C51" s="71"/>
      <c r="D51" s="71"/>
      <c r="E51" s="72"/>
      <c r="F51" s="92"/>
      <c r="G51" s="93"/>
      <c r="H51" s="94"/>
      <c r="I51" s="59"/>
      <c r="J51" s="59"/>
      <c r="K51" s="59"/>
      <c r="L51" s="59"/>
      <c r="M51" s="59"/>
      <c r="N51" s="59"/>
      <c r="O51" s="59"/>
      <c r="P51" s="60"/>
      <c r="Q51" s="70"/>
      <c r="R51" s="71"/>
      <c r="S51" s="71"/>
      <c r="T51" s="71"/>
      <c r="U51" s="72"/>
      <c r="V51" s="58"/>
      <c r="W51" s="59"/>
      <c r="X51" s="59"/>
      <c r="Y51" s="60"/>
      <c r="Z51" s="27"/>
      <c r="AA51" s="28"/>
      <c r="AB51" s="28"/>
      <c r="AC51" s="28"/>
      <c r="AD51" s="29"/>
    </row>
    <row r="52" spans="1:30" ht="22.5" customHeight="1" x14ac:dyDescent="0.25">
      <c r="A52" s="54"/>
      <c r="B52" s="61" t="s">
        <v>3</v>
      </c>
      <c r="C52" s="62"/>
      <c r="D52" s="62"/>
      <c r="E52" s="63"/>
      <c r="F52" s="95"/>
      <c r="G52" s="96"/>
      <c r="H52" s="97"/>
      <c r="I52" s="38"/>
      <c r="J52" s="38"/>
      <c r="K52" s="38"/>
      <c r="L52" s="38"/>
      <c r="M52" s="38"/>
      <c r="N52" s="38"/>
      <c r="O52" s="38"/>
      <c r="P52" s="39"/>
      <c r="Q52" s="61" t="s">
        <v>7</v>
      </c>
      <c r="R52" s="62"/>
      <c r="S52" s="62"/>
      <c r="T52" s="62"/>
      <c r="U52" s="63"/>
      <c r="V52" s="37"/>
      <c r="W52" s="38"/>
      <c r="X52" s="38"/>
      <c r="Y52" s="39"/>
      <c r="Z52" s="30"/>
      <c r="AA52" s="31"/>
      <c r="AB52" s="31"/>
      <c r="AC52" s="31"/>
      <c r="AD52" s="32"/>
    </row>
    <row r="53" spans="1:30" ht="33" customHeight="1" x14ac:dyDescent="0.25"/>
  </sheetData>
  <mergeCells count="209">
    <mergeCell ref="Z41:AD41"/>
    <mergeCell ref="O41:Y41"/>
    <mergeCell ref="Z39:AD39"/>
    <mergeCell ref="O39:Y39"/>
    <mergeCell ref="L39:N39"/>
    <mergeCell ref="I39:K39"/>
    <mergeCell ref="B39:H39"/>
    <mergeCell ref="Z40:AD40"/>
    <mergeCell ref="O40:Y40"/>
    <mergeCell ref="L40:N40"/>
    <mergeCell ref="I40:K40"/>
    <mergeCell ref="B40:H40"/>
    <mergeCell ref="L41:N41"/>
    <mergeCell ref="I41:K41"/>
    <mergeCell ref="B41:H41"/>
    <mergeCell ref="B37:H37"/>
    <mergeCell ref="I37:K37"/>
    <mergeCell ref="L37:N37"/>
    <mergeCell ref="O37:Y37"/>
    <mergeCell ref="Z37:AD37"/>
    <mergeCell ref="Z38:AD38"/>
    <mergeCell ref="O38:Y38"/>
    <mergeCell ref="L38:N38"/>
    <mergeCell ref="I38:K38"/>
    <mergeCell ref="B38:H38"/>
    <mergeCell ref="B36:H36"/>
    <mergeCell ref="I36:K36"/>
    <mergeCell ref="L36:N36"/>
    <mergeCell ref="O36:Y36"/>
    <mergeCell ref="Z36:AD36"/>
    <mergeCell ref="B35:H35"/>
    <mergeCell ref="I35:K35"/>
    <mergeCell ref="L35:N35"/>
    <mergeCell ref="O35:Y35"/>
    <mergeCell ref="Z35:AD35"/>
    <mergeCell ref="B34:H34"/>
    <mergeCell ref="I34:K34"/>
    <mergeCell ref="L34:N34"/>
    <mergeCell ref="O34:Y34"/>
    <mergeCell ref="Z34:AD34"/>
    <mergeCell ref="B33:H33"/>
    <mergeCell ref="I33:K33"/>
    <mergeCell ref="L33:N33"/>
    <mergeCell ref="O33:Y33"/>
    <mergeCell ref="Z33:AD33"/>
    <mergeCell ref="B32:H32"/>
    <mergeCell ref="I32:K32"/>
    <mergeCell ref="L32:N32"/>
    <mergeCell ref="O32:Y32"/>
    <mergeCell ref="Z32:AD32"/>
    <mergeCell ref="B31:H31"/>
    <mergeCell ref="I31:K31"/>
    <mergeCell ref="L31:N31"/>
    <mergeCell ref="O31:Y31"/>
    <mergeCell ref="Z31:AD31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Z23:AD23"/>
    <mergeCell ref="B22:H22"/>
    <mergeCell ref="I22:K22"/>
    <mergeCell ref="L22:N22"/>
    <mergeCell ref="O22:Y22"/>
    <mergeCell ref="Z22:AD22"/>
    <mergeCell ref="B25:H25"/>
    <mergeCell ref="I25:K25"/>
    <mergeCell ref="L25:N25"/>
    <mergeCell ref="O25:Y25"/>
    <mergeCell ref="Z25:AD25"/>
    <mergeCell ref="B24:H24"/>
    <mergeCell ref="I24:K24"/>
    <mergeCell ref="L24:N24"/>
    <mergeCell ref="O24:Y24"/>
    <mergeCell ref="Z24:AD24"/>
    <mergeCell ref="B21:H21"/>
    <mergeCell ref="I21:K21"/>
    <mergeCell ref="L21:N21"/>
    <mergeCell ref="O21:Y21"/>
    <mergeCell ref="Z21:AD21"/>
    <mergeCell ref="B28:H28"/>
    <mergeCell ref="I28:K28"/>
    <mergeCell ref="L28:N28"/>
    <mergeCell ref="O28:Y28"/>
    <mergeCell ref="Z28:AD28"/>
    <mergeCell ref="B27:H27"/>
    <mergeCell ref="I27:K27"/>
    <mergeCell ref="L27:N27"/>
    <mergeCell ref="O27:Y27"/>
    <mergeCell ref="Z27:AD27"/>
    <mergeCell ref="B26:H26"/>
    <mergeCell ref="I26:K26"/>
    <mergeCell ref="L26:N26"/>
    <mergeCell ref="O26:Y26"/>
    <mergeCell ref="Z26:AD26"/>
    <mergeCell ref="B23:H23"/>
    <mergeCell ref="I23:K23"/>
    <mergeCell ref="L23:N23"/>
    <mergeCell ref="O23:Y23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Z19:AD19"/>
    <mergeCell ref="O10:Y11"/>
    <mergeCell ref="Z12:AD12"/>
    <mergeCell ref="L12:N12"/>
    <mergeCell ref="I12:K12"/>
    <mergeCell ref="B12:H12"/>
    <mergeCell ref="Z10:AD11"/>
    <mergeCell ref="B10:H11"/>
    <mergeCell ref="B13:H13"/>
    <mergeCell ref="I13:K13"/>
    <mergeCell ref="L13:N13"/>
    <mergeCell ref="O13:Y13"/>
    <mergeCell ref="O12:Y12"/>
    <mergeCell ref="A49:A52"/>
    <mergeCell ref="O6:Y6"/>
    <mergeCell ref="O7:Y7"/>
    <mergeCell ref="A47:A48"/>
    <mergeCell ref="V50:Y52"/>
    <mergeCell ref="Q52:U52"/>
    <mergeCell ref="B49:P49"/>
    <mergeCell ref="B50:E51"/>
    <mergeCell ref="B52:E52"/>
    <mergeCell ref="Q50:U51"/>
    <mergeCell ref="A9:AD9"/>
    <mergeCell ref="L10:N11"/>
    <mergeCell ref="O8:Y8"/>
    <mergeCell ref="Z8:AB8"/>
    <mergeCell ref="I10:K11"/>
    <mergeCell ref="A10:A11"/>
    <mergeCell ref="AC8:AD8"/>
    <mergeCell ref="Z13:AD13"/>
    <mergeCell ref="B14:H14"/>
    <mergeCell ref="I14:K14"/>
    <mergeCell ref="F50:H52"/>
    <mergeCell ref="I50:P52"/>
    <mergeCell ref="Q49:AD49"/>
    <mergeCell ref="Z50:AD52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B47:AD48"/>
    <mergeCell ref="L14:N14"/>
    <mergeCell ref="O14:Y14"/>
    <mergeCell ref="Z14:AD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  <mergeCell ref="B42:H42"/>
    <mergeCell ref="I42:K42"/>
    <mergeCell ref="L42:N42"/>
    <mergeCell ref="O42:Y42"/>
    <mergeCell ref="Z42:AD42"/>
    <mergeCell ref="B43:H43"/>
    <mergeCell ref="B44:H44"/>
    <mergeCell ref="B45:H45"/>
    <mergeCell ref="I43:K43"/>
    <mergeCell ref="I44:K44"/>
    <mergeCell ref="I45:K45"/>
    <mergeCell ref="L43:N43"/>
    <mergeCell ref="L44:N44"/>
    <mergeCell ref="L45:N45"/>
    <mergeCell ref="B46:H46"/>
    <mergeCell ref="I46:K46"/>
    <mergeCell ref="L46:N46"/>
    <mergeCell ref="O46:Y46"/>
    <mergeCell ref="Z46:AD46"/>
    <mergeCell ref="O43:Y43"/>
    <mergeCell ref="O44:Y44"/>
    <mergeCell ref="O45:Y45"/>
    <mergeCell ref="Z43:AD43"/>
    <mergeCell ref="Z44:AD44"/>
    <mergeCell ref="Z45:AD45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2022-10-02T19:35:38Z</dcterms:modified>
</cp:coreProperties>
</file>