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200" windowHeight="1170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Sheet1!$A$1:$AD$25</definedName>
  </definedNames>
  <calcPr calcId="145621"/>
</workbook>
</file>

<file path=xl/calcChain.xml><?xml version="1.0" encoding="utf-8"?>
<calcChain xmlns="http://schemas.openxmlformats.org/spreadsheetml/2006/main">
  <c r="L13" i="1" l="1"/>
  <c r="L14" i="1" s="1"/>
  <c r="L15" i="1" s="1"/>
  <c r="L16" i="1" s="1"/>
  <c r="L17" i="1" s="1"/>
  <c r="L18" i="1" s="1"/>
  <c r="L19" i="1" s="1"/>
  <c r="I13" i="1"/>
  <c r="I14" i="1" s="1"/>
  <c r="I15" i="1" s="1"/>
  <c r="I16" i="1" s="1"/>
  <c r="I17" i="1" s="1"/>
  <c r="I18" i="1" s="1"/>
  <c r="I19" i="1" s="1"/>
  <c r="Z7" i="1"/>
</calcChain>
</file>

<file path=xl/sharedStrings.xml><?xml version="1.0" encoding="utf-8"?>
<sst xmlns="http://schemas.openxmlformats.org/spreadsheetml/2006/main" count="45" uniqueCount="42">
  <si>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</si>
  <si>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</si>
  <si>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</si>
  <si>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</si>
  <si>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</si>
  <si>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</si>
  <si>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</si>
  <si>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</si>
  <si>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</si>
  <si>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</si>
  <si>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</si>
  <si>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</si>
  <si>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</si>
  <si>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</si>
  <si>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</si>
  <si>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</si>
  <si>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</si>
  <si>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</si>
  <si>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</si>
  <si>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اعمال گردید.</t>
  </si>
  <si>
    <t>Document No:  BK-W035-PEDCO-110-CV-PY-0001</t>
  </si>
  <si>
    <t>Document Title: GENERAL CIVIL LAYOUT-W035</t>
  </si>
  <si>
    <t>CRS No: NISOC-CRS-BK-W035-PEDCO-110-CV-PY-0001-D01</t>
  </si>
  <si>
    <t>EPC Contractor Tr. No. : BK-HD-PEDCO-T-1428</t>
  </si>
  <si>
    <t>PEDCO Tr. No.: BK-PEDCO-NISOC-0005-CV-T-1428</t>
  </si>
  <si>
    <t>Transmital Date: 21-Sep-2022</t>
  </si>
  <si>
    <t>01-2294-260292</t>
  </si>
  <si>
    <t>1401/07/20</t>
  </si>
  <si>
    <t>درپاسخ به ردیف 5 از Clarification(By EPC Contractor) محوطه ی Area-T مشاهده نگردید. مقتضی است مختصات آن اعلام و درج شود.</t>
  </si>
  <si>
    <t>به دلیل فواصل زیاد بین لوکیشن های 028 و 035 با پیشنهاد گفته شده موافقت نمی گردد. بنابراین مطابق با شرح پیمان برای هر یک از چاه محل ها ، یک پد هلیکوپتر در نظر گرفته شود.</t>
  </si>
  <si>
    <t>تراز ارتفاعی بر روی جاده Access Road درج شود.</t>
  </si>
  <si>
    <t>ترسیم شماتیک پل در کیلومتر 100+0 صحیح نیست 90 درجه چرخانده شود.</t>
  </si>
  <si>
    <t>ابنیه Water Pool از نقشه حذف و بند 7 نیز از قسمت نوت حذف گردد.</t>
  </si>
  <si>
    <t>عرض جاده های Patrol Road به نواحی مدیریت پسماند به 5 متر اصلاح گردند.</t>
  </si>
  <si>
    <t>پیرو برگزاری تلکنفرانس در تاریخ 1401/7/19 با طراح محترم آن پیمانکار، مقرر گردید:
-2جاده ارتباطی از Access Road به محل های Cutting Disposal و Waste pit حذف و جاده خروجی از لوکیشن به Cutting Disposal بدون تغییر باقی بماند.
-محل Waste pit به سمت غرب هدایت شده و به سازه Cutting Disposal با یک جاده مشترک متصل گردد.</t>
  </si>
  <si>
    <r>
      <t xml:space="preserve">این محل با نام Drilling Conex Area در نقشه مشخص گردیده و با نام Area-T در شیت چهارم معرفی و مختصات چهار گوشه ارائه شده است.
مختصات چهار گوشه به شرح زیر می‌باشد:
- شمال غرب : </t>
    </r>
    <r>
      <rPr>
        <sz val="5"/>
        <color theme="1"/>
        <rFont val="B Nazanin"/>
        <charset val="178"/>
      </rPr>
      <t xml:space="preserve"> 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Courier New"/>
        <family val="3"/>
      </rPr>
      <t>E=436561.500 , N=3293701.671</t>
    </r>
    <r>
      <rPr>
        <sz val="10"/>
        <color theme="1"/>
        <rFont val="Times New Roman"/>
        <family val="1"/>
      </rPr>
      <t xml:space="preserve">     </t>
    </r>
    <r>
      <rPr>
        <sz val="10"/>
        <color theme="1"/>
        <rFont val="B Nazanin"/>
        <charset val="178"/>
      </rPr>
      <t xml:space="preserve">
- شمال شرق : </t>
    </r>
    <r>
      <rPr>
        <sz val="4"/>
        <color theme="1"/>
        <rFont val="B Nazanin"/>
        <charset val="178"/>
      </rPr>
      <t xml:space="preserve"> 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Courier New"/>
        <family val="3"/>
      </rPr>
      <t>E=436631.852 , N=3293711.240</t>
    </r>
    <r>
      <rPr>
        <sz val="10"/>
        <color theme="1"/>
        <rFont val="Times New Roman"/>
        <family val="1"/>
      </rPr>
      <t xml:space="preserve">     </t>
    </r>
    <r>
      <rPr>
        <sz val="10"/>
        <color theme="1"/>
        <rFont val="B Nazanin"/>
        <charset val="178"/>
      </rPr>
      <t xml:space="preserve">
- جنوب شرق :</t>
    </r>
    <r>
      <rPr>
        <sz val="8"/>
        <color theme="1"/>
        <rFont val="B Nazanin"/>
        <charset val="178"/>
      </rPr>
      <t xml:space="preserve"> 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Courier New"/>
        <family val="3"/>
      </rPr>
      <t>E=436633.739 , N=3293697.368</t>
    </r>
    <r>
      <rPr>
        <sz val="10"/>
        <color theme="1"/>
        <rFont val="Times New Roman"/>
        <family val="1"/>
      </rPr>
      <t xml:space="preserve">     </t>
    </r>
    <r>
      <rPr>
        <sz val="10"/>
        <color theme="1"/>
        <rFont val="B Nazanin"/>
        <charset val="178"/>
      </rPr>
      <t xml:space="preserve">
- جنوب غرب :  </t>
    </r>
    <r>
      <rPr>
        <sz val="10"/>
        <color theme="1"/>
        <rFont val="Courier New"/>
        <family val="3"/>
      </rPr>
      <t>E=436563.386 , N=3293687.799</t>
    </r>
  </si>
  <si>
    <t>عرض جاده ها 5 متر می باشد.</t>
  </si>
  <si>
    <t>با توجه به محدوده خاکریزی موقعیت W028 مسیر آبرو پوشیده شده و در بالا دست به سمت خط القعر مجاور منحرف شده است و کالورت کیلومتر 0+720 جهت هدایت جریان آب در نظر گرفته شده است. عکس زیر جهت ملاحظه کارفرمای محترم ضمیمه می گردد.</t>
  </si>
  <si>
    <t>اعمال شد.</t>
  </si>
  <si>
    <t>ترازهای ارتفاعی در نقشه Civil and Structure طبق نقشه پروفیل طولی ارائه می گردد. (فایل ضمیمه جهت مشاهده ترازها تقدیم می گردد).</t>
  </si>
  <si>
    <t>پلی در کیلومتر اشاره شده وجود ندارد.</t>
  </si>
  <si>
    <t xml:space="preserve">
درپاسخ به ردیف 1 از Clarification(By EPC Contractor) اعلام می گردد که در کیلومتر 700+0 آبرو فصلی بوضوح نمایان است. لذا احداث سازه ی مورد نیاز بر روی آن الزامی است. اقدام شود.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</si>
</sst>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ourier New"/>
      <family val="3"/>
    </font>
    <font>
      <sz val="5"/>
      <color theme="1"/>
      <name val="B Nazanin"/>
      <charset val="178"/>
    </font>
    <font>
      <sz val="8"/>
      <color theme="1"/>
      <name val="B Nazanin"/>
      <charset val="178"/>
    </font>
    <font>
      <sz val="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0" borderId="13" xfId="0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right" vertical="top" wrapText="1"/>
    </xf>
    <xf numFmtId="0" fontId="4" fillId="0" borderId="10" xfId="0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 wrapText="1"/>
    </xf>
    <xf numFmtId="0" fontId="4" fillId="0" borderId="9" xfId="0" applyFont="1" applyBorder="1" applyAlignment="1">
      <alignment horizontal="left" vertical="top" wrapText="1" readingOrder="2"/>
    </xf>
    <xf numFmtId="0" fontId="4" fillId="0" borderId="10" xfId="0" applyFont="1" applyBorder="1" applyAlignment="1">
      <alignment horizontal="left" vertical="top" wrapText="1" readingOrder="2"/>
    </xf>
    <xf numFmtId="0" fontId="4" fillId="0" borderId="11" xfId="0" applyFont="1" applyBorder="1" applyAlignment="1">
      <alignment horizontal="left" vertical="top" wrapText="1" readingOrder="2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justify" vertical="center" wrapText="1" readingOrder="2"/>
    </xf>
    <xf numFmtId="0" fontId="4" fillId="0" borderId="10" xfId="0" applyFont="1" applyBorder="1" applyAlignment="1">
      <alignment horizontal="justify" vertical="center" wrapText="1" readingOrder="2"/>
    </xf>
    <xf numFmtId="0" fontId="4" fillId="0" borderId="11" xfId="0" applyFont="1" applyBorder="1" applyAlignment="1">
      <alignment horizontal="justify" vertical="center" wrapText="1" readingOrder="2"/>
    </xf>
    <xf numFmtId="0" fontId="4" fillId="0" borderId="9" xfId="0" applyFont="1" applyBorder="1" applyAlignment="1">
      <alignment horizontal="right" vertical="center" wrapText="1" readingOrder="2"/>
    </xf>
    <xf numFmtId="0" fontId="4" fillId="0" borderId="10" xfId="0" applyFont="1" applyBorder="1" applyAlignment="1">
      <alignment horizontal="right" vertical="center" wrapText="1" readingOrder="2"/>
    </xf>
    <xf numFmtId="0" fontId="4" fillId="0" borderId="11" xfId="0" applyFont="1" applyBorder="1" applyAlignment="1">
      <alignment horizontal="right" vertical="center" wrapText="1" readingOrder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xdr:twoCellAnchor editAs="oneCell">
    <xdr:from>
      <xdr:col>14</xdr:col>
      <xdr:colOff>327637</xdr:colOff>
      <xdr:row>11</xdr:row>
      <xdr:rowOff>638175</xdr:rowOff>
    </xdr:from>
    <xdr:to>
      <xdr:col>24</xdr:col>
      <xdr:colOff>114300</xdr:colOff>
      <xdr:row>11</xdr:row>
      <xdr:rowOff>2956882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0212" y="3781425"/>
          <a:ext cx="3120413" cy="231870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63498</xdr:colOff>
          <xdr:row>14</xdr:row>
          <xdr:rowOff>10583</xdr:rowOff>
        </xdr:from>
        <xdr:to>
          <xdr:col>26</xdr:col>
          <xdr:colOff>263107</xdr:colOff>
          <xdr:row>14</xdr:row>
          <xdr:rowOff>412750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5"/>
  <sheetViews>
    <sheetView tabSelected="1" topLeftCell="A14" zoomScale="90" zoomScaleNormal="90" zoomScaleSheetLayoutView="100" workbookViewId="0">
      <selection activeCell="Z17" sqref="Z17:AD17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6.7109375" customWidth="1"/>
    <col min="11" max="11" width="7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64" t="s">
        <v>8</v>
      </c>
      <c r="B1" s="47"/>
      <c r="C1" s="47"/>
      <c r="D1" s="47"/>
      <c r="E1" s="48"/>
      <c r="F1" s="66" t="s">
        <v>18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20"/>
      <c r="Z1" s="65"/>
      <c r="AA1" s="47"/>
      <c r="AB1" s="47"/>
      <c r="AC1" s="47"/>
      <c r="AD1" s="48"/>
    </row>
    <row r="2" spans="1:30" ht="22.5" customHeight="1" x14ac:dyDescent="0.25">
      <c r="A2" s="49"/>
      <c r="B2" s="50"/>
      <c r="C2" s="50"/>
      <c r="D2" s="50"/>
      <c r="E2" s="51"/>
      <c r="F2" s="29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4"/>
      <c r="Z2" s="49"/>
      <c r="AA2" s="50"/>
      <c r="AB2" s="50"/>
      <c r="AC2" s="50"/>
      <c r="AD2" s="51"/>
    </row>
    <row r="3" spans="1:30" ht="22.5" customHeight="1" x14ac:dyDescent="0.25">
      <c r="A3" s="49"/>
      <c r="B3" s="50"/>
      <c r="C3" s="50"/>
      <c r="D3" s="50"/>
      <c r="E3" s="51"/>
      <c r="F3" s="66" t="s">
        <v>16</v>
      </c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20"/>
      <c r="Z3" s="49"/>
      <c r="AA3" s="50"/>
      <c r="AB3" s="50"/>
      <c r="AC3" s="50"/>
      <c r="AD3" s="51"/>
    </row>
    <row r="4" spans="1:30" ht="22.5" customHeight="1" x14ac:dyDescent="0.25">
      <c r="A4" s="52"/>
      <c r="B4" s="53"/>
      <c r="C4" s="53"/>
      <c r="D4" s="53"/>
      <c r="E4" s="54"/>
      <c r="F4" s="29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4"/>
      <c r="Z4" s="52"/>
      <c r="AA4" s="53"/>
      <c r="AB4" s="53"/>
      <c r="AC4" s="53"/>
      <c r="AD4" s="54"/>
    </row>
    <row r="5" spans="1:30" ht="22.5" customHeight="1" x14ac:dyDescent="0.25">
      <c r="A5" s="70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2"/>
    </row>
    <row r="6" spans="1:30" ht="22.5" customHeight="1" x14ac:dyDescent="0.25">
      <c r="A6" s="67" t="s">
        <v>20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9"/>
      <c r="O6" s="67" t="s">
        <v>23</v>
      </c>
      <c r="P6" s="68"/>
      <c r="Q6" s="68"/>
      <c r="R6" s="68"/>
      <c r="S6" s="68"/>
      <c r="T6" s="68"/>
      <c r="U6" s="68"/>
      <c r="V6" s="68"/>
      <c r="W6" s="68"/>
      <c r="X6" s="68"/>
      <c r="Y6" s="69"/>
      <c r="Z6" s="67" t="s">
        <v>25</v>
      </c>
      <c r="AA6" s="68"/>
      <c r="AB6" s="68"/>
      <c r="AC6" s="68"/>
      <c r="AD6" s="69"/>
    </row>
    <row r="7" spans="1:30" ht="22.5" customHeight="1" x14ac:dyDescent="0.25">
      <c r="A7" s="73" t="s">
        <v>21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5"/>
      <c r="O7" s="67" t="s">
        <v>24</v>
      </c>
      <c r="P7" s="68"/>
      <c r="Q7" s="68"/>
      <c r="R7" s="68"/>
      <c r="S7" s="68"/>
      <c r="T7" s="68"/>
      <c r="U7" s="68"/>
      <c r="V7" s="68"/>
      <c r="W7" s="68"/>
      <c r="X7" s="68"/>
      <c r="Y7" s="69"/>
      <c r="Z7" s="67" t="str">
        <f>+Z6</f>
        <v>Transmital Date: 21-Sep-2022</v>
      </c>
      <c r="AA7" s="68"/>
      <c r="AB7" s="68"/>
      <c r="AC7" s="68"/>
      <c r="AD7" s="69"/>
    </row>
    <row r="8" spans="1:30" ht="22.5" customHeight="1" x14ac:dyDescent="0.25">
      <c r="A8" s="76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8"/>
      <c r="O8" s="67" t="s">
        <v>22</v>
      </c>
      <c r="P8" s="68"/>
      <c r="Q8" s="68"/>
      <c r="R8" s="68"/>
      <c r="S8" s="68"/>
      <c r="T8" s="68"/>
      <c r="U8" s="68"/>
      <c r="V8" s="68"/>
      <c r="W8" s="68"/>
      <c r="X8" s="68"/>
      <c r="Y8" s="69"/>
      <c r="Z8" s="91" t="s">
        <v>9</v>
      </c>
      <c r="AA8" s="92"/>
      <c r="AB8" s="92"/>
      <c r="AC8" s="96"/>
      <c r="AD8" s="97"/>
    </row>
    <row r="9" spans="1:30" ht="22.5" customHeight="1" x14ac:dyDescent="0.25">
      <c r="A9" s="70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2"/>
    </row>
    <row r="10" spans="1:30" ht="22.5" customHeight="1" x14ac:dyDescent="0.25">
      <c r="A10" s="93" t="s">
        <v>0</v>
      </c>
      <c r="B10" s="85" t="s">
        <v>11</v>
      </c>
      <c r="C10" s="86"/>
      <c r="D10" s="86"/>
      <c r="E10" s="86"/>
      <c r="F10" s="86"/>
      <c r="G10" s="86"/>
      <c r="H10" s="87"/>
      <c r="I10" s="85" t="s">
        <v>13</v>
      </c>
      <c r="J10" s="86"/>
      <c r="K10" s="87"/>
      <c r="L10" s="85" t="s">
        <v>1</v>
      </c>
      <c r="M10" s="86"/>
      <c r="N10" s="87"/>
      <c r="O10" s="85" t="s">
        <v>12</v>
      </c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95" t="s">
        <v>10</v>
      </c>
      <c r="AA10" s="86"/>
      <c r="AB10" s="86"/>
      <c r="AC10" s="86"/>
      <c r="AD10" s="87"/>
    </row>
    <row r="11" spans="1:30" ht="22.5" customHeight="1" x14ac:dyDescent="0.25">
      <c r="A11" s="94"/>
      <c r="B11" s="88"/>
      <c r="C11" s="89"/>
      <c r="D11" s="89"/>
      <c r="E11" s="89"/>
      <c r="F11" s="89"/>
      <c r="G11" s="89"/>
      <c r="H11" s="90"/>
      <c r="I11" s="88"/>
      <c r="J11" s="89"/>
      <c r="K11" s="90"/>
      <c r="L11" s="88"/>
      <c r="M11" s="89"/>
      <c r="N11" s="90"/>
      <c r="O11" s="88"/>
      <c r="P11" s="89"/>
      <c r="Q11" s="89"/>
      <c r="R11" s="89"/>
      <c r="S11" s="89"/>
      <c r="T11" s="89"/>
      <c r="U11" s="89"/>
      <c r="V11" s="89"/>
      <c r="W11" s="89"/>
      <c r="X11" s="89"/>
      <c r="Y11" s="90"/>
      <c r="Z11" s="88"/>
      <c r="AA11" s="89"/>
      <c r="AB11" s="89"/>
      <c r="AC11" s="89"/>
      <c r="AD11" s="90"/>
    </row>
    <row r="12" spans="1:30" ht="236.25" customHeight="1" x14ac:dyDescent="0.25">
      <c r="A12" s="1">
        <v>1</v>
      </c>
      <c r="B12" s="82" t="s">
        <v>41</v>
      </c>
      <c r="C12" s="83"/>
      <c r="D12" s="83"/>
      <c r="E12" s="83"/>
      <c r="F12" s="83"/>
      <c r="G12" s="83"/>
      <c r="H12" s="84"/>
      <c r="I12" s="8" t="s">
        <v>26</v>
      </c>
      <c r="J12" s="6"/>
      <c r="K12" s="7"/>
      <c r="L12" s="9" t="s">
        <v>27</v>
      </c>
      <c r="M12" s="6"/>
      <c r="N12" s="7"/>
      <c r="O12" s="79" t="s">
        <v>37</v>
      </c>
      <c r="P12" s="80"/>
      <c r="Q12" s="80"/>
      <c r="R12" s="80"/>
      <c r="S12" s="80"/>
      <c r="T12" s="80"/>
      <c r="U12" s="80"/>
      <c r="V12" s="80"/>
      <c r="W12" s="80"/>
      <c r="X12" s="80"/>
      <c r="Y12" s="81"/>
      <c r="Z12" s="5"/>
      <c r="AA12" s="6"/>
      <c r="AB12" s="6"/>
      <c r="AC12" s="6"/>
      <c r="AD12" s="7"/>
    </row>
    <row r="13" spans="1:30" ht="114" customHeight="1" x14ac:dyDescent="0.25">
      <c r="A13" s="1">
        <v>2</v>
      </c>
      <c r="B13" s="101" t="s">
        <v>28</v>
      </c>
      <c r="C13" s="102"/>
      <c r="D13" s="102"/>
      <c r="E13" s="102"/>
      <c r="F13" s="102"/>
      <c r="G13" s="102"/>
      <c r="H13" s="103"/>
      <c r="I13" s="8" t="str">
        <f>+I12</f>
        <v>01-2294-260292</v>
      </c>
      <c r="J13" s="6"/>
      <c r="K13" s="7"/>
      <c r="L13" s="9" t="str">
        <f>+L12</f>
        <v>1401/07/20</v>
      </c>
      <c r="M13" s="6"/>
      <c r="N13" s="7"/>
      <c r="O13" s="2" t="s">
        <v>35</v>
      </c>
      <c r="P13" s="3"/>
      <c r="Q13" s="3"/>
      <c r="R13" s="3"/>
      <c r="S13" s="3"/>
      <c r="T13" s="3"/>
      <c r="U13" s="3"/>
      <c r="V13" s="3"/>
      <c r="W13" s="3"/>
      <c r="X13" s="3"/>
      <c r="Y13" s="4"/>
      <c r="Z13" s="5"/>
      <c r="AA13" s="6"/>
      <c r="AB13" s="6"/>
      <c r="AC13" s="6"/>
      <c r="AD13" s="7"/>
    </row>
    <row r="14" spans="1:30" ht="54" customHeight="1" x14ac:dyDescent="0.25">
      <c r="A14" s="1">
        <v>3</v>
      </c>
      <c r="B14" s="98" t="s">
        <v>29</v>
      </c>
      <c r="C14" s="99"/>
      <c r="D14" s="99"/>
      <c r="E14" s="99"/>
      <c r="F14" s="99"/>
      <c r="G14" s="99"/>
      <c r="H14" s="100"/>
      <c r="I14" s="8" t="str">
        <f t="shared" ref="I14:I19" si="0">+I13</f>
        <v>01-2294-260292</v>
      </c>
      <c r="J14" s="6"/>
      <c r="K14" s="7"/>
      <c r="L14" s="9" t="str">
        <f t="shared" ref="L14:L19" si="1">+L13</f>
        <v>1401/07/20</v>
      </c>
      <c r="M14" s="6"/>
      <c r="N14" s="7"/>
      <c r="O14" s="2" t="s">
        <v>38</v>
      </c>
      <c r="P14" s="3"/>
      <c r="Q14" s="3"/>
      <c r="R14" s="3"/>
      <c r="S14" s="3"/>
      <c r="T14" s="3"/>
      <c r="U14" s="3"/>
      <c r="V14" s="3"/>
      <c r="W14" s="3"/>
      <c r="X14" s="3"/>
      <c r="Y14" s="4"/>
      <c r="Z14" s="5"/>
      <c r="AA14" s="6"/>
      <c r="AB14" s="6"/>
      <c r="AC14" s="6"/>
      <c r="AD14" s="7"/>
    </row>
    <row r="15" spans="1:30" ht="33.75" customHeight="1" x14ac:dyDescent="0.25">
      <c r="A15" s="1">
        <v>4</v>
      </c>
      <c r="B15" s="98" t="s">
        <v>30</v>
      </c>
      <c r="C15" s="99"/>
      <c r="D15" s="99"/>
      <c r="E15" s="99"/>
      <c r="F15" s="99"/>
      <c r="G15" s="99"/>
      <c r="H15" s="100"/>
      <c r="I15" s="8" t="str">
        <f t="shared" si="0"/>
        <v>01-2294-260292</v>
      </c>
      <c r="J15" s="6"/>
      <c r="K15" s="7"/>
      <c r="L15" s="9" t="str">
        <f t="shared" si="1"/>
        <v>1401/07/20</v>
      </c>
      <c r="M15" s="6"/>
      <c r="N15" s="7"/>
      <c r="O15" s="2" t="s">
        <v>39</v>
      </c>
      <c r="P15" s="3"/>
      <c r="Q15" s="3"/>
      <c r="R15" s="3"/>
      <c r="S15" s="3"/>
      <c r="T15" s="3"/>
      <c r="U15" s="3"/>
      <c r="V15" s="3"/>
      <c r="W15" s="3"/>
      <c r="X15" s="3"/>
      <c r="Y15" s="4"/>
      <c r="Z15" s="5"/>
      <c r="AA15" s="6"/>
      <c r="AB15" s="6"/>
      <c r="AC15" s="6"/>
      <c r="AD15" s="7"/>
    </row>
    <row r="16" spans="1:30" ht="36" customHeight="1" x14ac:dyDescent="0.25">
      <c r="A16" s="1">
        <v>5</v>
      </c>
      <c r="B16" s="101" t="s">
        <v>31</v>
      </c>
      <c r="C16" s="102"/>
      <c r="D16" s="102"/>
      <c r="E16" s="102"/>
      <c r="F16" s="102"/>
      <c r="G16" s="102"/>
      <c r="H16" s="103"/>
      <c r="I16" s="8" t="str">
        <f t="shared" si="0"/>
        <v>01-2294-260292</v>
      </c>
      <c r="J16" s="6"/>
      <c r="K16" s="7"/>
      <c r="L16" s="9" t="str">
        <f t="shared" si="1"/>
        <v>1401/07/20</v>
      </c>
      <c r="M16" s="6"/>
      <c r="N16" s="7"/>
      <c r="O16" s="2" t="s">
        <v>40</v>
      </c>
      <c r="P16" s="3"/>
      <c r="Q16" s="3"/>
      <c r="R16" s="3"/>
      <c r="S16" s="3"/>
      <c r="T16" s="3"/>
      <c r="U16" s="3"/>
      <c r="V16" s="3"/>
      <c r="W16" s="3"/>
      <c r="X16" s="3"/>
      <c r="Y16" s="4"/>
      <c r="Z16" s="5"/>
      <c r="AA16" s="6"/>
      <c r="AB16" s="6"/>
      <c r="AC16" s="6"/>
      <c r="AD16" s="7"/>
    </row>
    <row r="17" spans="1:30" ht="36" customHeight="1" x14ac:dyDescent="0.25">
      <c r="A17" s="1">
        <v>6</v>
      </c>
      <c r="B17" s="101" t="s">
        <v>32</v>
      </c>
      <c r="C17" s="102"/>
      <c r="D17" s="102"/>
      <c r="E17" s="102"/>
      <c r="F17" s="102"/>
      <c r="G17" s="102"/>
      <c r="H17" s="103"/>
      <c r="I17" s="8" t="str">
        <f t="shared" si="0"/>
        <v>01-2294-260292</v>
      </c>
      <c r="J17" s="6"/>
      <c r="K17" s="7"/>
      <c r="L17" s="9" t="str">
        <f t="shared" si="1"/>
        <v>1401/07/20</v>
      </c>
      <c r="M17" s="6"/>
      <c r="N17" s="7"/>
      <c r="O17" s="2" t="s">
        <v>19</v>
      </c>
      <c r="P17" s="3"/>
      <c r="Q17" s="3"/>
      <c r="R17" s="3"/>
      <c r="S17" s="3"/>
      <c r="T17" s="3"/>
      <c r="U17" s="3"/>
      <c r="V17" s="3"/>
      <c r="W17" s="3"/>
      <c r="X17" s="3"/>
      <c r="Y17" s="4"/>
      <c r="Z17" s="5"/>
      <c r="AA17" s="6"/>
      <c r="AB17" s="6"/>
      <c r="AC17" s="6"/>
      <c r="AD17" s="7"/>
    </row>
    <row r="18" spans="1:30" ht="36" customHeight="1" x14ac:dyDescent="0.25">
      <c r="A18" s="1">
        <v>7</v>
      </c>
      <c r="B18" s="101" t="s">
        <v>33</v>
      </c>
      <c r="C18" s="102"/>
      <c r="D18" s="102"/>
      <c r="E18" s="102"/>
      <c r="F18" s="102"/>
      <c r="G18" s="102"/>
      <c r="H18" s="103"/>
      <c r="I18" s="8" t="str">
        <f t="shared" si="0"/>
        <v>01-2294-260292</v>
      </c>
      <c r="J18" s="6"/>
      <c r="K18" s="7"/>
      <c r="L18" s="9" t="str">
        <f t="shared" si="1"/>
        <v>1401/07/20</v>
      </c>
      <c r="M18" s="6"/>
      <c r="N18" s="7"/>
      <c r="O18" s="2" t="s">
        <v>36</v>
      </c>
      <c r="P18" s="3"/>
      <c r="Q18" s="3"/>
      <c r="R18" s="3"/>
      <c r="S18" s="3"/>
      <c r="T18" s="3"/>
      <c r="U18" s="3"/>
      <c r="V18" s="3"/>
      <c r="W18" s="3"/>
      <c r="X18" s="3"/>
      <c r="Y18" s="4"/>
      <c r="Z18" s="5"/>
      <c r="AA18" s="6"/>
      <c r="AB18" s="6"/>
      <c r="AC18" s="6"/>
      <c r="AD18" s="7"/>
    </row>
    <row r="19" spans="1:30" ht="117" customHeight="1" x14ac:dyDescent="0.25">
      <c r="A19" s="1">
        <v>8</v>
      </c>
      <c r="B19" s="101" t="s">
        <v>34</v>
      </c>
      <c r="C19" s="102"/>
      <c r="D19" s="102"/>
      <c r="E19" s="102"/>
      <c r="F19" s="102"/>
      <c r="G19" s="102"/>
      <c r="H19" s="103"/>
      <c r="I19" s="8" t="str">
        <f t="shared" si="0"/>
        <v>01-2294-260292</v>
      </c>
      <c r="J19" s="6"/>
      <c r="K19" s="7"/>
      <c r="L19" s="9" t="str">
        <f t="shared" si="1"/>
        <v>1401/07/20</v>
      </c>
      <c r="M19" s="6"/>
      <c r="N19" s="7"/>
      <c r="O19" s="2" t="s">
        <v>19</v>
      </c>
      <c r="P19" s="3"/>
      <c r="Q19" s="3"/>
      <c r="R19" s="3"/>
      <c r="S19" s="3"/>
      <c r="T19" s="3"/>
      <c r="U19" s="3"/>
      <c r="V19" s="3"/>
      <c r="W19" s="3"/>
      <c r="X19" s="3"/>
      <c r="Y19" s="4"/>
      <c r="Z19" s="5"/>
      <c r="AA19" s="6"/>
      <c r="AB19" s="6"/>
      <c r="AC19" s="6"/>
      <c r="AD19" s="7"/>
    </row>
    <row r="20" spans="1:30" ht="29.25" customHeight="1" x14ac:dyDescent="0.25">
      <c r="A20" s="25" t="s">
        <v>2</v>
      </c>
      <c r="B20" s="55" t="s">
        <v>17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7"/>
    </row>
    <row r="21" spans="1:30" ht="83.25" customHeight="1" x14ac:dyDescent="0.25">
      <c r="A21" s="26"/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60"/>
    </row>
    <row r="22" spans="1:30" ht="22.5" customHeight="1" x14ac:dyDescent="0.25">
      <c r="A22" s="61" t="s">
        <v>4</v>
      </c>
      <c r="B22" s="33" t="s">
        <v>14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5"/>
      <c r="Q22" s="43" t="s">
        <v>15</v>
      </c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5"/>
    </row>
    <row r="23" spans="1:30" ht="22.5" customHeight="1" x14ac:dyDescent="0.25">
      <c r="A23" s="62"/>
      <c r="B23" s="36" t="s">
        <v>5</v>
      </c>
      <c r="C23" s="37"/>
      <c r="D23" s="37"/>
      <c r="E23" s="38"/>
      <c r="F23" s="10" t="s">
        <v>4</v>
      </c>
      <c r="G23" s="11"/>
      <c r="H23" s="12"/>
      <c r="I23" s="19"/>
      <c r="J23" s="19"/>
      <c r="K23" s="19"/>
      <c r="L23" s="19"/>
      <c r="M23" s="19"/>
      <c r="N23" s="19"/>
      <c r="O23" s="19"/>
      <c r="P23" s="20"/>
      <c r="Q23" s="42" t="s">
        <v>6</v>
      </c>
      <c r="R23" s="37"/>
      <c r="S23" s="37"/>
      <c r="T23" s="37"/>
      <c r="U23" s="38"/>
      <c r="V23" s="27" t="s">
        <v>4</v>
      </c>
      <c r="W23" s="19"/>
      <c r="X23" s="19"/>
      <c r="Y23" s="20"/>
      <c r="Z23" s="46"/>
      <c r="AA23" s="47"/>
      <c r="AB23" s="47"/>
      <c r="AC23" s="47"/>
      <c r="AD23" s="48"/>
    </row>
    <row r="24" spans="1:30" ht="22.5" customHeight="1" x14ac:dyDescent="0.25">
      <c r="A24" s="62"/>
      <c r="B24" s="39"/>
      <c r="C24" s="40"/>
      <c r="D24" s="40"/>
      <c r="E24" s="41"/>
      <c r="F24" s="13"/>
      <c r="G24" s="14"/>
      <c r="H24" s="15"/>
      <c r="I24" s="21"/>
      <c r="J24" s="21"/>
      <c r="K24" s="21"/>
      <c r="L24" s="21"/>
      <c r="M24" s="21"/>
      <c r="N24" s="21"/>
      <c r="O24" s="21"/>
      <c r="P24" s="22"/>
      <c r="Q24" s="39"/>
      <c r="R24" s="40"/>
      <c r="S24" s="40"/>
      <c r="T24" s="40"/>
      <c r="U24" s="41"/>
      <c r="V24" s="28"/>
      <c r="W24" s="21"/>
      <c r="X24" s="21"/>
      <c r="Y24" s="22"/>
      <c r="Z24" s="49"/>
      <c r="AA24" s="50"/>
      <c r="AB24" s="50"/>
      <c r="AC24" s="50"/>
      <c r="AD24" s="51"/>
    </row>
    <row r="25" spans="1:30" ht="22.5" customHeight="1" x14ac:dyDescent="0.25">
      <c r="A25" s="63"/>
      <c r="B25" s="30" t="s">
        <v>3</v>
      </c>
      <c r="C25" s="31"/>
      <c r="D25" s="31"/>
      <c r="E25" s="32"/>
      <c r="F25" s="16"/>
      <c r="G25" s="17"/>
      <c r="H25" s="18"/>
      <c r="I25" s="23"/>
      <c r="J25" s="23"/>
      <c r="K25" s="23"/>
      <c r="L25" s="23"/>
      <c r="M25" s="23"/>
      <c r="N25" s="23"/>
      <c r="O25" s="23"/>
      <c r="P25" s="24"/>
      <c r="Q25" s="30" t="s">
        <v>7</v>
      </c>
      <c r="R25" s="31"/>
      <c r="S25" s="31"/>
      <c r="T25" s="31"/>
      <c r="U25" s="32"/>
      <c r="V25" s="29"/>
      <c r="W25" s="23"/>
      <c r="X25" s="23"/>
      <c r="Y25" s="24"/>
      <c r="Z25" s="52"/>
      <c r="AA25" s="53"/>
      <c r="AB25" s="53"/>
      <c r="AC25" s="53"/>
      <c r="AD25" s="54"/>
    </row>
  </sheetData>
  <mergeCells count="74">
    <mergeCell ref="Z13:AD13"/>
    <mergeCell ref="B15:H15"/>
    <mergeCell ref="I15:K15"/>
    <mergeCell ref="L15:N15"/>
    <mergeCell ref="B16:H16"/>
    <mergeCell ref="I16:K16"/>
    <mergeCell ref="L16:N16"/>
    <mergeCell ref="B13:H13"/>
    <mergeCell ref="I13:K13"/>
    <mergeCell ref="L13:N13"/>
    <mergeCell ref="O13:Y13"/>
    <mergeCell ref="B18:H18"/>
    <mergeCell ref="I18:K18"/>
    <mergeCell ref="L18:N18"/>
    <mergeCell ref="B19:H19"/>
    <mergeCell ref="B17:H17"/>
    <mergeCell ref="I17:K17"/>
    <mergeCell ref="L17:N17"/>
    <mergeCell ref="O17:Y17"/>
    <mergeCell ref="Z17:AD17"/>
    <mergeCell ref="B14:H14"/>
    <mergeCell ref="I14:K14"/>
    <mergeCell ref="L14:N14"/>
    <mergeCell ref="O14:Y14"/>
    <mergeCell ref="Z14:AD14"/>
    <mergeCell ref="O15:Y15"/>
    <mergeCell ref="Z15:AD15"/>
    <mergeCell ref="O16:Y16"/>
    <mergeCell ref="Z16:AD16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Z12:AD12"/>
    <mergeCell ref="L12:N12"/>
    <mergeCell ref="I12:K12"/>
    <mergeCell ref="O12:Y12"/>
    <mergeCell ref="B12:H12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  <mergeCell ref="F23:H25"/>
    <mergeCell ref="I23:P25"/>
    <mergeCell ref="A20:A21"/>
    <mergeCell ref="V23:Y25"/>
    <mergeCell ref="Q25:U25"/>
    <mergeCell ref="B22:P22"/>
    <mergeCell ref="B23:E24"/>
    <mergeCell ref="B25:E25"/>
    <mergeCell ref="Q23:U24"/>
    <mergeCell ref="Q22:AD22"/>
    <mergeCell ref="Z23:AD25"/>
    <mergeCell ref="B20:AD21"/>
    <mergeCell ref="A22:A25"/>
    <mergeCell ref="O18:Y18"/>
    <mergeCell ref="Z18:AD18"/>
    <mergeCell ref="I19:K19"/>
    <mergeCell ref="L19:N19"/>
    <mergeCell ref="O19:Y19"/>
    <mergeCell ref="Z19:AD19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2" dvAspect="DVASPECT_ICON" shapeId="1025" r:id="rId4">
          <objectPr defaultSize="0" autoPict="0" r:id="rId5">
            <anchor moveWithCells="1">
              <from>
                <xdr:col>25</xdr:col>
                <xdr:colOff>66675</xdr:colOff>
                <xdr:row>14</xdr:row>
                <xdr:rowOff>9525</xdr:rowOff>
              </from>
              <to>
                <xdr:col>26</xdr:col>
                <xdr:colOff>266700</xdr:colOff>
                <xdr:row>14</xdr:row>
                <xdr:rowOff>409575</xdr:rowOff>
              </to>
            </anchor>
          </objectPr>
        </oleObject>
      </mc:Choice>
      <mc:Fallback>
        <oleObject progId="Package2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2022-10-22T11:47:03Z</dcterms:modified>
</cp:coreProperties>
</file>