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 tabRatio="843" activeTab="5"/>
  </bookViews>
  <sheets>
    <sheet name="Cover" sheetId="16" r:id="rId1"/>
    <sheet name="REVISION" sheetId="23" r:id="rId2"/>
    <sheet name="REFERENCE" sheetId="26" r:id="rId3"/>
    <sheet name="Notes" sheetId="25" r:id="rId4"/>
    <sheet name="LG" sheetId="27" r:id="rId5"/>
    <sheet name="LG LIST" sheetId="28" r:id="rId6"/>
    <sheet name="Float and Cable LG List" sheetId="29" r:id="rId7"/>
  </sheets>
  <definedNames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'LG LIST'!$A$12:$AE$36</definedName>
    <definedName name="_Parse_Out" localSheetId="6" hidden="1">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>#REF!</definedName>
    <definedName name="_xlnm.Print_Area" localSheetId="0">Cover!$A$1:$AM$53</definedName>
    <definedName name="_xlnm.Print_Area" localSheetId="6">'Float and Cable LG List'!$A$1:$AM$57</definedName>
    <definedName name="_xlnm.Print_Area" localSheetId="5">'LG LIST'!$A$1:$AE$45</definedName>
    <definedName name="_xlnm.Print_Area" localSheetId="3">Notes!$A$1:$AM$38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6">#REF!</definedName>
    <definedName name="_xlnm.Print_Titles" localSheetId="5">'LG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 calcMode="manual" refMode="R1C1"/>
</workbook>
</file>

<file path=xl/calcChain.xml><?xml version="1.0" encoding="utf-8"?>
<calcChain xmlns="http://schemas.openxmlformats.org/spreadsheetml/2006/main">
  <c r="Z8" i="29" l="1"/>
  <c r="W8" i="29"/>
  <c r="U8" i="29"/>
  <c r="S8" i="29"/>
  <c r="K5" i="29"/>
  <c r="T8" i="28" l="1"/>
  <c r="H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<sst xmlns="http://schemas.openxmlformats.org/spreadsheetml/2006/main" count="967" uniqueCount="450">
  <si>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</si>
  <si>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</si>
  <si>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</si>
  <si>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</si>
  <si>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</si>
  <si>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</si>
  <si>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</si>
  <si>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</si>
  <si>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</si>
  <si>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</si>
  <si>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</si>
  <si>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</si>
  <si>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</si>
  <si>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</si>
  <si>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</si>
  <si>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</si>
  <si>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</si>
  <si>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</si>
  <si>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</si>
  <si>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</si>
  <si>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</si>
  <si>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</si>
  <si>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</si>
  <si>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</si>
  <si>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</si>
  <si>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</si>
  <si>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</si>
  <si>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</si>
  <si>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</si>
  <si>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</si>
  <si>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</si>
  <si>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</si>
  <si>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</si>
  <si>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</si>
  <si>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</si>
  <si>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</si>
  <si>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</si>
  <si>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</si>
  <si>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</si>
  <si>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</si>
  <si>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</si>
  <si>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</si>
  <si>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</si>
  <si>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</si>
  <si>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</si>
  <si>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</si>
  <si>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</si>
  <si>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</si>
  <si>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</si>
  <si>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</si>
  <si>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</si>
  <si>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</si>
  <si>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</si>
  <si>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</si>
  <si>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</si>
  <si>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</si>
  <si>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</si>
  <si>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</si>
  <si>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</si>
  <si>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</si>
  <si>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</si>
  <si>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</si>
  <si>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</si>
  <si>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</si>
  <si>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</si>
  <si>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</si>
  <si>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</si>
  <si>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</si>
  <si>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</si>
  <si>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</si>
  <si>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</si>
  <si>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</si>
  <si>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</si>
  <si>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</si>
  <si>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</si>
  <si>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</si>
  <si>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</si>
  <si>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</si>
  <si>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</si>
  <si>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</si>
  <si>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</si>
  <si>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</si>
  <si>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</si>
  <si>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</si>
  <si>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</si>
  <si>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</si>
  <si>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</si>
  <si>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</si>
  <si>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</si>
  <si>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</si>
  <si>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</si>
  <si>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</si>
  <si>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</si>
  <si>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</si>
  <si>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</si>
  <si>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</si>
  <si>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</si>
  <si>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</si>
  <si>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</si>
  <si>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</si>
  <si>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</si>
  <si>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</si>
  <si>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</si>
  <si>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</si>
  <si>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</si>
  <si>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</si>
  <si>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</si>
  <si>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</si>
  <si>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</si>
  <si>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</si>
  <si>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</si>
  <si>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</si>
  <si>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</si>
  <si>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</si>
  <si>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</si>
  <si>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</si>
  <si>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</si>
  <si>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SEE PAGE 6</t>
  </si>
  <si>
    <t>Area Clacification</t>
  </si>
  <si>
    <t>Fluid</t>
  </si>
  <si>
    <t>Phase</t>
  </si>
  <si>
    <t>(barg)</t>
  </si>
  <si>
    <t>Type</t>
  </si>
  <si>
    <t>N/A</t>
  </si>
  <si>
    <t>VTA</t>
  </si>
  <si>
    <t>Manufacturer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</si>
  <si>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</si>
  <si>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</si>
  <si>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</si>
  <si>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</si>
  <si>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Yes</t>
  </si>
  <si>
    <t>No</t>
  </si>
  <si>
    <t>V-2104</t>
  </si>
  <si>
    <t>V-2105</t>
  </si>
  <si>
    <t>V-2101-A</t>
  </si>
  <si>
    <t>V-2101-B</t>
  </si>
  <si>
    <t>V-2101-C</t>
  </si>
  <si>
    <t>V-2102-A</t>
  </si>
  <si>
    <t>V-2102-B</t>
  </si>
  <si>
    <t>V-2102-C</t>
  </si>
  <si>
    <t>V-2103</t>
  </si>
  <si>
    <t>V-2202</t>
  </si>
  <si>
    <t>V-2201</t>
  </si>
  <si>
    <t>GENERAL
DATA</t>
  </si>
  <si>
    <t>PROCESS CONDITION</t>
  </si>
  <si>
    <t>(°C)</t>
  </si>
  <si>
    <t>Required</t>
  </si>
  <si>
    <t>(mm)</t>
  </si>
  <si>
    <t>PURCHASING 
DATA</t>
  </si>
  <si>
    <t>Item No.</t>
  </si>
  <si>
    <t>0003</t>
  </si>
  <si>
    <t>CLIENT Doc. Number:   'F9Z-708924</t>
  </si>
  <si>
    <t xml:space="preserve">1 - Materials indicated in the data sheets have to be intended as a guide. Vendor is responsible for the selection of materials suitable for the specified working conditions. </t>
  </si>
  <si>
    <t>2 - Material Test Certificate and calibration Certificate for all gauges to be submitted by Vendor.</t>
  </si>
  <si>
    <t>P&amp; ID</t>
  </si>
  <si>
    <t>Euipment No.</t>
  </si>
  <si>
    <t>Zone 2, IIA T3 (Note 2)</t>
  </si>
  <si>
    <t>Upper Fluid</t>
  </si>
  <si>
    <t>Lower Fluid</t>
  </si>
  <si>
    <t>Ope. Temp.</t>
  </si>
  <si>
    <t>Des. Temp.</t>
  </si>
  <si>
    <t>Ope. Press.</t>
  </si>
  <si>
    <t>Des. Press.</t>
  </si>
  <si>
    <t>Upper Density</t>
  </si>
  <si>
    <t>Lower Density</t>
  </si>
  <si>
    <r>
      <t>(kg/m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</si>
  <si>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Visible Length</t>
  </si>
  <si>
    <t xml:space="preserve">GAUGE
</t>
  </si>
  <si>
    <t>Centre - Centre</t>
  </si>
  <si>
    <t>Size/Section</t>
  </si>
  <si>
    <t>Vessel  Connection</t>
  </si>
  <si>
    <t>Process Connection (Note 1)</t>
  </si>
  <si>
    <t>2" Flanged</t>
  </si>
  <si>
    <t>Body Material</t>
  </si>
  <si>
    <t>CS-A216 GR WCB</t>
  </si>
  <si>
    <t>Connection Arrangement</t>
  </si>
  <si>
    <t>Side-Side</t>
  </si>
  <si>
    <t>Float Type</t>
  </si>
  <si>
    <t>Float Material</t>
  </si>
  <si>
    <t>Illuminator</t>
  </si>
  <si>
    <t>Power Supply</t>
  </si>
  <si>
    <t>Electrical Connection</t>
  </si>
  <si>
    <t>Electrical Certification</t>
  </si>
  <si>
    <t>Cable Type</t>
  </si>
  <si>
    <t>IP-65as minimum</t>
  </si>
  <si>
    <t>GAUGE COCK</t>
  </si>
  <si>
    <t>Ball valve</t>
  </si>
  <si>
    <t xml:space="preserve">Body Material </t>
  </si>
  <si>
    <t>Trim Material</t>
  </si>
  <si>
    <t>Forged Carbon Steel</t>
  </si>
  <si>
    <t>316 S.S</t>
  </si>
  <si>
    <t>Seat</t>
  </si>
  <si>
    <t>Safety Ball</t>
  </si>
  <si>
    <t>Double Seat</t>
  </si>
  <si>
    <t>Gauge Conn.</t>
  </si>
  <si>
    <t>1"</t>
  </si>
  <si>
    <t>Bonnet</t>
  </si>
  <si>
    <t>Screwed</t>
  </si>
  <si>
    <t>Ball Check</t>
  </si>
  <si>
    <t>Renewable Seat</t>
  </si>
  <si>
    <t>Construction</t>
  </si>
  <si>
    <t>OPTIONS</t>
  </si>
  <si>
    <t>Drain Valve</t>
  </si>
  <si>
    <t>Drain Conn.</t>
  </si>
  <si>
    <t>3/4 "</t>
  </si>
  <si>
    <t>Vent Valve</t>
  </si>
  <si>
    <t>Vent Conn.</t>
  </si>
  <si>
    <t>X Ray Inspection</t>
  </si>
  <si>
    <t>NACE Requirements</t>
  </si>
  <si>
    <t>LEVEL GAUGE</t>
  </si>
  <si>
    <t>VTA : Vendor To Advise</t>
  </si>
  <si>
    <t>NOTES:</t>
  </si>
  <si>
    <t>1- Refer to Typical Hookup Drawing for Detail of Installation Doc No. "BK-GCS-PEDCO-120-IN-DG-0002"</t>
  </si>
  <si>
    <t>Equipment No.</t>
  </si>
  <si>
    <t xml:space="preserve"> Design Pressure 
(barg)</t>
  </si>
  <si>
    <t>Operating Pressure 
(barg)</t>
  </si>
  <si>
    <t>Design Temp. (°C)</t>
  </si>
  <si>
    <t>Operating Temp. (°C)</t>
  </si>
  <si>
    <r>
      <t>Density
(kg/m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>)</t>
    </r>
  </si>
  <si>
    <t>Type
(Note 2)</t>
  </si>
  <si>
    <t>C-C
(mm)</t>
  </si>
  <si>
    <t>Size</t>
  </si>
  <si>
    <t>Nace</t>
  </si>
  <si>
    <t>Upper</t>
  </si>
  <si>
    <t>Lower</t>
  </si>
  <si>
    <t>PROCESS GAS</t>
  </si>
  <si>
    <t>HYDROCARBON DRAIN</t>
  </si>
  <si>
    <t>G</t>
  </si>
  <si>
    <t>L</t>
  </si>
  <si>
    <t>REFLEX</t>
  </si>
  <si>
    <t>2"</t>
  </si>
  <si>
    <t>300#</t>
  </si>
  <si>
    <t>NO</t>
  </si>
  <si>
    <t>Note:</t>
  </si>
  <si>
    <t>(2) Armored type level Gauge to be used.</t>
  </si>
  <si>
    <t>LG-2112</t>
  </si>
  <si>
    <t>LG-2114</t>
  </si>
  <si>
    <t>LG-2115</t>
  </si>
  <si>
    <t>LG-2116</t>
  </si>
  <si>
    <t>LG-2121A</t>
  </si>
  <si>
    <t>LG-2121B</t>
  </si>
  <si>
    <t>LG-2121C</t>
  </si>
  <si>
    <t>LG-2131A</t>
  </si>
  <si>
    <t>LG-2131B</t>
  </si>
  <si>
    <t>LG-2131C</t>
  </si>
  <si>
    <t>LG-2141</t>
  </si>
  <si>
    <t>LG-2201</t>
  </si>
  <si>
    <t>LG-2211</t>
  </si>
  <si>
    <t>LG-2251</t>
  </si>
  <si>
    <t>LG-2271</t>
  </si>
  <si>
    <t>LG-2301</t>
  </si>
  <si>
    <t>LG-2302</t>
  </si>
  <si>
    <t>V-2106</t>
  </si>
  <si>
    <t>TK-2101</t>
  </si>
  <si>
    <t>TK-2102</t>
  </si>
  <si>
    <t>V-2203</t>
  </si>
  <si>
    <t>V-2204</t>
  </si>
  <si>
    <t>V-2205</t>
  </si>
  <si>
    <t>TK-2301-A</t>
  </si>
  <si>
    <t>TK-2301-B</t>
  </si>
  <si>
    <t>BK-GCS-PEDCO-120-PR-PI-0004 (2 of 3)</t>
  </si>
  <si>
    <t>BK-GCS-PEDCO-120-SA-PI-0001 (1 of 2)</t>
  </si>
  <si>
    <t>150#</t>
  </si>
  <si>
    <t>FLARE GAS</t>
  </si>
  <si>
    <t>NITROGEN GAS</t>
  </si>
  <si>
    <t>TRIETHYLENE GLYCOL</t>
  </si>
  <si>
    <t>DIESEL OIL</t>
  </si>
  <si>
    <t>L: Liquid</t>
  </si>
  <si>
    <t>YES</t>
  </si>
  <si>
    <t xml:space="preserve">Tag number   </t>
  </si>
  <si>
    <t>Quantity</t>
  </si>
  <si>
    <t>P&amp;ID number</t>
  </si>
  <si>
    <t>Tag vessel   / Class</t>
  </si>
  <si>
    <t>300 #</t>
  </si>
  <si>
    <t>NACE MR 0175</t>
  </si>
  <si>
    <t>Series / Model no</t>
  </si>
  <si>
    <t>PROCESS DATA</t>
  </si>
  <si>
    <t xml:space="preserve"> Fluid  </t>
  </si>
  <si>
    <t>Fire Water</t>
  </si>
  <si>
    <t>Design/Operating Pressure (Barg)</t>
  </si>
  <si>
    <t>Full Of Water /ATM</t>
  </si>
  <si>
    <t>3.5 /2.3</t>
  </si>
  <si>
    <t>Design/Operating Temperature (°c)</t>
  </si>
  <si>
    <t>85° C/ AMB</t>
  </si>
  <si>
    <t>85° C/ AMB.</t>
  </si>
  <si>
    <t>Viscosity  (cP)</t>
  </si>
  <si>
    <t>1.02</t>
  </si>
  <si>
    <t>Density (Kg/m3)</t>
  </si>
  <si>
    <t>GENERAL FEATURES</t>
  </si>
  <si>
    <t xml:space="preserve">Type :    </t>
  </si>
  <si>
    <t>Float and Cable Level Gauge</t>
  </si>
  <si>
    <t>PVC</t>
  </si>
  <si>
    <t>Float Dimention</t>
  </si>
  <si>
    <t>Cable Length</t>
  </si>
  <si>
    <t>11500 mm</t>
  </si>
  <si>
    <t>Cable Material</t>
  </si>
  <si>
    <t>Angle valve offset type (integrally mounted)</t>
  </si>
  <si>
    <t xml:space="preserve"> 1/4 turn operating</t>
  </si>
  <si>
    <t>Simple seat  /  Double  seat</t>
  </si>
  <si>
    <t>-</t>
  </si>
  <si>
    <t>Safety check  ball</t>
  </si>
  <si>
    <t>Isolation  Valve/ material</t>
  </si>
  <si>
    <t xml:space="preserve">By Piping </t>
  </si>
  <si>
    <t>CONNECTION PROCESS</t>
  </si>
  <si>
    <t>Flanges  /   Stand pipe  mounting</t>
  </si>
  <si>
    <t>Rating    /  Flange finish</t>
  </si>
  <si>
    <t>Flange  material</t>
  </si>
  <si>
    <t>Stamped tag number</t>
  </si>
  <si>
    <t xml:space="preserve">Drain Connection/ Material </t>
  </si>
  <si>
    <t>Vent Connection / Material</t>
  </si>
  <si>
    <t>Connection  orientation</t>
  </si>
  <si>
    <t>Hanked type through cable and spool</t>
  </si>
  <si>
    <t>Cock Valve</t>
  </si>
  <si>
    <t>ACCESSORIES</t>
  </si>
  <si>
    <t>Access Plat Form</t>
  </si>
  <si>
    <t>IP 65 min</t>
  </si>
  <si>
    <t>Cable and Spool</t>
  </si>
  <si>
    <t>Cable entry</t>
  </si>
  <si>
    <t>Cable gland</t>
  </si>
  <si>
    <t>Electrical Protection</t>
  </si>
  <si>
    <t xml:space="preserve"> General Notes :</t>
  </si>
  <si>
    <t>1- All wetted part material shall be  SS 316.</t>
  </si>
  <si>
    <t>ISOLATION VALVES</t>
  </si>
  <si>
    <t>شماره صفحه: 1 از 7</t>
  </si>
  <si>
    <t>شماره صفحه:  2  از 7</t>
  </si>
  <si>
    <t>شماره صفحه: 3  از  7</t>
  </si>
  <si>
    <t>شماره صفحه:  4  از  7</t>
  </si>
  <si>
    <t xml:space="preserve">شماره صفحه: 5  از 7 </t>
  </si>
  <si>
    <t xml:space="preserve">شماره صفحه: 7  از 7 </t>
  </si>
  <si>
    <t>Datashet for Float and Cable Level Gauge</t>
  </si>
  <si>
    <t>15.5~31.9</t>
  </si>
  <si>
    <t>19.2~37.2</t>
  </si>
  <si>
    <t>F.V/9</t>
  </si>
  <si>
    <t>60</t>
  </si>
  <si>
    <t>F.V/22</t>
  </si>
  <si>
    <t>FULL OF WATER+ 160MBARG/-7MBARG</t>
  </si>
  <si>
    <t>AMB</t>
  </si>
  <si>
    <t>65</t>
  </si>
  <si>
    <t>32</t>
  </si>
  <si>
    <t>48</t>
  </si>
  <si>
    <t>ATM</t>
  </si>
  <si>
    <t xml:space="preserve">INSTRUMENT AIR </t>
  </si>
  <si>
    <t xml:space="preserve"> G: Gas</t>
  </si>
  <si>
    <t>APR.2022</t>
  </si>
  <si>
    <t>• Maximum Design relative humidity (%): 100
• Minimum Design relative humidity (%): 0</t>
  </si>
  <si>
    <t>VTC: Vendor To Confirm</t>
  </si>
  <si>
    <t>IFA</t>
  </si>
  <si>
    <t>DATA SHEETS FOR LEVEL GAUGES</t>
  </si>
  <si>
    <r>
      <t xml:space="preserve">DATA SHEETS FOR LEVEL GAUGES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</si>
  <si>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</si>
  <si>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</si>
  <si>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</si>
  <si>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</si>
  <si>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</si>
  <si>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 Tag plate as per Specification for Instrumentation, shall be stainless steel 304 SS (VTC). Following details shall be engraved on them:</t>
  </si>
  <si>
    <t>Service</t>
  </si>
  <si>
    <t>Ingress Protection</t>
  </si>
  <si>
    <t>Viscosity</t>
  </si>
  <si>
    <t xml:space="preserve">(1)  VTA: Vendor To Advise      </t>
  </si>
  <si>
    <t>SLUG CATCHER DRUM</t>
  </si>
  <si>
    <t>INLET KNOCK OUT DRUM</t>
  </si>
  <si>
    <t>D01 Deleted</t>
  </si>
  <si>
    <t>1ST STAGE GAS COMPRESSION SUCTION 
DRUM TRAIN #A</t>
  </si>
  <si>
    <t>1ST STAGE GAS COMPRESSION SUCTION 
DRUM TRAIN #B</t>
  </si>
  <si>
    <t>1ST STAGE GAS COMPRESSION SUCTION 
DRUM TRAIN #C</t>
  </si>
  <si>
    <t>D01 Modified</t>
  </si>
  <si>
    <t>2ND STAGE GAS COMPRESSOR SUCTION 
DRUM TRAIN #A</t>
  </si>
  <si>
    <t>2ND STAGE GAS COMPRESSOR SUCTION 
DRUM TRAIN #B</t>
  </si>
  <si>
    <t>2ND STAGE GAS COMPRESSOR SUCTION 
DRUM TRAIN #C</t>
  </si>
  <si>
    <t>GAS COMPRESSION DISCHARGE DRUM</t>
  </si>
  <si>
    <t>LEAN GLYCOL STORAGE TANK</t>
  </si>
  <si>
    <t>INSTRUMENT AIR RECEIVER</t>
  </si>
  <si>
    <t>NITROGEN RECEIVER</t>
  </si>
  <si>
    <t>CLOSED DRAIN DRUM</t>
  </si>
  <si>
    <t>LP FLARE K.O. DRUM</t>
  </si>
  <si>
    <t>FUEL GAS K.O. DRUM</t>
  </si>
  <si>
    <t>FIRE WATER DIESEL OIL DRUM</t>
  </si>
  <si>
    <t>D01 Added</t>
  </si>
  <si>
    <t>LG-2281A</t>
  </si>
  <si>
    <t>LG-2281B</t>
  </si>
  <si>
    <t>V-2206A</t>
  </si>
  <si>
    <t>V-2206B</t>
  </si>
  <si>
    <t>3× 9</t>
  </si>
  <si>
    <t>Section × Size Type of  glasses</t>
  </si>
  <si>
    <t>2× 9</t>
  </si>
  <si>
    <t>4× 9</t>
  </si>
  <si>
    <t>5× 9</t>
  </si>
  <si>
    <t>Gauge Glass Type</t>
  </si>
  <si>
    <t>Heat resistant borosilicate glass</t>
  </si>
  <si>
    <t>31.86</t>
  </si>
  <si>
    <t>36.92</t>
  </si>
  <si>
    <t>36.78</t>
  </si>
  <si>
    <t>59.88</t>
  </si>
  <si>
    <t>F.V/62</t>
  </si>
  <si>
    <t>59.89</t>
  </si>
  <si>
    <t>F.V/7.5</t>
  </si>
  <si>
    <t xml:space="preserve">ATM+FULL OF WATER </t>
  </si>
  <si>
    <t>Maximum ambient temperature: 50 (°C)
Minimum ambient temperature:  5 (°C)
Maximum steel surface exposed to sun: 85 (°C)
Maximum summer dry bulb: 50 (°C)
DB/RH for Summer HVAC Design: 41 °C  / 61 %
DB FOR Winter HVAC Design: 6 °C</t>
  </si>
  <si>
    <t>N.A.</t>
  </si>
  <si>
    <t>BK-GCS-PEDCO-120-PR-PI-0004 (1 of 2) (Rev.04)</t>
  </si>
  <si>
    <t>BK-GCS-PEDCO-120-PR-PI-0005 
(Rev.04)</t>
  </si>
  <si>
    <t>BK-GCS-PEDCO-120-PR-PI-0006 (1 of 3)
(Rev.04)</t>
  </si>
  <si>
    <t>BK-GCS-PEDCO-120-PR-PI-0006 (2 of 3)
(Rev.04)</t>
  </si>
  <si>
    <t>BK-GCS-PEDCO-120-PR-PI-0006 (3 of 3)
(Rev.04)</t>
  </si>
  <si>
    <t>BK-GCS-PEDCO-120-PR-PI-0009 (1 of 3)
(Rev.04)</t>
  </si>
  <si>
    <t>BK-GCS-PEDCO-120-PR-PI-0009 (2 of 3)
(Rev.04)</t>
  </si>
  <si>
    <t>BK-GCS-PEDCO-120-PR-PI-0009 (3 of 3)
(Rev.04)</t>
  </si>
  <si>
    <t>BK-GCS-PEDCO-120-PR-PI-0012 
(Rev.04)</t>
  </si>
  <si>
    <t>BK-GCS-PEDCO-120-PR-PI-0014
(Rev.04)</t>
  </si>
  <si>
    <t>BK-GCS-PEDCO-120-PR-PI-0015 (2 of 2)
(Rev.04)</t>
  </si>
  <si>
    <t>BK-GCS-PEDCO-120-PR-PI-0016
(Rev.04)</t>
  </si>
  <si>
    <t>BK-GCS-PEDCO-120-PR-PI-0017 (2 of 2)
(Rev.04)</t>
  </si>
  <si>
    <t>BK-GCS-PEDCO-120-PR-PI-0020 (2 of 3)
(Rev.04)</t>
  </si>
  <si>
    <t>BK-GCS-PEDCO-120-PR-PI-0022
(Rev.04)</t>
  </si>
  <si>
    <t>BK-GCS-PEDCO-120-PR-PI-0023 (1 of 2)
(Rev.04)</t>
  </si>
  <si>
    <t>BK-GCS-PEDCO-120-PR-PI-0023 (2 of 2)
(Rev.04)</t>
  </si>
  <si>
    <t>LG-2111A</t>
  </si>
  <si>
    <t>LG-2111B</t>
  </si>
  <si>
    <t>LG-2162A</t>
  </si>
  <si>
    <t>LG-2162B</t>
  </si>
  <si>
    <t>LG-2162C</t>
  </si>
  <si>
    <t>LG-2221A</t>
  </si>
  <si>
    <t>LG-2221B</t>
  </si>
  <si>
    <r>
      <t xml:space="preserve">Qty. of </t>
    </r>
    <r>
      <rPr>
        <b/>
        <sz val="12"/>
        <rFont val="Times New Roman"/>
        <family val="1"/>
      </rPr>
      <t>connection</t>
    </r>
  </si>
  <si>
    <t>Visible Length
(mm)</t>
  </si>
  <si>
    <t xml:space="preserve">
NISOC</t>
  </si>
  <si>
    <t>LG-2111 Part 1</t>
  </si>
  <si>
    <t>LG-2111 Part 2</t>
  </si>
  <si>
    <t xml:space="preserve"> LG-2162 Part 1</t>
  </si>
  <si>
    <t xml:space="preserve"> LG-2162 Part 2</t>
  </si>
  <si>
    <t xml:space="preserve"> LG-2162 Part 3</t>
  </si>
  <si>
    <t>LG-2221 Part 1</t>
  </si>
  <si>
    <t>LG-2221 Part 2</t>
  </si>
  <si>
    <t>4 - Environmental condition for field instrumentation of Binak oilfield shall be considered as per the following (According to "BK-GNRAL-PEDCO-000-PR-DB-0001: Process Basis Of Design"):</t>
  </si>
  <si>
    <t>2000 (VTC)</t>
  </si>
  <si>
    <t>VTC</t>
  </si>
  <si>
    <t>1300 (VTC)</t>
  </si>
  <si>
    <t>1650 (VTC)</t>
  </si>
  <si>
    <t>950 (VTC)</t>
  </si>
  <si>
    <t>1000 (VTC)</t>
  </si>
  <si>
    <t>Will be finalized later</t>
  </si>
  <si>
    <t>5- Gauge cock valve shall be quick closing and lever operated.</t>
  </si>
  <si>
    <t>6-  Each sectionof Level gauges shall have a visible length of approximately 300mm.</t>
  </si>
  <si>
    <t>Flange Rating/ Finish</t>
  </si>
  <si>
    <t>300#/RF</t>
  </si>
  <si>
    <t>600#/RF</t>
  </si>
  <si>
    <t>Rating (lbs)/Finish Flange</t>
  </si>
  <si>
    <t>2- All Level Gauges to be considered for not transparent fluid.</t>
  </si>
  <si>
    <t>WATER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</si>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</sst>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b/>
      <sz val="11"/>
      <color rgb="FF003399"/>
      <name val="Arial"/>
      <family val="2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4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name val="Times New Roman"/>
      <family val="1"/>
    </font>
    <font>
      <sz val="11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3" fillId="0" borderId="0"/>
    <xf numFmtId="0" fontId="1" fillId="0" borderId="0"/>
    <xf numFmtId="170" fontId="9" fillId="0" borderId="0"/>
    <xf numFmtId="0" fontId="3" fillId="0" borderId="0" applyFill="0" applyBorder="0">
      <alignment vertical="center"/>
    </xf>
  </cellStyleXfs>
  <cellXfs count="634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41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Border="1" applyAlignment="1">
      <alignment vertical="center"/>
    </xf>
    <xf numFmtId="0" fontId="3" fillId="0" borderId="12" xfId="44" applyBorder="1" applyAlignment="1">
      <alignment vertical="center"/>
    </xf>
    <xf numFmtId="0" fontId="18" fillId="0" borderId="0" xfId="44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3" fillId="0" borderId="0" xfId="44" applyAlignment="1">
      <alignment vertical="center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10" fillId="0" borderId="12" xfId="21" applyFont="1" applyBorder="1"/>
    <xf numFmtId="0" fontId="10" fillId="0" borderId="0" xfId="21" applyFont="1" applyBorder="1"/>
    <xf numFmtId="0" fontId="10" fillId="0" borderId="0" xfId="21" applyFont="1"/>
    <xf numFmtId="0" fontId="18" fillId="2" borderId="0" xfId="0" applyNumberFormat="1" applyFont="1" applyFill="1" applyBorder="1" applyAlignment="1" applyProtection="1">
      <alignment horizontal="left" vertical="center" indent="2"/>
      <protection locked="0"/>
    </xf>
    <xf numFmtId="0" fontId="19" fillId="0" borderId="0" xfId="21" applyFont="1" applyBorder="1" applyAlignment="1">
      <alignment vertical="center" wrapText="1"/>
    </xf>
    <xf numFmtId="0" fontId="18" fillId="0" borderId="0" xfId="21" applyFont="1" applyBorder="1" applyAlignment="1">
      <alignment horizontal="left" vertical="center"/>
    </xf>
    <xf numFmtId="0" fontId="18" fillId="0" borderId="0" xfId="21" applyFont="1" applyBorder="1" applyAlignment="1" applyProtection="1">
      <alignment horizontal="center" vertical="center"/>
      <protection hidden="1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vertical="center" wrapText="1" readingOrder="2"/>
    </xf>
    <xf numFmtId="0" fontId="18" fillId="0" borderId="0" xfId="44" applyFont="1" applyBorder="1"/>
    <xf numFmtId="0" fontId="10" fillId="0" borderId="1" xfId="21" applyFont="1" applyBorder="1"/>
    <xf numFmtId="0" fontId="19" fillId="0" borderId="0" xfId="21" applyFont="1" applyBorder="1" applyAlignment="1">
      <alignment horizontal="center" vertical="center" wrapText="1"/>
    </xf>
    <xf numFmtId="0" fontId="2" fillId="0" borderId="1" xfId="21" applyFont="1" applyBorder="1" applyAlignment="1" applyProtection="1">
      <alignment vertical="center"/>
      <protection hidden="1"/>
    </xf>
    <xf numFmtId="49" fontId="18" fillId="0" borderId="0" xfId="44" applyNumberFormat="1" applyFont="1" applyBorder="1" applyAlignment="1">
      <alignment horizontal="left" vertical="center" wrapText="1"/>
    </xf>
    <xf numFmtId="0" fontId="3" fillId="0" borderId="0" xfId="44" applyFont="1" applyBorder="1"/>
    <xf numFmtId="0" fontId="18" fillId="0" borderId="0" xfId="44" applyFont="1"/>
    <xf numFmtId="0" fontId="18" fillId="0" borderId="12" xfId="44" applyFont="1" applyBorder="1"/>
    <xf numFmtId="0" fontId="18" fillId="0" borderId="1" xfId="44" applyFont="1" applyBorder="1"/>
    <xf numFmtId="0" fontId="18" fillId="0" borderId="13" xfId="44" applyFont="1" applyBorder="1"/>
    <xf numFmtId="0" fontId="18" fillId="0" borderId="14" xfId="44" applyFont="1" applyBorder="1"/>
    <xf numFmtId="1" fontId="46" fillId="0" borderId="14" xfId="21" applyNumberFormat="1" applyFont="1" applyFill="1" applyBorder="1" applyAlignment="1" applyProtection="1">
      <alignment vertical="center" wrapText="1"/>
    </xf>
    <xf numFmtId="0" fontId="18" fillId="0" borderId="14" xfId="0" applyNumberFormat="1" applyFont="1" applyFill="1" applyBorder="1" applyAlignment="1" applyProtection="1">
      <alignment horizontal="left" vertical="center" indent="1"/>
      <protection locked="0"/>
    </xf>
    <xf numFmtId="0" fontId="18" fillId="0" borderId="14" xfId="44" applyFont="1" applyBorder="1" applyAlignment="1"/>
    <xf numFmtId="0" fontId="18" fillId="0" borderId="15" xfId="44" applyFont="1" applyBorder="1"/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3" fillId="0" borderId="25" xfId="21" applyBorder="1" applyAlignment="1">
      <alignment horizontal="left" vertical="center"/>
    </xf>
    <xf numFmtId="0" fontId="3" fillId="0" borderId="45" xfId="2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3" fillId="0" borderId="39" xfId="2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Alignment="1">
      <alignment horizontal="left" vertical="center"/>
    </xf>
    <xf numFmtId="0" fontId="3" fillId="0" borderId="12" xfId="21" applyBorder="1" applyAlignment="1">
      <alignment horizontal="left" vertical="center"/>
    </xf>
    <xf numFmtId="0" fontId="3" fillId="0" borderId="0" xfId="21" applyBorder="1" applyAlignment="1">
      <alignment horizontal="left" vertical="center"/>
    </xf>
    <xf numFmtId="0" fontId="3" fillId="0" borderId="1" xfId="21" applyBorder="1" applyAlignment="1">
      <alignment horizontal="left" vertical="center"/>
    </xf>
    <xf numFmtId="0" fontId="7" fillId="0" borderId="0" xfId="20" applyFont="1" applyBorder="1" applyAlignment="1">
      <alignment horizontal="left" vertical="center"/>
    </xf>
    <xf numFmtId="0" fontId="3" fillId="0" borderId="1" xfId="21" applyBorder="1" applyAlignment="1">
      <alignment vertical="center"/>
    </xf>
    <xf numFmtId="0" fontId="3" fillId="0" borderId="0" xfId="21" applyBorder="1" applyAlignment="1">
      <alignment vertical="center"/>
    </xf>
    <xf numFmtId="0" fontId="3" fillId="0" borderId="46" xfId="21" applyBorder="1" applyAlignment="1">
      <alignment vertical="center"/>
    </xf>
    <xf numFmtId="0" fontId="3" fillId="0" borderId="26" xfId="21" applyBorder="1" applyAlignment="1">
      <alignment vertical="center"/>
    </xf>
    <xf numFmtId="0" fontId="3" fillId="0" borderId="38" xfId="21" applyBorder="1" applyAlignment="1">
      <alignment vertical="center"/>
    </xf>
    <xf numFmtId="0" fontId="3" fillId="0" borderId="12" xfId="21" applyBorder="1" applyAlignment="1">
      <alignment vertical="center"/>
    </xf>
    <xf numFmtId="0" fontId="42" fillId="0" borderId="0" xfId="21" applyFont="1" applyAlignment="1">
      <alignment horizontal="left" vertical="center"/>
    </xf>
    <xf numFmtId="0" fontId="42" fillId="0" borderId="12" xfId="21" applyFont="1" applyBorder="1" applyAlignment="1">
      <alignment horizontal="left" vertical="center"/>
    </xf>
    <xf numFmtId="0" fontId="42" fillId="0" borderId="1" xfId="21" applyFont="1" applyBorder="1" applyAlignment="1">
      <alignment horizontal="left" vertical="center"/>
    </xf>
    <xf numFmtId="0" fontId="3" fillId="0" borderId="0" xfId="45" applyNumberFormat="1" applyFont="1" applyFill="1" applyBorder="1" applyAlignment="1" applyProtection="1">
      <alignment horizontal="left" vertical="center" indent="1"/>
      <protection locked="0"/>
    </xf>
    <xf numFmtId="0" fontId="51" fillId="0" borderId="0" xfId="45" applyFont="1" applyAlignment="1">
      <alignment horizontal="center" vertical="center"/>
    </xf>
    <xf numFmtId="0" fontId="50" fillId="0" borderId="0" xfId="45" applyFont="1"/>
    <xf numFmtId="0" fontId="10" fillId="0" borderId="0" xfId="45" applyNumberFormat="1" applyFont="1" applyFill="1" applyBorder="1" applyAlignment="1" applyProtection="1">
      <alignment horizontal="left" vertical="center" indent="1"/>
      <protection locked="0"/>
    </xf>
    <xf numFmtId="0" fontId="10" fillId="0" borderId="0" xfId="44" applyFont="1" applyBorder="1" applyAlignment="1"/>
    <xf numFmtId="0" fontId="10" fillId="0" borderId="14" xfId="45" applyNumberFormat="1" applyFont="1" applyFill="1" applyBorder="1" applyAlignment="1" applyProtection="1">
      <alignment horizontal="left" vertical="center" indent="1"/>
      <protection locked="0"/>
    </xf>
    <xf numFmtId="0" fontId="10" fillId="0" borderId="14" xfId="44" applyFont="1" applyBorder="1" applyAlignment="1"/>
    <xf numFmtId="0" fontId="52" fillId="0" borderId="21" xfId="45" applyFont="1" applyFill="1" applyBorder="1" applyAlignment="1">
      <alignment horizontal="center" vertical="center"/>
    </xf>
    <xf numFmtId="0" fontId="52" fillId="2" borderId="8" xfId="45" applyFont="1" applyFill="1" applyBorder="1" applyAlignment="1">
      <alignment horizontal="center" vertical="center"/>
    </xf>
    <xf numFmtId="0" fontId="52" fillId="2" borderId="2" xfId="45" applyFont="1" applyFill="1" applyBorder="1" applyAlignment="1">
      <alignment horizontal="center" vertical="center"/>
    </xf>
    <xf numFmtId="0" fontId="52" fillId="0" borderId="2" xfId="45" applyFont="1" applyFill="1" applyBorder="1" applyAlignment="1">
      <alignment horizontal="center" vertical="center"/>
    </xf>
    <xf numFmtId="0" fontId="52" fillId="0" borderId="0" xfId="45" applyNumberFormat="1" applyFont="1" applyFill="1" applyBorder="1" applyAlignment="1" applyProtection="1">
      <alignment horizontal="left" vertical="center" indent="1"/>
      <protection locked="0"/>
    </xf>
    <xf numFmtId="0" fontId="52" fillId="0" borderId="0" xfId="44" applyFont="1" applyBorder="1" applyAlignment="1"/>
    <xf numFmtId="0" fontId="10" fillId="0" borderId="0" xfId="21" applyFont="1" applyAlignment="1">
      <alignment wrapText="1"/>
    </xf>
    <xf numFmtId="0" fontId="10" fillId="0" borderId="0" xfId="21" applyFont="1" applyBorder="1" applyAlignment="1">
      <alignment wrapText="1"/>
    </xf>
    <xf numFmtId="0" fontId="10" fillId="0" borderId="1" xfId="21" applyFont="1" applyBorder="1" applyAlignment="1">
      <alignment wrapText="1"/>
    </xf>
    <xf numFmtId="0" fontId="10" fillId="0" borderId="14" xfId="21" applyFont="1" applyBorder="1" applyAlignment="1">
      <alignment wrapText="1"/>
    </xf>
    <xf numFmtId="0" fontId="10" fillId="0" borderId="15" xfId="21" applyFont="1" applyBorder="1" applyAlignment="1">
      <alignment wrapText="1"/>
    </xf>
    <xf numFmtId="0" fontId="10" fillId="0" borderId="4" xfId="21" applyFont="1" applyBorder="1" applyAlignment="1">
      <alignment wrapText="1"/>
    </xf>
    <xf numFmtId="0" fontId="10" fillId="0" borderId="11" xfId="21" applyFont="1" applyBorder="1" applyAlignment="1">
      <alignment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indent="2" readingOrder="1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18" fillId="0" borderId="0" xfId="21" applyFont="1" applyBorder="1" applyAlignment="1" applyProtection="1">
      <alignment horizontal="left" vertical="center"/>
      <protection hidden="1"/>
    </xf>
    <xf numFmtId="49" fontId="18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3" fillId="0" borderId="0" xfId="44" applyFont="1" applyAlignment="1">
      <alignment vertical="center"/>
    </xf>
    <xf numFmtId="0" fontId="53" fillId="0" borderId="4" xfId="44" applyFont="1" applyFill="1" applyBorder="1" applyAlignment="1">
      <alignment vertical="center"/>
    </xf>
    <xf numFmtId="0" fontId="52" fillId="0" borderId="0" xfId="44" applyFont="1" applyBorder="1" applyAlignment="1">
      <alignment vertical="center"/>
    </xf>
    <xf numFmtId="0" fontId="52" fillId="0" borderId="0" xfId="44" applyFont="1" applyFill="1" applyBorder="1" applyAlignment="1">
      <alignment vertical="center"/>
    </xf>
    <xf numFmtId="0" fontId="52" fillId="0" borderId="14" xfId="44" applyFont="1" applyBorder="1" applyAlignment="1">
      <alignment vertical="center"/>
    </xf>
    <xf numFmtId="0" fontId="52" fillId="0" borderId="0" xfId="45" applyFont="1" applyFill="1" applyBorder="1" applyAlignment="1">
      <alignment vertical="center"/>
    </xf>
    <xf numFmtId="0" fontId="52" fillId="0" borderId="0" xfId="45" applyFont="1" applyFill="1" applyBorder="1" applyAlignment="1">
      <alignment horizontal="center" vertical="center"/>
    </xf>
    <xf numFmtId="0" fontId="50" fillId="0" borderId="1" xfId="45" applyFont="1" applyBorder="1"/>
    <xf numFmtId="0" fontId="52" fillId="0" borderId="2" xfId="17" applyFont="1" applyFill="1" applyBorder="1" applyAlignment="1">
      <alignment horizontal="center" vertical="center" wrapText="1"/>
    </xf>
    <xf numFmtId="0" fontId="52" fillId="0" borderId="4" xfId="45" applyFont="1" applyFill="1" applyBorder="1" applyAlignment="1">
      <alignment horizontal="center" vertical="center"/>
    </xf>
    <xf numFmtId="0" fontId="52" fillId="0" borderId="4" xfId="17" applyFont="1" applyFill="1" applyBorder="1" applyAlignment="1">
      <alignment horizontal="center" vertical="center" wrapText="1"/>
    </xf>
    <xf numFmtId="0" fontId="52" fillId="0" borderId="4" xfId="45" applyFont="1" applyFill="1" applyBorder="1" applyAlignment="1">
      <alignment horizontal="center" vertical="center" readingOrder="1"/>
    </xf>
    <xf numFmtId="49" fontId="52" fillId="0" borderId="4" xfId="45" quotePrefix="1" applyNumberFormat="1" applyFont="1" applyFill="1" applyBorder="1" applyAlignment="1">
      <alignment horizontal="center" vertical="center"/>
    </xf>
    <xf numFmtId="0" fontId="54" fillId="0" borderId="2" xfId="45" applyFont="1" applyFill="1" applyBorder="1" applyAlignment="1">
      <alignment horizontal="center" vertical="center" wrapText="1"/>
    </xf>
    <xf numFmtId="0" fontId="54" fillId="0" borderId="2" xfId="17" applyFont="1" applyFill="1" applyBorder="1" applyAlignment="1">
      <alignment horizontal="center" vertical="center" wrapText="1"/>
    </xf>
    <xf numFmtId="0" fontId="54" fillId="0" borderId="2" xfId="45" applyFont="1" applyFill="1" applyBorder="1" applyAlignment="1">
      <alignment horizontal="center" vertical="center"/>
    </xf>
    <xf numFmtId="0" fontId="52" fillId="4" borderId="24" xfId="17" applyFont="1" applyFill="1" applyBorder="1" applyAlignment="1">
      <alignment horizontal="center" vertical="center" wrapText="1"/>
    </xf>
    <xf numFmtId="0" fontId="52" fillId="2" borderId="24" xfId="45" applyFont="1" applyFill="1" applyBorder="1" applyAlignment="1">
      <alignment horizontal="center" vertical="center"/>
    </xf>
    <xf numFmtId="0" fontId="52" fillId="4" borderId="60" xfId="45" applyFont="1" applyFill="1" applyBorder="1" applyAlignment="1">
      <alignment horizontal="center" vertical="center"/>
    </xf>
    <xf numFmtId="0" fontId="52" fillId="4" borderId="40" xfId="17" applyFont="1" applyFill="1" applyBorder="1" applyAlignment="1">
      <alignment horizontal="center" vertical="center" wrapText="1"/>
    </xf>
    <xf numFmtId="0" fontId="52" fillId="4" borderId="60" xfId="17" applyFont="1" applyFill="1" applyBorder="1" applyAlignment="1">
      <alignment horizontal="center" vertical="center" wrapText="1"/>
    </xf>
    <xf numFmtId="0" fontId="52" fillId="4" borderId="40" xfId="45" applyFont="1" applyFill="1" applyBorder="1" applyAlignment="1">
      <alignment horizontal="center" vertical="center"/>
    </xf>
    <xf numFmtId="0" fontId="52" fillId="4" borderId="2" xfId="17" applyFont="1" applyFill="1" applyBorder="1" applyAlignment="1">
      <alignment horizontal="center" vertical="center" wrapText="1"/>
    </xf>
    <xf numFmtId="0" fontId="54" fillId="4" borderId="2" xfId="45" applyFont="1" applyFill="1" applyBorder="1" applyAlignment="1">
      <alignment horizontal="center" vertical="center" wrapText="1"/>
    </xf>
    <xf numFmtId="0" fontId="54" fillId="4" borderId="2" xfId="45" applyFont="1" applyFill="1" applyBorder="1" applyAlignment="1">
      <alignment horizontal="center" vertical="center"/>
    </xf>
    <xf numFmtId="0" fontId="52" fillId="4" borderId="2" xfId="45" applyFont="1" applyFill="1" applyBorder="1" applyAlignment="1">
      <alignment horizontal="center" vertical="center"/>
    </xf>
    <xf numFmtId="0" fontId="52" fillId="4" borderId="21" xfId="45" applyFont="1" applyFill="1" applyBorder="1" applyAlignment="1">
      <alignment horizontal="center" vertical="center"/>
    </xf>
    <xf numFmtId="1" fontId="39" fillId="5" borderId="0" xfId="21" applyNumberFormat="1" applyFont="1" applyFill="1" applyBorder="1" applyAlignment="1" applyProtection="1">
      <alignment vertical="center" wrapText="1"/>
    </xf>
    <xf numFmtId="0" fontId="18" fillId="5" borderId="0" xfId="44" applyFont="1" applyFill="1" applyBorder="1" applyAlignment="1">
      <alignment vertical="center"/>
    </xf>
    <xf numFmtId="0" fontId="52" fillId="4" borderId="50" xfId="45" applyFont="1" applyFill="1" applyBorder="1" applyAlignment="1">
      <alignment horizontal="center" vertical="center"/>
    </xf>
    <xf numFmtId="0" fontId="52" fillId="0" borderId="60" xfId="45" applyFont="1" applyFill="1" applyBorder="1" applyAlignment="1">
      <alignment horizontal="center" vertical="center"/>
    </xf>
    <xf numFmtId="49" fontId="52" fillId="0" borderId="2" xfId="45" quotePrefix="1" applyNumberFormat="1" applyFont="1" applyFill="1" applyBorder="1" applyAlignment="1">
      <alignment horizontal="center" vertical="center"/>
    </xf>
    <xf numFmtId="49" fontId="52" fillId="0" borderId="60" xfId="45" quotePrefix="1" applyNumberFormat="1" applyFont="1" applyFill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 wrapText="1"/>
    </xf>
    <xf numFmtId="49" fontId="54" fillId="0" borderId="2" xfId="45" quotePrefix="1" applyNumberFormat="1" applyFont="1" applyFill="1" applyBorder="1" applyAlignment="1">
      <alignment horizontal="center" vertical="center"/>
    </xf>
    <xf numFmtId="49" fontId="52" fillId="4" borderId="2" xfId="45" quotePrefix="1" applyNumberFormat="1" applyFont="1" applyFill="1" applyBorder="1" applyAlignment="1">
      <alignment horizontal="center" vertical="center"/>
    </xf>
    <xf numFmtId="0" fontId="52" fillId="4" borderId="2" xfId="45" quotePrefix="1" applyFont="1" applyFill="1" applyBorder="1" applyAlignment="1">
      <alignment horizontal="center" vertical="center"/>
    </xf>
    <xf numFmtId="0" fontId="52" fillId="4" borderId="2" xfId="45" applyFont="1" applyFill="1" applyBorder="1" applyAlignment="1">
      <alignment horizontal="center" vertical="center" wrapText="1"/>
    </xf>
    <xf numFmtId="49" fontId="54" fillId="0" borderId="2" xfId="45" quotePrefix="1" applyNumberFormat="1" applyFont="1" applyFill="1" applyBorder="1" applyAlignment="1">
      <alignment horizontal="center" vertical="center" wrapText="1"/>
    </xf>
    <xf numFmtId="0" fontId="54" fillId="2" borderId="24" xfId="45" applyFont="1" applyFill="1" applyBorder="1" applyAlignment="1">
      <alignment horizontal="center" vertical="center" wrapText="1"/>
    </xf>
    <xf numFmtId="0" fontId="54" fillId="2" borderId="24" xfId="45" applyFont="1" applyFill="1" applyBorder="1" applyAlignment="1">
      <alignment horizontal="center" vertical="center"/>
    </xf>
    <xf numFmtId="0" fontId="52" fillId="2" borderId="0" xfId="45" applyFont="1" applyFill="1" applyBorder="1"/>
    <xf numFmtId="0" fontId="52" fillId="0" borderId="32" xfId="45" applyFont="1" applyFill="1" applyBorder="1" applyAlignment="1">
      <alignment horizontal="center" vertical="center"/>
    </xf>
    <xf numFmtId="0" fontId="52" fillId="4" borderId="44" xfId="17" applyFont="1" applyFill="1" applyBorder="1" applyAlignment="1">
      <alignment horizontal="center" vertical="center" wrapText="1"/>
    </xf>
    <xf numFmtId="0" fontId="52" fillId="0" borderId="32" xfId="17" quotePrefix="1" applyFont="1" applyFill="1" applyBorder="1" applyAlignment="1">
      <alignment horizontal="center" vertical="center"/>
    </xf>
    <xf numFmtId="0" fontId="52" fillId="4" borderId="32" xfId="45" applyFont="1" applyFill="1" applyBorder="1" applyAlignment="1">
      <alignment horizontal="center" vertical="center"/>
    </xf>
    <xf numFmtId="0" fontId="52" fillId="0" borderId="44" xfId="45" applyFont="1" applyFill="1" applyBorder="1" applyAlignment="1">
      <alignment horizontal="center" vertical="center"/>
    </xf>
    <xf numFmtId="49" fontId="52" fillId="4" borderId="32" xfId="45" quotePrefix="1" applyNumberFormat="1" applyFont="1" applyFill="1" applyBorder="1" applyAlignment="1">
      <alignment horizontal="center" vertical="center"/>
    </xf>
    <xf numFmtId="0" fontId="52" fillId="2" borderId="44" xfId="45" applyFont="1" applyFill="1" applyBorder="1" applyAlignment="1">
      <alignment horizontal="center" vertical="center"/>
    </xf>
    <xf numFmtId="0" fontId="52" fillId="2" borderId="0" xfId="45" applyFont="1" applyFill="1"/>
    <xf numFmtId="0" fontId="52" fillId="0" borderId="41" xfId="45" applyFont="1" applyFill="1" applyBorder="1" applyAlignment="1">
      <alignment horizontal="center" vertical="center" wrapText="1"/>
    </xf>
    <xf numFmtId="0" fontId="52" fillId="4" borderId="2" xfId="17" quotePrefix="1" applyFont="1" applyFill="1" applyBorder="1" applyAlignment="1">
      <alignment horizontal="center" vertical="center"/>
    </xf>
    <xf numFmtId="0" fontId="52" fillId="4" borderId="24" xfId="45" applyFont="1" applyFill="1" applyBorder="1" applyAlignment="1">
      <alignment horizontal="center" vertical="center"/>
    </xf>
    <xf numFmtId="0" fontId="7" fillId="4" borderId="2" xfId="45" applyFont="1" applyFill="1" applyBorder="1" applyAlignment="1">
      <alignment horizontal="center" vertical="center" wrapText="1"/>
    </xf>
    <xf numFmtId="0" fontId="52" fillId="4" borderId="8" xfId="45" applyFont="1" applyFill="1" applyBorder="1" applyAlignment="1">
      <alignment horizontal="center" vertical="center"/>
    </xf>
    <xf numFmtId="0" fontId="52" fillId="0" borderId="52" xfId="45" applyFont="1" applyFill="1" applyBorder="1" applyAlignment="1">
      <alignment horizontal="center" vertical="center" wrapText="1"/>
    </xf>
    <xf numFmtId="0" fontId="52" fillId="2" borderId="0" xfId="45" applyFont="1" applyFill="1" applyBorder="1" applyAlignment="1">
      <alignment vertical="center"/>
    </xf>
    <xf numFmtId="0" fontId="52" fillId="2" borderId="0" xfId="45" applyFont="1" applyFill="1" applyAlignment="1">
      <alignment vertical="center"/>
    </xf>
    <xf numFmtId="0" fontId="52" fillId="0" borderId="10" xfId="45" applyFont="1" applyFill="1" applyBorder="1" applyAlignment="1">
      <alignment horizontal="center" vertical="center" wrapText="1"/>
    </xf>
    <xf numFmtId="0" fontId="52" fillId="0" borderId="4" xfId="45" applyFont="1" applyFill="1" applyBorder="1" applyAlignment="1">
      <alignment horizontal="center"/>
    </xf>
    <xf numFmtId="0" fontId="52" fillId="0" borderId="0" xfId="45" applyFont="1" applyFill="1" applyBorder="1" applyAlignment="1">
      <alignment horizontal="center"/>
    </xf>
    <xf numFmtId="0" fontId="52" fillId="0" borderId="0" xfId="45" applyFont="1" applyBorder="1"/>
    <xf numFmtId="0" fontId="53" fillId="0" borderId="12" xfId="45" applyFont="1" applyFill="1" applyBorder="1" applyAlignment="1">
      <alignment horizontal="center" vertical="center" wrapText="1"/>
    </xf>
    <xf numFmtId="0" fontId="52" fillId="0" borderId="0" xfId="45" applyFont="1" applyBorder="1" applyAlignment="1">
      <alignment horizontal="left" vertical="center"/>
    </xf>
    <xf numFmtId="0" fontId="52" fillId="0" borderId="0" xfId="45" applyFont="1"/>
    <xf numFmtId="0" fontId="52" fillId="0" borderId="12" xfId="45" applyFont="1" applyFill="1" applyBorder="1" applyAlignment="1">
      <alignment horizontal="center" vertical="center" wrapText="1"/>
    </xf>
    <xf numFmtId="0" fontId="10" fillId="0" borderId="0" xfId="45" applyFont="1" applyBorder="1"/>
    <xf numFmtId="0" fontId="10" fillId="0" borderId="12" xfId="45" applyFont="1" applyBorder="1" applyAlignment="1">
      <alignment horizontal="center" vertical="center" wrapText="1"/>
    </xf>
    <xf numFmtId="0" fontId="10" fillId="0" borderId="0" xfId="45" applyFont="1" applyFill="1" applyBorder="1" applyAlignment="1">
      <alignment horizontal="left" vertical="center"/>
    </xf>
    <xf numFmtId="0" fontId="10" fillId="0" borderId="0" xfId="45" applyFont="1" applyFill="1" applyBorder="1" applyAlignment="1">
      <alignment horizontal="center" vertical="center"/>
    </xf>
    <xf numFmtId="9" fontId="10" fillId="0" borderId="0" xfId="45" applyNumberFormat="1" applyFont="1" applyFill="1" applyBorder="1" applyAlignment="1">
      <alignment horizontal="left" vertical="center"/>
    </xf>
    <xf numFmtId="0" fontId="10" fillId="0" borderId="0" xfId="45" applyFont="1" applyBorder="1" applyAlignment="1">
      <alignment horizontal="center" vertical="center"/>
    </xf>
    <xf numFmtId="0" fontId="10" fillId="0" borderId="0" xfId="45" applyFont="1"/>
    <xf numFmtId="0" fontId="10" fillId="0" borderId="13" xfId="45" applyFont="1" applyBorder="1" applyAlignment="1">
      <alignment horizontal="center" vertical="center" wrapText="1"/>
    </xf>
    <xf numFmtId="0" fontId="10" fillId="0" borderId="14" xfId="45" applyFont="1" applyFill="1" applyBorder="1" applyAlignment="1">
      <alignment horizontal="left" vertical="center"/>
    </xf>
    <xf numFmtId="0" fontId="10" fillId="0" borderId="14" xfId="45" applyFont="1" applyFill="1" applyBorder="1" applyAlignment="1">
      <alignment horizontal="center" vertical="center"/>
    </xf>
    <xf numFmtId="9" fontId="10" fillId="0" borderId="14" xfId="45" applyNumberFormat="1" applyFont="1" applyFill="1" applyBorder="1" applyAlignment="1">
      <alignment horizontal="left" vertical="center"/>
    </xf>
    <xf numFmtId="0" fontId="10" fillId="0" borderId="14" xfId="45" applyFont="1" applyBorder="1" applyAlignment="1">
      <alignment horizontal="center" vertical="center"/>
    </xf>
    <xf numFmtId="0" fontId="51" fillId="0" borderId="0" xfId="45" applyFont="1" applyBorder="1"/>
    <xf numFmtId="0" fontId="51" fillId="0" borderId="0" xfId="45" applyFont="1" applyBorder="1" applyAlignment="1">
      <alignment horizontal="center" vertical="center" wrapText="1"/>
    </xf>
    <xf numFmtId="0" fontId="51" fillId="0" borderId="0" xfId="45" applyFont="1" applyBorder="1" applyAlignment="1">
      <alignment horizontal="center" vertical="center"/>
    </xf>
    <xf numFmtId="0" fontId="51" fillId="0" borderId="0" xfId="45" applyFont="1" applyBorder="1" applyAlignment="1">
      <alignment horizontal="left" vertical="center"/>
    </xf>
    <xf numFmtId="0" fontId="51" fillId="0" borderId="0" xfId="45" applyFont="1"/>
    <xf numFmtId="0" fontId="55" fillId="0" borderId="0" xfId="45" applyFont="1" applyBorder="1"/>
    <xf numFmtId="0" fontId="55" fillId="0" borderId="0" xfId="45" applyFont="1"/>
    <xf numFmtId="0" fontId="56" fillId="0" borderId="0" xfId="45" applyFont="1" applyBorder="1"/>
    <xf numFmtId="0" fontId="56" fillId="0" borderId="0" xfId="45" applyFont="1"/>
    <xf numFmtId="0" fontId="55" fillId="0" borderId="12" xfId="45" applyFont="1" applyBorder="1" applyAlignment="1"/>
    <xf numFmtId="0" fontId="55" fillId="0" borderId="0" xfId="45" applyFont="1" applyBorder="1" applyAlignment="1"/>
    <xf numFmtId="0" fontId="55" fillId="0" borderId="0" xfId="45" applyFont="1" applyBorder="1" applyAlignment="1">
      <alignment horizontal="center" vertical="center"/>
    </xf>
    <xf numFmtId="0" fontId="58" fillId="0" borderId="0" xfId="45" applyFont="1" applyBorder="1"/>
    <xf numFmtId="0" fontId="58" fillId="0" borderId="0" xfId="45" applyFont="1"/>
    <xf numFmtId="0" fontId="51" fillId="0" borderId="0" xfId="45" applyFont="1" applyBorder="1" applyAlignment="1">
      <alignment wrapText="1"/>
    </xf>
    <xf numFmtId="0" fontId="51" fillId="0" borderId="0" xfId="45" applyFont="1" applyAlignment="1">
      <alignment wrapText="1"/>
    </xf>
    <xf numFmtId="0" fontId="51" fillId="0" borderId="0" xfId="45" applyFont="1" applyAlignment="1">
      <alignment horizontal="center" vertical="center" wrapText="1"/>
    </xf>
    <xf numFmtId="0" fontId="51" fillId="0" borderId="0" xfId="45" applyFont="1" applyAlignment="1">
      <alignment horizontal="left" vertical="center"/>
    </xf>
    <xf numFmtId="0" fontId="58" fillId="0" borderId="0" xfId="45" applyFont="1" applyAlignment="1">
      <alignment horizontal="center" vertical="center"/>
    </xf>
    <xf numFmtId="0" fontId="58" fillId="0" borderId="0" xfId="45" applyFont="1" applyAlignment="1">
      <alignment horizontal="left" vertical="center"/>
    </xf>
    <xf numFmtId="0" fontId="57" fillId="0" borderId="1" xfId="45" applyFont="1" applyBorder="1" applyAlignment="1">
      <alignment horizontal="left"/>
    </xf>
    <xf numFmtId="0" fontId="52" fillId="0" borderId="11" xfId="45" applyFont="1" applyFill="1" applyBorder="1" applyAlignment="1">
      <alignment horizontal="left" vertical="center"/>
    </xf>
    <xf numFmtId="0" fontId="52" fillId="0" borderId="1" xfId="45" applyFont="1" applyFill="1" applyBorder="1" applyAlignment="1">
      <alignment horizontal="left"/>
    </xf>
    <xf numFmtId="0" fontId="10" fillId="0" borderId="1" xfId="45" applyFont="1" applyBorder="1" applyAlignment="1">
      <alignment horizontal="left"/>
    </xf>
    <xf numFmtId="0" fontId="10" fillId="0" borderId="15" xfId="45" applyFont="1" applyBorder="1" applyAlignment="1">
      <alignment horizontal="left"/>
    </xf>
    <xf numFmtId="0" fontId="52" fillId="0" borderId="0" xfId="45" applyFont="1" applyAlignment="1">
      <alignment horizontal="left"/>
    </xf>
    <xf numFmtId="0" fontId="57" fillId="0" borderId="0" xfId="45" applyFont="1" applyAlignment="1">
      <alignment horizontal="left"/>
    </xf>
    <xf numFmtId="0" fontId="52" fillId="0" borderId="0" xfId="45" applyFont="1" applyFill="1" applyBorder="1" applyAlignment="1">
      <alignment horizontal="left" vertical="center"/>
    </xf>
    <xf numFmtId="0" fontId="32" fillId="3" borderId="60" xfId="45" applyFont="1" applyFill="1" applyBorder="1" applyAlignment="1">
      <alignment horizontal="center" vertical="center" wrapText="1"/>
    </xf>
    <xf numFmtId="0" fontId="52" fillId="0" borderId="1" xfId="45" applyFont="1" applyFill="1" applyBorder="1" applyAlignment="1">
      <alignment horizontal="left" vertical="center" wrapText="1"/>
    </xf>
    <xf numFmtId="0" fontId="54" fillId="4" borderId="24" xfId="17" applyFont="1" applyFill="1" applyBorder="1" applyAlignment="1">
      <alignment horizontal="center" vertical="center" wrapText="1"/>
    </xf>
    <xf numFmtId="0" fontId="52" fillId="0" borderId="42" xfId="45" applyFont="1" applyFill="1" applyBorder="1" applyAlignment="1">
      <alignment horizontal="center" vertical="center" wrapText="1"/>
    </xf>
    <xf numFmtId="0" fontId="52" fillId="0" borderId="59" xfId="45" applyFont="1" applyFill="1" applyBorder="1" applyAlignment="1">
      <alignment horizontal="center" vertical="center" wrapText="1"/>
    </xf>
    <xf numFmtId="0" fontId="52" fillId="4" borderId="33" xfId="45" applyFont="1" applyFill="1" applyBorder="1" applyAlignment="1">
      <alignment horizontal="center" vertical="center" wrapText="1"/>
    </xf>
    <xf numFmtId="0" fontId="52" fillId="4" borderId="31" xfId="45" applyFont="1" applyFill="1" applyBorder="1" applyAlignment="1">
      <alignment horizontal="center" vertical="center" wrapText="1"/>
    </xf>
    <xf numFmtId="0" fontId="54" fillId="0" borderId="31" xfId="45" applyFont="1" applyFill="1" applyBorder="1" applyAlignment="1">
      <alignment horizontal="center" vertical="center" wrapText="1"/>
    </xf>
    <xf numFmtId="0" fontId="52" fillId="0" borderId="31" xfId="45" applyFont="1" applyFill="1" applyBorder="1" applyAlignment="1">
      <alignment horizontal="center" vertical="center" wrapText="1"/>
    </xf>
    <xf numFmtId="0" fontId="52" fillId="0" borderId="61" xfId="45" applyFont="1" applyFill="1" applyBorder="1" applyAlignment="1">
      <alignment horizontal="center" vertical="center" wrapText="1"/>
    </xf>
    <xf numFmtId="0" fontId="52" fillId="5" borderId="2" xfId="45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4" borderId="5" xfId="21" applyFont="1" applyFill="1" applyBorder="1" applyAlignment="1">
      <alignment horizontal="center" vertical="center" wrapText="1"/>
    </xf>
    <xf numFmtId="0" fontId="34" fillId="4" borderId="6" xfId="21" applyFont="1" applyFill="1" applyBorder="1" applyAlignment="1">
      <alignment horizontal="center" vertical="center" wrapText="1"/>
    </xf>
    <xf numFmtId="0" fontId="34" fillId="4" borderId="17" xfId="21" applyFont="1" applyFill="1" applyBorder="1" applyAlignment="1">
      <alignment horizontal="center" vertical="center" wrapText="1"/>
    </xf>
    <xf numFmtId="0" fontId="34" fillId="4" borderId="8" xfId="21" applyFont="1" applyFill="1" applyBorder="1" applyAlignment="1">
      <alignment horizontal="center" vertical="center" wrapText="1"/>
    </xf>
    <xf numFmtId="0" fontId="34" fillId="4" borderId="9" xfId="21" applyFont="1" applyFill="1" applyBorder="1" applyAlignment="1">
      <alignment horizontal="center" vertical="center" wrapText="1"/>
    </xf>
    <xf numFmtId="0" fontId="34" fillId="4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4" borderId="35" xfId="21" applyNumberFormat="1" applyFont="1" applyFill="1" applyBorder="1" applyAlignment="1" applyProtection="1">
      <alignment horizontal="center" vertical="center" wrapText="1"/>
    </xf>
    <xf numFmtId="1" fontId="36" fillId="4" borderId="6" xfId="21" applyNumberFormat="1" applyFont="1" applyFill="1" applyBorder="1" applyAlignment="1" applyProtection="1">
      <alignment horizontal="center" vertical="center" wrapText="1"/>
    </xf>
    <xf numFmtId="1" fontId="36" fillId="4" borderId="19" xfId="21" applyNumberFormat="1" applyFont="1" applyFill="1" applyBorder="1" applyAlignment="1" applyProtection="1">
      <alignment horizontal="center" vertical="center" wrapText="1"/>
    </xf>
    <xf numFmtId="1" fontId="36" fillId="4" borderId="12" xfId="21" applyNumberFormat="1" applyFont="1" applyFill="1" applyBorder="1" applyAlignment="1" applyProtection="1">
      <alignment horizontal="center" vertical="center" wrapText="1"/>
    </xf>
    <xf numFmtId="1" fontId="36" fillId="4" borderId="0" xfId="21" applyNumberFormat="1" applyFont="1" applyFill="1" applyBorder="1" applyAlignment="1" applyProtection="1">
      <alignment horizontal="center" vertical="center" wrapText="1"/>
    </xf>
    <xf numFmtId="1" fontId="36" fillId="4" borderId="1" xfId="21" applyNumberFormat="1" applyFont="1" applyFill="1" applyBorder="1" applyAlignment="1" applyProtection="1">
      <alignment horizontal="center" vertical="center" wrapText="1"/>
    </xf>
    <xf numFmtId="1" fontId="36" fillId="4" borderId="34" xfId="21" applyNumberFormat="1" applyFont="1" applyFill="1" applyBorder="1" applyAlignment="1" applyProtection="1">
      <alignment horizontal="center" vertical="center" wrapText="1"/>
    </xf>
    <xf numFmtId="1" fontId="36" fillId="4" borderId="9" xfId="21" applyNumberFormat="1" applyFont="1" applyFill="1" applyBorder="1" applyAlignment="1" applyProtection="1">
      <alignment horizontal="center" vertical="center" wrapText="1"/>
    </xf>
    <xf numFmtId="1" fontId="36" fillId="4" borderId="16" xfId="21" applyNumberFormat="1" applyFont="1" applyFill="1" applyBorder="1" applyAlignment="1" applyProtection="1">
      <alignment horizontal="center" vertical="center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5" borderId="0" xfId="44" applyFont="1" applyFill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5" borderId="0" xfId="44" applyNumberFormat="1" applyFont="1" applyFill="1" applyBorder="1" applyAlignment="1">
      <alignment horizontal="left" vertical="center" wrapText="1"/>
    </xf>
    <xf numFmtId="0" fontId="18" fillId="5" borderId="0" xfId="44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7" fillId="0" borderId="0" xfId="20" applyFont="1" applyBorder="1" applyAlignment="1">
      <alignment horizontal="left" vertical="center"/>
    </xf>
    <xf numFmtId="0" fontId="7" fillId="0" borderId="32" xfId="20" applyFont="1" applyFill="1" applyBorder="1" applyAlignment="1">
      <alignment horizontal="left" vertical="center"/>
    </xf>
    <xf numFmtId="0" fontId="7" fillId="0" borderId="2" xfId="20" applyFont="1" applyFill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7" fillId="0" borderId="38" xfId="20" applyFont="1" applyBorder="1" applyAlignment="1">
      <alignment horizontal="left" vertical="center"/>
    </xf>
    <xf numFmtId="0" fontId="47" fillId="0" borderId="0" xfId="20" applyFont="1" applyBorder="1" applyAlignment="1">
      <alignment horizontal="left" vertical="center"/>
    </xf>
    <xf numFmtId="0" fontId="47" fillId="0" borderId="10" xfId="20" applyFont="1" applyBorder="1" applyAlignment="1">
      <alignment horizontal="center" vertical="center" wrapText="1"/>
    </xf>
    <xf numFmtId="0" fontId="47" fillId="0" borderId="4" xfId="20" applyFont="1" applyBorder="1" applyAlignment="1">
      <alignment horizontal="center" vertical="center" wrapText="1"/>
    </xf>
    <xf numFmtId="0" fontId="47" fillId="0" borderId="11" xfId="20" applyFont="1" applyBorder="1" applyAlignment="1">
      <alignment horizontal="center" vertical="center" wrapText="1"/>
    </xf>
    <xf numFmtId="0" fontId="47" fillId="0" borderId="13" xfId="20" applyFont="1" applyBorder="1" applyAlignment="1">
      <alignment horizontal="center" vertical="center" wrapText="1"/>
    </xf>
    <xf numFmtId="0" fontId="47" fillId="0" borderId="14" xfId="20" applyFont="1" applyBorder="1" applyAlignment="1">
      <alignment horizontal="center" vertical="center" wrapText="1"/>
    </xf>
    <xf numFmtId="0" fontId="47" fillId="0" borderId="15" xfId="20" applyFont="1" applyBorder="1" applyAlignment="1">
      <alignment horizontal="center" vertical="center" wrapText="1"/>
    </xf>
    <xf numFmtId="0" fontId="7" fillId="0" borderId="50" xfId="20" applyFont="1" applyFill="1" applyBorder="1" applyAlignment="1">
      <alignment horizontal="left" vertical="center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26" xfId="20" applyFont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30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39" xfId="20" applyFont="1" applyFill="1" applyBorder="1" applyAlignment="1">
      <alignment horizontal="left" vertical="center"/>
    </xf>
    <xf numFmtId="0" fontId="7" fillId="0" borderId="49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47" xfId="20" applyFont="1" applyFill="1" applyBorder="1" applyAlignment="1">
      <alignment horizontal="left" vertical="center"/>
    </xf>
    <xf numFmtId="0" fontId="7" fillId="0" borderId="33" xfId="20" applyFont="1" applyFill="1" applyBorder="1" applyAlignment="1">
      <alignment horizontal="left" vertical="center"/>
    </xf>
    <xf numFmtId="0" fontId="7" fillId="0" borderId="31" xfId="20" applyFont="1" applyFill="1" applyBorder="1" applyAlignment="1">
      <alignment horizontal="left" vertical="center"/>
    </xf>
    <xf numFmtId="0" fontId="7" fillId="0" borderId="51" xfId="20" applyFont="1" applyFill="1" applyBorder="1" applyAlignment="1">
      <alignment horizontal="left" vertical="center"/>
    </xf>
    <xf numFmtId="0" fontId="7" fillId="4" borderId="44" xfId="20" applyFont="1" applyFill="1" applyBorder="1" applyAlignment="1">
      <alignment horizontal="left" vertical="center"/>
    </xf>
    <xf numFmtId="0" fontId="7" fillId="4" borderId="45" xfId="20" applyFont="1" applyFill="1" applyBorder="1" applyAlignment="1">
      <alignment horizontal="left" vertical="center"/>
    </xf>
    <xf numFmtId="0" fontId="7" fillId="4" borderId="47" xfId="20" applyFont="1" applyFill="1" applyBorder="1" applyAlignment="1">
      <alignment horizontal="left" vertical="center"/>
    </xf>
    <xf numFmtId="0" fontId="7" fillId="0" borderId="22" xfId="20" applyFont="1" applyFill="1" applyBorder="1" applyAlignment="1">
      <alignment horizontal="left" vertical="center"/>
    </xf>
    <xf numFmtId="0" fontId="7" fillId="0" borderId="4" xfId="20" applyFont="1" applyFill="1" applyBorder="1" applyAlignment="1">
      <alignment horizontal="left" vertical="center"/>
    </xf>
    <xf numFmtId="0" fontId="7" fillId="0" borderId="23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7" fillId="0" borderId="26" xfId="20" applyFont="1" applyFill="1" applyBorder="1" applyAlignment="1">
      <alignment horizontal="left" vertical="center"/>
    </xf>
    <xf numFmtId="0" fontId="7" fillId="0" borderId="38" xfId="20" applyFont="1" applyFill="1" applyBorder="1" applyAlignment="1">
      <alignment horizontal="left" vertical="center"/>
    </xf>
    <xf numFmtId="0" fontId="7" fillId="4" borderId="37" xfId="20" applyFont="1" applyFill="1" applyBorder="1" applyAlignment="1">
      <alignment horizontal="left" vertical="center"/>
    </xf>
    <xf numFmtId="0" fontId="7" fillId="4" borderId="39" xfId="20" applyFont="1" applyFill="1" applyBorder="1" applyAlignment="1">
      <alignment horizontal="left" vertical="center"/>
    </xf>
    <xf numFmtId="0" fontId="7" fillId="4" borderId="38" xfId="20" applyFont="1" applyFill="1" applyBorder="1" applyAlignment="1">
      <alignment horizontal="left" vertical="center"/>
    </xf>
    <xf numFmtId="0" fontId="7" fillId="0" borderId="22" xfId="20" applyFont="1" applyBorder="1" applyAlignment="1">
      <alignment horizontal="left" vertical="center"/>
    </xf>
    <xf numFmtId="0" fontId="7" fillId="0" borderId="4" xfId="20" applyFont="1" applyBorder="1" applyAlignment="1">
      <alignment horizontal="left" vertical="center"/>
    </xf>
    <xf numFmtId="0" fontId="7" fillId="0" borderId="5" xfId="20" applyFont="1" applyBorder="1" applyAlignment="1">
      <alignment horizontal="left" vertical="center"/>
    </xf>
    <xf numFmtId="0" fontId="7" fillId="0" borderId="6" xfId="20" applyFont="1" applyBorder="1" applyAlignment="1">
      <alignment horizontal="left" vertical="center"/>
    </xf>
    <xf numFmtId="0" fontId="7" fillId="0" borderId="17" xfId="20" applyFont="1" applyBorder="1" applyAlignment="1">
      <alignment horizontal="left" vertical="center"/>
    </xf>
    <xf numFmtId="0" fontId="7" fillId="4" borderId="46" xfId="20" applyFont="1" applyFill="1" applyBorder="1" applyAlignment="1">
      <alignment horizontal="left" vertical="center"/>
    </xf>
    <xf numFmtId="0" fontId="47" fillId="0" borderId="12" xfId="20" applyFont="1" applyBorder="1" applyAlignment="1">
      <alignment horizontal="center" vertical="center" wrapText="1"/>
    </xf>
    <xf numFmtId="0" fontId="47" fillId="0" borderId="0" xfId="20" applyFont="1" applyBorder="1" applyAlignment="1">
      <alignment horizontal="center" vertical="center" wrapText="1"/>
    </xf>
    <xf numFmtId="0" fontId="47" fillId="0" borderId="1" xfId="20" applyFont="1" applyBorder="1" applyAlignment="1">
      <alignment horizontal="center" vertical="center" wrapText="1"/>
    </xf>
    <xf numFmtId="0" fontId="47" fillId="0" borderId="10" xfId="20" applyFont="1" applyBorder="1" applyAlignment="1">
      <alignment horizontal="center" vertical="center"/>
    </xf>
    <xf numFmtId="0" fontId="47" fillId="0" borderId="4" xfId="20" applyFont="1" applyBorder="1" applyAlignment="1">
      <alignment horizontal="center" vertical="center"/>
    </xf>
    <xf numFmtId="0" fontId="47" fillId="0" borderId="11" xfId="20" applyFont="1" applyBorder="1" applyAlignment="1">
      <alignment horizontal="center" vertical="center"/>
    </xf>
    <xf numFmtId="0" fontId="47" fillId="0" borderId="12" xfId="20" applyFont="1" applyBorder="1" applyAlignment="1">
      <alignment horizontal="center" vertical="center"/>
    </xf>
    <xf numFmtId="0" fontId="47" fillId="0" borderId="0" xfId="20" applyFont="1" applyBorder="1" applyAlignment="1">
      <alignment horizontal="center" vertical="center"/>
    </xf>
    <xf numFmtId="0" fontId="47" fillId="0" borderId="1" xfId="20" applyFont="1" applyBorder="1" applyAlignment="1">
      <alignment horizontal="center" vertical="center"/>
    </xf>
    <xf numFmtId="0" fontId="47" fillId="0" borderId="13" xfId="20" applyFont="1" applyBorder="1" applyAlignment="1">
      <alignment horizontal="center" vertical="center"/>
    </xf>
    <xf numFmtId="0" fontId="47" fillId="0" borderId="14" xfId="20" applyFont="1" applyBorder="1" applyAlignment="1">
      <alignment horizontal="center" vertical="center"/>
    </xf>
    <xf numFmtId="0" fontId="47" fillId="0" borderId="15" xfId="20" applyFont="1" applyBorder="1" applyAlignment="1">
      <alignment horizontal="center" vertical="center"/>
    </xf>
    <xf numFmtId="0" fontId="7" fillId="0" borderId="41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2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48" xfId="20" applyFont="1" applyBorder="1" applyAlignment="1">
      <alignment horizontal="center" vertical="center"/>
    </xf>
    <xf numFmtId="0" fontId="7" fillId="0" borderId="50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2" fillId="3" borderId="27" xfId="21" applyFont="1" applyFill="1" applyBorder="1" applyAlignment="1">
      <alignment horizontal="center" vertical="center"/>
    </xf>
    <xf numFmtId="0" fontId="2" fillId="3" borderId="28" xfId="21" applyFont="1" applyFill="1" applyBorder="1" applyAlignment="1">
      <alignment horizontal="center" vertical="center"/>
    </xf>
    <xf numFmtId="0" fontId="2" fillId="3" borderId="29" xfId="21" applyFont="1" applyFill="1" applyBorder="1" applyAlignment="1">
      <alignment horizontal="center" vertical="center"/>
    </xf>
    <xf numFmtId="0" fontId="20" fillId="0" borderId="6" xfId="21" applyFont="1" applyFill="1" applyBorder="1" applyAlignment="1">
      <alignment horizontal="center" vertical="center"/>
    </xf>
    <xf numFmtId="0" fontId="20" fillId="0" borderId="19" xfId="21" applyFont="1" applyFill="1" applyBorder="1" applyAlignment="1">
      <alignment horizontal="center" vertical="center"/>
    </xf>
    <xf numFmtId="0" fontId="20" fillId="0" borderId="14" xfId="21" applyFont="1" applyFill="1" applyBorder="1" applyAlignment="1">
      <alignment horizontal="center" vertical="center"/>
    </xf>
    <xf numFmtId="0" fontId="20" fillId="0" borderId="15" xfId="21" applyFont="1" applyFill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0" fontId="32" fillId="4" borderId="57" xfId="45" applyFont="1" applyFill="1" applyBorder="1" applyAlignment="1">
      <alignment horizontal="center" vertical="center" textRotation="90" wrapText="1"/>
    </xf>
    <xf numFmtId="0" fontId="32" fillId="4" borderId="60" xfId="45" applyFont="1" applyFill="1" applyBorder="1" applyAlignment="1">
      <alignment horizontal="center" vertical="center" textRotation="90" wrapText="1"/>
    </xf>
    <xf numFmtId="0" fontId="35" fillId="4" borderId="5" xfId="21" applyFont="1" applyFill="1" applyBorder="1" applyAlignment="1">
      <alignment horizontal="center" vertical="center" wrapText="1"/>
    </xf>
    <xf numFmtId="0" fontId="35" fillId="4" borderId="6" xfId="21" applyFont="1" applyFill="1" applyBorder="1" applyAlignment="1">
      <alignment horizontal="center" vertical="center" wrapText="1"/>
    </xf>
    <xf numFmtId="0" fontId="35" fillId="4" borderId="17" xfId="21" applyFont="1" applyFill="1" applyBorder="1" applyAlignment="1">
      <alignment horizontal="center" vertical="center" wrapText="1"/>
    </xf>
    <xf numFmtId="0" fontId="35" fillId="4" borderId="8" xfId="21" applyFont="1" applyFill="1" applyBorder="1" applyAlignment="1">
      <alignment horizontal="center" vertical="center" wrapText="1"/>
    </xf>
    <xf numFmtId="0" fontId="35" fillId="4" borderId="9" xfId="21" applyFont="1" applyFill="1" applyBorder="1" applyAlignment="1">
      <alignment horizontal="center" vertical="center" wrapText="1"/>
    </xf>
    <xf numFmtId="0" fontId="35" fillId="4" borderId="18" xfId="21" applyFont="1" applyFill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8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0" fontId="44" fillId="0" borderId="10" xfId="21" applyFont="1" applyBorder="1" applyAlignment="1">
      <alignment horizontal="center" vertical="center" wrapText="1"/>
    </xf>
    <xf numFmtId="0" fontId="44" fillId="0" borderId="4" xfId="21" applyFont="1" applyBorder="1" applyAlignment="1">
      <alignment horizontal="center" vertical="center" wrapText="1"/>
    </xf>
    <xf numFmtId="0" fontId="44" fillId="0" borderId="23" xfId="21" applyFont="1" applyBorder="1" applyAlignment="1">
      <alignment horizontal="center" vertical="center" wrapText="1"/>
    </xf>
    <xf numFmtId="0" fontId="44" fillId="0" borderId="12" xfId="21" applyFont="1" applyBorder="1" applyAlignment="1">
      <alignment horizontal="center"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20" xfId="21" applyFont="1" applyBorder="1" applyAlignment="1">
      <alignment horizontal="center" vertical="center" wrapText="1"/>
    </xf>
    <xf numFmtId="0" fontId="44" fillId="0" borderId="34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32" fillId="3" borderId="57" xfId="45" applyFont="1" applyFill="1" applyBorder="1" applyAlignment="1">
      <alignment horizontal="center" vertical="center" wrapText="1"/>
    </xf>
    <xf numFmtId="0" fontId="32" fillId="3" borderId="60" xfId="45" applyFont="1" applyFill="1" applyBorder="1" applyAlignment="1">
      <alignment horizontal="center" vertical="center" wrapText="1"/>
    </xf>
    <xf numFmtId="0" fontId="53" fillId="3" borderId="58" xfId="45" applyFont="1" applyFill="1" applyBorder="1" applyAlignment="1">
      <alignment horizontal="center" vertical="center" wrapText="1"/>
    </xf>
    <xf numFmtId="0" fontId="53" fillId="3" borderId="61" xfId="45" applyFont="1" applyFill="1" applyBorder="1" applyAlignment="1">
      <alignment horizontal="center" vertical="center" wrapText="1"/>
    </xf>
    <xf numFmtId="0" fontId="32" fillId="3" borderId="44" xfId="45" applyFont="1" applyFill="1" applyBorder="1" applyAlignment="1">
      <alignment horizontal="center" vertical="center" wrapText="1"/>
    </xf>
    <xf numFmtId="0" fontId="32" fillId="3" borderId="46" xfId="45" applyFont="1" applyFill="1" applyBorder="1" applyAlignment="1">
      <alignment horizontal="center" vertical="center" wrapText="1"/>
    </xf>
    <xf numFmtId="0" fontId="59" fillId="3" borderId="27" xfId="45" applyFont="1" applyFill="1" applyBorder="1" applyAlignment="1">
      <alignment horizontal="center" vertical="center"/>
    </xf>
    <xf numFmtId="0" fontId="59" fillId="3" borderId="28" xfId="45" applyFont="1" applyFill="1" applyBorder="1" applyAlignment="1">
      <alignment horizontal="center" vertical="center"/>
    </xf>
    <xf numFmtId="0" fontId="59" fillId="3" borderId="29" xfId="45" applyFont="1" applyFill="1" applyBorder="1" applyAlignment="1">
      <alignment horizontal="center" vertical="center"/>
    </xf>
    <xf numFmtId="0" fontId="32" fillId="4" borderId="57" xfId="45" applyFont="1" applyFill="1" applyBorder="1" applyAlignment="1">
      <alignment horizontal="center" vertical="center" wrapText="1"/>
    </xf>
    <xf numFmtId="0" fontId="32" fillId="4" borderId="60" xfId="45" applyFont="1" applyFill="1" applyBorder="1" applyAlignment="1">
      <alignment horizontal="center" vertical="center" wrapText="1"/>
    </xf>
    <xf numFmtId="0" fontId="32" fillId="3" borderId="57" xfId="45" applyFont="1" applyFill="1" applyBorder="1" applyAlignment="1">
      <alignment horizontal="center" vertical="center" textRotation="90" wrapText="1"/>
    </xf>
    <xf numFmtId="0" fontId="32" fillId="3" borderId="60" xfId="45" applyFont="1" applyFill="1" applyBorder="1" applyAlignment="1">
      <alignment horizontal="center" vertical="center" textRotation="90" wrapText="1"/>
    </xf>
    <xf numFmtId="0" fontId="59" fillId="4" borderId="22" xfId="45" applyFont="1" applyFill="1" applyBorder="1" applyAlignment="1">
      <alignment horizontal="center" vertical="center" wrapText="1"/>
    </xf>
    <xf numFmtId="0" fontId="59" fillId="4" borderId="40" xfId="45" applyFont="1" applyFill="1" applyBorder="1" applyAlignment="1">
      <alignment horizontal="center" vertical="center" wrapText="1"/>
    </xf>
    <xf numFmtId="0" fontId="45" fillId="0" borderId="11" xfId="21" applyFont="1" applyBorder="1" applyAlignment="1">
      <alignment horizontal="center" vertical="center" wrapText="1"/>
    </xf>
    <xf numFmtId="0" fontId="45" fillId="0" borderId="1" xfId="21" applyFont="1" applyBorder="1" applyAlignment="1">
      <alignment horizontal="center" vertical="center" wrapText="1"/>
    </xf>
    <xf numFmtId="0" fontId="45" fillId="0" borderId="16" xfId="21" applyFont="1" applyBorder="1" applyAlignment="1">
      <alignment horizontal="center" vertical="center" wrapText="1"/>
    </xf>
    <xf numFmtId="11" fontId="52" fillId="4" borderId="24" xfId="45" applyNumberFormat="1" applyFont="1" applyFill="1" applyBorder="1" applyAlignment="1">
      <alignment horizontal="center" vertical="center" wrapText="1"/>
    </xf>
    <xf numFmtId="11" fontId="52" fillId="4" borderId="26" xfId="45" applyNumberFormat="1" applyFont="1" applyFill="1" applyBorder="1" applyAlignment="1">
      <alignment horizontal="center" vertical="center" wrapText="1"/>
    </xf>
    <xf numFmtId="0" fontId="52" fillId="0" borderId="24" xfId="45" applyFont="1" applyFill="1" applyBorder="1" applyAlignment="1">
      <alignment horizontal="center" vertical="center" wrapText="1" readingOrder="1"/>
    </xf>
    <xf numFmtId="0" fontId="52" fillId="0" borderId="26" xfId="45" applyFont="1" applyFill="1" applyBorder="1" applyAlignment="1">
      <alignment horizontal="center" vertical="center" wrapText="1" readingOrder="1"/>
    </xf>
    <xf numFmtId="0" fontId="52" fillId="4" borderId="24" xfId="45" applyFont="1" applyFill="1" applyBorder="1" applyAlignment="1">
      <alignment horizontal="center" vertical="center" wrapText="1" readingOrder="1"/>
    </xf>
    <xf numFmtId="0" fontId="52" fillId="4" borderId="26" xfId="45" applyFont="1" applyFill="1" applyBorder="1" applyAlignment="1">
      <alignment horizontal="center" vertical="center" wrapText="1" readingOrder="1"/>
    </xf>
    <xf numFmtId="0" fontId="52" fillId="0" borderId="0" xfId="45" applyFont="1" applyFill="1" applyBorder="1" applyAlignment="1">
      <alignment horizontal="left" vertical="center"/>
    </xf>
    <xf numFmtId="0" fontId="52" fillId="4" borderId="24" xfId="45" applyFont="1" applyFill="1" applyBorder="1" applyAlignment="1">
      <alignment horizontal="center" vertical="center" wrapText="1"/>
    </xf>
    <xf numFmtId="0" fontId="52" fillId="4" borderId="26" xfId="45" applyFont="1" applyFill="1" applyBorder="1" applyAlignment="1">
      <alignment horizontal="center" vertical="center" wrapText="1"/>
    </xf>
    <xf numFmtId="0" fontId="52" fillId="4" borderId="0" xfId="45" applyFont="1" applyFill="1" applyBorder="1" applyAlignment="1">
      <alignment horizontal="left" vertical="center"/>
    </xf>
    <xf numFmtId="0" fontId="52" fillId="4" borderId="37" xfId="45" applyFont="1" applyFill="1" applyBorder="1" applyAlignment="1">
      <alignment horizontal="center" vertical="center" wrapText="1"/>
    </xf>
    <xf numFmtId="0" fontId="52" fillId="4" borderId="38" xfId="45" applyFont="1" applyFill="1" applyBorder="1" applyAlignment="1">
      <alignment horizontal="center" vertical="center" wrapText="1"/>
    </xf>
    <xf numFmtId="0" fontId="52" fillId="2" borderId="24" xfId="45" applyFont="1" applyFill="1" applyBorder="1" applyAlignment="1">
      <alignment horizontal="center" vertical="center" wrapText="1" readingOrder="1"/>
    </xf>
    <xf numFmtId="0" fontId="52" fillId="2" borderId="26" xfId="45" applyFont="1" applyFill="1" applyBorder="1" applyAlignment="1">
      <alignment horizontal="center" vertical="center" wrapText="1" readingOrder="1"/>
    </xf>
    <xf numFmtId="0" fontId="52" fillId="4" borderId="37" xfId="45" applyFont="1" applyFill="1" applyBorder="1" applyAlignment="1">
      <alignment horizontal="center" vertical="center" wrapText="1" readingOrder="1"/>
    </xf>
    <xf numFmtId="0" fontId="52" fillId="4" borderId="38" xfId="45" applyFont="1" applyFill="1" applyBorder="1" applyAlignment="1">
      <alignment horizontal="center" vertical="center" wrapText="1" readingOrder="1"/>
    </xf>
    <xf numFmtId="0" fontId="52" fillId="4" borderId="40" xfId="45" applyFont="1" applyFill="1" applyBorder="1" applyAlignment="1">
      <alignment horizontal="center" vertical="center" wrapText="1" readingOrder="1"/>
    </xf>
    <xf numFmtId="0" fontId="52" fillId="4" borderId="36" xfId="45" applyFont="1" applyFill="1" applyBorder="1" applyAlignment="1">
      <alignment horizontal="center" vertical="center" wrapText="1" readingOrder="1"/>
    </xf>
    <xf numFmtId="0" fontId="54" fillId="0" borderId="24" xfId="45" applyFont="1" applyFill="1" applyBorder="1" applyAlignment="1">
      <alignment horizontal="center" vertical="center" wrapText="1" readingOrder="1"/>
    </xf>
    <xf numFmtId="0" fontId="54" fillId="0" borderId="26" xfId="45" applyFont="1" applyFill="1" applyBorder="1" applyAlignment="1">
      <alignment horizontal="center" vertical="center" wrapText="1" readingOrder="1"/>
    </xf>
    <xf numFmtId="0" fontId="32" fillId="4" borderId="22" xfId="45" applyFont="1" applyFill="1" applyBorder="1" applyAlignment="1">
      <alignment horizontal="center" vertical="center" wrapText="1"/>
    </xf>
    <xf numFmtId="0" fontId="32" fillId="4" borderId="23" xfId="45" applyFont="1" applyFill="1" applyBorder="1" applyAlignment="1">
      <alignment horizontal="center" vertical="center" wrapText="1"/>
    </xf>
    <xf numFmtId="0" fontId="32" fillId="4" borderId="40" xfId="45" applyFont="1" applyFill="1" applyBorder="1" applyAlignment="1">
      <alignment horizontal="center" vertical="center" wrapText="1"/>
    </xf>
    <xf numFmtId="0" fontId="32" fillId="4" borderId="36" xfId="45" applyFont="1" applyFill="1" applyBorder="1" applyAlignment="1">
      <alignment horizontal="center" vertical="center" wrapText="1"/>
    </xf>
    <xf numFmtId="0" fontId="32" fillId="3" borderId="37" xfId="45" applyFont="1" applyFill="1" applyBorder="1" applyAlignment="1">
      <alignment horizontal="center" vertical="center" wrapText="1"/>
    </xf>
    <xf numFmtId="0" fontId="32" fillId="3" borderId="38" xfId="45" applyFont="1" applyFill="1" applyBorder="1" applyAlignment="1">
      <alignment horizontal="center" vertical="center" wrapText="1"/>
    </xf>
    <xf numFmtId="0" fontId="32" fillId="3" borderId="45" xfId="45" applyFont="1" applyFill="1" applyBorder="1" applyAlignment="1">
      <alignment horizontal="center" vertical="center" wrapText="1"/>
    </xf>
    <xf numFmtId="49" fontId="20" fillId="0" borderId="24" xfId="21" quotePrefix="1" applyNumberFormat="1" applyFont="1" applyFill="1" applyBorder="1" applyAlignment="1">
      <alignment horizontal="center" vertical="center"/>
    </xf>
    <xf numFmtId="49" fontId="20" fillId="0" borderId="26" xfId="21" quotePrefix="1" applyNumberFormat="1" applyFont="1" applyFill="1" applyBorder="1" applyAlignment="1">
      <alignment horizontal="center" vertical="center"/>
    </xf>
    <xf numFmtId="0" fontId="20" fillId="0" borderId="24" xfId="21" applyFont="1" applyFill="1" applyBorder="1" applyAlignment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3" fillId="0" borderId="37" xfId="21" quotePrefix="1" applyNumberFormat="1" applyFont="1" applyFill="1" applyBorder="1" applyAlignment="1">
      <alignment horizontal="center" vertical="center"/>
    </xf>
    <xf numFmtId="0" fontId="3" fillId="0" borderId="38" xfId="21" quotePrefix="1" applyNumberFormat="1" applyFont="1" applyFill="1" applyBorder="1" applyAlignment="1">
      <alignment horizontal="center" vertical="center"/>
    </xf>
    <xf numFmtId="0" fontId="32" fillId="3" borderId="56" xfId="45" applyFont="1" applyFill="1" applyBorder="1" applyAlignment="1">
      <alignment horizontal="center" vertical="center" wrapText="1"/>
    </xf>
    <xf numFmtId="0" fontId="32" fillId="3" borderId="59" xfId="45" applyFont="1" applyFill="1" applyBorder="1" applyAlignment="1">
      <alignment horizontal="center" vertical="center" wrapText="1"/>
    </xf>
    <xf numFmtId="0" fontId="52" fillId="4" borderId="44" xfId="45" applyFont="1" applyFill="1" applyBorder="1" applyAlignment="1">
      <alignment horizontal="center" vertical="center" wrapText="1"/>
    </xf>
    <xf numFmtId="0" fontId="52" fillId="4" borderId="46" xfId="45" applyFont="1" applyFill="1" applyBorder="1" applyAlignment="1">
      <alignment horizontal="center" vertical="center" wrapText="1"/>
    </xf>
    <xf numFmtId="0" fontId="52" fillId="0" borderId="44" xfId="45" applyFont="1" applyFill="1" applyBorder="1" applyAlignment="1">
      <alignment horizontal="center" vertical="center" wrapText="1" readingOrder="1"/>
    </xf>
    <xf numFmtId="0" fontId="52" fillId="0" borderId="46" xfId="45" applyFont="1" applyFill="1" applyBorder="1" applyAlignment="1">
      <alignment horizontal="center" vertical="center" wrapText="1" readingOrder="1"/>
    </xf>
    <xf numFmtId="0" fontId="52" fillId="5" borderId="24" xfId="45" applyFont="1" applyFill="1" applyBorder="1" applyAlignment="1">
      <alignment horizontal="center" vertical="center" wrapText="1" readingOrder="1"/>
    </xf>
    <xf numFmtId="0" fontId="52" fillId="5" borderId="26" xfId="45" applyFont="1" applyFill="1" applyBorder="1" applyAlignment="1">
      <alignment horizontal="center" vertical="center" wrapText="1" readingOrder="1"/>
    </xf>
    <xf numFmtId="170" fontId="52" fillId="0" borderId="2" xfId="47" applyFont="1" applyFill="1" applyBorder="1" applyAlignment="1">
      <alignment horizontal="center" vertical="center" wrapText="1"/>
    </xf>
    <xf numFmtId="170" fontId="52" fillId="0" borderId="31" xfId="47" applyFont="1" applyFill="1" applyBorder="1" applyAlignment="1">
      <alignment horizontal="center" vertical="center" wrapText="1"/>
    </xf>
    <xf numFmtId="170" fontId="52" fillId="0" borderId="50" xfId="47" applyFont="1" applyFill="1" applyBorder="1" applyAlignment="1">
      <alignment horizontal="center" vertical="center" wrapText="1"/>
    </xf>
    <xf numFmtId="170" fontId="52" fillId="0" borderId="51" xfId="47" applyFont="1" applyFill="1" applyBorder="1" applyAlignment="1">
      <alignment horizontal="center" vertical="center" wrapText="1"/>
    </xf>
    <xf numFmtId="1" fontId="53" fillId="3" borderId="10" xfId="48" applyNumberFormat="1" applyFont="1" applyFill="1" applyBorder="1" applyAlignment="1">
      <alignment horizontal="center" vertical="center" wrapText="1"/>
    </xf>
    <xf numFmtId="1" fontId="53" fillId="3" borderId="4" xfId="48" applyNumberFormat="1" applyFont="1" applyFill="1" applyBorder="1" applyAlignment="1">
      <alignment horizontal="center" vertical="center" wrapText="1"/>
    </xf>
    <xf numFmtId="1" fontId="53" fillId="3" borderId="28" xfId="48" applyNumberFormat="1" applyFont="1" applyFill="1" applyBorder="1" applyAlignment="1">
      <alignment horizontal="center" vertical="center" wrapText="1"/>
    </xf>
    <xf numFmtId="1" fontId="53" fillId="3" borderId="29" xfId="48" applyNumberFormat="1" applyFont="1" applyFill="1" applyBorder="1" applyAlignment="1">
      <alignment horizontal="center" vertical="center" wrapText="1"/>
    </xf>
    <xf numFmtId="170" fontId="53" fillId="3" borderId="67" xfId="47" applyFont="1" applyFill="1" applyBorder="1" applyAlignment="1">
      <alignment horizontal="center" vertical="center" wrapText="1"/>
    </xf>
    <xf numFmtId="170" fontId="53" fillId="3" borderId="66" xfId="47" applyFont="1" applyFill="1" applyBorder="1" applyAlignment="1">
      <alignment horizontal="center" vertical="center" wrapText="1"/>
    </xf>
    <xf numFmtId="170" fontId="53" fillId="3" borderId="65" xfId="47" applyFont="1" applyFill="1" applyBorder="1" applyAlignment="1">
      <alignment horizontal="center" vertical="center" wrapText="1"/>
    </xf>
    <xf numFmtId="170" fontId="53" fillId="2" borderId="32" xfId="47" applyFont="1" applyFill="1" applyBorder="1" applyAlignment="1">
      <alignment horizontal="center" vertical="center" wrapText="1"/>
    </xf>
    <xf numFmtId="170" fontId="53" fillId="2" borderId="33" xfId="47" applyFont="1" applyFill="1" applyBorder="1" applyAlignment="1">
      <alignment horizontal="center" vertical="center" wrapText="1"/>
    </xf>
    <xf numFmtId="170" fontId="52" fillId="2" borderId="2" xfId="47" applyFont="1" applyFill="1" applyBorder="1" applyAlignment="1">
      <alignment horizontal="center" vertical="center" wrapText="1"/>
    </xf>
    <xf numFmtId="170" fontId="52" fillId="2" borderId="31" xfId="47" applyFont="1" applyFill="1" applyBorder="1" applyAlignment="1">
      <alignment horizontal="center" vertical="center" wrapText="1"/>
    </xf>
    <xf numFmtId="170" fontId="52" fillId="0" borderId="24" xfId="47" applyFont="1" applyFill="1" applyBorder="1" applyAlignment="1">
      <alignment horizontal="center" vertical="center" wrapText="1"/>
    </xf>
    <xf numFmtId="170" fontId="52" fillId="0" borderId="26" xfId="47" applyFont="1" applyBorder="1" applyAlignment="1">
      <alignment horizontal="left" vertical="center" wrapText="1"/>
    </xf>
    <xf numFmtId="170" fontId="52" fillId="0" borderId="2" xfId="47" applyFont="1" applyBorder="1" applyAlignment="1">
      <alignment horizontal="left" vertical="center" wrapText="1"/>
    </xf>
    <xf numFmtId="170" fontId="52" fillId="0" borderId="37" xfId="47" applyFont="1" applyFill="1" applyBorder="1" applyAlignment="1">
      <alignment horizontal="center" vertical="center" wrapText="1"/>
    </xf>
    <xf numFmtId="170" fontId="52" fillId="0" borderId="21" xfId="47" applyFont="1" applyFill="1" applyBorder="1" applyAlignment="1">
      <alignment horizontal="center" vertical="center" wrapText="1"/>
    </xf>
    <xf numFmtId="170" fontId="52" fillId="0" borderId="8" xfId="47" applyFont="1" applyFill="1" applyBorder="1" applyAlignment="1">
      <alignment horizontal="center" vertical="center" wrapText="1"/>
    </xf>
    <xf numFmtId="170" fontId="52" fillId="0" borderId="17" xfId="47" applyFont="1" applyBorder="1" applyAlignment="1">
      <alignment horizontal="left" vertical="center" wrapText="1"/>
    </xf>
    <xf numFmtId="170" fontId="52" fillId="0" borderId="54" xfId="47" applyFont="1" applyBorder="1" applyAlignment="1">
      <alignment horizontal="left" vertical="center" wrapText="1"/>
    </xf>
    <xf numFmtId="170" fontId="52" fillId="0" borderId="18" xfId="47" applyFont="1" applyBorder="1" applyAlignment="1">
      <alignment horizontal="left" vertical="center" wrapText="1"/>
    </xf>
    <xf numFmtId="170" fontId="52" fillId="0" borderId="21" xfId="47" applyFont="1" applyBorder="1" applyAlignment="1">
      <alignment horizontal="left" vertical="center" wrapText="1"/>
    </xf>
    <xf numFmtId="170" fontId="52" fillId="4" borderId="26" xfId="47" applyFont="1" applyFill="1" applyBorder="1" applyAlignment="1">
      <alignment horizontal="left" vertical="center" wrapText="1"/>
    </xf>
    <xf numFmtId="170" fontId="52" fillId="4" borderId="2" xfId="47" applyFont="1" applyFill="1" applyBorder="1" applyAlignment="1">
      <alignment horizontal="left" vertical="center" wrapText="1"/>
    </xf>
    <xf numFmtId="170" fontId="52" fillId="2" borderId="24" xfId="47" applyFont="1" applyFill="1" applyBorder="1" applyAlignment="1">
      <alignment horizontal="center" vertical="center" wrapText="1"/>
    </xf>
    <xf numFmtId="1" fontId="52" fillId="0" borderId="42" xfId="47" applyNumberFormat="1" applyFont="1" applyBorder="1" applyAlignment="1">
      <alignment horizontal="center" vertical="center" wrapText="1"/>
    </xf>
    <xf numFmtId="1" fontId="52" fillId="0" borderId="31" xfId="47" applyNumberFormat="1" applyFont="1" applyBorder="1" applyAlignment="1">
      <alignment horizontal="center" vertical="center" wrapText="1"/>
    </xf>
    <xf numFmtId="1" fontId="52" fillId="0" borderId="62" xfId="47" applyNumberFormat="1" applyFont="1" applyBorder="1" applyAlignment="1">
      <alignment horizontal="center" vertical="center" wrapText="1"/>
    </xf>
    <xf numFmtId="1" fontId="52" fillId="0" borderId="65" xfId="47" applyNumberFormat="1" applyFont="1" applyBorder="1" applyAlignment="1">
      <alignment horizontal="center" vertical="center" wrapText="1"/>
    </xf>
    <xf numFmtId="1" fontId="52" fillId="0" borderId="48" xfId="47" applyNumberFormat="1" applyFont="1" applyBorder="1" applyAlignment="1">
      <alignment horizontal="center" vertical="center" wrapText="1"/>
    </xf>
    <xf numFmtId="1" fontId="52" fillId="0" borderId="51" xfId="47" applyNumberFormat="1" applyFont="1" applyBorder="1" applyAlignment="1">
      <alignment horizontal="center" vertical="center" wrapText="1"/>
    </xf>
    <xf numFmtId="170" fontId="52" fillId="0" borderId="38" xfId="47" applyFont="1" applyBorder="1" applyAlignment="1">
      <alignment horizontal="left" vertical="center" wrapText="1"/>
    </xf>
    <xf numFmtId="170" fontId="52" fillId="0" borderId="50" xfId="47" applyFont="1" applyBorder="1" applyAlignment="1">
      <alignment horizontal="left" vertical="center" wrapText="1"/>
    </xf>
    <xf numFmtId="1" fontId="52" fillId="0" borderId="68" xfId="47" applyNumberFormat="1" applyFont="1" applyBorder="1" applyAlignment="1">
      <alignment horizontal="center" vertical="center" wrapText="1"/>
    </xf>
    <xf numFmtId="1" fontId="52" fillId="0" borderId="7" xfId="47" applyNumberFormat="1" applyFont="1" applyBorder="1" applyAlignment="1">
      <alignment horizontal="center" vertical="center" wrapText="1"/>
    </xf>
    <xf numFmtId="1" fontId="52" fillId="0" borderId="59" xfId="47" applyNumberFormat="1" applyFont="1" applyBorder="1" applyAlignment="1">
      <alignment horizontal="center" vertical="center" wrapText="1"/>
    </xf>
    <xf numFmtId="1" fontId="52" fillId="0" borderId="40" xfId="47" applyNumberFormat="1" applyFont="1" applyBorder="1" applyAlignment="1">
      <alignment horizontal="center" vertical="center" wrapText="1"/>
    </xf>
    <xf numFmtId="1" fontId="52" fillId="0" borderId="53" xfId="47" applyNumberFormat="1" applyFont="1" applyBorder="1" applyAlignment="1">
      <alignment horizontal="center" vertical="center" wrapText="1"/>
    </xf>
    <xf numFmtId="1" fontId="52" fillId="0" borderId="64" xfId="47" applyNumberFormat="1" applyFont="1" applyBorder="1" applyAlignment="1">
      <alignment horizontal="center" vertical="center" wrapText="1"/>
    </xf>
    <xf numFmtId="1" fontId="52" fillId="0" borderId="52" xfId="47" applyNumberFormat="1" applyFont="1" applyBorder="1" applyAlignment="1">
      <alignment horizontal="center" vertical="center" wrapText="1"/>
    </xf>
    <xf numFmtId="1" fontId="52" fillId="0" borderId="63" xfId="47" applyNumberFormat="1" applyFont="1" applyBorder="1" applyAlignment="1">
      <alignment horizontal="center" vertical="center" wrapText="1"/>
    </xf>
    <xf numFmtId="170" fontId="52" fillId="2" borderId="54" xfId="47" applyFont="1" applyFill="1" applyBorder="1" applyAlignment="1">
      <alignment horizontal="center" vertical="center" wrapText="1"/>
    </xf>
    <xf numFmtId="170" fontId="52" fillId="2" borderId="64" xfId="47" applyFont="1" applyFill="1" applyBorder="1" applyAlignment="1">
      <alignment horizontal="center" vertical="center" wrapText="1"/>
    </xf>
    <xf numFmtId="170" fontId="52" fillId="0" borderId="63" xfId="47" applyFont="1" applyFill="1" applyBorder="1" applyAlignment="1">
      <alignment horizontal="center" vertical="center" wrapText="1"/>
    </xf>
    <xf numFmtId="170" fontId="52" fillId="2" borderId="5" xfId="47" applyFont="1" applyFill="1" applyBorder="1" applyAlignment="1">
      <alignment horizontal="center" vertical="center" wrapText="1"/>
    </xf>
    <xf numFmtId="170" fontId="52" fillId="2" borderId="6" xfId="47" applyFont="1" applyFill="1" applyBorder="1" applyAlignment="1">
      <alignment horizontal="center" vertical="center" wrapText="1"/>
    </xf>
    <xf numFmtId="170" fontId="53" fillId="2" borderId="44" xfId="47" applyFont="1" applyFill="1" applyBorder="1" applyAlignment="1">
      <alignment horizontal="center" vertical="center" wrapText="1"/>
    </xf>
    <xf numFmtId="170" fontId="52" fillId="0" borderId="46" xfId="47" applyFont="1" applyBorder="1" applyAlignment="1">
      <alignment horizontal="left" vertical="center" wrapText="1"/>
    </xf>
    <xf numFmtId="170" fontId="52" fillId="0" borderId="32" xfId="47" applyFont="1" applyBorder="1" applyAlignment="1">
      <alignment horizontal="left" vertical="center" wrapText="1"/>
    </xf>
    <xf numFmtId="1" fontId="52" fillId="0" borderId="10" xfId="47" applyNumberFormat="1" applyFont="1" applyBorder="1" applyAlignment="1">
      <alignment horizontal="center" vertical="center" wrapText="1"/>
    </xf>
    <xf numFmtId="1" fontId="52" fillId="0" borderId="11" xfId="47" applyNumberFormat="1" applyFont="1" applyBorder="1" applyAlignment="1">
      <alignment horizontal="center" vertical="center" wrapText="1"/>
    </xf>
    <xf numFmtId="0" fontId="52" fillId="6" borderId="32" xfId="45" applyFont="1" applyFill="1" applyBorder="1" applyAlignment="1">
      <alignment horizontal="center" vertical="center"/>
    </xf>
    <xf numFmtId="0" fontId="52" fillId="6" borderId="2" xfId="45" applyFont="1" applyFill="1" applyBorder="1" applyAlignment="1">
      <alignment horizontal="center" vertical="center"/>
    </xf>
    <xf numFmtId="0" fontId="7" fillId="4" borderId="24" xfId="20" applyFont="1" applyFill="1" applyBorder="1" applyAlignment="1">
      <alignment horizontal="left" vertical="center"/>
    </xf>
    <xf numFmtId="0" fontId="7" fillId="4" borderId="25" xfId="20" applyFont="1" applyFill="1" applyBorder="1" applyAlignment="1">
      <alignment horizontal="left" vertical="center"/>
    </xf>
    <xf numFmtId="0" fontId="7" fillId="4" borderId="26" xfId="20" applyFont="1" applyFill="1" applyBorder="1" applyAlignment="1">
      <alignment horizontal="left" vertical="center"/>
    </xf>
    <xf numFmtId="0" fontId="7" fillId="5" borderId="0" xfId="20" applyFont="1" applyFill="1" applyBorder="1" applyAlignment="1">
      <alignment horizontal="left" vertical="center"/>
    </xf>
    <xf numFmtId="0" fontId="7" fillId="4" borderId="32" xfId="20" applyFont="1" applyFill="1" applyBorder="1" applyAlignment="1">
      <alignment horizontal="left" vertical="center"/>
    </xf>
    <xf numFmtId="0" fontId="7" fillId="4" borderId="50" xfId="20" applyFont="1" applyFill="1" applyBorder="1" applyAlignment="1">
      <alignment horizontal="left" vertical="center"/>
    </xf>
  </cellXfs>
  <cellStyles count="49">
    <cellStyle name="Arial10" xfId="1"/>
    <cellStyle name="Arial10 2" xfId="2"/>
    <cellStyle name="Arial10_DW0920_2 2" xfId="48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_WP1PE2110_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0</xdr:colOff>
      <xdr:row>12</xdr:row>
      <xdr:rowOff>95251</xdr:rowOff>
    </xdr:from>
    <xdr:to>
      <xdr:col>21</xdr:col>
      <xdr:colOff>0</xdr:colOff>
      <xdr:row>13</xdr:row>
      <xdr:rowOff>212912</xdr:rowOff>
    </xdr:to>
    <xdr:sp macro="" textlink="">
      <xdr:nvSpPr>
        <xdr:cNvPr id="6" name="Isosceles Triangle 5"/>
        <xdr:cNvSpPr/>
      </xdr:nvSpPr>
      <xdr:spPr>
        <a:xfrm>
          <a:off x="4022912" y="3412192"/>
          <a:ext cx="470647" cy="341779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156884</xdr:colOff>
      <xdr:row>8</xdr:row>
      <xdr:rowOff>33617</xdr:rowOff>
    </xdr:from>
    <xdr:to>
      <xdr:col>30</xdr:col>
      <xdr:colOff>28016</xdr:colOff>
      <xdr:row>9</xdr:row>
      <xdr:rowOff>192099</xdr:rowOff>
    </xdr:to>
    <xdr:sp macro="" textlink="">
      <xdr:nvSpPr>
        <xdr:cNvPr id="6" name="Isosceles Triangle 5"/>
        <xdr:cNvSpPr/>
      </xdr:nvSpPr>
      <xdr:spPr>
        <a:xfrm>
          <a:off x="6028766" y="2274793"/>
          <a:ext cx="476250" cy="34898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47625</xdr:colOff>
      <xdr:row>7</xdr:row>
      <xdr:rowOff>209550</xdr:rowOff>
    </xdr:from>
    <xdr:to>
      <xdr:col>30</xdr:col>
      <xdr:colOff>123825</xdr:colOff>
      <xdr:row>9</xdr:row>
      <xdr:rowOff>148957</xdr:rowOff>
    </xdr:to>
    <xdr:sp macro="" textlink="">
      <xdr:nvSpPr>
        <xdr:cNvPr id="6" name="Isosceles Triangle 5"/>
        <xdr:cNvSpPr/>
      </xdr:nvSpPr>
      <xdr:spPr>
        <a:xfrm>
          <a:off x="6067425" y="2228850"/>
          <a:ext cx="476250" cy="34898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338570</xdr:colOff>
      <xdr:row>0</xdr:row>
      <xdr:rowOff>200891</xdr:rowOff>
    </xdr:from>
    <xdr:to>
      <xdr:col>28</xdr:col>
      <xdr:colOff>660131</xdr:colOff>
      <xdr:row>3</xdr:row>
      <xdr:rowOff>219941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3888" y="200891"/>
          <a:ext cx="1707016" cy="1525732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3</xdr:row>
      <xdr:rowOff>60613</xdr:rowOff>
    </xdr:from>
    <xdr:to>
      <xdr:col>26</xdr:col>
      <xdr:colOff>259838</xdr:colOff>
      <xdr:row>5</xdr:row>
      <xdr:rowOff>247713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6682" y="1567295"/>
          <a:ext cx="1818474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95992</xdr:colOff>
      <xdr:row>3</xdr:row>
      <xdr:rowOff>22514</xdr:rowOff>
    </xdr:from>
    <xdr:to>
      <xdr:col>30</xdr:col>
      <xdr:colOff>999007</xdr:colOff>
      <xdr:row>5</xdr:row>
      <xdr:rowOff>234105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447" y="1529196"/>
          <a:ext cx="1509152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836221</xdr:colOff>
      <xdr:row>1</xdr:row>
      <xdr:rowOff>182832</xdr:rowOff>
    </xdr:from>
    <xdr:to>
      <xdr:col>4</xdr:col>
      <xdr:colOff>2431596</xdr:colOff>
      <xdr:row>3</xdr:row>
      <xdr:rowOff>425039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7650" y="686296"/>
          <a:ext cx="1595375" cy="1249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1362914</xdr:colOff>
      <xdr:row>9</xdr:row>
      <xdr:rowOff>12606</xdr:rowOff>
    </xdr:from>
    <xdr:to>
      <xdr:col>4</xdr:col>
      <xdr:colOff>2129117</xdr:colOff>
      <xdr:row>10</xdr:row>
      <xdr:rowOff>263338</xdr:rowOff>
    </xdr:to>
    <xdr:sp macro="" textlink="">
      <xdr:nvSpPr>
        <xdr:cNvPr id="6" name="Isosceles Triangle 5"/>
        <xdr:cNvSpPr/>
      </xdr:nvSpPr>
      <xdr:spPr>
        <a:xfrm>
          <a:off x="4101352" y="4060731"/>
          <a:ext cx="766203" cy="53648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0</xdr:colOff>
      <xdr:row>8</xdr:row>
      <xdr:rowOff>78441</xdr:rowOff>
    </xdr:from>
    <xdr:to>
      <xdr:col>30</xdr:col>
      <xdr:colOff>72838</xdr:colOff>
      <xdr:row>9</xdr:row>
      <xdr:rowOff>236923</xdr:rowOff>
    </xdr:to>
    <xdr:sp macro="" textlink="">
      <xdr:nvSpPr>
        <xdr:cNvPr id="6" name="Isosceles Triangle 5"/>
        <xdr:cNvSpPr/>
      </xdr:nvSpPr>
      <xdr:spPr>
        <a:xfrm>
          <a:off x="6073588" y="2319617"/>
          <a:ext cx="476250" cy="348982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70" zoomScaleNormal="100" zoomScaleSheetLayoutView="70" workbookViewId="0">
      <selection activeCell="B17" sqref="B17:AL2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329" t="s">
        <v>35</v>
      </c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281"/>
      <c r="AE1" s="281"/>
      <c r="AF1" s="281"/>
      <c r="AG1" s="281"/>
      <c r="AH1" s="281"/>
      <c r="AI1" s="281"/>
      <c r="AJ1" s="281"/>
      <c r="AK1" s="281"/>
      <c r="AL1" s="282"/>
      <c r="AM1" s="30"/>
      <c r="AN1" s="1"/>
    </row>
    <row r="2" spans="1:40" s="2" customFormat="1" ht="15" customHeight="1">
      <c r="A2" s="29"/>
      <c r="B2" s="330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283"/>
      <c r="AD2" s="284"/>
      <c r="AE2" s="284"/>
      <c r="AF2" s="284"/>
      <c r="AG2" s="284"/>
      <c r="AH2" s="284"/>
      <c r="AI2" s="284"/>
      <c r="AJ2" s="284"/>
      <c r="AK2" s="284"/>
      <c r="AL2" s="285"/>
      <c r="AM2" s="30"/>
      <c r="AN2" s="1"/>
    </row>
    <row r="3" spans="1:40" s="2" customFormat="1" ht="15" customHeight="1">
      <c r="A3" s="29"/>
      <c r="B3" s="330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283"/>
      <c r="AD3" s="284"/>
      <c r="AE3" s="284"/>
      <c r="AF3" s="284"/>
      <c r="AG3" s="284"/>
      <c r="AH3" s="284"/>
      <c r="AI3" s="284"/>
      <c r="AJ3" s="284"/>
      <c r="AK3" s="284"/>
      <c r="AL3" s="285"/>
      <c r="AM3" s="30"/>
      <c r="AN3" s="1"/>
    </row>
    <row r="4" spans="1:40" s="2" customFormat="1" ht="79.5" customHeight="1">
      <c r="A4" s="29"/>
      <c r="B4" s="330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283"/>
      <c r="AD4" s="284"/>
      <c r="AE4" s="284"/>
      <c r="AF4" s="284"/>
      <c r="AG4" s="284"/>
      <c r="AH4" s="284"/>
      <c r="AI4" s="284"/>
      <c r="AJ4" s="284"/>
      <c r="AK4" s="284"/>
      <c r="AL4" s="285"/>
      <c r="AM4" s="30"/>
      <c r="AN4" s="1"/>
    </row>
    <row r="5" spans="1:40" s="2" customFormat="1" ht="15" customHeight="1">
      <c r="A5" s="29"/>
      <c r="B5" s="330"/>
      <c r="C5" s="309"/>
      <c r="D5" s="309"/>
      <c r="E5" s="309"/>
      <c r="F5" s="309"/>
      <c r="G5" s="309"/>
      <c r="H5" s="309"/>
      <c r="I5" s="309"/>
      <c r="J5" s="310"/>
      <c r="K5" s="296" t="s">
        <v>347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283"/>
      <c r="AD5" s="284"/>
      <c r="AE5" s="284"/>
      <c r="AF5" s="284"/>
      <c r="AG5" s="284"/>
      <c r="AH5" s="284"/>
      <c r="AI5" s="284"/>
      <c r="AJ5" s="284"/>
      <c r="AK5" s="284"/>
      <c r="AL5" s="285"/>
      <c r="AM5" s="30"/>
      <c r="AN5" s="1"/>
    </row>
    <row r="6" spans="1:40" s="2" customFormat="1" ht="6.75" customHeight="1">
      <c r="A6" s="29"/>
      <c r="B6" s="331"/>
      <c r="C6" s="312"/>
      <c r="D6" s="312"/>
      <c r="E6" s="312"/>
      <c r="F6" s="312"/>
      <c r="G6" s="312"/>
      <c r="H6" s="312"/>
      <c r="I6" s="312"/>
      <c r="J6" s="313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286"/>
      <c r="AD6" s="287"/>
      <c r="AE6" s="287"/>
      <c r="AF6" s="287"/>
      <c r="AG6" s="287"/>
      <c r="AH6" s="287"/>
      <c r="AI6" s="287"/>
      <c r="AJ6" s="287"/>
      <c r="AK6" s="287"/>
      <c r="AL6" s="288"/>
      <c r="AM6" s="30"/>
      <c r="AN6" s="1"/>
    </row>
    <row r="7" spans="1:40" s="2" customFormat="1" ht="18.75" customHeight="1">
      <c r="A7" s="1"/>
      <c r="B7" s="326" t="s">
        <v>12</v>
      </c>
      <c r="C7" s="327"/>
      <c r="D7" s="327"/>
      <c r="E7" s="327"/>
      <c r="F7" s="327"/>
      <c r="G7" s="327"/>
      <c r="H7" s="327"/>
      <c r="I7" s="327"/>
      <c r="J7" s="328"/>
      <c r="K7" s="289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317" t="s">
        <v>323</v>
      </c>
      <c r="AD7" s="318"/>
      <c r="AE7" s="318"/>
      <c r="AF7" s="318"/>
      <c r="AG7" s="318"/>
      <c r="AH7" s="318"/>
      <c r="AI7" s="318"/>
      <c r="AJ7" s="318"/>
      <c r="AK7" s="318"/>
      <c r="AL7" s="319"/>
      <c r="AM7" s="31"/>
      <c r="AN7" s="1"/>
    </row>
    <row r="8" spans="1:40" s="2" customFormat="1" ht="21" customHeight="1" thickBot="1">
      <c r="A8" s="32"/>
      <c r="B8" s="323" t="s">
        <v>38</v>
      </c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">
        <v>50</v>
      </c>
      <c r="T8" s="295"/>
      <c r="U8" s="294" t="s">
        <v>51</v>
      </c>
      <c r="V8" s="295"/>
      <c r="W8" s="314" t="s">
        <v>150</v>
      </c>
      <c r="X8" s="315"/>
      <c r="Y8" s="316"/>
      <c r="Z8" s="302" t="s">
        <v>8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2"/>
      <c r="AM8" s="31"/>
      <c r="AN8" s="1"/>
    </row>
    <row r="9" spans="1:40" s="2" customFormat="1" ht="15" customHeight="1" thickBot="1">
      <c r="A9" s="332"/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1"/>
    </row>
    <row r="10" spans="1:40" s="2" customFormat="1" ht="23.1" customHeight="1">
      <c r="A10" s="39"/>
      <c r="B10" s="349" t="s">
        <v>32</v>
      </c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1"/>
      <c r="AM10" s="35"/>
      <c r="AN10" s="1"/>
    </row>
    <row r="11" spans="1:40" s="2" customFormat="1" ht="23.1" customHeight="1">
      <c r="A11" s="35"/>
      <c r="B11" s="352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4"/>
      <c r="AM11" s="35"/>
      <c r="AN11" s="1"/>
    </row>
    <row r="12" spans="1:40" s="1" customFormat="1" ht="23.1" customHeight="1">
      <c r="A12" s="35"/>
      <c r="B12" s="352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4"/>
      <c r="AM12" s="35"/>
    </row>
    <row r="13" spans="1:40" s="2" customFormat="1" ht="23.1" customHeight="1">
      <c r="A13" s="35"/>
      <c r="B13" s="352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4"/>
      <c r="AM13" s="35"/>
      <c r="AN13" s="1"/>
    </row>
    <row r="14" spans="1:40" ht="23.1" customHeight="1">
      <c r="A14" s="35"/>
      <c r="B14" s="352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4"/>
      <c r="AM14" s="35"/>
      <c r="AN14" s="7"/>
    </row>
    <row r="15" spans="1:40" ht="23.1" customHeight="1">
      <c r="A15" s="35"/>
      <c r="B15" s="352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4"/>
      <c r="AM15" s="35"/>
      <c r="AN15" s="7"/>
    </row>
    <row r="16" spans="1:40" ht="23.1" customHeight="1">
      <c r="A16" s="35"/>
      <c r="B16" s="352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4"/>
      <c r="AM16" s="35"/>
      <c r="AN16" s="7"/>
    </row>
    <row r="17" spans="1:40" ht="23.1" customHeight="1">
      <c r="A17" s="35"/>
      <c r="B17" s="361" t="s">
        <v>348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3"/>
      <c r="AM17" s="35"/>
      <c r="AN17" s="7"/>
    </row>
    <row r="18" spans="1:40" ht="23.1" customHeight="1">
      <c r="A18" s="35"/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6"/>
      <c r="AM18" s="35"/>
      <c r="AN18" s="7"/>
    </row>
    <row r="19" spans="1:40" ht="23.1" customHeight="1">
      <c r="A19" s="35"/>
      <c r="B19" s="364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6"/>
      <c r="AM19" s="35"/>
      <c r="AN19" s="7"/>
    </row>
    <row r="20" spans="1:40" ht="23.1" customHeight="1">
      <c r="A20" s="35"/>
      <c r="B20" s="364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6"/>
      <c r="AM20" s="35"/>
      <c r="AN20" s="7"/>
    </row>
    <row r="21" spans="1:40" ht="23.1" customHeight="1">
      <c r="A21" s="36"/>
      <c r="B21" s="36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65"/>
      <c r="AI21" s="365"/>
      <c r="AJ21" s="365"/>
      <c r="AK21" s="365"/>
      <c r="AL21" s="366"/>
      <c r="AM21" s="8"/>
      <c r="AN21" s="7"/>
    </row>
    <row r="22" spans="1:40" ht="23.1" customHeight="1">
      <c r="A22" s="8"/>
      <c r="B22" s="36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6"/>
      <c r="AM22" s="8"/>
      <c r="AN22" s="7"/>
    </row>
    <row r="23" spans="1:40" ht="23.1" customHeight="1">
      <c r="A23" s="8"/>
      <c r="B23" s="364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6"/>
      <c r="AM23" s="8"/>
      <c r="AN23" s="7"/>
    </row>
    <row r="24" spans="1:40" ht="23.1" customHeight="1">
      <c r="A24" s="8"/>
      <c r="B24" s="367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9"/>
      <c r="AM24" s="8"/>
      <c r="AN24" s="7"/>
    </row>
    <row r="25" spans="1:40" ht="23.1" customHeight="1">
      <c r="A25" s="8"/>
      <c r="B25" s="335"/>
      <c r="C25" s="278"/>
      <c r="D25" s="278"/>
      <c r="E25" s="278"/>
      <c r="F25" s="278"/>
      <c r="G25" s="355"/>
      <c r="H25" s="356"/>
      <c r="I25" s="356"/>
      <c r="J25" s="356"/>
      <c r="K25" s="357"/>
      <c r="L25" s="338"/>
      <c r="M25" s="338"/>
      <c r="N25" s="338"/>
      <c r="O25" s="338"/>
      <c r="P25" s="338"/>
      <c r="Q25" s="339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48"/>
      <c r="AF25" s="348"/>
      <c r="AG25" s="278"/>
      <c r="AH25" s="278"/>
      <c r="AI25" s="278"/>
      <c r="AJ25" s="278"/>
      <c r="AK25" s="278"/>
      <c r="AL25" s="279"/>
      <c r="AM25" s="8"/>
      <c r="AN25" s="7"/>
    </row>
    <row r="26" spans="1:40" ht="23.1" customHeight="1">
      <c r="A26" s="8"/>
      <c r="B26" s="335"/>
      <c r="C26" s="278"/>
      <c r="D26" s="278"/>
      <c r="E26" s="278"/>
      <c r="F26" s="278"/>
      <c r="G26" s="358"/>
      <c r="H26" s="359"/>
      <c r="I26" s="359"/>
      <c r="J26" s="359"/>
      <c r="K26" s="360"/>
      <c r="L26" s="340"/>
      <c r="M26" s="340"/>
      <c r="N26" s="340"/>
      <c r="O26" s="340"/>
      <c r="P26" s="340"/>
      <c r="Q26" s="341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9"/>
      <c r="AM26" s="8"/>
      <c r="AN26" s="7"/>
    </row>
    <row r="27" spans="1:40" ht="23.1" customHeight="1">
      <c r="A27" s="8"/>
      <c r="B27" s="336"/>
      <c r="C27" s="337"/>
      <c r="D27" s="337"/>
      <c r="E27" s="337"/>
      <c r="F27" s="337"/>
      <c r="G27" s="342"/>
      <c r="H27" s="343"/>
      <c r="I27" s="343"/>
      <c r="J27" s="343"/>
      <c r="K27" s="344"/>
      <c r="L27" s="342"/>
      <c r="M27" s="343"/>
      <c r="N27" s="343"/>
      <c r="O27" s="343"/>
      <c r="P27" s="343"/>
      <c r="Q27" s="344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4"/>
      <c r="AM27" s="8"/>
      <c r="AN27" s="7"/>
    </row>
    <row r="28" spans="1:40" ht="4.5" customHeight="1">
      <c r="A28" s="8"/>
      <c r="B28" s="336"/>
      <c r="C28" s="337"/>
      <c r="D28" s="337"/>
      <c r="E28" s="337"/>
      <c r="F28" s="337"/>
      <c r="G28" s="345"/>
      <c r="H28" s="346"/>
      <c r="I28" s="346"/>
      <c r="J28" s="346"/>
      <c r="K28" s="347"/>
      <c r="L28" s="345"/>
      <c r="M28" s="346"/>
      <c r="N28" s="346"/>
      <c r="O28" s="346"/>
      <c r="P28" s="346"/>
      <c r="Q28" s="347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4"/>
      <c r="AM28" s="8"/>
      <c r="AN28" s="7"/>
    </row>
    <row r="29" spans="1:40" ht="23.1" customHeight="1">
      <c r="A29" s="8"/>
      <c r="B29" s="336"/>
      <c r="C29" s="337"/>
      <c r="D29" s="337"/>
      <c r="E29" s="337"/>
      <c r="F29" s="337"/>
      <c r="G29" s="342"/>
      <c r="H29" s="343"/>
      <c r="I29" s="343"/>
      <c r="J29" s="343"/>
      <c r="K29" s="344"/>
      <c r="L29" s="342"/>
      <c r="M29" s="343"/>
      <c r="N29" s="343"/>
      <c r="O29" s="343"/>
      <c r="P29" s="343"/>
      <c r="Q29" s="344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271"/>
      <c r="AH29" s="271"/>
      <c r="AI29" s="271"/>
      <c r="AJ29" s="271"/>
      <c r="AK29" s="271"/>
      <c r="AL29" s="272"/>
      <c r="AM29" s="8"/>
      <c r="AN29" s="7"/>
    </row>
    <row r="30" spans="1:40" ht="3" customHeight="1">
      <c r="A30" s="8"/>
      <c r="B30" s="336"/>
      <c r="C30" s="337"/>
      <c r="D30" s="337"/>
      <c r="E30" s="337"/>
      <c r="F30" s="337"/>
      <c r="G30" s="345"/>
      <c r="H30" s="346"/>
      <c r="I30" s="346"/>
      <c r="J30" s="346"/>
      <c r="K30" s="347"/>
      <c r="L30" s="345"/>
      <c r="M30" s="346"/>
      <c r="N30" s="346"/>
      <c r="O30" s="346"/>
      <c r="P30" s="346"/>
      <c r="Q30" s="347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271"/>
      <c r="AH30" s="271"/>
      <c r="AI30" s="271"/>
      <c r="AJ30" s="271"/>
      <c r="AK30" s="271"/>
      <c r="AL30" s="272"/>
      <c r="AM30" s="8"/>
      <c r="AN30" s="7"/>
    </row>
    <row r="31" spans="1:40" ht="23.1" customHeight="1">
      <c r="A31" s="8"/>
      <c r="B31" s="336"/>
      <c r="C31" s="337"/>
      <c r="D31" s="337"/>
      <c r="E31" s="337"/>
      <c r="F31" s="337"/>
      <c r="G31" s="342"/>
      <c r="H31" s="343"/>
      <c r="I31" s="343"/>
      <c r="J31" s="343"/>
      <c r="K31" s="344"/>
      <c r="L31" s="342"/>
      <c r="M31" s="343"/>
      <c r="N31" s="343"/>
      <c r="O31" s="343"/>
      <c r="P31" s="343"/>
      <c r="Q31" s="344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271"/>
      <c r="AH31" s="271"/>
      <c r="AI31" s="271"/>
      <c r="AJ31" s="271"/>
      <c r="AK31" s="271"/>
      <c r="AL31" s="272"/>
      <c r="AM31" s="8"/>
      <c r="AN31" s="7"/>
    </row>
    <row r="32" spans="1:40" ht="5.25" customHeight="1">
      <c r="A32" s="8"/>
      <c r="B32" s="336"/>
      <c r="C32" s="337"/>
      <c r="D32" s="337"/>
      <c r="E32" s="337"/>
      <c r="F32" s="337"/>
      <c r="G32" s="345"/>
      <c r="H32" s="346"/>
      <c r="I32" s="346"/>
      <c r="J32" s="346"/>
      <c r="K32" s="347"/>
      <c r="L32" s="345"/>
      <c r="M32" s="346"/>
      <c r="N32" s="346"/>
      <c r="O32" s="346"/>
      <c r="P32" s="346"/>
      <c r="Q32" s="347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271"/>
      <c r="AH32" s="271"/>
      <c r="AI32" s="271"/>
      <c r="AJ32" s="271"/>
      <c r="AK32" s="271"/>
      <c r="AL32" s="272"/>
      <c r="AM32" s="8"/>
      <c r="AN32" s="7"/>
    </row>
    <row r="33" spans="1:40" ht="20.25" customHeight="1">
      <c r="A33" s="8"/>
      <c r="B33" s="336" t="s">
        <v>8</v>
      </c>
      <c r="C33" s="337"/>
      <c r="D33" s="337"/>
      <c r="E33" s="337"/>
      <c r="F33" s="337"/>
      <c r="G33" s="342" t="s">
        <v>449</v>
      </c>
      <c r="H33" s="343"/>
      <c r="I33" s="343"/>
      <c r="J33" s="343"/>
      <c r="K33" s="344"/>
      <c r="L33" s="342" t="s">
        <v>346</v>
      </c>
      <c r="M33" s="343"/>
      <c r="N33" s="343"/>
      <c r="O33" s="343"/>
      <c r="P33" s="343"/>
      <c r="Q33" s="344"/>
      <c r="R33" s="333" t="s">
        <v>47</v>
      </c>
      <c r="S33" s="333"/>
      <c r="T33" s="333"/>
      <c r="U33" s="333"/>
      <c r="V33" s="333"/>
      <c r="W33" s="333" t="s">
        <v>41</v>
      </c>
      <c r="X33" s="333"/>
      <c r="Y33" s="333"/>
      <c r="Z33" s="333"/>
      <c r="AA33" s="333"/>
      <c r="AB33" s="333" t="s">
        <v>43</v>
      </c>
      <c r="AC33" s="333"/>
      <c r="AD33" s="333"/>
      <c r="AE33" s="333"/>
      <c r="AF33" s="333"/>
      <c r="AG33" s="271"/>
      <c r="AH33" s="271"/>
      <c r="AI33" s="271"/>
      <c r="AJ33" s="271"/>
      <c r="AK33" s="271"/>
      <c r="AL33" s="272"/>
      <c r="AM33" s="8"/>
      <c r="AN33" s="7"/>
    </row>
    <row r="34" spans="1:40" ht="4.5" customHeight="1">
      <c r="A34" s="8"/>
      <c r="B34" s="336"/>
      <c r="C34" s="337"/>
      <c r="D34" s="337"/>
      <c r="E34" s="337"/>
      <c r="F34" s="337"/>
      <c r="G34" s="345"/>
      <c r="H34" s="346"/>
      <c r="I34" s="346"/>
      <c r="J34" s="346"/>
      <c r="K34" s="347"/>
      <c r="L34" s="345"/>
      <c r="M34" s="346"/>
      <c r="N34" s="346"/>
      <c r="O34" s="346"/>
      <c r="P34" s="346"/>
      <c r="Q34" s="347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271"/>
      <c r="AH34" s="271"/>
      <c r="AI34" s="271"/>
      <c r="AJ34" s="271"/>
      <c r="AK34" s="271"/>
      <c r="AL34" s="272"/>
      <c r="AM34" s="8"/>
      <c r="AN34" s="7"/>
    </row>
    <row r="35" spans="1:40" ht="20.25" customHeight="1">
      <c r="A35" s="8"/>
      <c r="B35" s="336" t="s">
        <v>7</v>
      </c>
      <c r="C35" s="337"/>
      <c r="D35" s="337"/>
      <c r="E35" s="337"/>
      <c r="F35" s="337"/>
      <c r="G35" s="342" t="s">
        <v>343</v>
      </c>
      <c r="H35" s="343"/>
      <c r="I35" s="343"/>
      <c r="J35" s="343"/>
      <c r="K35" s="344"/>
      <c r="L35" s="342" t="s">
        <v>46</v>
      </c>
      <c r="M35" s="343"/>
      <c r="N35" s="343"/>
      <c r="O35" s="343"/>
      <c r="P35" s="343"/>
      <c r="Q35" s="344"/>
      <c r="R35" s="333" t="s">
        <v>47</v>
      </c>
      <c r="S35" s="333"/>
      <c r="T35" s="333"/>
      <c r="U35" s="333"/>
      <c r="V35" s="333"/>
      <c r="W35" s="333" t="s">
        <v>41</v>
      </c>
      <c r="X35" s="333"/>
      <c r="Y35" s="333"/>
      <c r="Z35" s="333"/>
      <c r="AA35" s="333"/>
      <c r="AB35" s="333" t="s">
        <v>43</v>
      </c>
      <c r="AC35" s="333"/>
      <c r="AD35" s="333"/>
      <c r="AE35" s="333"/>
      <c r="AF35" s="333"/>
      <c r="AG35" s="271"/>
      <c r="AH35" s="271"/>
      <c r="AI35" s="271"/>
      <c r="AJ35" s="271"/>
      <c r="AK35" s="271"/>
      <c r="AL35" s="272"/>
      <c r="AM35" s="8"/>
      <c r="AN35" s="7"/>
    </row>
    <row r="36" spans="1:40" ht="4.5" customHeight="1">
      <c r="A36" s="8"/>
      <c r="B36" s="336"/>
      <c r="C36" s="337"/>
      <c r="D36" s="337"/>
      <c r="E36" s="337"/>
      <c r="F36" s="337"/>
      <c r="G36" s="345"/>
      <c r="H36" s="346"/>
      <c r="I36" s="346"/>
      <c r="J36" s="346"/>
      <c r="K36" s="347"/>
      <c r="L36" s="345"/>
      <c r="M36" s="346"/>
      <c r="N36" s="346"/>
      <c r="O36" s="346"/>
      <c r="P36" s="346"/>
      <c r="Q36" s="347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271"/>
      <c r="AH36" s="271"/>
      <c r="AI36" s="271"/>
      <c r="AJ36" s="271"/>
      <c r="AK36" s="271"/>
      <c r="AL36" s="272"/>
      <c r="AM36" s="8"/>
      <c r="AN36" s="7"/>
    </row>
    <row r="37" spans="1:40" ht="20.25" customHeight="1">
      <c r="A37" s="8"/>
      <c r="B37" s="335" t="s">
        <v>0</v>
      </c>
      <c r="C37" s="278"/>
      <c r="D37" s="278"/>
      <c r="E37" s="278"/>
      <c r="F37" s="278"/>
      <c r="G37" s="355" t="s">
        <v>2</v>
      </c>
      <c r="H37" s="356"/>
      <c r="I37" s="356"/>
      <c r="J37" s="356"/>
      <c r="K37" s="357"/>
      <c r="L37" s="355" t="s">
        <v>21</v>
      </c>
      <c r="M37" s="356"/>
      <c r="N37" s="356"/>
      <c r="O37" s="356"/>
      <c r="P37" s="356"/>
      <c r="Q37" s="357"/>
      <c r="R37" s="278" t="s">
        <v>1</v>
      </c>
      <c r="S37" s="278"/>
      <c r="T37" s="278"/>
      <c r="U37" s="278"/>
      <c r="V37" s="278"/>
      <c r="W37" s="278" t="s">
        <v>3</v>
      </c>
      <c r="X37" s="278"/>
      <c r="Y37" s="278"/>
      <c r="Z37" s="278"/>
      <c r="AA37" s="278"/>
      <c r="AB37" s="278" t="s">
        <v>4</v>
      </c>
      <c r="AC37" s="278"/>
      <c r="AD37" s="278"/>
      <c r="AE37" s="278"/>
      <c r="AF37" s="278"/>
      <c r="AG37" s="278" t="s">
        <v>44</v>
      </c>
      <c r="AH37" s="278"/>
      <c r="AI37" s="278"/>
      <c r="AJ37" s="278"/>
      <c r="AK37" s="278"/>
      <c r="AL37" s="279"/>
      <c r="AM37" s="8"/>
      <c r="AN37" s="7"/>
    </row>
    <row r="38" spans="1:40" ht="4.5" customHeight="1">
      <c r="A38" s="8"/>
      <c r="B38" s="335"/>
      <c r="C38" s="278"/>
      <c r="D38" s="278"/>
      <c r="E38" s="278"/>
      <c r="F38" s="278"/>
      <c r="G38" s="358"/>
      <c r="H38" s="359"/>
      <c r="I38" s="359"/>
      <c r="J38" s="359"/>
      <c r="K38" s="360"/>
      <c r="L38" s="358"/>
      <c r="M38" s="359"/>
      <c r="N38" s="359"/>
      <c r="O38" s="359"/>
      <c r="P38" s="359"/>
      <c r="Q38" s="360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9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151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76" t="s">
        <v>22</v>
      </c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7"/>
      <c r="AM40" s="38"/>
    </row>
    <row r="41" spans="1:40" s="7" customFormat="1" ht="23.1" customHeight="1">
      <c r="A41" s="9"/>
      <c r="B41" s="34"/>
      <c r="C41" s="21"/>
      <c r="D41" s="21"/>
      <c r="E41" s="273" t="s">
        <v>23</v>
      </c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4"/>
      <c r="AM41" s="15"/>
    </row>
    <row r="42" spans="1:40" s="7" customFormat="1" ht="22.5" customHeight="1">
      <c r="A42" s="9"/>
      <c r="B42" s="34"/>
      <c r="C42" s="21"/>
      <c r="D42" s="21"/>
      <c r="E42" s="273" t="s">
        <v>24</v>
      </c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4"/>
      <c r="AM42" s="15"/>
    </row>
    <row r="43" spans="1:40" s="7" customFormat="1" ht="22.5" customHeight="1">
      <c r="A43" s="9"/>
      <c r="B43" s="34"/>
      <c r="C43" s="21"/>
      <c r="D43" s="21"/>
      <c r="E43" s="273" t="s">
        <v>25</v>
      </c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4"/>
      <c r="AM43" s="15"/>
    </row>
    <row r="44" spans="1:40" s="7" customFormat="1" ht="22.5" customHeight="1">
      <c r="A44" s="9"/>
      <c r="B44" s="34"/>
      <c r="C44" s="21"/>
      <c r="D44" s="21"/>
      <c r="E44" s="273" t="s">
        <v>26</v>
      </c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4"/>
      <c r="AM44" s="15"/>
    </row>
    <row r="45" spans="1:40" s="7" customFormat="1" ht="22.5" customHeight="1">
      <c r="A45" s="9"/>
      <c r="B45" s="34"/>
      <c r="C45" s="21"/>
      <c r="D45" s="21"/>
      <c r="E45" s="273" t="s">
        <v>27</v>
      </c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4"/>
      <c r="AM45" s="15"/>
    </row>
    <row r="46" spans="1:40" s="7" customFormat="1" ht="22.5" customHeight="1">
      <c r="A46" s="9"/>
      <c r="B46" s="34"/>
      <c r="C46" s="21"/>
      <c r="D46" s="21"/>
      <c r="E46" s="273" t="s">
        <v>28</v>
      </c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4"/>
      <c r="AM46" s="15"/>
    </row>
    <row r="47" spans="1:40" s="7" customFormat="1" ht="22.5" customHeight="1">
      <c r="A47" s="9"/>
      <c r="B47" s="34"/>
      <c r="C47" s="21"/>
      <c r="D47" s="21"/>
      <c r="E47" s="273" t="s">
        <v>29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4"/>
      <c r="AM47" s="15"/>
    </row>
    <row r="48" spans="1:40" s="7" customFormat="1" ht="22.5" customHeight="1">
      <c r="A48" s="9"/>
      <c r="B48" s="34"/>
      <c r="C48" s="21"/>
      <c r="D48" s="21"/>
      <c r="E48" s="273" t="s">
        <v>45</v>
      </c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4"/>
      <c r="AM48" s="15"/>
    </row>
    <row r="49" spans="1:41" s="7" customFormat="1" ht="22.5" customHeight="1">
      <c r="A49" s="9"/>
      <c r="B49" s="34"/>
      <c r="C49" s="21"/>
      <c r="D49" s="21"/>
      <c r="E49" s="273" t="s">
        <v>30</v>
      </c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85" zoomScaleNormal="100" zoomScaleSheetLayoutView="85" workbookViewId="0">
      <selection activeCell="H42" sqref="H42:J4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329" t="s">
        <v>36</v>
      </c>
      <c r="B1" s="306"/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380"/>
      <c r="AE1" s="380"/>
      <c r="AF1" s="380"/>
      <c r="AG1" s="380"/>
      <c r="AH1" s="380"/>
      <c r="AI1" s="380"/>
      <c r="AJ1" s="380"/>
      <c r="AK1" s="380"/>
      <c r="AL1" s="380"/>
      <c r="AM1" s="381"/>
      <c r="AN1" s="3"/>
      <c r="AO1" s="1"/>
    </row>
    <row r="2" spans="1:41" s="2" customFormat="1" ht="15" customHeight="1">
      <c r="A2" s="330"/>
      <c r="B2" s="309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82"/>
      <c r="AD2" s="383"/>
      <c r="AE2" s="383"/>
      <c r="AF2" s="383"/>
      <c r="AG2" s="383"/>
      <c r="AH2" s="383"/>
      <c r="AI2" s="383"/>
      <c r="AJ2" s="383"/>
      <c r="AK2" s="383"/>
      <c r="AL2" s="383"/>
      <c r="AM2" s="384"/>
      <c r="AN2" s="3"/>
      <c r="AO2" s="1"/>
    </row>
    <row r="3" spans="1:41" s="2" customFormat="1" ht="12.75" customHeight="1">
      <c r="A3" s="330"/>
      <c r="B3" s="309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82"/>
      <c r="AD3" s="383"/>
      <c r="AE3" s="383"/>
      <c r="AF3" s="383"/>
      <c r="AG3" s="383"/>
      <c r="AH3" s="383"/>
      <c r="AI3" s="383"/>
      <c r="AJ3" s="383"/>
      <c r="AK3" s="383"/>
      <c r="AL3" s="383"/>
      <c r="AM3" s="384"/>
      <c r="AN3" s="3"/>
      <c r="AO3" s="1"/>
    </row>
    <row r="4" spans="1:41" s="2" customFormat="1" ht="70.5" customHeight="1">
      <c r="A4" s="330"/>
      <c r="B4" s="309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82"/>
      <c r="AD4" s="383"/>
      <c r="AE4" s="383"/>
      <c r="AF4" s="383"/>
      <c r="AG4" s="383"/>
      <c r="AH4" s="383"/>
      <c r="AI4" s="383"/>
      <c r="AJ4" s="383"/>
      <c r="AK4" s="383"/>
      <c r="AL4" s="383"/>
      <c r="AM4" s="384"/>
      <c r="AN4" s="3"/>
      <c r="AO4" s="1"/>
    </row>
    <row r="5" spans="1:41" s="2" customFormat="1" ht="11.25" customHeight="1">
      <c r="A5" s="330"/>
      <c r="B5" s="309"/>
      <c r="C5" s="309"/>
      <c r="D5" s="309"/>
      <c r="E5" s="309"/>
      <c r="F5" s="309"/>
      <c r="G5" s="309"/>
      <c r="H5" s="309"/>
      <c r="I5" s="309"/>
      <c r="J5" s="310"/>
      <c r="K5" s="296" t="str">
        <f>CONCATENATE(Cover!K5)</f>
        <v>DATA SHEETS FOR LEVEL GAUGES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382"/>
      <c r="AD5" s="383"/>
      <c r="AE5" s="383"/>
      <c r="AF5" s="383"/>
      <c r="AG5" s="383"/>
      <c r="AH5" s="383"/>
      <c r="AI5" s="383"/>
      <c r="AJ5" s="383"/>
      <c r="AK5" s="383"/>
      <c r="AL5" s="383"/>
      <c r="AM5" s="384"/>
      <c r="AN5" s="3"/>
      <c r="AO5" s="1"/>
    </row>
    <row r="6" spans="1:41" s="2" customFormat="1" ht="6.75" customHeight="1">
      <c r="A6" s="330"/>
      <c r="B6" s="309"/>
      <c r="C6" s="309"/>
      <c r="D6" s="309"/>
      <c r="E6" s="309"/>
      <c r="F6" s="309"/>
      <c r="G6" s="309"/>
      <c r="H6" s="309"/>
      <c r="I6" s="309"/>
      <c r="J6" s="310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382"/>
      <c r="AD6" s="383"/>
      <c r="AE6" s="383"/>
      <c r="AF6" s="383"/>
      <c r="AG6" s="383"/>
      <c r="AH6" s="383"/>
      <c r="AI6" s="383"/>
      <c r="AJ6" s="383"/>
      <c r="AK6" s="383"/>
      <c r="AL6" s="383"/>
      <c r="AM6" s="384"/>
      <c r="AN6" s="3"/>
      <c r="AO6" s="1"/>
    </row>
    <row r="7" spans="1:41" s="1" customFormat="1" ht="18" customHeight="1">
      <c r="A7" s="326" t="s">
        <v>12</v>
      </c>
      <c r="B7" s="378"/>
      <c r="C7" s="378"/>
      <c r="D7" s="378"/>
      <c r="E7" s="378"/>
      <c r="F7" s="378"/>
      <c r="G7" s="378"/>
      <c r="H7" s="378"/>
      <c r="I7" s="378"/>
      <c r="J7" s="379"/>
      <c r="K7" s="376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317" t="s">
        <v>324</v>
      </c>
      <c r="AD7" s="318"/>
      <c r="AE7" s="318"/>
      <c r="AF7" s="318"/>
      <c r="AG7" s="318"/>
      <c r="AH7" s="318"/>
      <c r="AI7" s="318"/>
      <c r="AJ7" s="318"/>
      <c r="AK7" s="318"/>
      <c r="AL7" s="318"/>
      <c r="AM7" s="319"/>
      <c r="AN7" s="3"/>
    </row>
    <row r="8" spans="1:41" s="1" customFormat="1" ht="17.25" customHeight="1" thickBot="1">
      <c r="A8" s="323" t="s">
        <v>38</v>
      </c>
      <c r="B8" s="324"/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tr">
        <f>Cover!S8</f>
        <v>IN</v>
      </c>
      <c r="T8" s="295"/>
      <c r="U8" s="294" t="str">
        <f>Cover!U8</f>
        <v>DT</v>
      </c>
      <c r="V8" s="295"/>
      <c r="W8" s="385" t="str">
        <f>Cover!W8</f>
        <v>0003</v>
      </c>
      <c r="X8" s="386"/>
      <c r="Y8" s="387"/>
      <c r="Z8" s="302" t="str">
        <f>Cover!Z8</f>
        <v>D01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1"/>
      <c r="AM8" s="322"/>
      <c r="AN8" s="4"/>
    </row>
    <row r="9" spans="1:41" s="1" customFormat="1" ht="15" customHeight="1">
      <c r="A9" s="377" t="s">
        <v>31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5"/>
    </row>
    <row r="10" spans="1:41" s="2" customFormat="1" ht="9.75" customHeigh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5"/>
      <c r="AO10" s="1"/>
    </row>
    <row r="11" spans="1:41" s="2" customFormat="1" ht="18.75" customHeight="1">
      <c r="A11" s="372" t="s">
        <v>37</v>
      </c>
      <c r="B11" s="372"/>
      <c r="C11" s="372"/>
      <c r="D11" s="372"/>
      <c r="E11" s="372" t="s">
        <v>7</v>
      </c>
      <c r="F11" s="372"/>
      <c r="G11" s="372"/>
      <c r="H11" s="372" t="s">
        <v>8</v>
      </c>
      <c r="I11" s="372"/>
      <c r="J11" s="372"/>
      <c r="K11" s="372" t="s">
        <v>9</v>
      </c>
      <c r="L11" s="372"/>
      <c r="M11" s="372"/>
      <c r="N11" s="372" t="s">
        <v>10</v>
      </c>
      <c r="O11" s="372"/>
      <c r="P11" s="372"/>
      <c r="Q11" s="372" t="s">
        <v>11</v>
      </c>
      <c r="R11" s="372"/>
      <c r="S11" s="372"/>
      <c r="T11" s="11"/>
      <c r="U11" s="372" t="s">
        <v>37</v>
      </c>
      <c r="V11" s="372"/>
      <c r="W11" s="372"/>
      <c r="X11" s="372" t="s">
        <v>7</v>
      </c>
      <c r="Y11" s="372"/>
      <c r="Z11" s="372"/>
      <c r="AA11" s="372" t="s">
        <v>8</v>
      </c>
      <c r="AB11" s="372"/>
      <c r="AC11" s="372"/>
      <c r="AD11" s="372" t="s">
        <v>9</v>
      </c>
      <c r="AE11" s="372"/>
      <c r="AF11" s="372"/>
      <c r="AG11" s="372" t="s">
        <v>10</v>
      </c>
      <c r="AH11" s="372"/>
      <c r="AI11" s="372"/>
      <c r="AJ11" s="372" t="s">
        <v>11</v>
      </c>
      <c r="AK11" s="372"/>
      <c r="AL11" s="372"/>
      <c r="AM11" s="372"/>
      <c r="AN11" s="1"/>
      <c r="AO11" s="1"/>
    </row>
    <row r="12" spans="1:41" s="2" customFormat="1" ht="12" customHeight="1">
      <c r="A12" s="371">
        <v>1</v>
      </c>
      <c r="B12" s="371"/>
      <c r="C12" s="371"/>
      <c r="D12" s="371"/>
      <c r="E12" s="371" t="s">
        <v>34</v>
      </c>
      <c r="F12" s="371"/>
      <c r="G12" s="371"/>
      <c r="H12" s="371" t="s">
        <v>34</v>
      </c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11"/>
      <c r="U12" s="371">
        <v>65</v>
      </c>
      <c r="V12" s="371"/>
      <c r="W12" s="371"/>
      <c r="X12" s="371"/>
      <c r="Y12" s="371"/>
      <c r="Z12" s="371"/>
      <c r="AA12" s="370"/>
      <c r="AB12" s="370"/>
      <c r="AC12" s="370"/>
      <c r="AD12" s="370"/>
      <c r="AE12" s="370"/>
      <c r="AF12" s="370"/>
      <c r="AG12" s="370"/>
      <c r="AH12" s="370"/>
      <c r="AI12" s="370"/>
      <c r="AJ12" s="372"/>
      <c r="AK12" s="372"/>
      <c r="AL12" s="372"/>
      <c r="AM12" s="372"/>
      <c r="AN12" s="1"/>
      <c r="AO12" s="1"/>
    </row>
    <row r="13" spans="1:41" s="1" customFormat="1" ht="12" customHeight="1">
      <c r="A13" s="371">
        <v>2</v>
      </c>
      <c r="B13" s="371"/>
      <c r="C13" s="371"/>
      <c r="D13" s="371"/>
      <c r="E13" s="371" t="s">
        <v>34</v>
      </c>
      <c r="F13" s="371"/>
      <c r="G13" s="371"/>
      <c r="H13" s="371" t="s">
        <v>34</v>
      </c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11"/>
      <c r="U13" s="371">
        <v>66</v>
      </c>
      <c r="V13" s="371"/>
      <c r="W13" s="371"/>
      <c r="X13" s="371"/>
      <c r="Y13" s="371"/>
      <c r="Z13" s="371"/>
      <c r="AA13" s="370"/>
      <c r="AB13" s="370"/>
      <c r="AC13" s="370"/>
      <c r="AD13" s="370"/>
      <c r="AE13" s="370"/>
      <c r="AF13" s="370"/>
      <c r="AG13" s="370"/>
      <c r="AH13" s="370"/>
      <c r="AI13" s="370"/>
      <c r="AJ13" s="372"/>
      <c r="AK13" s="372"/>
      <c r="AL13" s="372"/>
      <c r="AM13" s="372"/>
    </row>
    <row r="14" spans="1:41" s="2" customFormat="1" ht="12" customHeight="1">
      <c r="A14" s="371">
        <v>3</v>
      </c>
      <c r="B14" s="371"/>
      <c r="C14" s="371"/>
      <c r="D14" s="371"/>
      <c r="E14" s="371" t="s">
        <v>34</v>
      </c>
      <c r="F14" s="371"/>
      <c r="G14" s="371"/>
      <c r="H14" s="371" t="s">
        <v>34</v>
      </c>
      <c r="I14" s="371"/>
      <c r="J14" s="371"/>
      <c r="K14" s="370"/>
      <c r="L14" s="370"/>
      <c r="M14" s="370"/>
      <c r="N14" s="370"/>
      <c r="O14" s="370"/>
      <c r="P14" s="370"/>
      <c r="Q14" s="370"/>
      <c r="R14" s="370"/>
      <c r="S14" s="370"/>
      <c r="T14" s="11"/>
      <c r="U14" s="371">
        <v>67</v>
      </c>
      <c r="V14" s="371"/>
      <c r="W14" s="371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2"/>
      <c r="AK14" s="372"/>
      <c r="AL14" s="372"/>
      <c r="AM14" s="372"/>
      <c r="AN14" s="1"/>
      <c r="AO14" s="1"/>
    </row>
    <row r="15" spans="1:41" ht="12" customHeight="1">
      <c r="A15" s="371">
        <v>4</v>
      </c>
      <c r="B15" s="371"/>
      <c r="C15" s="371"/>
      <c r="D15" s="371"/>
      <c r="E15" s="371" t="s">
        <v>34</v>
      </c>
      <c r="F15" s="371"/>
      <c r="G15" s="371"/>
      <c r="H15" s="371" t="s">
        <v>34</v>
      </c>
      <c r="I15" s="371"/>
      <c r="J15" s="371"/>
      <c r="K15" s="370"/>
      <c r="L15" s="370"/>
      <c r="M15" s="370"/>
      <c r="N15" s="371"/>
      <c r="O15" s="371"/>
      <c r="P15" s="371"/>
      <c r="Q15" s="370"/>
      <c r="R15" s="370"/>
      <c r="S15" s="370"/>
      <c r="T15" s="11"/>
      <c r="U15" s="371">
        <v>68</v>
      </c>
      <c r="V15" s="371"/>
      <c r="W15" s="371"/>
      <c r="X15" s="371"/>
      <c r="Y15" s="371"/>
      <c r="Z15" s="371"/>
      <c r="AA15" s="370"/>
      <c r="AB15" s="370"/>
      <c r="AC15" s="370"/>
      <c r="AD15" s="370"/>
      <c r="AE15" s="370"/>
      <c r="AF15" s="370"/>
      <c r="AG15" s="370"/>
      <c r="AH15" s="370"/>
      <c r="AI15" s="370"/>
      <c r="AJ15" s="372"/>
      <c r="AK15" s="372"/>
      <c r="AL15" s="372"/>
      <c r="AM15" s="372"/>
      <c r="AN15" s="7"/>
      <c r="AO15" s="7"/>
    </row>
    <row r="16" spans="1:41" ht="12" customHeight="1">
      <c r="A16" s="371">
        <v>5</v>
      </c>
      <c r="B16" s="371"/>
      <c r="C16" s="371"/>
      <c r="D16" s="371"/>
      <c r="E16" s="371" t="s">
        <v>34</v>
      </c>
      <c r="F16" s="371"/>
      <c r="G16" s="371"/>
      <c r="H16" s="371" t="s">
        <v>34</v>
      </c>
      <c r="I16" s="371"/>
      <c r="J16" s="371"/>
      <c r="K16" s="371"/>
      <c r="L16" s="371"/>
      <c r="M16" s="371"/>
      <c r="N16" s="371"/>
      <c r="O16" s="371"/>
      <c r="P16" s="371"/>
      <c r="Q16" s="370"/>
      <c r="R16" s="370"/>
      <c r="S16" s="370"/>
      <c r="T16" s="11"/>
      <c r="U16" s="371">
        <v>69</v>
      </c>
      <c r="V16" s="371"/>
      <c r="W16" s="371"/>
      <c r="X16" s="371"/>
      <c r="Y16" s="371"/>
      <c r="Z16" s="371"/>
      <c r="AA16" s="370"/>
      <c r="AB16" s="370"/>
      <c r="AC16" s="370"/>
      <c r="AD16" s="370"/>
      <c r="AE16" s="370"/>
      <c r="AF16" s="370"/>
      <c r="AG16" s="370"/>
      <c r="AH16" s="370"/>
      <c r="AI16" s="370"/>
      <c r="AJ16" s="372"/>
      <c r="AK16" s="372"/>
      <c r="AL16" s="372"/>
      <c r="AM16" s="372"/>
      <c r="AN16" s="7"/>
      <c r="AO16" s="7"/>
    </row>
    <row r="17" spans="1:41" ht="12" customHeight="1">
      <c r="A17" s="371">
        <v>6</v>
      </c>
      <c r="B17" s="371"/>
      <c r="C17" s="371"/>
      <c r="D17" s="371"/>
      <c r="E17" s="371" t="s">
        <v>34</v>
      </c>
      <c r="F17" s="371"/>
      <c r="G17" s="371"/>
      <c r="H17" s="371" t="s">
        <v>34</v>
      </c>
      <c r="I17" s="371"/>
      <c r="J17" s="371"/>
      <c r="K17" s="371"/>
      <c r="L17" s="371"/>
      <c r="M17" s="371"/>
      <c r="N17" s="371"/>
      <c r="O17" s="371"/>
      <c r="P17" s="371"/>
      <c r="Q17" s="370"/>
      <c r="R17" s="370"/>
      <c r="S17" s="370"/>
      <c r="T17" s="11"/>
      <c r="U17" s="371">
        <v>70</v>
      </c>
      <c r="V17" s="371"/>
      <c r="W17" s="371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2"/>
      <c r="AK17" s="372"/>
      <c r="AL17" s="372"/>
      <c r="AM17" s="372"/>
      <c r="AN17" s="7"/>
      <c r="AO17" s="7"/>
    </row>
    <row r="18" spans="1:41" ht="12" customHeight="1">
      <c r="A18" s="371">
        <v>7</v>
      </c>
      <c r="B18" s="371"/>
      <c r="C18" s="371"/>
      <c r="D18" s="371"/>
      <c r="E18" s="371" t="s">
        <v>34</v>
      </c>
      <c r="F18" s="371"/>
      <c r="G18" s="371"/>
      <c r="H18" s="371" t="s">
        <v>34</v>
      </c>
      <c r="I18" s="371"/>
      <c r="J18" s="371"/>
      <c r="K18" s="370"/>
      <c r="L18" s="370"/>
      <c r="M18" s="370"/>
      <c r="N18" s="371"/>
      <c r="O18" s="371"/>
      <c r="P18" s="371"/>
      <c r="Q18" s="370"/>
      <c r="R18" s="370"/>
      <c r="S18" s="370"/>
      <c r="T18" s="11"/>
      <c r="U18" s="371">
        <v>71</v>
      </c>
      <c r="V18" s="371"/>
      <c r="W18" s="371"/>
      <c r="X18" s="371"/>
      <c r="Y18" s="371"/>
      <c r="Z18" s="371"/>
      <c r="AA18" s="370"/>
      <c r="AB18" s="370"/>
      <c r="AC18" s="370"/>
      <c r="AD18" s="370"/>
      <c r="AE18" s="370"/>
      <c r="AF18" s="370"/>
      <c r="AG18" s="370"/>
      <c r="AH18" s="370"/>
      <c r="AI18" s="370"/>
      <c r="AJ18" s="372"/>
      <c r="AK18" s="372"/>
      <c r="AL18" s="372"/>
      <c r="AM18" s="372"/>
      <c r="AN18" s="7"/>
      <c r="AO18" s="7"/>
    </row>
    <row r="19" spans="1:41" ht="12" customHeight="1">
      <c r="A19" s="371">
        <v>8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0"/>
      <c r="R19" s="370"/>
      <c r="S19" s="370"/>
      <c r="T19" s="11"/>
      <c r="U19" s="371">
        <v>72</v>
      </c>
      <c r="V19" s="371"/>
      <c r="W19" s="371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2"/>
      <c r="AK19" s="372"/>
      <c r="AL19" s="372"/>
      <c r="AM19" s="372"/>
      <c r="AN19" s="7"/>
      <c r="AO19" s="7"/>
    </row>
    <row r="20" spans="1:41" ht="12" customHeight="1">
      <c r="A20" s="371">
        <v>9</v>
      </c>
      <c r="B20" s="371"/>
      <c r="C20" s="371"/>
      <c r="D20" s="371"/>
      <c r="E20" s="371"/>
      <c r="F20" s="371"/>
      <c r="G20" s="371"/>
      <c r="H20" s="371"/>
      <c r="I20" s="371"/>
      <c r="J20" s="371"/>
      <c r="K20" s="370"/>
      <c r="L20" s="370"/>
      <c r="M20" s="370"/>
      <c r="N20" s="370"/>
      <c r="O20" s="370"/>
      <c r="P20" s="370"/>
      <c r="Q20" s="370"/>
      <c r="R20" s="370"/>
      <c r="S20" s="370"/>
      <c r="T20" s="11"/>
      <c r="U20" s="371">
        <v>73</v>
      </c>
      <c r="V20" s="371"/>
      <c r="W20" s="371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2"/>
      <c r="AK20" s="372"/>
      <c r="AL20" s="372"/>
      <c r="AM20" s="372"/>
      <c r="AN20" s="7"/>
      <c r="AO20" s="7"/>
    </row>
    <row r="21" spans="1:41" ht="12" customHeight="1">
      <c r="A21" s="371">
        <v>10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0"/>
      <c r="R21" s="370"/>
      <c r="S21" s="370"/>
      <c r="T21" s="11"/>
      <c r="U21" s="371">
        <v>74</v>
      </c>
      <c r="V21" s="371"/>
      <c r="W21" s="371"/>
      <c r="X21" s="371"/>
      <c r="Y21" s="371"/>
      <c r="Z21" s="371"/>
      <c r="AA21" s="370"/>
      <c r="AB21" s="370"/>
      <c r="AC21" s="370"/>
      <c r="AD21" s="370"/>
      <c r="AE21" s="370"/>
      <c r="AF21" s="370"/>
      <c r="AG21" s="370"/>
      <c r="AH21" s="370"/>
      <c r="AI21" s="370"/>
      <c r="AJ21" s="372"/>
      <c r="AK21" s="372"/>
      <c r="AL21" s="372"/>
      <c r="AM21" s="372"/>
      <c r="AN21" s="7"/>
      <c r="AO21" s="7"/>
    </row>
    <row r="22" spans="1:41" ht="12" customHeight="1">
      <c r="A22" s="371">
        <v>11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0"/>
      <c r="R22" s="370"/>
      <c r="S22" s="370"/>
      <c r="T22" s="8"/>
      <c r="U22" s="371">
        <v>75</v>
      </c>
      <c r="V22" s="371"/>
      <c r="W22" s="371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2"/>
      <c r="AK22" s="372"/>
      <c r="AL22" s="372"/>
      <c r="AM22" s="372"/>
      <c r="AN22" s="7"/>
      <c r="AO22" s="7"/>
    </row>
    <row r="23" spans="1:41" ht="12" customHeight="1">
      <c r="A23" s="371">
        <v>12</v>
      </c>
      <c r="B23" s="371"/>
      <c r="C23" s="371"/>
      <c r="D23" s="371"/>
      <c r="E23" s="371"/>
      <c r="F23" s="371"/>
      <c r="G23" s="371"/>
      <c r="H23" s="371"/>
      <c r="I23" s="371"/>
      <c r="J23" s="371"/>
      <c r="K23" s="370"/>
      <c r="L23" s="370"/>
      <c r="M23" s="370"/>
      <c r="N23" s="371"/>
      <c r="O23" s="371"/>
      <c r="P23" s="371"/>
      <c r="Q23" s="370"/>
      <c r="R23" s="370"/>
      <c r="S23" s="370"/>
      <c r="T23" s="8"/>
      <c r="U23" s="371">
        <v>76</v>
      </c>
      <c r="V23" s="371"/>
      <c r="W23" s="371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2"/>
      <c r="AK23" s="372"/>
      <c r="AL23" s="372"/>
      <c r="AM23" s="372"/>
      <c r="AN23" s="7"/>
      <c r="AO23" s="7"/>
    </row>
    <row r="24" spans="1:41" ht="12" customHeight="1">
      <c r="A24" s="371">
        <v>13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0"/>
      <c r="L24" s="370"/>
      <c r="M24" s="370"/>
      <c r="N24" s="371"/>
      <c r="O24" s="371"/>
      <c r="P24" s="371"/>
      <c r="Q24" s="370"/>
      <c r="R24" s="370"/>
      <c r="S24" s="370"/>
      <c r="T24" s="8"/>
      <c r="U24" s="371">
        <v>77</v>
      </c>
      <c r="V24" s="371"/>
      <c r="W24" s="371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2"/>
      <c r="AK24" s="372"/>
      <c r="AL24" s="372"/>
      <c r="AM24" s="372"/>
      <c r="AN24" s="7"/>
      <c r="AO24" s="7"/>
    </row>
    <row r="25" spans="1:41" ht="12" customHeight="1">
      <c r="A25" s="371">
        <v>14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0"/>
      <c r="L25" s="370"/>
      <c r="M25" s="370"/>
      <c r="N25" s="370"/>
      <c r="O25" s="370"/>
      <c r="P25" s="370"/>
      <c r="Q25" s="370"/>
      <c r="R25" s="370"/>
      <c r="S25" s="370"/>
      <c r="T25" s="8"/>
      <c r="U25" s="371">
        <v>78</v>
      </c>
      <c r="V25" s="371"/>
      <c r="W25" s="371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0"/>
      <c r="AI25" s="370"/>
      <c r="AJ25" s="372"/>
      <c r="AK25" s="372"/>
      <c r="AL25" s="372"/>
      <c r="AM25" s="372"/>
      <c r="AN25" s="7"/>
      <c r="AO25" s="7"/>
    </row>
    <row r="26" spans="1:41" ht="12" customHeight="1">
      <c r="A26" s="371">
        <v>15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0"/>
      <c r="R26" s="370"/>
      <c r="S26" s="370"/>
      <c r="T26" s="8"/>
      <c r="U26" s="371">
        <v>79</v>
      </c>
      <c r="V26" s="371"/>
      <c r="W26" s="371"/>
      <c r="X26" s="371"/>
      <c r="Y26" s="371"/>
      <c r="Z26" s="371"/>
      <c r="AA26" s="370"/>
      <c r="AB26" s="370"/>
      <c r="AC26" s="370"/>
      <c r="AD26" s="370"/>
      <c r="AE26" s="370"/>
      <c r="AF26" s="370"/>
      <c r="AG26" s="370"/>
      <c r="AH26" s="370"/>
      <c r="AI26" s="370"/>
      <c r="AJ26" s="372"/>
      <c r="AK26" s="372"/>
      <c r="AL26" s="372"/>
      <c r="AM26" s="372"/>
      <c r="AN26" s="7"/>
      <c r="AO26" s="7"/>
    </row>
    <row r="27" spans="1:41" ht="12" customHeight="1">
      <c r="A27" s="373">
        <v>16</v>
      </c>
      <c r="B27" s="374"/>
      <c r="C27" s="374"/>
      <c r="D27" s="375"/>
      <c r="E27" s="371"/>
      <c r="F27" s="371"/>
      <c r="G27" s="371"/>
      <c r="H27" s="371"/>
      <c r="I27" s="371"/>
      <c r="J27" s="371"/>
      <c r="K27" s="370"/>
      <c r="L27" s="370"/>
      <c r="M27" s="370"/>
      <c r="N27" s="371"/>
      <c r="O27" s="371"/>
      <c r="P27" s="371"/>
      <c r="Q27" s="370"/>
      <c r="R27" s="370"/>
      <c r="S27" s="370"/>
      <c r="T27" s="8"/>
      <c r="U27" s="371">
        <v>80</v>
      </c>
      <c r="V27" s="371"/>
      <c r="W27" s="371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70"/>
      <c r="AJ27" s="372"/>
      <c r="AK27" s="372"/>
      <c r="AL27" s="372"/>
      <c r="AM27" s="372"/>
      <c r="AN27" s="7"/>
      <c r="AO27" s="7"/>
    </row>
    <row r="28" spans="1:41" ht="12" customHeight="1">
      <c r="A28" s="371">
        <v>17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0"/>
      <c r="L28" s="370"/>
      <c r="M28" s="370"/>
      <c r="N28" s="371"/>
      <c r="O28" s="371"/>
      <c r="P28" s="371"/>
      <c r="Q28" s="370"/>
      <c r="R28" s="370"/>
      <c r="S28" s="370"/>
      <c r="T28" s="8"/>
      <c r="U28" s="371">
        <v>81</v>
      </c>
      <c r="V28" s="371"/>
      <c r="W28" s="371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2"/>
      <c r="AK28" s="372"/>
      <c r="AL28" s="372"/>
      <c r="AM28" s="372"/>
      <c r="AN28" s="7"/>
      <c r="AO28" s="7"/>
    </row>
    <row r="29" spans="1:41" ht="12" customHeight="1">
      <c r="A29" s="371">
        <v>18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0"/>
      <c r="R29" s="370"/>
      <c r="S29" s="370"/>
      <c r="T29" s="8"/>
      <c r="U29" s="371">
        <v>82</v>
      </c>
      <c r="V29" s="371"/>
      <c r="W29" s="371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2"/>
      <c r="AK29" s="372"/>
      <c r="AL29" s="372"/>
      <c r="AM29" s="372"/>
      <c r="AN29" s="7"/>
      <c r="AO29" s="7"/>
    </row>
    <row r="30" spans="1:41" ht="12" customHeight="1">
      <c r="A30" s="371">
        <v>19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0"/>
      <c r="L30" s="370"/>
      <c r="M30" s="370"/>
      <c r="N30" s="370"/>
      <c r="O30" s="370"/>
      <c r="P30" s="370"/>
      <c r="Q30" s="370"/>
      <c r="R30" s="370"/>
      <c r="S30" s="370"/>
      <c r="T30" s="8"/>
      <c r="U30" s="371">
        <v>83</v>
      </c>
      <c r="V30" s="371"/>
      <c r="W30" s="371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2"/>
      <c r="AK30" s="372"/>
      <c r="AL30" s="372"/>
      <c r="AM30" s="372"/>
      <c r="AN30" s="7"/>
      <c r="AO30" s="7"/>
    </row>
    <row r="31" spans="1:41" ht="12" customHeight="1">
      <c r="A31" s="371">
        <v>20</v>
      </c>
      <c r="B31" s="371"/>
      <c r="C31" s="371"/>
      <c r="D31" s="371"/>
      <c r="E31" s="370"/>
      <c r="F31" s="370"/>
      <c r="G31" s="370"/>
      <c r="H31" s="370"/>
      <c r="I31" s="370"/>
      <c r="J31" s="370"/>
      <c r="K31" s="370"/>
      <c r="L31" s="370"/>
      <c r="M31" s="370"/>
      <c r="N31" s="371"/>
      <c r="O31" s="371"/>
      <c r="P31" s="371"/>
      <c r="Q31" s="370"/>
      <c r="R31" s="370"/>
      <c r="S31" s="370"/>
      <c r="T31" s="8"/>
      <c r="U31" s="371">
        <v>84</v>
      </c>
      <c r="V31" s="371"/>
      <c r="W31" s="371"/>
      <c r="X31" s="371"/>
      <c r="Y31" s="371"/>
      <c r="Z31" s="371"/>
      <c r="AA31" s="370"/>
      <c r="AB31" s="370"/>
      <c r="AC31" s="370"/>
      <c r="AD31" s="370"/>
      <c r="AE31" s="370"/>
      <c r="AF31" s="370"/>
      <c r="AG31" s="370"/>
      <c r="AH31" s="370"/>
      <c r="AI31" s="370"/>
      <c r="AJ31" s="372"/>
      <c r="AK31" s="372"/>
      <c r="AL31" s="372"/>
      <c r="AM31" s="372"/>
      <c r="AN31" s="7"/>
      <c r="AO31" s="7"/>
    </row>
    <row r="32" spans="1:41" ht="12" customHeight="1">
      <c r="A32" s="371">
        <v>21</v>
      </c>
      <c r="B32" s="371"/>
      <c r="C32" s="371"/>
      <c r="D32" s="371"/>
      <c r="E32" s="370"/>
      <c r="F32" s="370"/>
      <c r="G32" s="370"/>
      <c r="H32" s="370"/>
      <c r="I32" s="370"/>
      <c r="J32" s="370"/>
      <c r="K32" s="370"/>
      <c r="L32" s="370"/>
      <c r="M32" s="370"/>
      <c r="N32" s="371"/>
      <c r="O32" s="371"/>
      <c r="P32" s="371"/>
      <c r="Q32" s="370"/>
      <c r="R32" s="370"/>
      <c r="S32" s="370"/>
      <c r="T32" s="8"/>
      <c r="U32" s="371">
        <v>85</v>
      </c>
      <c r="V32" s="371"/>
      <c r="W32" s="371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2"/>
      <c r="AK32" s="372"/>
      <c r="AL32" s="372"/>
      <c r="AM32" s="372"/>
      <c r="AN32" s="7"/>
      <c r="AO32" s="7"/>
    </row>
    <row r="33" spans="1:41" ht="12" customHeight="1">
      <c r="A33" s="371">
        <v>22</v>
      </c>
      <c r="B33" s="371"/>
      <c r="C33" s="371"/>
      <c r="D33" s="371"/>
      <c r="E33" s="370"/>
      <c r="F33" s="370"/>
      <c r="G33" s="370"/>
      <c r="H33" s="370"/>
      <c r="I33" s="370"/>
      <c r="J33" s="370"/>
      <c r="K33" s="370"/>
      <c r="L33" s="370"/>
      <c r="M33" s="370"/>
      <c r="N33" s="371"/>
      <c r="O33" s="371"/>
      <c r="P33" s="371"/>
      <c r="Q33" s="370"/>
      <c r="R33" s="370"/>
      <c r="S33" s="370"/>
      <c r="T33" s="13"/>
      <c r="U33" s="371">
        <v>86</v>
      </c>
      <c r="V33" s="371"/>
      <c r="W33" s="371"/>
      <c r="X33" s="371"/>
      <c r="Y33" s="371"/>
      <c r="Z33" s="371"/>
      <c r="AA33" s="370"/>
      <c r="AB33" s="370"/>
      <c r="AC33" s="370"/>
      <c r="AD33" s="370"/>
      <c r="AE33" s="370"/>
      <c r="AF33" s="370"/>
      <c r="AG33" s="370"/>
      <c r="AH33" s="370"/>
      <c r="AI33" s="370"/>
      <c r="AJ33" s="372"/>
      <c r="AK33" s="372"/>
      <c r="AL33" s="372"/>
      <c r="AM33" s="372"/>
      <c r="AN33" s="7"/>
      <c r="AO33" s="7"/>
    </row>
    <row r="34" spans="1:41" ht="12" customHeight="1">
      <c r="A34" s="371">
        <v>23</v>
      </c>
      <c r="B34" s="371"/>
      <c r="C34" s="371"/>
      <c r="D34" s="371"/>
      <c r="E34" s="370"/>
      <c r="F34" s="370"/>
      <c r="G34" s="370"/>
      <c r="H34" s="370"/>
      <c r="I34" s="370"/>
      <c r="J34" s="370"/>
      <c r="K34" s="370"/>
      <c r="L34" s="370"/>
      <c r="M34" s="370"/>
      <c r="N34" s="371"/>
      <c r="O34" s="371"/>
      <c r="P34" s="371"/>
      <c r="Q34" s="370"/>
      <c r="R34" s="370"/>
      <c r="S34" s="370"/>
      <c r="T34" s="10"/>
      <c r="U34" s="371">
        <v>87</v>
      </c>
      <c r="V34" s="371"/>
      <c r="W34" s="371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2"/>
      <c r="AK34" s="372"/>
      <c r="AL34" s="372"/>
      <c r="AM34" s="372"/>
      <c r="AN34" s="7"/>
      <c r="AO34" s="7"/>
    </row>
    <row r="35" spans="1:41" ht="12" customHeight="1">
      <c r="A35" s="371">
        <v>24</v>
      </c>
      <c r="B35" s="371"/>
      <c r="C35" s="371"/>
      <c r="D35" s="371"/>
      <c r="E35" s="370"/>
      <c r="F35" s="370"/>
      <c r="G35" s="370"/>
      <c r="H35" s="370"/>
      <c r="I35" s="370"/>
      <c r="J35" s="370"/>
      <c r="K35" s="370"/>
      <c r="L35" s="370"/>
      <c r="M35" s="370"/>
      <c r="N35" s="371"/>
      <c r="O35" s="371"/>
      <c r="P35" s="371"/>
      <c r="Q35" s="370"/>
      <c r="R35" s="370"/>
      <c r="S35" s="370"/>
      <c r="T35" s="10"/>
      <c r="U35" s="371">
        <v>88</v>
      </c>
      <c r="V35" s="371"/>
      <c r="W35" s="371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2"/>
      <c r="AK35" s="372"/>
      <c r="AL35" s="372"/>
      <c r="AM35" s="372"/>
      <c r="AN35" s="7"/>
      <c r="AO35" s="7"/>
    </row>
    <row r="36" spans="1:41" ht="12" customHeight="1">
      <c r="A36" s="371">
        <v>25</v>
      </c>
      <c r="B36" s="371"/>
      <c r="C36" s="371"/>
      <c r="D36" s="371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10"/>
      <c r="U36" s="371">
        <v>89</v>
      </c>
      <c r="V36" s="371"/>
      <c r="W36" s="371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0"/>
      <c r="AJ36" s="372"/>
      <c r="AK36" s="372"/>
      <c r="AL36" s="372"/>
      <c r="AM36" s="372"/>
      <c r="AN36" s="7"/>
      <c r="AO36" s="7"/>
    </row>
    <row r="37" spans="1:41" ht="12" customHeight="1">
      <c r="A37" s="371">
        <v>26</v>
      </c>
      <c r="B37" s="371"/>
      <c r="C37" s="371"/>
      <c r="D37" s="371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10"/>
      <c r="U37" s="371">
        <v>90</v>
      </c>
      <c r="V37" s="371"/>
      <c r="W37" s="371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370"/>
      <c r="AJ37" s="372"/>
      <c r="AK37" s="372"/>
      <c r="AL37" s="372"/>
      <c r="AM37" s="372"/>
      <c r="AN37" s="7"/>
      <c r="AO37" s="7"/>
    </row>
    <row r="38" spans="1:41" ht="12" customHeight="1">
      <c r="A38" s="371">
        <v>27</v>
      </c>
      <c r="B38" s="371"/>
      <c r="C38" s="371"/>
      <c r="D38" s="371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14"/>
      <c r="U38" s="371">
        <v>91</v>
      </c>
      <c r="V38" s="371"/>
      <c r="W38" s="371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2"/>
      <c r="AK38" s="372"/>
      <c r="AL38" s="372"/>
      <c r="AM38" s="372"/>
      <c r="AN38" s="7"/>
      <c r="AO38" s="7"/>
    </row>
    <row r="39" spans="1:41" ht="12" customHeight="1">
      <c r="A39" s="371">
        <v>28</v>
      </c>
      <c r="B39" s="371"/>
      <c r="C39" s="371"/>
      <c r="D39" s="371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12"/>
      <c r="U39" s="371">
        <v>92</v>
      </c>
      <c r="V39" s="371"/>
      <c r="W39" s="371"/>
      <c r="X39" s="370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2"/>
      <c r="AK39" s="372"/>
      <c r="AL39" s="372"/>
      <c r="AM39" s="372"/>
      <c r="AN39" s="7"/>
      <c r="AO39" s="7"/>
    </row>
    <row r="40" spans="1:41" ht="12" customHeight="1">
      <c r="A40" s="371">
        <v>29</v>
      </c>
      <c r="B40" s="371"/>
      <c r="C40" s="371"/>
      <c r="D40" s="371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12"/>
      <c r="U40" s="371">
        <v>93</v>
      </c>
      <c r="V40" s="371"/>
      <c r="W40" s="371"/>
      <c r="X40" s="370"/>
      <c r="Y40" s="370"/>
      <c r="Z40" s="370"/>
      <c r="AA40" s="370"/>
      <c r="AB40" s="370"/>
      <c r="AC40" s="370"/>
      <c r="AD40" s="370"/>
      <c r="AE40" s="370"/>
      <c r="AF40" s="370"/>
      <c r="AG40" s="370"/>
      <c r="AH40" s="370"/>
      <c r="AI40" s="370"/>
      <c r="AJ40" s="372"/>
      <c r="AK40" s="372"/>
      <c r="AL40" s="372"/>
      <c r="AM40" s="372"/>
      <c r="AN40" s="7"/>
      <c r="AO40" s="7"/>
    </row>
    <row r="41" spans="1:41" ht="12" customHeight="1">
      <c r="A41" s="371">
        <v>30</v>
      </c>
      <c r="B41" s="371"/>
      <c r="C41" s="371"/>
      <c r="D41" s="371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12"/>
      <c r="U41" s="371">
        <v>94</v>
      </c>
      <c r="V41" s="371"/>
      <c r="W41" s="371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2"/>
      <c r="AK41" s="372"/>
      <c r="AL41" s="372"/>
      <c r="AM41" s="372"/>
      <c r="AN41" s="7"/>
      <c r="AO41" s="7"/>
    </row>
    <row r="42" spans="1:41" ht="12" customHeight="1">
      <c r="A42" s="371">
        <v>31</v>
      </c>
      <c r="B42" s="371"/>
      <c r="C42" s="371"/>
      <c r="D42" s="371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12"/>
      <c r="U42" s="371">
        <v>95</v>
      </c>
      <c r="V42" s="371"/>
      <c r="W42" s="371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2"/>
      <c r="AK42" s="372"/>
      <c r="AL42" s="372"/>
      <c r="AM42" s="372"/>
      <c r="AN42" s="7"/>
      <c r="AO42" s="7"/>
    </row>
    <row r="43" spans="1:41" ht="12" customHeight="1">
      <c r="A43" s="371">
        <v>32</v>
      </c>
      <c r="B43" s="371"/>
      <c r="C43" s="371"/>
      <c r="D43" s="371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12"/>
      <c r="U43" s="371">
        <v>96</v>
      </c>
      <c r="V43" s="371"/>
      <c r="W43" s="371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2"/>
      <c r="AK43" s="372"/>
      <c r="AL43" s="372"/>
      <c r="AM43" s="372"/>
      <c r="AN43" s="7"/>
      <c r="AO43" s="7"/>
    </row>
    <row r="44" spans="1:41" ht="12" customHeight="1">
      <c r="A44" s="371">
        <v>33</v>
      </c>
      <c r="B44" s="371"/>
      <c r="C44" s="371"/>
      <c r="D44" s="371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12"/>
      <c r="U44" s="371">
        <v>97</v>
      </c>
      <c r="V44" s="371"/>
      <c r="W44" s="371"/>
      <c r="X44" s="370"/>
      <c r="Y44" s="370"/>
      <c r="Z44" s="370"/>
      <c r="AA44" s="370"/>
      <c r="AB44" s="370"/>
      <c r="AC44" s="370"/>
      <c r="AD44" s="370"/>
      <c r="AE44" s="370"/>
      <c r="AF44" s="370"/>
      <c r="AG44" s="370"/>
      <c r="AH44" s="370"/>
      <c r="AI44" s="370"/>
      <c r="AJ44" s="372"/>
      <c r="AK44" s="372"/>
      <c r="AL44" s="372"/>
      <c r="AM44" s="372"/>
      <c r="AN44" s="7"/>
      <c r="AO44" s="7"/>
    </row>
    <row r="45" spans="1:41" ht="12" customHeight="1">
      <c r="A45" s="371">
        <v>34</v>
      </c>
      <c r="B45" s="371"/>
      <c r="C45" s="371"/>
      <c r="D45" s="371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12"/>
      <c r="U45" s="371">
        <v>98</v>
      </c>
      <c r="V45" s="371"/>
      <c r="W45" s="371"/>
      <c r="X45" s="370"/>
      <c r="Y45" s="370"/>
      <c r="Z45" s="370"/>
      <c r="AA45" s="370"/>
      <c r="AB45" s="370"/>
      <c r="AC45" s="370"/>
      <c r="AD45" s="370"/>
      <c r="AE45" s="370"/>
      <c r="AF45" s="370"/>
      <c r="AG45" s="370"/>
      <c r="AH45" s="370"/>
      <c r="AI45" s="370"/>
      <c r="AJ45" s="372"/>
      <c r="AK45" s="372"/>
      <c r="AL45" s="372"/>
      <c r="AM45" s="372"/>
      <c r="AN45" s="7"/>
      <c r="AO45" s="7"/>
    </row>
    <row r="46" spans="1:41" ht="12" customHeight="1">
      <c r="A46" s="371">
        <v>35</v>
      </c>
      <c r="B46" s="371"/>
      <c r="C46" s="371"/>
      <c r="D46" s="371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12"/>
      <c r="U46" s="371">
        <v>99</v>
      </c>
      <c r="V46" s="371"/>
      <c r="W46" s="371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2"/>
      <c r="AK46" s="372"/>
      <c r="AL46" s="372"/>
      <c r="AM46" s="372"/>
      <c r="AN46" s="7"/>
      <c r="AO46" s="7"/>
    </row>
    <row r="47" spans="1:41" ht="12" customHeight="1">
      <c r="A47" s="371">
        <v>36</v>
      </c>
      <c r="B47" s="371"/>
      <c r="C47" s="371"/>
      <c r="D47" s="371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12"/>
      <c r="U47" s="371">
        <v>100</v>
      </c>
      <c r="V47" s="371"/>
      <c r="W47" s="371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0"/>
      <c r="AI47" s="370"/>
      <c r="AJ47" s="372"/>
      <c r="AK47" s="372"/>
      <c r="AL47" s="372"/>
      <c r="AM47" s="372"/>
      <c r="AN47" s="7"/>
      <c r="AO47" s="7"/>
    </row>
    <row r="48" spans="1:41" ht="12" customHeight="1">
      <c r="A48" s="371">
        <v>37</v>
      </c>
      <c r="B48" s="371"/>
      <c r="C48" s="371"/>
      <c r="D48" s="371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12"/>
      <c r="U48" s="371">
        <v>101</v>
      </c>
      <c r="V48" s="371"/>
      <c r="W48" s="371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2"/>
      <c r="AK48" s="372"/>
      <c r="AL48" s="372"/>
      <c r="AM48" s="372"/>
      <c r="AN48" s="7"/>
      <c r="AO48" s="7"/>
    </row>
    <row r="49" spans="1:41" ht="12" customHeight="1">
      <c r="A49" s="371">
        <v>38</v>
      </c>
      <c r="B49" s="371"/>
      <c r="C49" s="371"/>
      <c r="D49" s="371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12"/>
      <c r="U49" s="371">
        <v>102</v>
      </c>
      <c r="V49" s="371"/>
      <c r="W49" s="371"/>
      <c r="X49" s="370"/>
      <c r="Y49" s="370"/>
      <c r="Z49" s="370"/>
      <c r="AA49" s="370"/>
      <c r="AB49" s="370"/>
      <c r="AC49" s="370"/>
      <c r="AD49" s="370"/>
      <c r="AE49" s="370"/>
      <c r="AF49" s="370"/>
      <c r="AG49" s="370"/>
      <c r="AH49" s="370"/>
      <c r="AI49" s="370"/>
      <c r="AJ49" s="372"/>
      <c r="AK49" s="372"/>
      <c r="AL49" s="372"/>
      <c r="AM49" s="372"/>
      <c r="AN49" s="7"/>
      <c r="AO49" s="7"/>
    </row>
    <row r="50" spans="1:41" ht="12" customHeight="1">
      <c r="A50" s="371">
        <v>39</v>
      </c>
      <c r="B50" s="371"/>
      <c r="C50" s="371"/>
      <c r="D50" s="371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/>
      <c r="T50" s="12"/>
      <c r="U50" s="371">
        <v>103</v>
      </c>
      <c r="V50" s="371"/>
      <c r="W50" s="371"/>
      <c r="X50" s="370"/>
      <c r="Y50" s="370"/>
      <c r="Z50" s="370"/>
      <c r="AA50" s="370"/>
      <c r="AB50" s="370"/>
      <c r="AC50" s="370"/>
      <c r="AD50" s="370"/>
      <c r="AE50" s="370"/>
      <c r="AF50" s="370"/>
      <c r="AG50" s="370"/>
      <c r="AH50" s="370"/>
      <c r="AI50" s="370"/>
      <c r="AJ50" s="372"/>
      <c r="AK50" s="372"/>
      <c r="AL50" s="372"/>
      <c r="AM50" s="372"/>
      <c r="AN50" s="7"/>
      <c r="AO50" s="7"/>
    </row>
    <row r="51" spans="1:41" ht="12" customHeight="1">
      <c r="A51" s="371">
        <v>40</v>
      </c>
      <c r="B51" s="371"/>
      <c r="C51" s="371"/>
      <c r="D51" s="371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12"/>
      <c r="U51" s="371">
        <v>104</v>
      </c>
      <c r="V51" s="371"/>
      <c r="W51" s="371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2"/>
      <c r="AK51" s="372"/>
      <c r="AL51" s="372"/>
      <c r="AM51" s="372"/>
      <c r="AN51" s="7"/>
      <c r="AO51" s="7"/>
    </row>
    <row r="52" spans="1:41" ht="12" customHeight="1">
      <c r="A52" s="371">
        <v>41</v>
      </c>
      <c r="B52" s="371"/>
      <c r="C52" s="371"/>
      <c r="D52" s="371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/>
      <c r="S52" s="370"/>
      <c r="T52" s="12"/>
      <c r="U52" s="371">
        <v>105</v>
      </c>
      <c r="V52" s="371"/>
      <c r="W52" s="371"/>
      <c r="X52" s="370"/>
      <c r="Y52" s="370"/>
      <c r="Z52" s="370"/>
      <c r="AA52" s="370"/>
      <c r="AB52" s="370"/>
      <c r="AC52" s="370"/>
      <c r="AD52" s="370"/>
      <c r="AE52" s="370"/>
      <c r="AF52" s="370"/>
      <c r="AG52" s="370"/>
      <c r="AH52" s="370"/>
      <c r="AI52" s="370"/>
      <c r="AJ52" s="372"/>
      <c r="AK52" s="372"/>
      <c r="AL52" s="372"/>
      <c r="AM52" s="372"/>
      <c r="AN52" s="7"/>
      <c r="AO52" s="7"/>
    </row>
    <row r="53" spans="1:41" ht="12" customHeight="1">
      <c r="A53" s="371">
        <v>42</v>
      </c>
      <c r="B53" s="371"/>
      <c r="C53" s="371"/>
      <c r="D53" s="371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12"/>
      <c r="U53" s="371">
        <v>106</v>
      </c>
      <c r="V53" s="371"/>
      <c r="W53" s="371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2"/>
      <c r="AK53" s="372"/>
      <c r="AL53" s="372"/>
      <c r="AM53" s="372"/>
      <c r="AN53" s="7"/>
      <c r="AO53" s="7"/>
    </row>
    <row r="54" spans="1:41" ht="12" customHeight="1">
      <c r="A54" s="371">
        <v>43</v>
      </c>
      <c r="B54" s="371"/>
      <c r="C54" s="371"/>
      <c r="D54" s="371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12"/>
      <c r="U54" s="371">
        <v>107</v>
      </c>
      <c r="V54" s="371"/>
      <c r="W54" s="371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2"/>
      <c r="AK54" s="372"/>
      <c r="AL54" s="372"/>
      <c r="AM54" s="372"/>
      <c r="AN54" s="7"/>
      <c r="AO54" s="7"/>
    </row>
    <row r="55" spans="1:41" ht="12" customHeight="1">
      <c r="A55" s="371">
        <v>44</v>
      </c>
      <c r="B55" s="371"/>
      <c r="C55" s="371"/>
      <c r="D55" s="371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12"/>
      <c r="U55" s="371">
        <v>108</v>
      </c>
      <c r="V55" s="371"/>
      <c r="W55" s="371"/>
      <c r="X55" s="370"/>
      <c r="Y55" s="370"/>
      <c r="Z55" s="370"/>
      <c r="AA55" s="370"/>
      <c r="AB55" s="370"/>
      <c r="AC55" s="370"/>
      <c r="AD55" s="370"/>
      <c r="AE55" s="370"/>
      <c r="AF55" s="370"/>
      <c r="AG55" s="370"/>
      <c r="AH55" s="370"/>
      <c r="AI55" s="370"/>
      <c r="AJ55" s="372"/>
      <c r="AK55" s="372"/>
      <c r="AL55" s="372"/>
      <c r="AM55" s="372"/>
      <c r="AN55" s="7"/>
      <c r="AO55" s="7"/>
    </row>
    <row r="56" spans="1:41" ht="12" customHeight="1">
      <c r="A56" s="371">
        <v>45</v>
      </c>
      <c r="B56" s="371"/>
      <c r="C56" s="371"/>
      <c r="D56" s="371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12"/>
      <c r="U56" s="371">
        <v>109</v>
      </c>
      <c r="V56" s="371"/>
      <c r="W56" s="371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0"/>
      <c r="AI56" s="370"/>
      <c r="AJ56" s="372"/>
      <c r="AK56" s="372"/>
      <c r="AL56" s="372"/>
      <c r="AM56" s="372"/>
      <c r="AN56" s="7"/>
      <c r="AO56" s="7"/>
    </row>
    <row r="57" spans="1:41" ht="12" customHeight="1">
      <c r="A57" s="371">
        <v>46</v>
      </c>
      <c r="B57" s="371"/>
      <c r="C57" s="371"/>
      <c r="D57" s="371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12"/>
      <c r="U57" s="371">
        <v>110</v>
      </c>
      <c r="V57" s="371"/>
      <c r="W57" s="371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0"/>
      <c r="AI57" s="370"/>
      <c r="AJ57" s="372"/>
      <c r="AK57" s="372"/>
      <c r="AL57" s="372"/>
      <c r="AM57" s="372"/>
      <c r="AN57" s="7"/>
      <c r="AO57" s="7"/>
    </row>
    <row r="58" spans="1:41" ht="12" customHeight="1">
      <c r="A58" s="371">
        <v>47</v>
      </c>
      <c r="B58" s="371"/>
      <c r="C58" s="371"/>
      <c r="D58" s="371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12"/>
      <c r="U58" s="371">
        <v>111</v>
      </c>
      <c r="V58" s="371"/>
      <c r="W58" s="371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0"/>
      <c r="AI58" s="370"/>
      <c r="AJ58" s="372"/>
      <c r="AK58" s="372"/>
      <c r="AL58" s="372"/>
      <c r="AM58" s="372"/>
      <c r="AN58" s="7"/>
      <c r="AO58" s="7"/>
    </row>
    <row r="59" spans="1:41" ht="12" customHeight="1">
      <c r="A59" s="371">
        <v>48</v>
      </c>
      <c r="B59" s="371"/>
      <c r="C59" s="371"/>
      <c r="D59" s="371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12"/>
      <c r="U59" s="371">
        <v>112</v>
      </c>
      <c r="V59" s="371"/>
      <c r="W59" s="371"/>
      <c r="X59" s="370"/>
      <c r="Y59" s="370"/>
      <c r="Z59" s="370"/>
      <c r="AA59" s="370"/>
      <c r="AB59" s="370"/>
      <c r="AC59" s="370"/>
      <c r="AD59" s="370"/>
      <c r="AE59" s="370"/>
      <c r="AF59" s="370"/>
      <c r="AG59" s="370"/>
      <c r="AH59" s="370"/>
      <c r="AI59" s="370"/>
      <c r="AJ59" s="372"/>
      <c r="AK59" s="372"/>
      <c r="AL59" s="372"/>
      <c r="AM59" s="372"/>
      <c r="AN59" s="7"/>
      <c r="AO59" s="7"/>
    </row>
    <row r="60" spans="1:41" ht="12" customHeight="1">
      <c r="A60" s="371">
        <v>49</v>
      </c>
      <c r="B60" s="371"/>
      <c r="C60" s="371"/>
      <c r="D60" s="371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12"/>
      <c r="U60" s="371">
        <v>113</v>
      </c>
      <c r="V60" s="371"/>
      <c r="W60" s="371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2"/>
      <c r="AK60" s="372"/>
      <c r="AL60" s="372"/>
      <c r="AM60" s="372"/>
      <c r="AN60" s="7"/>
      <c r="AO60" s="7"/>
    </row>
    <row r="61" spans="1:41" ht="12" customHeight="1">
      <c r="A61" s="371">
        <v>50</v>
      </c>
      <c r="B61" s="371"/>
      <c r="C61" s="371"/>
      <c r="D61" s="371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12"/>
      <c r="U61" s="371">
        <v>114</v>
      </c>
      <c r="V61" s="371"/>
      <c r="W61" s="371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2"/>
      <c r="AK61" s="372"/>
      <c r="AL61" s="372"/>
      <c r="AM61" s="372"/>
      <c r="AN61" s="7"/>
      <c r="AO61" s="7"/>
    </row>
    <row r="62" spans="1:41" ht="12" customHeight="1">
      <c r="A62" s="371">
        <v>51</v>
      </c>
      <c r="B62" s="371"/>
      <c r="C62" s="371"/>
      <c r="D62" s="371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12"/>
      <c r="U62" s="371">
        <v>115</v>
      </c>
      <c r="V62" s="371"/>
      <c r="W62" s="371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2"/>
      <c r="AK62" s="372"/>
      <c r="AL62" s="372"/>
      <c r="AM62" s="372"/>
      <c r="AN62" s="7"/>
      <c r="AO62" s="7"/>
    </row>
    <row r="63" spans="1:41" ht="12" customHeight="1">
      <c r="A63" s="371">
        <v>52</v>
      </c>
      <c r="B63" s="371"/>
      <c r="C63" s="371"/>
      <c r="D63" s="371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12"/>
      <c r="U63" s="371">
        <v>116</v>
      </c>
      <c r="V63" s="371"/>
      <c r="W63" s="371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0"/>
      <c r="AI63" s="370"/>
      <c r="AJ63" s="372"/>
      <c r="AK63" s="372"/>
      <c r="AL63" s="372"/>
      <c r="AM63" s="372"/>
      <c r="AN63" s="7"/>
      <c r="AO63" s="7"/>
    </row>
    <row r="64" spans="1:41" ht="12" customHeight="1">
      <c r="A64" s="371">
        <v>53</v>
      </c>
      <c r="B64" s="371"/>
      <c r="C64" s="371"/>
      <c r="D64" s="371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12"/>
      <c r="U64" s="371">
        <v>117</v>
      </c>
      <c r="V64" s="371"/>
      <c r="W64" s="371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2"/>
      <c r="AK64" s="372"/>
      <c r="AL64" s="372"/>
      <c r="AM64" s="372"/>
      <c r="AN64" s="7"/>
      <c r="AO64" s="7"/>
    </row>
    <row r="65" spans="1:41" ht="12" customHeight="1">
      <c r="A65" s="371">
        <v>54</v>
      </c>
      <c r="B65" s="371"/>
      <c r="C65" s="371"/>
      <c r="D65" s="371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12"/>
      <c r="U65" s="371">
        <v>118</v>
      </c>
      <c r="V65" s="371"/>
      <c r="W65" s="371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2"/>
      <c r="AK65" s="372"/>
      <c r="AL65" s="372"/>
      <c r="AM65" s="372"/>
      <c r="AN65" s="7"/>
      <c r="AO65" s="7"/>
    </row>
    <row r="66" spans="1:41" ht="12" customHeight="1">
      <c r="A66" s="371">
        <v>55</v>
      </c>
      <c r="B66" s="371"/>
      <c r="C66" s="371"/>
      <c r="D66" s="371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12"/>
      <c r="U66" s="371">
        <v>119</v>
      </c>
      <c r="V66" s="371"/>
      <c r="W66" s="371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2"/>
      <c r="AK66" s="372"/>
      <c r="AL66" s="372"/>
      <c r="AM66" s="372"/>
      <c r="AN66" s="7"/>
      <c r="AO66" s="7"/>
    </row>
    <row r="67" spans="1:41" ht="12" customHeight="1">
      <c r="A67" s="371">
        <v>56</v>
      </c>
      <c r="B67" s="371"/>
      <c r="C67" s="371"/>
      <c r="D67" s="371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12"/>
      <c r="U67" s="371">
        <v>120</v>
      </c>
      <c r="V67" s="371"/>
      <c r="W67" s="371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  <c r="AJ67" s="372"/>
      <c r="AK67" s="372"/>
      <c r="AL67" s="372"/>
      <c r="AM67" s="372"/>
      <c r="AN67" s="7"/>
      <c r="AO67" s="7"/>
    </row>
    <row r="68" spans="1:41" ht="12" customHeight="1">
      <c r="A68" s="371">
        <v>57</v>
      </c>
      <c r="B68" s="371"/>
      <c r="C68" s="371"/>
      <c r="D68" s="371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12"/>
      <c r="U68" s="371">
        <v>121</v>
      </c>
      <c r="V68" s="371"/>
      <c r="W68" s="371"/>
      <c r="X68" s="370"/>
      <c r="Y68" s="370"/>
      <c r="Z68" s="370"/>
      <c r="AA68" s="370"/>
      <c r="AB68" s="370"/>
      <c r="AC68" s="370"/>
      <c r="AD68" s="370"/>
      <c r="AE68" s="370"/>
      <c r="AF68" s="370"/>
      <c r="AG68" s="370"/>
      <c r="AH68" s="370"/>
      <c r="AI68" s="370"/>
      <c r="AJ68" s="372"/>
      <c r="AK68" s="372"/>
      <c r="AL68" s="372"/>
      <c r="AM68" s="372"/>
      <c r="AN68" s="7"/>
      <c r="AO68" s="7"/>
    </row>
    <row r="69" spans="1:41" ht="12" customHeight="1">
      <c r="A69" s="371">
        <v>58</v>
      </c>
      <c r="B69" s="371"/>
      <c r="C69" s="371"/>
      <c r="D69" s="371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12"/>
      <c r="U69" s="371">
        <v>122</v>
      </c>
      <c r="V69" s="371"/>
      <c r="W69" s="371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0"/>
      <c r="AI69" s="370"/>
      <c r="AJ69" s="372"/>
      <c r="AK69" s="372"/>
      <c r="AL69" s="372"/>
      <c r="AM69" s="372"/>
      <c r="AN69" s="7"/>
      <c r="AO69" s="7"/>
    </row>
    <row r="70" spans="1:41" ht="12" customHeight="1">
      <c r="A70" s="371">
        <v>59</v>
      </c>
      <c r="B70" s="371"/>
      <c r="C70" s="371"/>
      <c r="D70" s="371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12"/>
      <c r="U70" s="371">
        <v>123</v>
      </c>
      <c r="V70" s="371"/>
      <c r="W70" s="371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2"/>
      <c r="AK70" s="372"/>
      <c r="AL70" s="372"/>
      <c r="AM70" s="372"/>
      <c r="AN70" s="7"/>
      <c r="AO70" s="7"/>
    </row>
    <row r="71" spans="1:41" ht="12" customHeight="1">
      <c r="A71" s="371">
        <v>60</v>
      </c>
      <c r="B71" s="371"/>
      <c r="C71" s="371"/>
      <c r="D71" s="371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12"/>
      <c r="U71" s="371">
        <v>124</v>
      </c>
      <c r="V71" s="371"/>
      <c r="W71" s="371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2"/>
      <c r="AK71" s="372"/>
      <c r="AL71" s="372"/>
      <c r="AM71" s="372"/>
      <c r="AN71" s="7"/>
      <c r="AO71" s="7"/>
    </row>
    <row r="72" spans="1:41" ht="12" customHeight="1">
      <c r="A72" s="371">
        <v>61</v>
      </c>
      <c r="B72" s="371"/>
      <c r="C72" s="371"/>
      <c r="D72" s="371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12"/>
      <c r="U72" s="371">
        <v>125</v>
      </c>
      <c r="V72" s="371"/>
      <c r="W72" s="371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2"/>
      <c r="AK72" s="372"/>
      <c r="AL72" s="372"/>
      <c r="AM72" s="372"/>
      <c r="AN72" s="7"/>
      <c r="AO72" s="7"/>
    </row>
    <row r="73" spans="1:41" ht="12" customHeight="1">
      <c r="A73" s="371">
        <v>62</v>
      </c>
      <c r="B73" s="371"/>
      <c r="C73" s="371"/>
      <c r="D73" s="371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12"/>
      <c r="U73" s="371">
        <v>126</v>
      </c>
      <c r="V73" s="371"/>
      <c r="W73" s="371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2"/>
      <c r="AK73" s="372"/>
      <c r="AL73" s="372"/>
      <c r="AM73" s="372"/>
      <c r="AN73" s="7"/>
      <c r="AO73" s="7"/>
    </row>
    <row r="74" spans="1:41" ht="12" customHeight="1">
      <c r="A74" s="371">
        <v>63</v>
      </c>
      <c r="B74" s="371"/>
      <c r="C74" s="371"/>
      <c r="D74" s="371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12"/>
      <c r="U74" s="371">
        <v>127</v>
      </c>
      <c r="V74" s="371"/>
      <c r="W74" s="371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2"/>
      <c r="AK74" s="372"/>
      <c r="AL74" s="372"/>
      <c r="AM74" s="372"/>
      <c r="AN74" s="7"/>
      <c r="AO74" s="7"/>
    </row>
    <row r="75" spans="1:41" ht="12" customHeight="1">
      <c r="A75" s="371">
        <v>64</v>
      </c>
      <c r="B75" s="371"/>
      <c r="C75" s="371"/>
      <c r="D75" s="371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12"/>
      <c r="U75" s="371">
        <v>128</v>
      </c>
      <c r="V75" s="371"/>
      <c r="W75" s="371"/>
      <c r="X75" s="370"/>
      <c r="Y75" s="370"/>
      <c r="Z75" s="370"/>
      <c r="AA75" s="370"/>
      <c r="AB75" s="370"/>
      <c r="AC75" s="370"/>
      <c r="AD75" s="370"/>
      <c r="AE75" s="370"/>
      <c r="AF75" s="370"/>
      <c r="AG75" s="370"/>
      <c r="AH75" s="370"/>
      <c r="AI75" s="370"/>
      <c r="AJ75" s="372"/>
      <c r="AK75" s="372"/>
      <c r="AL75" s="372"/>
      <c r="AM75" s="372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70" zoomScaleNormal="100" zoomScaleSheetLayoutView="70" workbookViewId="0">
      <selection activeCell="C39" sqref="C39:T3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329" t="s">
        <v>36</v>
      </c>
      <c r="B1" s="306"/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380"/>
      <c r="AE1" s="380"/>
      <c r="AF1" s="380"/>
      <c r="AG1" s="380"/>
      <c r="AH1" s="380"/>
      <c r="AI1" s="380"/>
      <c r="AJ1" s="380"/>
      <c r="AK1" s="380"/>
      <c r="AL1" s="380"/>
      <c r="AM1" s="381"/>
      <c r="AN1" s="3"/>
      <c r="AO1" s="1"/>
    </row>
    <row r="2" spans="1:41" s="2" customFormat="1" ht="15" customHeight="1">
      <c r="A2" s="330"/>
      <c r="B2" s="309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82"/>
      <c r="AD2" s="383"/>
      <c r="AE2" s="383"/>
      <c r="AF2" s="383"/>
      <c r="AG2" s="383"/>
      <c r="AH2" s="383"/>
      <c r="AI2" s="383"/>
      <c r="AJ2" s="383"/>
      <c r="AK2" s="383"/>
      <c r="AL2" s="383"/>
      <c r="AM2" s="384"/>
      <c r="AN2" s="3"/>
      <c r="AO2" s="1"/>
    </row>
    <row r="3" spans="1:41" s="2" customFormat="1" ht="12.75" customHeight="1">
      <c r="A3" s="330"/>
      <c r="B3" s="309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82"/>
      <c r="AD3" s="383"/>
      <c r="AE3" s="383"/>
      <c r="AF3" s="383"/>
      <c r="AG3" s="383"/>
      <c r="AH3" s="383"/>
      <c r="AI3" s="383"/>
      <c r="AJ3" s="383"/>
      <c r="AK3" s="383"/>
      <c r="AL3" s="383"/>
      <c r="AM3" s="384"/>
      <c r="AN3" s="3"/>
      <c r="AO3" s="1"/>
    </row>
    <row r="4" spans="1:41" s="2" customFormat="1" ht="70.5" customHeight="1">
      <c r="A4" s="330"/>
      <c r="B4" s="309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82"/>
      <c r="AD4" s="383"/>
      <c r="AE4" s="383"/>
      <c r="AF4" s="383"/>
      <c r="AG4" s="383"/>
      <c r="AH4" s="383"/>
      <c r="AI4" s="383"/>
      <c r="AJ4" s="383"/>
      <c r="AK4" s="383"/>
      <c r="AL4" s="383"/>
      <c r="AM4" s="384"/>
      <c r="AN4" s="3"/>
      <c r="AO4" s="1"/>
    </row>
    <row r="5" spans="1:41" s="2" customFormat="1" ht="11.25" customHeight="1">
      <c r="A5" s="330"/>
      <c r="B5" s="309"/>
      <c r="C5" s="309"/>
      <c r="D5" s="309"/>
      <c r="E5" s="309"/>
      <c r="F5" s="309"/>
      <c r="G5" s="309"/>
      <c r="H5" s="309"/>
      <c r="I5" s="309"/>
      <c r="J5" s="310"/>
      <c r="K5" s="296" t="str">
        <f>CONCATENATE(Cover!K5)</f>
        <v>DATA SHEETS FOR LEVEL GAUGES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382"/>
      <c r="AD5" s="383"/>
      <c r="AE5" s="383"/>
      <c r="AF5" s="383"/>
      <c r="AG5" s="383"/>
      <c r="AH5" s="383"/>
      <c r="AI5" s="383"/>
      <c r="AJ5" s="383"/>
      <c r="AK5" s="383"/>
      <c r="AL5" s="383"/>
      <c r="AM5" s="384"/>
      <c r="AN5" s="3"/>
      <c r="AO5" s="1"/>
    </row>
    <row r="6" spans="1:41" s="2" customFormat="1" ht="6.75" customHeight="1">
      <c r="A6" s="330"/>
      <c r="B6" s="309"/>
      <c r="C6" s="309"/>
      <c r="D6" s="309"/>
      <c r="E6" s="309"/>
      <c r="F6" s="309"/>
      <c r="G6" s="309"/>
      <c r="H6" s="309"/>
      <c r="I6" s="309"/>
      <c r="J6" s="310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382"/>
      <c r="AD6" s="383"/>
      <c r="AE6" s="383"/>
      <c r="AF6" s="383"/>
      <c r="AG6" s="383"/>
      <c r="AH6" s="383"/>
      <c r="AI6" s="383"/>
      <c r="AJ6" s="383"/>
      <c r="AK6" s="383"/>
      <c r="AL6" s="383"/>
      <c r="AM6" s="384"/>
      <c r="AN6" s="3"/>
      <c r="AO6" s="1"/>
    </row>
    <row r="7" spans="1:41" s="1" customFormat="1" ht="18" customHeight="1">
      <c r="A7" s="326" t="s">
        <v>12</v>
      </c>
      <c r="B7" s="378"/>
      <c r="C7" s="378"/>
      <c r="D7" s="378"/>
      <c r="E7" s="378"/>
      <c r="F7" s="378"/>
      <c r="G7" s="378"/>
      <c r="H7" s="378"/>
      <c r="I7" s="378"/>
      <c r="J7" s="379"/>
      <c r="K7" s="376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317" t="s">
        <v>325</v>
      </c>
      <c r="AD7" s="318"/>
      <c r="AE7" s="318"/>
      <c r="AF7" s="318"/>
      <c r="AG7" s="318"/>
      <c r="AH7" s="318"/>
      <c r="AI7" s="318"/>
      <c r="AJ7" s="318"/>
      <c r="AK7" s="318"/>
      <c r="AL7" s="318"/>
      <c r="AM7" s="319"/>
      <c r="AN7" s="3"/>
    </row>
    <row r="8" spans="1:41" s="1" customFormat="1" ht="17.25" customHeight="1" thickBot="1">
      <c r="A8" s="323" t="s">
        <v>38</v>
      </c>
      <c r="B8" s="324"/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tr">
        <f>Cover!S8</f>
        <v>IN</v>
      </c>
      <c r="T8" s="295"/>
      <c r="U8" s="294" t="str">
        <f>Cover!U8</f>
        <v>DT</v>
      </c>
      <c r="V8" s="295"/>
      <c r="W8" s="385" t="str">
        <f>Cover!W8</f>
        <v>0003</v>
      </c>
      <c r="X8" s="386"/>
      <c r="Y8" s="387"/>
      <c r="Z8" s="302" t="str">
        <f>Cover!Z8</f>
        <v>D01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1"/>
      <c r="AM8" s="322"/>
      <c r="AN8" s="4"/>
    </row>
    <row r="9" spans="1:41" s="1" customFormat="1" ht="15" customHeight="1" thickBot="1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88" t="s">
        <v>107</v>
      </c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W11" s="388" t="s">
        <v>108</v>
      </c>
      <c r="X11" s="388"/>
      <c r="Y11" s="388"/>
      <c r="Z11" s="388"/>
      <c r="AA11" s="388"/>
      <c r="AB11" s="388"/>
      <c r="AC11" s="388"/>
      <c r="AD11" s="388"/>
      <c r="AE11" s="388"/>
      <c r="AF11" s="388"/>
      <c r="AG11" s="388"/>
      <c r="AH11" s="388"/>
      <c r="AI11" s="388"/>
      <c r="AJ11" s="388"/>
      <c r="AM11" s="64"/>
    </row>
    <row r="12" spans="1:41" s="62" customFormat="1" ht="18" customHeight="1">
      <c r="A12" s="61"/>
      <c r="C12" s="388" t="s">
        <v>109</v>
      </c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W12" s="388" t="s">
        <v>110</v>
      </c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  <c r="AM12" s="64"/>
    </row>
    <row r="13" spans="1:41" s="62" customFormat="1" ht="18" customHeight="1">
      <c r="A13" s="61"/>
      <c r="C13" s="388" t="s">
        <v>111</v>
      </c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W13" s="388" t="s">
        <v>112</v>
      </c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M13" s="64"/>
    </row>
    <row r="14" spans="1:41" s="62" customFormat="1" ht="18" customHeight="1">
      <c r="A14" s="61"/>
      <c r="C14" s="390" t="s">
        <v>349</v>
      </c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181"/>
      <c r="T14" s="181"/>
      <c r="U14" s="181"/>
      <c r="V14" s="181"/>
      <c r="W14" s="390" t="s">
        <v>350</v>
      </c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M14" s="64"/>
    </row>
    <row r="15" spans="1:41" s="62" customFormat="1" ht="18" customHeight="1">
      <c r="A15" s="61"/>
      <c r="C15" s="390" t="s">
        <v>351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181"/>
      <c r="T15" s="181"/>
      <c r="U15" s="181"/>
      <c r="V15" s="181"/>
      <c r="W15" s="390" t="s">
        <v>352</v>
      </c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89" t="s">
        <v>64</v>
      </c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54"/>
      <c r="V17" s="55"/>
      <c r="W17" s="389" t="s">
        <v>65</v>
      </c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56"/>
      <c r="AK17" s="57"/>
      <c r="AL17" s="57"/>
      <c r="AM17" s="58"/>
    </row>
    <row r="18" spans="1:39" s="50" customFormat="1" ht="18" customHeight="1">
      <c r="A18" s="52"/>
      <c r="B18" s="53"/>
      <c r="C18" s="389" t="s">
        <v>66</v>
      </c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59"/>
      <c r="V18" s="55"/>
      <c r="W18" s="389" t="s">
        <v>53</v>
      </c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56"/>
      <c r="AK18" s="57"/>
      <c r="AL18" s="57"/>
      <c r="AM18" s="58"/>
    </row>
    <row r="19" spans="1:39" s="50" customFormat="1" ht="18" customHeight="1">
      <c r="A19" s="52"/>
      <c r="B19" s="53"/>
      <c r="C19" s="389" t="s">
        <v>67</v>
      </c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59"/>
      <c r="V19" s="55"/>
      <c r="W19" s="389" t="s">
        <v>54</v>
      </c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56"/>
      <c r="AK19" s="57"/>
      <c r="AL19" s="57"/>
      <c r="AM19" s="58"/>
    </row>
    <row r="20" spans="1:39" s="50" customFormat="1" ht="18" customHeight="1">
      <c r="A20" s="52"/>
      <c r="B20" s="53"/>
      <c r="C20" s="389" t="s">
        <v>68</v>
      </c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59"/>
      <c r="V20" s="55"/>
      <c r="W20" s="389" t="s">
        <v>55</v>
      </c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56"/>
      <c r="AK20" s="57"/>
      <c r="AL20" s="57"/>
      <c r="AM20" s="58"/>
    </row>
    <row r="21" spans="1:39" s="50" customFormat="1" ht="18" customHeight="1">
      <c r="A21" s="52"/>
      <c r="B21" s="53"/>
      <c r="C21" s="389" t="s">
        <v>69</v>
      </c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59"/>
      <c r="V21" s="55"/>
      <c r="W21" s="389" t="s">
        <v>56</v>
      </c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56"/>
      <c r="AK21" s="57"/>
      <c r="AL21" s="57"/>
      <c r="AM21" s="58"/>
    </row>
    <row r="22" spans="1:39" s="50" customFormat="1" ht="18" customHeight="1">
      <c r="A22" s="52"/>
      <c r="B22" s="53"/>
      <c r="C22" s="389" t="s">
        <v>70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59"/>
      <c r="V22" s="55"/>
      <c r="W22" s="389" t="s">
        <v>57</v>
      </c>
      <c r="X22" s="389"/>
      <c r="Y22" s="389"/>
      <c r="Z22" s="389"/>
      <c r="AA22" s="389"/>
      <c r="AB22" s="389"/>
      <c r="AC22" s="389"/>
      <c r="AD22" s="389"/>
      <c r="AE22" s="389"/>
      <c r="AF22" s="389"/>
      <c r="AG22" s="389"/>
      <c r="AH22" s="389"/>
      <c r="AI22" s="389"/>
      <c r="AJ22" s="56"/>
      <c r="AK22" s="57"/>
      <c r="AL22" s="57"/>
      <c r="AM22" s="58"/>
    </row>
    <row r="23" spans="1:39" s="50" customFormat="1" ht="18" customHeight="1">
      <c r="A23" s="52"/>
      <c r="B23" s="53"/>
      <c r="C23" s="389" t="s">
        <v>71</v>
      </c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59"/>
      <c r="V23" s="55"/>
      <c r="W23" s="389" t="s">
        <v>58</v>
      </c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56"/>
      <c r="AK23" s="57"/>
      <c r="AL23" s="57"/>
      <c r="AM23" s="58"/>
    </row>
    <row r="24" spans="1:39" s="50" customFormat="1" ht="18" customHeight="1">
      <c r="A24" s="52"/>
      <c r="B24" s="53"/>
      <c r="C24" s="389" t="s">
        <v>72</v>
      </c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59"/>
      <c r="V24" s="55"/>
      <c r="W24" s="389" t="s">
        <v>59</v>
      </c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56"/>
      <c r="AK24" s="57"/>
      <c r="AL24" s="57"/>
      <c r="AM24" s="58"/>
    </row>
    <row r="25" spans="1:39" s="50" customFormat="1" ht="18" customHeight="1">
      <c r="A25" s="52"/>
      <c r="B25" s="53"/>
      <c r="C25" s="389" t="s">
        <v>73</v>
      </c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59"/>
      <c r="V25" s="55"/>
      <c r="W25" s="389" t="s">
        <v>60</v>
      </c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  <c r="AJ25" s="56"/>
      <c r="AK25" s="57"/>
      <c r="AL25" s="57"/>
      <c r="AM25" s="58"/>
    </row>
    <row r="26" spans="1:39" s="50" customFormat="1" ht="18" customHeight="1">
      <c r="A26" s="52"/>
      <c r="B26" s="53"/>
      <c r="C26" s="389" t="s">
        <v>74</v>
      </c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59"/>
      <c r="V26" s="55"/>
      <c r="W26" s="389" t="s">
        <v>61</v>
      </c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56"/>
      <c r="AK26" s="57"/>
      <c r="AL26" s="57"/>
      <c r="AM26" s="58"/>
    </row>
    <row r="27" spans="1:39" s="50" customFormat="1" ht="18" customHeight="1">
      <c r="A27" s="52"/>
      <c r="B27" s="53"/>
      <c r="C27" s="389" t="s">
        <v>75</v>
      </c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59"/>
      <c r="V27" s="55"/>
      <c r="W27" s="389" t="s">
        <v>62</v>
      </c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56"/>
      <c r="AK27" s="57"/>
      <c r="AL27" s="57"/>
      <c r="AM27" s="58"/>
    </row>
    <row r="28" spans="1:39" s="50" customFormat="1" ht="18" customHeight="1">
      <c r="A28" s="52"/>
      <c r="B28" s="53"/>
      <c r="C28" s="389" t="s">
        <v>76</v>
      </c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59"/>
      <c r="V28" s="55"/>
      <c r="W28" s="389" t="s">
        <v>63</v>
      </c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389"/>
      <c r="AJ28" s="51"/>
      <c r="AK28" s="57"/>
      <c r="AL28" s="57"/>
      <c r="AM28" s="58"/>
    </row>
    <row r="29" spans="1:39" s="50" customFormat="1" ht="18" customHeight="1">
      <c r="A29" s="52"/>
      <c r="B29" s="53"/>
      <c r="C29" s="389" t="s">
        <v>77</v>
      </c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59"/>
      <c r="V29" s="55"/>
      <c r="W29" s="389" t="s">
        <v>78</v>
      </c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51"/>
      <c r="AK29" s="57"/>
      <c r="AL29" s="57"/>
      <c r="AM29" s="58"/>
    </row>
    <row r="30" spans="1:39" s="50" customFormat="1" ht="18" customHeight="1">
      <c r="A30" s="52"/>
      <c r="B30" s="53"/>
      <c r="C30" s="389" t="s">
        <v>79</v>
      </c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59"/>
      <c r="V30" s="55"/>
      <c r="W30" s="389" t="s">
        <v>80</v>
      </c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51"/>
      <c r="AK30" s="57"/>
      <c r="AL30" s="57"/>
      <c r="AM30" s="58"/>
    </row>
    <row r="31" spans="1:39" s="50" customFormat="1" ht="18" customHeight="1">
      <c r="A31" s="52"/>
      <c r="B31" s="53"/>
      <c r="C31" s="389" t="s">
        <v>81</v>
      </c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59"/>
      <c r="V31" s="55"/>
      <c r="W31" s="389" t="s">
        <v>82</v>
      </c>
      <c r="X31" s="389"/>
      <c r="Y31" s="389"/>
      <c r="Z31" s="389"/>
      <c r="AA31" s="389"/>
      <c r="AB31" s="389"/>
      <c r="AC31" s="389"/>
      <c r="AD31" s="389"/>
      <c r="AE31" s="389"/>
      <c r="AF31" s="389"/>
      <c r="AG31" s="389"/>
      <c r="AH31" s="389"/>
      <c r="AI31" s="389"/>
      <c r="AJ31" s="51"/>
      <c r="AK31" s="57"/>
      <c r="AL31" s="57"/>
      <c r="AM31" s="58"/>
    </row>
    <row r="32" spans="1:39" s="50" customFormat="1" ht="18" customHeight="1">
      <c r="A32" s="52"/>
      <c r="B32" s="53"/>
      <c r="C32" s="389" t="s">
        <v>83</v>
      </c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59"/>
      <c r="V32" s="55"/>
      <c r="W32" s="389" t="s">
        <v>84</v>
      </c>
      <c r="X32" s="389"/>
      <c r="Y32" s="389"/>
      <c r="Z32" s="389"/>
      <c r="AA32" s="389"/>
      <c r="AB32" s="389"/>
      <c r="AC32" s="389"/>
      <c r="AD32" s="389"/>
      <c r="AE32" s="389"/>
      <c r="AF32" s="389"/>
      <c r="AG32" s="389"/>
      <c r="AH32" s="389"/>
      <c r="AI32" s="389"/>
      <c r="AJ32" s="51"/>
      <c r="AK32" s="57"/>
      <c r="AL32" s="57"/>
      <c r="AM32" s="58"/>
    </row>
    <row r="33" spans="1:39" s="50" customFormat="1" ht="18" customHeight="1">
      <c r="A33" s="52"/>
      <c r="B33" s="53"/>
      <c r="C33" s="389" t="s">
        <v>85</v>
      </c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59"/>
      <c r="V33" s="55"/>
      <c r="W33" s="389" t="s">
        <v>86</v>
      </c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51"/>
      <c r="AK33" s="57"/>
      <c r="AL33" s="57"/>
      <c r="AM33" s="58"/>
    </row>
    <row r="34" spans="1:39" s="50" customFormat="1" ht="18" customHeight="1">
      <c r="A34" s="52"/>
      <c r="B34" s="53"/>
      <c r="C34" s="389" t="s">
        <v>87</v>
      </c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59"/>
      <c r="V34" s="55"/>
      <c r="W34" s="389" t="s">
        <v>88</v>
      </c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51"/>
      <c r="AK34" s="57"/>
      <c r="AL34" s="57"/>
      <c r="AM34" s="58"/>
    </row>
    <row r="35" spans="1:39" s="50" customFormat="1" ht="18" customHeight="1">
      <c r="A35" s="52"/>
      <c r="B35" s="53"/>
      <c r="C35" s="389" t="s">
        <v>89</v>
      </c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59"/>
      <c r="V35" s="55"/>
      <c r="W35" s="389" t="s">
        <v>90</v>
      </c>
      <c r="X35" s="389"/>
      <c r="Y35" s="389"/>
      <c r="Z35" s="389"/>
      <c r="AA35" s="389"/>
      <c r="AB35" s="389"/>
      <c r="AC35" s="389"/>
      <c r="AD35" s="389"/>
      <c r="AE35" s="389"/>
      <c r="AF35" s="389"/>
      <c r="AG35" s="389"/>
      <c r="AH35" s="389"/>
      <c r="AI35" s="389"/>
      <c r="AJ35" s="51"/>
      <c r="AK35" s="57"/>
      <c r="AL35" s="57"/>
      <c r="AM35" s="58"/>
    </row>
    <row r="36" spans="1:39" s="50" customFormat="1" ht="18" customHeight="1">
      <c r="A36" s="52"/>
      <c r="B36" s="53"/>
      <c r="C36" s="389" t="s">
        <v>91</v>
      </c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59"/>
      <c r="V36" s="55"/>
      <c r="W36" s="389" t="s">
        <v>92</v>
      </c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51"/>
      <c r="AK36" s="57"/>
      <c r="AL36" s="57"/>
      <c r="AM36" s="58"/>
    </row>
    <row r="37" spans="1:39" s="50" customFormat="1" ht="18" customHeight="1">
      <c r="A37" s="52"/>
      <c r="B37" s="53"/>
      <c r="C37" s="389" t="s">
        <v>93</v>
      </c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59"/>
      <c r="V37" s="55"/>
      <c r="W37" s="389" t="s">
        <v>94</v>
      </c>
      <c r="X37" s="389"/>
      <c r="Y37" s="389"/>
      <c r="Z37" s="389"/>
      <c r="AA37" s="389"/>
      <c r="AB37" s="389"/>
      <c r="AC37" s="389"/>
      <c r="AD37" s="389"/>
      <c r="AE37" s="389"/>
      <c r="AF37" s="389"/>
      <c r="AG37" s="389"/>
      <c r="AH37" s="389"/>
      <c r="AI37" s="389"/>
      <c r="AJ37" s="51"/>
      <c r="AK37" s="57"/>
      <c r="AL37" s="57"/>
      <c r="AM37" s="58"/>
    </row>
    <row r="38" spans="1:39" s="50" customFormat="1" ht="18" customHeight="1">
      <c r="A38" s="52"/>
      <c r="B38" s="53"/>
      <c r="C38" s="389" t="s">
        <v>95</v>
      </c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59"/>
      <c r="V38" s="55"/>
      <c r="W38" s="389" t="s">
        <v>96</v>
      </c>
      <c r="X38" s="389"/>
      <c r="Y38" s="389"/>
      <c r="Z38" s="389"/>
      <c r="AA38" s="389"/>
      <c r="AB38" s="389"/>
      <c r="AC38" s="389"/>
      <c r="AD38" s="389"/>
      <c r="AE38" s="389"/>
      <c r="AF38" s="389"/>
      <c r="AG38" s="389"/>
      <c r="AH38" s="389"/>
      <c r="AI38" s="389"/>
      <c r="AJ38" s="51"/>
      <c r="AK38" s="57"/>
      <c r="AL38" s="57"/>
      <c r="AM38" s="58"/>
    </row>
    <row r="39" spans="1:39" s="50" customFormat="1" ht="18" customHeight="1">
      <c r="A39" s="52"/>
      <c r="B39" s="53"/>
      <c r="C39" s="389" t="s">
        <v>97</v>
      </c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59"/>
      <c r="V39" s="55"/>
      <c r="W39" s="389" t="s">
        <v>98</v>
      </c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51"/>
      <c r="AK39" s="57"/>
      <c r="AL39" s="57"/>
      <c r="AM39" s="58"/>
    </row>
    <row r="40" spans="1:39" s="50" customFormat="1" ht="18" customHeight="1">
      <c r="A40" s="52"/>
      <c r="B40" s="53"/>
      <c r="C40" s="389" t="s">
        <v>99</v>
      </c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59"/>
      <c r="V40" s="55"/>
      <c r="W40" s="389" t="s">
        <v>100</v>
      </c>
      <c r="X40" s="389"/>
      <c r="Y40" s="389"/>
      <c r="Z40" s="389"/>
      <c r="AA40" s="389"/>
      <c r="AB40" s="389"/>
      <c r="AC40" s="389"/>
      <c r="AD40" s="389"/>
      <c r="AE40" s="389"/>
      <c r="AF40" s="389"/>
      <c r="AG40" s="389"/>
      <c r="AH40" s="389"/>
      <c r="AI40" s="389"/>
      <c r="AJ40" s="51"/>
      <c r="AK40" s="57"/>
      <c r="AL40" s="57"/>
      <c r="AM40" s="58"/>
    </row>
    <row r="41" spans="1:39" s="50" customFormat="1" ht="18" customHeight="1">
      <c r="A41" s="52"/>
      <c r="B41" s="53"/>
      <c r="C41" s="389" t="s">
        <v>101</v>
      </c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59"/>
      <c r="V41" s="55"/>
      <c r="W41" s="389" t="s">
        <v>102</v>
      </c>
      <c r="X41" s="389"/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51"/>
      <c r="AK41" s="57"/>
      <c r="AL41" s="57"/>
      <c r="AM41" s="58"/>
    </row>
    <row r="42" spans="1:39" s="50" customFormat="1" ht="18" customHeight="1">
      <c r="A42" s="52"/>
      <c r="B42" s="53"/>
      <c r="C42" s="389" t="s">
        <v>103</v>
      </c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59"/>
      <c r="V42" s="55"/>
      <c r="W42" s="389" t="s">
        <v>104</v>
      </c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51"/>
      <c r="AK42" s="57"/>
      <c r="AL42" s="57"/>
      <c r="AM42" s="58"/>
    </row>
    <row r="43" spans="1:39" s="50" customFormat="1" ht="18" customHeight="1">
      <c r="A43" s="52"/>
      <c r="B43" s="53"/>
      <c r="C43" s="391" t="s">
        <v>105</v>
      </c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89" t="s">
        <v>106</v>
      </c>
      <c r="X43" s="389"/>
      <c r="Y43" s="389"/>
      <c r="Z43" s="389"/>
      <c r="AA43" s="389"/>
      <c r="AB43" s="389"/>
      <c r="AC43" s="389"/>
      <c r="AD43" s="389"/>
      <c r="AE43" s="389"/>
      <c r="AF43" s="389"/>
      <c r="AG43" s="389"/>
      <c r="AH43" s="389"/>
      <c r="AI43" s="389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view="pageBreakPreview" topLeftCell="A13" zoomScale="85" zoomScaleNormal="100" zoomScaleSheetLayoutView="85" workbookViewId="0">
      <selection activeCell="C20" sqref="C20:AK20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4.140625" style="6" customWidth="1"/>
    <col min="20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329" t="s">
        <v>36</v>
      </c>
      <c r="B1" s="329"/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398"/>
      <c r="AE1" s="398"/>
      <c r="AF1" s="398"/>
      <c r="AG1" s="398"/>
      <c r="AH1" s="398"/>
      <c r="AI1" s="398"/>
      <c r="AJ1" s="398"/>
      <c r="AK1" s="398"/>
      <c r="AL1" s="399"/>
      <c r="AM1" s="399"/>
    </row>
    <row r="2" spans="1:42" s="2" customFormat="1" ht="15" customHeight="1">
      <c r="A2" s="330"/>
      <c r="B2" s="330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400"/>
      <c r="AD2" s="401"/>
      <c r="AE2" s="401"/>
      <c r="AF2" s="401"/>
      <c r="AG2" s="401"/>
      <c r="AH2" s="401"/>
      <c r="AI2" s="401"/>
      <c r="AJ2" s="401"/>
      <c r="AK2" s="401"/>
      <c r="AL2" s="402"/>
      <c r="AM2" s="402"/>
    </row>
    <row r="3" spans="1:42" s="2" customFormat="1" ht="12.75" customHeight="1">
      <c r="A3" s="330"/>
      <c r="B3" s="330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400"/>
      <c r="AD3" s="401"/>
      <c r="AE3" s="401"/>
      <c r="AF3" s="401"/>
      <c r="AG3" s="401"/>
      <c r="AH3" s="401"/>
      <c r="AI3" s="401"/>
      <c r="AJ3" s="401"/>
      <c r="AK3" s="401"/>
      <c r="AL3" s="402"/>
      <c r="AM3" s="402"/>
    </row>
    <row r="4" spans="1:42" s="2" customFormat="1" ht="70.5" customHeight="1">
      <c r="A4" s="330"/>
      <c r="B4" s="330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400"/>
      <c r="AD4" s="401"/>
      <c r="AE4" s="401"/>
      <c r="AF4" s="401"/>
      <c r="AG4" s="401"/>
      <c r="AH4" s="401"/>
      <c r="AI4" s="401"/>
      <c r="AJ4" s="401"/>
      <c r="AK4" s="401"/>
      <c r="AL4" s="402"/>
      <c r="AM4" s="402"/>
    </row>
    <row r="5" spans="1:42" s="2" customFormat="1" ht="11.25" customHeight="1">
      <c r="A5" s="330"/>
      <c r="B5" s="330"/>
      <c r="C5" s="309"/>
      <c r="D5" s="309"/>
      <c r="E5" s="309"/>
      <c r="F5" s="309"/>
      <c r="G5" s="309"/>
      <c r="H5" s="309"/>
      <c r="I5" s="309"/>
      <c r="J5" s="310"/>
      <c r="K5" s="296" t="str">
        <f>CONCATENATE(Cover!K5)</f>
        <v>DATA SHEETS FOR LEVEL GAUGES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400"/>
      <c r="AD5" s="401"/>
      <c r="AE5" s="401"/>
      <c r="AF5" s="401"/>
      <c r="AG5" s="401"/>
      <c r="AH5" s="401"/>
      <c r="AI5" s="401"/>
      <c r="AJ5" s="401"/>
      <c r="AK5" s="401"/>
      <c r="AL5" s="402"/>
      <c r="AM5" s="402"/>
    </row>
    <row r="6" spans="1:42" s="2" customFormat="1" ht="6.75" customHeight="1">
      <c r="A6" s="331"/>
      <c r="B6" s="331"/>
      <c r="C6" s="312"/>
      <c r="D6" s="312"/>
      <c r="E6" s="312"/>
      <c r="F6" s="312"/>
      <c r="G6" s="312"/>
      <c r="H6" s="312"/>
      <c r="I6" s="312"/>
      <c r="J6" s="313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403"/>
      <c r="AD6" s="404"/>
      <c r="AE6" s="404"/>
      <c r="AF6" s="404"/>
      <c r="AG6" s="404"/>
      <c r="AH6" s="404"/>
      <c r="AI6" s="404"/>
      <c r="AJ6" s="404"/>
      <c r="AK6" s="404"/>
      <c r="AL6" s="405"/>
      <c r="AM6" s="405"/>
    </row>
    <row r="7" spans="1:42" s="1" customFormat="1" ht="18" customHeight="1">
      <c r="A7" s="326" t="s">
        <v>12</v>
      </c>
      <c r="B7" s="326"/>
      <c r="C7" s="378"/>
      <c r="D7" s="378"/>
      <c r="E7" s="378"/>
      <c r="F7" s="378"/>
      <c r="G7" s="378"/>
      <c r="H7" s="378"/>
      <c r="I7" s="378"/>
      <c r="J7" s="379"/>
      <c r="K7" s="289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406" t="s">
        <v>326</v>
      </c>
      <c r="AD7" s="407"/>
      <c r="AE7" s="407"/>
      <c r="AF7" s="407"/>
      <c r="AG7" s="407"/>
      <c r="AH7" s="407"/>
      <c r="AI7" s="407"/>
      <c r="AJ7" s="407"/>
      <c r="AK7" s="407"/>
      <c r="AL7" s="408"/>
      <c r="AM7" s="408"/>
    </row>
    <row r="8" spans="1:42" s="1" customFormat="1" ht="17.25" customHeight="1" thickBot="1">
      <c r="A8" s="323" t="s">
        <v>38</v>
      </c>
      <c r="B8" s="323"/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tr">
        <f>Cover!S8</f>
        <v>IN</v>
      </c>
      <c r="T8" s="295"/>
      <c r="U8" s="294" t="str">
        <f>Cover!U8</f>
        <v>DT</v>
      </c>
      <c r="V8" s="295"/>
      <c r="W8" s="385" t="str">
        <f>Cover!W8</f>
        <v>0003</v>
      </c>
      <c r="X8" s="386"/>
      <c r="Y8" s="387"/>
      <c r="Z8" s="302" t="str">
        <f>Cover!Z8</f>
        <v>D01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2"/>
      <c r="AM8" s="322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9" customFormat="1" ht="37.5" customHeight="1">
      <c r="A10" s="75"/>
      <c r="B10" s="7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6"/>
      <c r="P10" s="66"/>
      <c r="Q10" s="66"/>
      <c r="R10" s="66"/>
      <c r="S10" s="4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</row>
    <row r="11" spans="1:42" s="92" customFormat="1" ht="37.5" customHeight="1">
      <c r="A11" s="93"/>
      <c r="B11" s="86"/>
      <c r="C11" s="392" t="s">
        <v>152</v>
      </c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86"/>
      <c r="AM11" s="94"/>
    </row>
    <row r="12" spans="1:42" s="92" customFormat="1" ht="30" customHeight="1">
      <c r="A12" s="93"/>
      <c r="B12" s="86"/>
      <c r="C12" s="392" t="s">
        <v>153</v>
      </c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86"/>
      <c r="AM12" s="94"/>
    </row>
    <row r="13" spans="1:42" s="92" customFormat="1" ht="37.5" customHeight="1">
      <c r="A13" s="93"/>
      <c r="B13" s="86"/>
      <c r="C13" s="393" t="s">
        <v>354</v>
      </c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86"/>
      <c r="AM13" s="94"/>
    </row>
    <row r="14" spans="1:42" s="74" customFormat="1" ht="76.5" customHeight="1">
      <c r="A14" s="71"/>
      <c r="B14" s="70"/>
      <c r="C14" s="70"/>
      <c r="D14" s="182"/>
      <c r="E14" s="394" t="s">
        <v>353</v>
      </c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89"/>
      <c r="AP14" s="153"/>
    </row>
    <row r="15" spans="1:42" s="92" customFormat="1" ht="34.5" customHeight="1">
      <c r="A15" s="93"/>
      <c r="B15" s="86"/>
      <c r="C15" s="393" t="s">
        <v>433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393"/>
      <c r="AK15" s="393"/>
      <c r="AL15" s="86"/>
      <c r="AM15" s="94"/>
    </row>
    <row r="16" spans="1:42" s="79" customFormat="1" ht="109.5" customHeight="1">
      <c r="A16" s="77"/>
      <c r="B16" s="78"/>
      <c r="C16" s="147"/>
      <c r="D16" s="80"/>
      <c r="E16" s="395" t="s">
        <v>397</v>
      </c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87"/>
    </row>
    <row r="17" spans="1:42" s="154" customFormat="1" ht="24.95" customHeight="1">
      <c r="A17" s="148"/>
      <c r="B17" s="149"/>
      <c r="C17" s="145"/>
      <c r="D17" s="396" t="s">
        <v>114</v>
      </c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81"/>
      <c r="Q17" s="81"/>
      <c r="R17" s="81"/>
      <c r="S17" s="81"/>
      <c r="T17" s="81"/>
      <c r="U17" s="81"/>
      <c r="V17" s="150"/>
      <c r="W17" s="82"/>
      <c r="X17" s="72"/>
      <c r="Y17" s="73"/>
      <c r="Z17" s="72"/>
      <c r="AA17" s="72"/>
      <c r="AB17" s="72"/>
      <c r="AC17" s="151"/>
      <c r="AD17" s="83"/>
      <c r="AE17" s="83"/>
      <c r="AF17" s="83"/>
      <c r="AG17" s="84"/>
      <c r="AH17" s="84"/>
      <c r="AI17" s="85"/>
      <c r="AJ17" s="81"/>
      <c r="AK17" s="81"/>
      <c r="AL17" s="88"/>
      <c r="AM17" s="152"/>
      <c r="AN17" s="153"/>
    </row>
    <row r="18" spans="1:42" s="154" customFormat="1" ht="43.5" customHeight="1">
      <c r="A18" s="148"/>
      <c r="B18" s="149"/>
      <c r="C18" s="149"/>
      <c r="D18" s="72"/>
      <c r="E18" s="397" t="s">
        <v>344</v>
      </c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397"/>
      <c r="AM18" s="89"/>
      <c r="AP18" s="153"/>
    </row>
    <row r="19" spans="1:42" s="74" customFormat="1" ht="18" customHeight="1">
      <c r="A19" s="71"/>
      <c r="B19" s="70"/>
      <c r="C19" s="393" t="s">
        <v>441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90"/>
      <c r="AM19" s="89"/>
    </row>
    <row r="20" spans="1:42" s="74" customFormat="1" ht="18" customHeight="1">
      <c r="A20" s="71"/>
      <c r="B20" s="70"/>
      <c r="C20" s="393" t="s">
        <v>442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146"/>
      <c r="AM20" s="89"/>
    </row>
    <row r="21" spans="1:42" s="74" customFormat="1" ht="18" customHeight="1">
      <c r="A21" s="71"/>
      <c r="B21" s="70"/>
      <c r="C21" s="70"/>
      <c r="D21" s="72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89"/>
    </row>
    <row r="22" spans="1:42" s="74" customFormat="1" ht="18" customHeight="1">
      <c r="A22" s="71"/>
      <c r="B22" s="70"/>
      <c r="C22" s="70"/>
      <c r="D22" s="72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89"/>
    </row>
    <row r="23" spans="1:42" s="74" customFormat="1" ht="18" customHeight="1">
      <c r="A23" s="71"/>
      <c r="B23" s="70"/>
      <c r="C23" s="70"/>
      <c r="D23" s="72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89"/>
    </row>
    <row r="24" spans="1:42" s="74" customFormat="1" ht="18" customHeight="1">
      <c r="A24" s="71"/>
      <c r="B24" s="70"/>
      <c r="C24" s="70"/>
      <c r="D24" s="72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89"/>
    </row>
    <row r="25" spans="1:42" s="74" customFormat="1" ht="18" customHeight="1">
      <c r="A25" s="71"/>
      <c r="B25" s="70"/>
      <c r="C25" s="70"/>
      <c r="D25" s="72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89"/>
    </row>
    <row r="26" spans="1:42" s="74" customFormat="1" ht="18" customHeight="1">
      <c r="A26" s="71"/>
      <c r="B26" s="70"/>
      <c r="C26" s="70"/>
      <c r="D26" s="72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89"/>
    </row>
    <row r="27" spans="1:42" s="74" customFormat="1" ht="18" customHeight="1">
      <c r="A27" s="71"/>
      <c r="B27" s="70"/>
      <c r="C27" s="70"/>
      <c r="D27" s="72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89"/>
    </row>
    <row r="28" spans="1:42" s="74" customFormat="1" ht="18" customHeight="1">
      <c r="A28" s="71"/>
      <c r="B28" s="70"/>
      <c r="C28" s="70"/>
      <c r="D28" s="72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89"/>
    </row>
    <row r="29" spans="1:42" s="74" customFormat="1" ht="18" customHeight="1">
      <c r="A29" s="71"/>
      <c r="B29" s="70"/>
      <c r="C29" s="70"/>
      <c r="D29" s="72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89"/>
    </row>
    <row r="30" spans="1:42" s="74" customFormat="1" ht="18" customHeight="1">
      <c r="A30" s="71"/>
      <c r="B30" s="70"/>
      <c r="C30" s="70"/>
      <c r="D30" s="7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89"/>
    </row>
    <row r="31" spans="1:42" s="74" customFormat="1" ht="18" customHeight="1">
      <c r="A31" s="71"/>
      <c r="B31" s="70"/>
      <c r="C31" s="70"/>
      <c r="D31" s="7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89"/>
    </row>
    <row r="32" spans="1:42" s="74" customFormat="1" ht="18" customHeight="1">
      <c r="A32" s="71"/>
      <c r="B32" s="70"/>
      <c r="C32" s="70"/>
      <c r="D32" s="7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89"/>
    </row>
    <row r="33" spans="1:39" s="74" customFormat="1" ht="18" customHeight="1">
      <c r="A33" s="71"/>
      <c r="B33" s="70"/>
      <c r="C33" s="70"/>
      <c r="D33" s="72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89"/>
    </row>
    <row r="34" spans="1:39" s="74" customFormat="1" ht="18" customHeight="1">
      <c r="A34" s="71"/>
      <c r="B34" s="70"/>
      <c r="C34" s="70"/>
      <c r="D34" s="7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89"/>
    </row>
    <row r="35" spans="1:39" s="74" customFormat="1" ht="18" customHeight="1">
      <c r="A35" s="71"/>
      <c r="B35" s="70"/>
      <c r="C35" s="70"/>
      <c r="D35" s="72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89"/>
    </row>
    <row r="36" spans="1:39" s="74" customFormat="1" ht="18" customHeight="1">
      <c r="A36" s="71"/>
      <c r="B36" s="70"/>
      <c r="C36" s="70"/>
      <c r="D36" s="72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89"/>
    </row>
    <row r="37" spans="1:39" s="92" customFormat="1" ht="18" customHeight="1">
      <c r="A37" s="93"/>
      <c r="B37" s="86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86"/>
      <c r="AM37" s="94"/>
    </row>
    <row r="38" spans="1:39" s="92" customFormat="1" ht="18" customHeight="1" thickBot="1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7"/>
      <c r="O38" s="98"/>
      <c r="P38" s="98"/>
      <c r="Q38" s="98"/>
      <c r="R38" s="98"/>
      <c r="S38" s="99"/>
      <c r="T38" s="99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100"/>
    </row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Q7:R7"/>
    <mergeCell ref="U8:V8"/>
    <mergeCell ref="W8:Y8"/>
    <mergeCell ref="Z8:AB8"/>
    <mergeCell ref="S8:T8"/>
    <mergeCell ref="O8:P8"/>
    <mergeCell ref="Q8:R8"/>
    <mergeCell ref="C11:AK11"/>
    <mergeCell ref="C37:AK37"/>
    <mergeCell ref="C15:AK15"/>
    <mergeCell ref="C12:AK12"/>
    <mergeCell ref="C13:AK13"/>
    <mergeCell ref="E14:AL14"/>
    <mergeCell ref="E16:AL16"/>
    <mergeCell ref="D17:O17"/>
    <mergeCell ref="E18:AL18"/>
    <mergeCell ref="C19:AK19"/>
    <mergeCell ref="C20:AK20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showGridLines="0" view="pageBreakPreview" topLeftCell="A31" zoomScaleNormal="100" zoomScaleSheetLayoutView="100" workbookViewId="0">
      <selection activeCell="V50" sqref="V49:AC50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329" t="s">
        <v>36</v>
      </c>
      <c r="B1" s="329"/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398"/>
      <c r="AE1" s="398"/>
      <c r="AF1" s="398"/>
      <c r="AG1" s="398"/>
      <c r="AH1" s="398"/>
      <c r="AI1" s="398"/>
      <c r="AJ1" s="398"/>
      <c r="AK1" s="398"/>
      <c r="AL1" s="399"/>
      <c r="AM1" s="399"/>
    </row>
    <row r="2" spans="1:39" s="2" customFormat="1" ht="15" customHeight="1">
      <c r="A2" s="330"/>
      <c r="B2" s="330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400"/>
      <c r="AD2" s="401"/>
      <c r="AE2" s="401"/>
      <c r="AF2" s="401"/>
      <c r="AG2" s="401"/>
      <c r="AH2" s="401"/>
      <c r="AI2" s="401"/>
      <c r="AJ2" s="401"/>
      <c r="AK2" s="401"/>
      <c r="AL2" s="402"/>
      <c r="AM2" s="402"/>
    </row>
    <row r="3" spans="1:39" s="2" customFormat="1" ht="12.75" customHeight="1">
      <c r="A3" s="330"/>
      <c r="B3" s="330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400"/>
      <c r="AD3" s="401"/>
      <c r="AE3" s="401"/>
      <c r="AF3" s="401"/>
      <c r="AG3" s="401"/>
      <c r="AH3" s="401"/>
      <c r="AI3" s="401"/>
      <c r="AJ3" s="401"/>
      <c r="AK3" s="401"/>
      <c r="AL3" s="402"/>
      <c r="AM3" s="402"/>
    </row>
    <row r="4" spans="1:39" s="2" customFormat="1" ht="70.5" customHeight="1">
      <c r="A4" s="330"/>
      <c r="B4" s="330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400"/>
      <c r="AD4" s="401"/>
      <c r="AE4" s="401"/>
      <c r="AF4" s="401"/>
      <c r="AG4" s="401"/>
      <c r="AH4" s="401"/>
      <c r="AI4" s="401"/>
      <c r="AJ4" s="401"/>
      <c r="AK4" s="401"/>
      <c r="AL4" s="402"/>
      <c r="AM4" s="402"/>
    </row>
    <row r="5" spans="1:39" s="2" customFormat="1" ht="11.25" customHeight="1">
      <c r="A5" s="330"/>
      <c r="B5" s="330"/>
      <c r="C5" s="309"/>
      <c r="D5" s="309"/>
      <c r="E5" s="309"/>
      <c r="F5" s="309"/>
      <c r="G5" s="309"/>
      <c r="H5" s="309"/>
      <c r="I5" s="309"/>
      <c r="J5" s="310"/>
      <c r="K5" s="296" t="str">
        <f>CONCATENATE(Cover!K5)</f>
        <v>DATA SHEETS FOR LEVEL GAUGES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400"/>
      <c r="AD5" s="401"/>
      <c r="AE5" s="401"/>
      <c r="AF5" s="401"/>
      <c r="AG5" s="401"/>
      <c r="AH5" s="401"/>
      <c r="AI5" s="401"/>
      <c r="AJ5" s="401"/>
      <c r="AK5" s="401"/>
      <c r="AL5" s="402"/>
      <c r="AM5" s="402"/>
    </row>
    <row r="6" spans="1:39" s="2" customFormat="1" ht="6.75" customHeight="1">
      <c r="A6" s="331"/>
      <c r="B6" s="331"/>
      <c r="C6" s="312"/>
      <c r="D6" s="312"/>
      <c r="E6" s="312"/>
      <c r="F6" s="312"/>
      <c r="G6" s="312"/>
      <c r="H6" s="312"/>
      <c r="I6" s="312"/>
      <c r="J6" s="313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403"/>
      <c r="AD6" s="404"/>
      <c r="AE6" s="404"/>
      <c r="AF6" s="404"/>
      <c r="AG6" s="404"/>
      <c r="AH6" s="404"/>
      <c r="AI6" s="404"/>
      <c r="AJ6" s="404"/>
      <c r="AK6" s="404"/>
      <c r="AL6" s="405"/>
      <c r="AM6" s="405"/>
    </row>
    <row r="7" spans="1:39" s="1" customFormat="1" ht="18" customHeight="1">
      <c r="A7" s="326" t="s">
        <v>12</v>
      </c>
      <c r="B7" s="326"/>
      <c r="C7" s="378"/>
      <c r="D7" s="378"/>
      <c r="E7" s="378"/>
      <c r="F7" s="378"/>
      <c r="G7" s="378"/>
      <c r="H7" s="378"/>
      <c r="I7" s="378"/>
      <c r="J7" s="379"/>
      <c r="K7" s="289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406" t="s">
        <v>327</v>
      </c>
      <c r="AD7" s="407"/>
      <c r="AE7" s="407"/>
      <c r="AF7" s="407"/>
      <c r="AG7" s="407"/>
      <c r="AH7" s="407"/>
      <c r="AI7" s="407"/>
      <c r="AJ7" s="407"/>
      <c r="AK7" s="407"/>
      <c r="AL7" s="408"/>
      <c r="AM7" s="408"/>
    </row>
    <row r="8" spans="1:39" s="1" customFormat="1" ht="17.25" customHeight="1" thickBot="1">
      <c r="A8" s="323" t="s">
        <v>38</v>
      </c>
      <c r="B8" s="323"/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tr">
        <f>Cover!S8</f>
        <v>IN</v>
      </c>
      <c r="T8" s="295"/>
      <c r="U8" s="294" t="str">
        <f>Cover!U8</f>
        <v>DT</v>
      </c>
      <c r="V8" s="295"/>
      <c r="W8" s="385" t="str">
        <f>Cover!W8</f>
        <v>0003</v>
      </c>
      <c r="X8" s="386"/>
      <c r="Y8" s="387"/>
      <c r="Z8" s="302" t="str">
        <f>Cover!Z8</f>
        <v>D01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2"/>
      <c r="AM8" s="322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10" customFormat="1" ht="18" customHeight="1" thickBot="1">
      <c r="A10" s="117"/>
      <c r="B10" s="479" t="s">
        <v>209</v>
      </c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1"/>
    </row>
    <row r="11" spans="1:39" s="110" customFormat="1" ht="14.1" customHeight="1">
      <c r="B11" s="416" t="s">
        <v>143</v>
      </c>
      <c r="C11" s="417"/>
      <c r="D11" s="417"/>
      <c r="E11" s="417"/>
      <c r="F11" s="417"/>
      <c r="G11" s="418"/>
      <c r="H11" s="477">
        <v>1</v>
      </c>
      <c r="I11" s="478"/>
      <c r="J11" s="453" t="s">
        <v>115</v>
      </c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44" t="s">
        <v>117</v>
      </c>
      <c r="W11" s="445"/>
      <c r="X11" s="445"/>
      <c r="Y11" s="445"/>
      <c r="Z11" s="445"/>
      <c r="AA11" s="445"/>
      <c r="AB11" s="445"/>
      <c r="AC11" s="446"/>
      <c r="AD11" s="410"/>
      <c r="AE11" s="410"/>
      <c r="AF11" s="410"/>
      <c r="AG11" s="410"/>
      <c r="AH11" s="410"/>
      <c r="AI11" s="410"/>
      <c r="AJ11" s="410"/>
      <c r="AK11" s="410"/>
      <c r="AL11" s="438"/>
    </row>
    <row r="12" spans="1:39" s="110" customFormat="1" ht="14.1" customHeight="1">
      <c r="B12" s="459"/>
      <c r="C12" s="460"/>
      <c r="D12" s="460"/>
      <c r="E12" s="460"/>
      <c r="F12" s="460"/>
      <c r="G12" s="460"/>
      <c r="H12" s="473">
        <v>2</v>
      </c>
      <c r="I12" s="474"/>
      <c r="J12" s="423" t="s">
        <v>154</v>
      </c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5"/>
      <c r="V12" s="411" t="s">
        <v>117</v>
      </c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39"/>
    </row>
    <row r="13" spans="1:39" s="110" customFormat="1" ht="14.1" customHeight="1">
      <c r="B13" s="459"/>
      <c r="C13" s="460"/>
      <c r="D13" s="460"/>
      <c r="E13" s="460"/>
      <c r="F13" s="460"/>
      <c r="G13" s="461"/>
      <c r="H13" s="473">
        <v>3</v>
      </c>
      <c r="I13" s="474"/>
      <c r="J13" s="455" t="s">
        <v>155</v>
      </c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7"/>
      <c r="V13" s="411" t="s">
        <v>117</v>
      </c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39"/>
    </row>
    <row r="14" spans="1:39" s="110" customFormat="1" ht="14.1" customHeight="1">
      <c r="B14" s="459"/>
      <c r="C14" s="460"/>
      <c r="D14" s="460"/>
      <c r="E14" s="460"/>
      <c r="F14" s="460"/>
      <c r="G14" s="461"/>
      <c r="H14" s="473">
        <v>4</v>
      </c>
      <c r="I14" s="474"/>
      <c r="J14" s="455" t="s">
        <v>118</v>
      </c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7"/>
      <c r="V14" s="411" t="s">
        <v>156</v>
      </c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39"/>
    </row>
    <row r="15" spans="1:39" s="110" customFormat="1" ht="14.1" customHeight="1" thickBot="1">
      <c r="B15" s="419"/>
      <c r="C15" s="420"/>
      <c r="D15" s="420"/>
      <c r="E15" s="420"/>
      <c r="F15" s="420"/>
      <c r="G15" s="421"/>
      <c r="H15" s="475">
        <v>5</v>
      </c>
      <c r="I15" s="476"/>
      <c r="J15" s="412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4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40"/>
    </row>
    <row r="16" spans="1:39" s="110" customFormat="1" ht="14.1" customHeight="1">
      <c r="B16" s="416" t="s">
        <v>144</v>
      </c>
      <c r="C16" s="417"/>
      <c r="D16" s="417"/>
      <c r="E16" s="417"/>
      <c r="F16" s="417"/>
      <c r="G16" s="418"/>
      <c r="H16" s="471">
        <v>6</v>
      </c>
      <c r="I16" s="472"/>
      <c r="J16" s="435" t="s">
        <v>157</v>
      </c>
      <c r="K16" s="436"/>
      <c r="L16" s="436"/>
      <c r="M16" s="436"/>
      <c r="N16" s="447"/>
      <c r="O16" s="103" t="s">
        <v>158</v>
      </c>
      <c r="P16" s="104"/>
      <c r="Q16" s="104"/>
      <c r="R16" s="106"/>
      <c r="S16" s="106"/>
      <c r="T16" s="106"/>
      <c r="U16" s="118"/>
      <c r="V16" s="410" t="s">
        <v>117</v>
      </c>
      <c r="W16" s="410"/>
      <c r="X16" s="410"/>
      <c r="Y16" s="410"/>
      <c r="Z16" s="410"/>
      <c r="AA16" s="410"/>
      <c r="AB16" s="410"/>
      <c r="AC16" s="410"/>
      <c r="AD16" s="435" t="s">
        <v>117</v>
      </c>
      <c r="AE16" s="436"/>
      <c r="AF16" s="436"/>
      <c r="AG16" s="436"/>
      <c r="AH16" s="436"/>
      <c r="AI16" s="436"/>
      <c r="AJ16" s="436"/>
      <c r="AK16" s="436"/>
      <c r="AL16" s="437"/>
    </row>
    <row r="17" spans="2:38" s="110" customFormat="1" ht="14.1" customHeight="1">
      <c r="B17" s="459"/>
      <c r="C17" s="460"/>
      <c r="D17" s="460"/>
      <c r="E17" s="460"/>
      <c r="F17" s="460"/>
      <c r="G17" s="461"/>
      <c r="H17" s="473">
        <v>7</v>
      </c>
      <c r="I17" s="474"/>
      <c r="J17" s="429" t="s">
        <v>159</v>
      </c>
      <c r="K17" s="430"/>
      <c r="L17" s="430"/>
      <c r="M17" s="430"/>
      <c r="N17" s="448"/>
      <c r="O17" s="101" t="s">
        <v>160</v>
      </c>
      <c r="P17" s="102"/>
      <c r="Q17" s="102"/>
      <c r="R17" s="102"/>
      <c r="S17" s="102" t="s">
        <v>145</v>
      </c>
      <c r="T17" s="105"/>
      <c r="U17" s="119"/>
      <c r="V17" s="411" t="s">
        <v>117</v>
      </c>
      <c r="W17" s="411"/>
      <c r="X17" s="411"/>
      <c r="Y17" s="411"/>
      <c r="Z17" s="411"/>
      <c r="AA17" s="411"/>
      <c r="AB17" s="411"/>
      <c r="AC17" s="411"/>
      <c r="AD17" s="429" t="s">
        <v>117</v>
      </c>
      <c r="AE17" s="430"/>
      <c r="AF17" s="430"/>
      <c r="AG17" s="430"/>
      <c r="AH17" s="430"/>
      <c r="AI17" s="430"/>
      <c r="AJ17" s="430"/>
      <c r="AK17" s="430"/>
      <c r="AL17" s="431"/>
    </row>
    <row r="18" spans="2:38" s="110" customFormat="1" ht="14.1" customHeight="1">
      <c r="B18" s="459"/>
      <c r="C18" s="460"/>
      <c r="D18" s="460"/>
      <c r="E18" s="460"/>
      <c r="F18" s="460"/>
      <c r="G18" s="461"/>
      <c r="H18" s="473">
        <v>8</v>
      </c>
      <c r="I18" s="474"/>
      <c r="J18" s="429" t="s">
        <v>161</v>
      </c>
      <c r="K18" s="430"/>
      <c r="L18" s="430"/>
      <c r="M18" s="430"/>
      <c r="N18" s="448"/>
      <c r="O18" s="101" t="s">
        <v>162</v>
      </c>
      <c r="P18" s="102"/>
      <c r="Q18" s="102"/>
      <c r="R18" s="102"/>
      <c r="S18" s="102" t="s">
        <v>121</v>
      </c>
      <c r="T18" s="105"/>
      <c r="U18" s="119"/>
      <c r="V18" s="411" t="s">
        <v>117</v>
      </c>
      <c r="W18" s="411"/>
      <c r="X18" s="411"/>
      <c r="Y18" s="411"/>
      <c r="Z18" s="411"/>
      <c r="AA18" s="411"/>
      <c r="AB18" s="411"/>
      <c r="AC18" s="411"/>
      <c r="AD18" s="429" t="s">
        <v>117</v>
      </c>
      <c r="AE18" s="430"/>
      <c r="AF18" s="430"/>
      <c r="AG18" s="430"/>
      <c r="AH18" s="430"/>
      <c r="AI18" s="430"/>
      <c r="AJ18" s="430"/>
      <c r="AK18" s="430"/>
      <c r="AL18" s="431"/>
    </row>
    <row r="19" spans="2:38" s="110" customFormat="1" ht="14.1" customHeight="1">
      <c r="B19" s="459"/>
      <c r="C19" s="460"/>
      <c r="D19" s="460"/>
      <c r="E19" s="460"/>
      <c r="F19" s="460"/>
      <c r="G19" s="461"/>
      <c r="H19" s="473">
        <v>9</v>
      </c>
      <c r="I19" s="474"/>
      <c r="J19" s="429" t="s">
        <v>163</v>
      </c>
      <c r="K19" s="430"/>
      <c r="L19" s="430"/>
      <c r="M19" s="430"/>
      <c r="N19" s="448"/>
      <c r="O19" s="101" t="s">
        <v>164</v>
      </c>
      <c r="P19" s="102"/>
      <c r="Q19" s="102"/>
      <c r="R19" s="102"/>
      <c r="S19" s="102" t="s">
        <v>165</v>
      </c>
      <c r="T19" s="105"/>
      <c r="U19" s="119"/>
      <c r="V19" s="411" t="s">
        <v>117</v>
      </c>
      <c r="W19" s="411"/>
      <c r="X19" s="411"/>
      <c r="Y19" s="411"/>
      <c r="Z19" s="411"/>
      <c r="AA19" s="411"/>
      <c r="AB19" s="411"/>
      <c r="AC19" s="411"/>
      <c r="AD19" s="429" t="s">
        <v>117</v>
      </c>
      <c r="AE19" s="430"/>
      <c r="AF19" s="430"/>
      <c r="AG19" s="430"/>
      <c r="AH19" s="430"/>
      <c r="AI19" s="430"/>
      <c r="AJ19" s="430"/>
      <c r="AK19" s="430"/>
      <c r="AL19" s="431"/>
    </row>
    <row r="20" spans="2:38" s="110" customFormat="1" ht="14.1" customHeight="1" thickBot="1">
      <c r="B20" s="419"/>
      <c r="C20" s="420"/>
      <c r="D20" s="420"/>
      <c r="E20" s="420"/>
      <c r="F20" s="420"/>
      <c r="G20" s="421"/>
      <c r="H20" s="475">
        <v>10</v>
      </c>
      <c r="I20" s="476"/>
      <c r="J20" s="432" t="s">
        <v>166</v>
      </c>
      <c r="K20" s="433"/>
      <c r="L20" s="433"/>
      <c r="M20" s="433"/>
      <c r="N20" s="449"/>
      <c r="O20" s="107"/>
      <c r="P20" s="108"/>
      <c r="Q20" s="108"/>
      <c r="R20" s="108"/>
      <c r="S20" s="108" t="s">
        <v>147</v>
      </c>
      <c r="T20" s="109"/>
      <c r="U20" s="120"/>
      <c r="V20" s="422" t="s">
        <v>117</v>
      </c>
      <c r="W20" s="422"/>
      <c r="X20" s="422"/>
      <c r="Y20" s="422"/>
      <c r="Z20" s="422"/>
      <c r="AA20" s="422"/>
      <c r="AB20" s="422"/>
      <c r="AC20" s="422"/>
      <c r="AD20" s="432"/>
      <c r="AE20" s="433"/>
      <c r="AF20" s="433"/>
      <c r="AG20" s="433"/>
      <c r="AH20" s="433"/>
      <c r="AI20" s="433"/>
      <c r="AJ20" s="433"/>
      <c r="AK20" s="433"/>
      <c r="AL20" s="434"/>
    </row>
    <row r="21" spans="2:38" s="110" customFormat="1" ht="14.1" customHeight="1">
      <c r="B21" s="416" t="s">
        <v>167</v>
      </c>
      <c r="C21" s="417"/>
      <c r="D21" s="417"/>
      <c r="E21" s="417"/>
      <c r="F21" s="417"/>
      <c r="G21" s="418"/>
      <c r="H21" s="471">
        <v>11</v>
      </c>
      <c r="I21" s="472"/>
      <c r="J21" s="426" t="s">
        <v>122</v>
      </c>
      <c r="K21" s="427"/>
      <c r="L21" s="427"/>
      <c r="M21" s="427"/>
      <c r="N21" s="427"/>
      <c r="O21" s="441" t="s">
        <v>387</v>
      </c>
      <c r="P21" s="442"/>
      <c r="Q21" s="442"/>
      <c r="R21" s="442"/>
      <c r="S21" s="442"/>
      <c r="T21" s="442"/>
      <c r="U21" s="458"/>
      <c r="V21" s="410" t="s">
        <v>117</v>
      </c>
      <c r="W21" s="410"/>
      <c r="X21" s="410"/>
      <c r="Y21" s="410"/>
      <c r="Z21" s="410"/>
      <c r="AA21" s="410"/>
      <c r="AB21" s="410"/>
      <c r="AC21" s="410"/>
      <c r="AD21" s="441" t="s">
        <v>388</v>
      </c>
      <c r="AE21" s="442"/>
      <c r="AF21" s="442"/>
      <c r="AG21" s="442"/>
      <c r="AH21" s="442"/>
      <c r="AI21" s="442"/>
      <c r="AJ21" s="442"/>
      <c r="AK21" s="442"/>
      <c r="AL21" s="443"/>
    </row>
    <row r="22" spans="2:38" s="110" customFormat="1" ht="14.1" customHeight="1">
      <c r="B22" s="459"/>
      <c r="C22" s="460"/>
      <c r="D22" s="460"/>
      <c r="E22" s="460"/>
      <c r="F22" s="460"/>
      <c r="G22" s="461"/>
      <c r="H22" s="473">
        <v>12</v>
      </c>
      <c r="I22" s="474"/>
      <c r="J22" s="423" t="s">
        <v>168</v>
      </c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5"/>
      <c r="V22" s="411" t="s">
        <v>117</v>
      </c>
      <c r="W22" s="411"/>
      <c r="X22" s="411"/>
      <c r="Y22" s="411"/>
      <c r="Z22" s="411"/>
      <c r="AA22" s="411"/>
      <c r="AB22" s="411"/>
      <c r="AC22" s="411"/>
      <c r="AD22" s="429"/>
      <c r="AE22" s="430"/>
      <c r="AF22" s="430"/>
      <c r="AG22" s="430"/>
      <c r="AH22" s="430"/>
      <c r="AI22" s="430"/>
      <c r="AJ22" s="430"/>
      <c r="AK22" s="430"/>
      <c r="AL22" s="431"/>
    </row>
    <row r="23" spans="2:38" s="110" customFormat="1" ht="14.1" customHeight="1">
      <c r="B23" s="459"/>
      <c r="C23" s="460"/>
      <c r="D23" s="460"/>
      <c r="E23" s="460"/>
      <c r="F23" s="460"/>
      <c r="G23" s="461"/>
      <c r="H23" s="473">
        <v>13</v>
      </c>
      <c r="I23" s="474"/>
      <c r="J23" s="423" t="s">
        <v>169</v>
      </c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5"/>
      <c r="V23" s="411" t="s">
        <v>117</v>
      </c>
      <c r="W23" s="411"/>
      <c r="X23" s="411"/>
      <c r="Y23" s="411"/>
      <c r="Z23" s="411"/>
      <c r="AA23" s="411"/>
      <c r="AB23" s="411"/>
      <c r="AC23" s="411"/>
      <c r="AD23" s="429"/>
      <c r="AE23" s="430"/>
      <c r="AF23" s="430"/>
      <c r="AG23" s="430"/>
      <c r="AH23" s="430"/>
      <c r="AI23" s="430"/>
      <c r="AJ23" s="430"/>
      <c r="AK23" s="430"/>
      <c r="AL23" s="431"/>
    </row>
    <row r="24" spans="2:38" s="110" customFormat="1" ht="14.1" customHeight="1">
      <c r="B24" s="459"/>
      <c r="C24" s="460"/>
      <c r="D24" s="460"/>
      <c r="E24" s="460"/>
      <c r="F24" s="460"/>
      <c r="G24" s="461"/>
      <c r="H24" s="473">
        <v>14</v>
      </c>
      <c r="I24" s="474"/>
      <c r="J24" s="628" t="s">
        <v>446</v>
      </c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30"/>
      <c r="V24" s="411" t="s">
        <v>117</v>
      </c>
      <c r="W24" s="411"/>
      <c r="X24" s="411"/>
      <c r="Y24" s="411"/>
      <c r="Z24" s="411"/>
      <c r="AA24" s="411"/>
      <c r="AB24" s="411"/>
      <c r="AC24" s="411"/>
      <c r="AD24" s="429"/>
      <c r="AE24" s="430"/>
      <c r="AF24" s="430"/>
      <c r="AG24" s="430"/>
      <c r="AH24" s="430"/>
      <c r="AI24" s="430"/>
      <c r="AJ24" s="430"/>
      <c r="AK24" s="430"/>
      <c r="AL24" s="431"/>
    </row>
    <row r="25" spans="2:38" s="110" customFormat="1" ht="14.1" customHeight="1">
      <c r="B25" s="459"/>
      <c r="C25" s="460"/>
      <c r="D25" s="460"/>
      <c r="E25" s="460"/>
      <c r="F25" s="460"/>
      <c r="G25" s="461"/>
      <c r="H25" s="473">
        <v>15</v>
      </c>
      <c r="I25" s="474"/>
      <c r="J25" s="423" t="s">
        <v>170</v>
      </c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5"/>
      <c r="V25" s="411" t="s">
        <v>117</v>
      </c>
      <c r="W25" s="411"/>
      <c r="X25" s="411"/>
      <c r="Y25" s="411"/>
      <c r="Z25" s="411"/>
      <c r="AA25" s="411"/>
      <c r="AB25" s="411"/>
      <c r="AC25" s="411"/>
      <c r="AD25" s="429"/>
      <c r="AE25" s="430"/>
      <c r="AF25" s="430"/>
      <c r="AG25" s="430"/>
      <c r="AH25" s="430"/>
      <c r="AI25" s="430"/>
      <c r="AJ25" s="430"/>
      <c r="AK25" s="430"/>
      <c r="AL25" s="431"/>
    </row>
    <row r="26" spans="2:38" s="110" customFormat="1" ht="14.1" customHeight="1">
      <c r="B26" s="459"/>
      <c r="C26" s="460"/>
      <c r="D26" s="460"/>
      <c r="E26" s="460"/>
      <c r="F26" s="460"/>
      <c r="G26" s="461"/>
      <c r="H26" s="473">
        <v>16</v>
      </c>
      <c r="I26" s="474"/>
      <c r="J26" s="423" t="s">
        <v>171</v>
      </c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5"/>
      <c r="V26" s="411" t="s">
        <v>172</v>
      </c>
      <c r="W26" s="411"/>
      <c r="X26" s="411"/>
      <c r="Y26" s="411"/>
      <c r="Z26" s="411"/>
      <c r="AA26" s="411"/>
      <c r="AB26" s="411"/>
      <c r="AC26" s="411"/>
      <c r="AD26" s="429"/>
      <c r="AE26" s="430"/>
      <c r="AF26" s="430"/>
      <c r="AG26" s="430"/>
      <c r="AH26" s="430"/>
      <c r="AI26" s="430"/>
      <c r="AJ26" s="430"/>
      <c r="AK26" s="430"/>
      <c r="AL26" s="431"/>
    </row>
    <row r="27" spans="2:38" s="110" customFormat="1" ht="14.1" customHeight="1">
      <c r="B27" s="459"/>
      <c r="C27" s="460"/>
      <c r="D27" s="460"/>
      <c r="E27" s="460"/>
      <c r="F27" s="460"/>
      <c r="G27" s="461"/>
      <c r="H27" s="473">
        <v>17</v>
      </c>
      <c r="I27" s="474"/>
      <c r="J27" s="423" t="s">
        <v>173</v>
      </c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5"/>
      <c r="V27" s="411" t="s">
        <v>174</v>
      </c>
      <c r="W27" s="411"/>
      <c r="X27" s="411"/>
      <c r="Y27" s="411"/>
      <c r="Z27" s="411"/>
      <c r="AA27" s="411"/>
      <c r="AB27" s="411"/>
      <c r="AC27" s="411"/>
      <c r="AD27" s="429"/>
      <c r="AE27" s="430"/>
      <c r="AF27" s="430"/>
      <c r="AG27" s="430"/>
      <c r="AH27" s="430"/>
      <c r="AI27" s="430"/>
      <c r="AJ27" s="430"/>
      <c r="AK27" s="430"/>
      <c r="AL27" s="431"/>
    </row>
    <row r="28" spans="2:38" s="110" customFormat="1" ht="14.1" customHeight="1">
      <c r="B28" s="459"/>
      <c r="C28" s="460"/>
      <c r="D28" s="460"/>
      <c r="E28" s="460"/>
      <c r="F28" s="460"/>
      <c r="G28" s="461"/>
      <c r="H28" s="473">
        <v>18</v>
      </c>
      <c r="I28" s="474"/>
      <c r="J28" s="423" t="s">
        <v>175</v>
      </c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5"/>
      <c r="V28" s="411" t="s">
        <v>176</v>
      </c>
      <c r="W28" s="411"/>
      <c r="X28" s="411"/>
      <c r="Y28" s="411"/>
      <c r="Z28" s="411"/>
      <c r="AA28" s="411"/>
      <c r="AB28" s="411"/>
      <c r="AC28" s="411"/>
      <c r="AD28" s="429"/>
      <c r="AE28" s="430"/>
      <c r="AF28" s="430"/>
      <c r="AG28" s="430"/>
      <c r="AH28" s="430"/>
      <c r="AI28" s="430"/>
      <c r="AJ28" s="430"/>
      <c r="AK28" s="430"/>
      <c r="AL28" s="431"/>
    </row>
    <row r="29" spans="2:38" s="110" customFormat="1" ht="14.1" customHeight="1">
      <c r="B29" s="459"/>
      <c r="C29" s="460"/>
      <c r="D29" s="460"/>
      <c r="E29" s="460"/>
      <c r="F29" s="460"/>
      <c r="G29" s="461"/>
      <c r="H29" s="473">
        <v>19</v>
      </c>
      <c r="I29" s="474"/>
      <c r="J29" s="423" t="s">
        <v>177</v>
      </c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5"/>
      <c r="V29" s="411" t="s">
        <v>123</v>
      </c>
      <c r="W29" s="411"/>
      <c r="X29" s="411"/>
      <c r="Y29" s="411"/>
      <c r="Z29" s="411"/>
      <c r="AA29" s="411"/>
      <c r="AB29" s="411"/>
      <c r="AC29" s="411"/>
      <c r="AD29" s="429"/>
      <c r="AE29" s="430"/>
      <c r="AF29" s="430"/>
      <c r="AG29" s="430"/>
      <c r="AH29" s="430"/>
      <c r="AI29" s="430"/>
      <c r="AJ29" s="430"/>
      <c r="AK29" s="430"/>
      <c r="AL29" s="431"/>
    </row>
    <row r="30" spans="2:38" s="110" customFormat="1" ht="14.1" customHeight="1">
      <c r="B30" s="459"/>
      <c r="C30" s="460"/>
      <c r="D30" s="460"/>
      <c r="E30" s="460"/>
      <c r="F30" s="460"/>
      <c r="G30" s="461"/>
      <c r="H30" s="473">
        <v>20</v>
      </c>
      <c r="I30" s="474"/>
      <c r="J30" s="423" t="s">
        <v>178</v>
      </c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5"/>
      <c r="V30" s="411" t="s">
        <v>123</v>
      </c>
      <c r="W30" s="411"/>
      <c r="X30" s="411"/>
      <c r="Y30" s="411"/>
      <c r="Z30" s="411"/>
      <c r="AA30" s="411"/>
      <c r="AB30" s="411"/>
      <c r="AC30" s="411"/>
      <c r="AD30" s="429"/>
      <c r="AE30" s="430"/>
      <c r="AF30" s="430"/>
      <c r="AG30" s="430"/>
      <c r="AH30" s="430"/>
      <c r="AI30" s="430"/>
      <c r="AJ30" s="430"/>
      <c r="AK30" s="430"/>
      <c r="AL30" s="431"/>
    </row>
    <row r="31" spans="2:38" s="110" customFormat="1" ht="14.1" customHeight="1">
      <c r="B31" s="459"/>
      <c r="C31" s="460"/>
      <c r="D31" s="460"/>
      <c r="E31" s="460"/>
      <c r="F31" s="460"/>
      <c r="G31" s="461"/>
      <c r="H31" s="473">
        <v>21</v>
      </c>
      <c r="I31" s="474"/>
      <c r="J31" s="423" t="s">
        <v>179</v>
      </c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5"/>
      <c r="V31" s="411" t="s">
        <v>123</v>
      </c>
      <c r="W31" s="411"/>
      <c r="X31" s="411"/>
      <c r="Y31" s="411"/>
      <c r="Z31" s="411"/>
      <c r="AA31" s="411"/>
      <c r="AB31" s="411"/>
      <c r="AC31" s="411"/>
      <c r="AD31" s="429"/>
      <c r="AE31" s="430"/>
      <c r="AF31" s="430"/>
      <c r="AG31" s="430"/>
      <c r="AH31" s="430"/>
      <c r="AI31" s="430"/>
      <c r="AJ31" s="430"/>
      <c r="AK31" s="430"/>
      <c r="AL31" s="431"/>
    </row>
    <row r="32" spans="2:38" s="110" customFormat="1" ht="14.1" customHeight="1">
      <c r="B32" s="459"/>
      <c r="C32" s="460"/>
      <c r="D32" s="460"/>
      <c r="E32" s="460"/>
      <c r="F32" s="460"/>
      <c r="G32" s="461"/>
      <c r="H32" s="473">
        <v>22</v>
      </c>
      <c r="I32" s="474"/>
      <c r="J32" s="423" t="s">
        <v>180</v>
      </c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5"/>
      <c r="V32" s="411" t="s">
        <v>123</v>
      </c>
      <c r="W32" s="411"/>
      <c r="X32" s="411"/>
      <c r="Y32" s="411"/>
      <c r="Z32" s="411"/>
      <c r="AA32" s="411"/>
      <c r="AB32" s="411"/>
      <c r="AC32" s="411"/>
      <c r="AD32" s="429"/>
      <c r="AE32" s="430"/>
      <c r="AF32" s="430"/>
      <c r="AG32" s="430"/>
      <c r="AH32" s="430"/>
      <c r="AI32" s="430"/>
      <c r="AJ32" s="430"/>
      <c r="AK32" s="430"/>
      <c r="AL32" s="431"/>
    </row>
    <row r="33" spans="2:38" s="110" customFormat="1" ht="14.1" customHeight="1">
      <c r="B33" s="459"/>
      <c r="C33" s="460"/>
      <c r="D33" s="460"/>
      <c r="E33" s="460"/>
      <c r="F33" s="460"/>
      <c r="G33" s="461"/>
      <c r="H33" s="473">
        <v>23</v>
      </c>
      <c r="I33" s="474"/>
      <c r="J33" s="423" t="s">
        <v>181</v>
      </c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5"/>
      <c r="V33" s="411" t="s">
        <v>123</v>
      </c>
      <c r="W33" s="411"/>
      <c r="X33" s="411"/>
      <c r="Y33" s="411"/>
      <c r="Z33" s="411"/>
      <c r="AA33" s="411"/>
      <c r="AB33" s="411"/>
      <c r="AC33" s="411"/>
      <c r="AD33" s="429"/>
      <c r="AE33" s="430"/>
      <c r="AF33" s="430"/>
      <c r="AG33" s="430"/>
      <c r="AH33" s="430"/>
      <c r="AI33" s="430"/>
      <c r="AJ33" s="430"/>
      <c r="AK33" s="430"/>
      <c r="AL33" s="431"/>
    </row>
    <row r="34" spans="2:38" s="110" customFormat="1" ht="14.1" customHeight="1">
      <c r="B34" s="459"/>
      <c r="C34" s="460"/>
      <c r="D34" s="460"/>
      <c r="E34" s="460"/>
      <c r="F34" s="460"/>
      <c r="G34" s="461"/>
      <c r="H34" s="473">
        <v>24</v>
      </c>
      <c r="I34" s="474"/>
      <c r="J34" s="423" t="s">
        <v>182</v>
      </c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5"/>
      <c r="V34" s="411" t="s">
        <v>123</v>
      </c>
      <c r="W34" s="411"/>
      <c r="X34" s="411"/>
      <c r="Y34" s="411"/>
      <c r="Z34" s="411"/>
      <c r="AA34" s="411"/>
      <c r="AB34" s="411"/>
      <c r="AC34" s="411"/>
      <c r="AD34" s="429"/>
      <c r="AE34" s="430"/>
      <c r="AF34" s="430"/>
      <c r="AG34" s="430"/>
      <c r="AH34" s="430"/>
      <c r="AI34" s="430"/>
      <c r="AJ34" s="430"/>
      <c r="AK34" s="430"/>
      <c r="AL34" s="431"/>
    </row>
    <row r="35" spans="2:38" s="110" customFormat="1" ht="14.1" customHeight="1">
      <c r="B35" s="459"/>
      <c r="C35" s="460"/>
      <c r="D35" s="460"/>
      <c r="E35" s="460"/>
      <c r="F35" s="460"/>
      <c r="G35" s="461"/>
      <c r="H35" s="473">
        <v>25</v>
      </c>
      <c r="I35" s="474"/>
      <c r="J35" s="423" t="s">
        <v>183</v>
      </c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5"/>
      <c r="V35" s="411" t="s">
        <v>123</v>
      </c>
      <c r="W35" s="411"/>
      <c r="X35" s="411"/>
      <c r="Y35" s="411"/>
      <c r="Z35" s="411"/>
      <c r="AA35" s="411"/>
      <c r="AB35" s="411"/>
      <c r="AC35" s="411"/>
      <c r="AD35" s="429"/>
      <c r="AE35" s="430"/>
      <c r="AF35" s="430"/>
      <c r="AG35" s="430"/>
      <c r="AH35" s="430"/>
      <c r="AI35" s="430"/>
      <c r="AJ35" s="430"/>
      <c r="AK35" s="430"/>
      <c r="AL35" s="431"/>
    </row>
    <row r="36" spans="2:38" s="110" customFormat="1" ht="14.1" customHeight="1" thickBot="1">
      <c r="B36" s="419"/>
      <c r="C36" s="420"/>
      <c r="D36" s="420"/>
      <c r="E36" s="420"/>
      <c r="F36" s="420"/>
      <c r="G36" s="421"/>
      <c r="H36" s="475">
        <v>26</v>
      </c>
      <c r="I36" s="476"/>
      <c r="J36" s="450" t="s">
        <v>356</v>
      </c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2"/>
      <c r="V36" s="422" t="s">
        <v>184</v>
      </c>
      <c r="W36" s="422"/>
      <c r="X36" s="422"/>
      <c r="Y36" s="422"/>
      <c r="Z36" s="422"/>
      <c r="AA36" s="422"/>
      <c r="AB36" s="422"/>
      <c r="AC36" s="422"/>
      <c r="AD36" s="432"/>
      <c r="AE36" s="433"/>
      <c r="AF36" s="433"/>
      <c r="AG36" s="433"/>
      <c r="AH36" s="433"/>
      <c r="AI36" s="433"/>
      <c r="AJ36" s="433"/>
      <c r="AK36" s="433"/>
      <c r="AL36" s="434"/>
    </row>
    <row r="37" spans="2:38" s="110" customFormat="1" ht="14.1" customHeight="1">
      <c r="B37" s="416" t="s">
        <v>185</v>
      </c>
      <c r="C37" s="417"/>
      <c r="D37" s="417"/>
      <c r="E37" s="417"/>
      <c r="F37" s="417"/>
      <c r="G37" s="418"/>
      <c r="H37" s="471">
        <v>27</v>
      </c>
      <c r="I37" s="472"/>
      <c r="J37" s="426" t="s">
        <v>122</v>
      </c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8"/>
      <c r="V37" s="410" t="s">
        <v>186</v>
      </c>
      <c r="W37" s="410"/>
      <c r="X37" s="410"/>
      <c r="Y37" s="410"/>
      <c r="Z37" s="410"/>
      <c r="AA37" s="410"/>
      <c r="AB37" s="410"/>
      <c r="AC37" s="410"/>
      <c r="AD37" s="435"/>
      <c r="AE37" s="436"/>
      <c r="AF37" s="436"/>
      <c r="AG37" s="436"/>
      <c r="AH37" s="436"/>
      <c r="AI37" s="436"/>
      <c r="AJ37" s="436"/>
      <c r="AK37" s="436"/>
      <c r="AL37" s="437"/>
    </row>
    <row r="38" spans="2:38" s="110" customFormat="1" ht="14.1" customHeight="1">
      <c r="B38" s="459"/>
      <c r="C38" s="460"/>
      <c r="D38" s="460"/>
      <c r="E38" s="460"/>
      <c r="F38" s="460"/>
      <c r="G38" s="461"/>
      <c r="H38" s="473">
        <v>28</v>
      </c>
      <c r="I38" s="474"/>
      <c r="J38" s="423" t="s">
        <v>187</v>
      </c>
      <c r="K38" s="424"/>
      <c r="L38" s="424"/>
      <c r="M38" s="424"/>
      <c r="N38" s="425"/>
      <c r="O38" s="423" t="s">
        <v>188</v>
      </c>
      <c r="P38" s="424"/>
      <c r="Q38" s="424"/>
      <c r="R38" s="424"/>
      <c r="S38" s="424"/>
      <c r="T38" s="424"/>
      <c r="U38" s="425"/>
      <c r="V38" s="411" t="s">
        <v>189</v>
      </c>
      <c r="W38" s="411"/>
      <c r="X38" s="411"/>
      <c r="Y38" s="411"/>
      <c r="Z38" s="411"/>
      <c r="AA38" s="411"/>
      <c r="AB38" s="411"/>
      <c r="AC38" s="411"/>
      <c r="AD38" s="429" t="s">
        <v>190</v>
      </c>
      <c r="AE38" s="430"/>
      <c r="AF38" s="430"/>
      <c r="AG38" s="430"/>
      <c r="AH38" s="430"/>
      <c r="AI38" s="430"/>
      <c r="AJ38" s="430"/>
      <c r="AK38" s="430"/>
      <c r="AL38" s="431"/>
    </row>
    <row r="39" spans="2:38" s="110" customFormat="1" ht="14.1" customHeight="1">
      <c r="B39" s="459"/>
      <c r="C39" s="460"/>
      <c r="D39" s="460"/>
      <c r="E39" s="460"/>
      <c r="F39" s="460"/>
      <c r="G39" s="461"/>
      <c r="H39" s="473">
        <v>29</v>
      </c>
      <c r="I39" s="474"/>
      <c r="J39" s="423" t="s">
        <v>191</v>
      </c>
      <c r="K39" s="424"/>
      <c r="L39" s="424"/>
      <c r="M39" s="424"/>
      <c r="N39" s="425"/>
      <c r="O39" s="423" t="s">
        <v>192</v>
      </c>
      <c r="P39" s="424"/>
      <c r="Q39" s="424"/>
      <c r="R39" s="424"/>
      <c r="S39" s="424"/>
      <c r="T39" s="424"/>
      <c r="U39" s="425"/>
      <c r="V39" s="411" t="s">
        <v>193</v>
      </c>
      <c r="W39" s="411"/>
      <c r="X39" s="411"/>
      <c r="Y39" s="411"/>
      <c r="Z39" s="411"/>
      <c r="AA39" s="411"/>
      <c r="AB39" s="411"/>
      <c r="AC39" s="411"/>
      <c r="AD39" s="429" t="s">
        <v>146</v>
      </c>
      <c r="AE39" s="430"/>
      <c r="AF39" s="430"/>
      <c r="AG39" s="430"/>
      <c r="AH39" s="430"/>
      <c r="AI39" s="430"/>
      <c r="AJ39" s="430"/>
      <c r="AK39" s="430"/>
      <c r="AL39" s="431"/>
    </row>
    <row r="40" spans="2:38" s="110" customFormat="1" ht="14.1" customHeight="1">
      <c r="B40" s="459"/>
      <c r="C40" s="460"/>
      <c r="D40" s="460"/>
      <c r="E40" s="460"/>
      <c r="F40" s="460"/>
      <c r="G40" s="461"/>
      <c r="H40" s="473">
        <v>30</v>
      </c>
      <c r="I40" s="474"/>
      <c r="J40" s="423" t="s">
        <v>194</v>
      </c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5"/>
      <c r="V40" s="411" t="s">
        <v>195</v>
      </c>
      <c r="W40" s="411"/>
      <c r="X40" s="411"/>
      <c r="Y40" s="411"/>
      <c r="Z40" s="411"/>
      <c r="AA40" s="411"/>
      <c r="AB40" s="411"/>
      <c r="AC40" s="411"/>
      <c r="AD40" s="429"/>
      <c r="AE40" s="430"/>
      <c r="AF40" s="430"/>
      <c r="AG40" s="430"/>
      <c r="AH40" s="430"/>
      <c r="AI40" s="430"/>
      <c r="AJ40" s="430"/>
      <c r="AK40" s="430"/>
      <c r="AL40" s="431"/>
    </row>
    <row r="41" spans="2:38" s="110" customFormat="1" ht="14.1" customHeight="1">
      <c r="B41" s="459"/>
      <c r="C41" s="460"/>
      <c r="D41" s="460"/>
      <c r="E41" s="460"/>
      <c r="F41" s="460"/>
      <c r="G41" s="461"/>
      <c r="H41" s="473">
        <v>31</v>
      </c>
      <c r="I41" s="474"/>
      <c r="J41" s="423" t="s">
        <v>196</v>
      </c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5"/>
      <c r="V41" s="411" t="s">
        <v>197</v>
      </c>
      <c r="W41" s="411"/>
      <c r="X41" s="411"/>
      <c r="Y41" s="411"/>
      <c r="Z41" s="411"/>
      <c r="AA41" s="411"/>
      <c r="AB41" s="411"/>
      <c r="AC41" s="411"/>
      <c r="AD41" s="429"/>
      <c r="AE41" s="430"/>
      <c r="AF41" s="430"/>
      <c r="AG41" s="430"/>
      <c r="AH41" s="430"/>
      <c r="AI41" s="430"/>
      <c r="AJ41" s="430"/>
      <c r="AK41" s="430"/>
      <c r="AL41" s="431"/>
    </row>
    <row r="42" spans="2:38" s="110" customFormat="1" ht="14.1" customHeight="1">
      <c r="B42" s="459"/>
      <c r="C42" s="460"/>
      <c r="D42" s="460"/>
      <c r="E42" s="460"/>
      <c r="F42" s="460"/>
      <c r="G42" s="461"/>
      <c r="H42" s="473">
        <v>32</v>
      </c>
      <c r="I42" s="474"/>
      <c r="J42" s="423" t="s">
        <v>198</v>
      </c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5"/>
      <c r="V42" s="411" t="s">
        <v>146</v>
      </c>
      <c r="W42" s="411"/>
      <c r="X42" s="411"/>
      <c r="Y42" s="411"/>
      <c r="Z42" s="411"/>
      <c r="AA42" s="411"/>
      <c r="AB42" s="411"/>
      <c r="AC42" s="411"/>
      <c r="AD42" s="429"/>
      <c r="AE42" s="430"/>
      <c r="AF42" s="430"/>
      <c r="AG42" s="430"/>
      <c r="AH42" s="430"/>
      <c r="AI42" s="430"/>
      <c r="AJ42" s="430"/>
      <c r="AK42" s="430"/>
      <c r="AL42" s="431"/>
    </row>
    <row r="43" spans="2:38" s="110" customFormat="1" ht="14.1" customHeight="1">
      <c r="B43" s="459"/>
      <c r="C43" s="460"/>
      <c r="D43" s="460"/>
      <c r="E43" s="460"/>
      <c r="F43" s="460"/>
      <c r="G43" s="461"/>
      <c r="H43" s="473">
        <v>33</v>
      </c>
      <c r="I43" s="474"/>
      <c r="J43" s="423" t="s">
        <v>199</v>
      </c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5"/>
      <c r="V43" s="411" t="s">
        <v>131</v>
      </c>
      <c r="W43" s="411"/>
      <c r="X43" s="411"/>
      <c r="Y43" s="411"/>
      <c r="Z43" s="411"/>
      <c r="AA43" s="411"/>
      <c r="AB43" s="411"/>
      <c r="AC43" s="411"/>
      <c r="AD43" s="429"/>
      <c r="AE43" s="430"/>
      <c r="AF43" s="430"/>
      <c r="AG43" s="430"/>
      <c r="AH43" s="430"/>
      <c r="AI43" s="430"/>
      <c r="AJ43" s="430"/>
      <c r="AK43" s="430"/>
      <c r="AL43" s="431"/>
    </row>
    <row r="44" spans="2:38" s="110" customFormat="1" ht="14.1" customHeight="1" thickBot="1">
      <c r="B44" s="419"/>
      <c r="C44" s="420"/>
      <c r="D44" s="420"/>
      <c r="E44" s="420"/>
      <c r="F44" s="420"/>
      <c r="G44" s="421"/>
      <c r="H44" s="475">
        <v>34</v>
      </c>
      <c r="I44" s="476"/>
      <c r="J44" s="412" t="s">
        <v>200</v>
      </c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4"/>
      <c r="V44" s="422" t="s">
        <v>124</v>
      </c>
      <c r="W44" s="422"/>
      <c r="X44" s="422"/>
      <c r="Y44" s="422"/>
      <c r="Z44" s="422"/>
      <c r="AA44" s="422"/>
      <c r="AB44" s="422"/>
      <c r="AC44" s="422"/>
      <c r="AD44" s="432"/>
      <c r="AE44" s="433"/>
      <c r="AF44" s="433"/>
      <c r="AG44" s="433"/>
      <c r="AH44" s="433"/>
      <c r="AI44" s="433"/>
      <c r="AJ44" s="433"/>
      <c r="AK44" s="433"/>
      <c r="AL44" s="434"/>
    </row>
    <row r="45" spans="2:38" s="110" customFormat="1" ht="14.1" customHeight="1">
      <c r="B45" s="462" t="s">
        <v>201</v>
      </c>
      <c r="C45" s="463"/>
      <c r="D45" s="463"/>
      <c r="E45" s="463"/>
      <c r="F45" s="463"/>
      <c r="G45" s="464"/>
      <c r="H45" s="471">
        <v>35</v>
      </c>
      <c r="I45" s="472"/>
      <c r="J45" s="426" t="s">
        <v>202</v>
      </c>
      <c r="K45" s="427"/>
      <c r="L45" s="427"/>
      <c r="M45" s="427"/>
      <c r="N45" s="428"/>
      <c r="O45" s="426" t="s">
        <v>203</v>
      </c>
      <c r="P45" s="427"/>
      <c r="Q45" s="427"/>
      <c r="R45" s="427"/>
      <c r="S45" s="427"/>
      <c r="T45" s="427"/>
      <c r="U45" s="428"/>
      <c r="V45" s="410" t="s">
        <v>146</v>
      </c>
      <c r="W45" s="410"/>
      <c r="X45" s="410"/>
      <c r="Y45" s="410"/>
      <c r="Z45" s="410"/>
      <c r="AA45" s="410"/>
      <c r="AB45" s="410"/>
      <c r="AC45" s="410"/>
      <c r="AD45" s="435" t="s">
        <v>204</v>
      </c>
      <c r="AE45" s="436"/>
      <c r="AF45" s="436"/>
      <c r="AG45" s="436"/>
      <c r="AH45" s="436"/>
      <c r="AI45" s="436"/>
      <c r="AJ45" s="436"/>
      <c r="AK45" s="436"/>
      <c r="AL45" s="437"/>
    </row>
    <row r="46" spans="2:38" s="110" customFormat="1" ht="14.1" customHeight="1">
      <c r="B46" s="465"/>
      <c r="C46" s="466"/>
      <c r="D46" s="466"/>
      <c r="E46" s="466"/>
      <c r="F46" s="466"/>
      <c r="G46" s="467"/>
      <c r="H46" s="473">
        <v>36</v>
      </c>
      <c r="I46" s="474"/>
      <c r="J46" s="423" t="s">
        <v>205</v>
      </c>
      <c r="K46" s="424"/>
      <c r="L46" s="424"/>
      <c r="M46" s="424"/>
      <c r="N46" s="425"/>
      <c r="O46" s="423" t="s">
        <v>206</v>
      </c>
      <c r="P46" s="424"/>
      <c r="Q46" s="424"/>
      <c r="R46" s="424"/>
      <c r="S46" s="424"/>
      <c r="T46" s="424"/>
      <c r="U46" s="425"/>
      <c r="V46" s="411" t="s">
        <v>146</v>
      </c>
      <c r="W46" s="411"/>
      <c r="X46" s="411"/>
      <c r="Y46" s="411"/>
      <c r="Z46" s="411"/>
      <c r="AA46" s="411"/>
      <c r="AB46" s="411"/>
      <c r="AC46" s="411"/>
      <c r="AD46" s="429" t="s">
        <v>204</v>
      </c>
      <c r="AE46" s="430"/>
      <c r="AF46" s="430"/>
      <c r="AG46" s="430"/>
      <c r="AH46" s="430"/>
      <c r="AI46" s="430"/>
      <c r="AJ46" s="430"/>
      <c r="AK46" s="430"/>
      <c r="AL46" s="431"/>
    </row>
    <row r="47" spans="2:38" s="110" customFormat="1" ht="14.1" customHeight="1">
      <c r="B47" s="465"/>
      <c r="C47" s="466"/>
      <c r="D47" s="466"/>
      <c r="E47" s="466"/>
      <c r="F47" s="466"/>
      <c r="G47" s="467"/>
      <c r="H47" s="473">
        <v>37</v>
      </c>
      <c r="I47" s="474"/>
      <c r="J47" s="423" t="s">
        <v>207</v>
      </c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5"/>
      <c r="V47" s="411" t="s">
        <v>131</v>
      </c>
      <c r="W47" s="411"/>
      <c r="X47" s="411"/>
      <c r="Y47" s="411"/>
      <c r="Z47" s="411"/>
      <c r="AA47" s="411"/>
      <c r="AB47" s="411"/>
      <c r="AC47" s="411"/>
      <c r="AD47" s="429"/>
      <c r="AE47" s="430"/>
      <c r="AF47" s="430"/>
      <c r="AG47" s="430"/>
      <c r="AH47" s="430"/>
      <c r="AI47" s="430"/>
      <c r="AJ47" s="430"/>
      <c r="AK47" s="430"/>
      <c r="AL47" s="431"/>
    </row>
    <row r="48" spans="2:38" s="110" customFormat="1" ht="14.1" customHeight="1" thickBot="1">
      <c r="B48" s="468"/>
      <c r="C48" s="469"/>
      <c r="D48" s="469"/>
      <c r="E48" s="469"/>
      <c r="F48" s="469"/>
      <c r="G48" s="470"/>
      <c r="H48" s="475">
        <v>38</v>
      </c>
      <c r="I48" s="476"/>
      <c r="J48" s="412" t="s">
        <v>208</v>
      </c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4"/>
      <c r="V48" s="422" t="s">
        <v>117</v>
      </c>
      <c r="W48" s="422"/>
      <c r="X48" s="422"/>
      <c r="Y48" s="422"/>
      <c r="Z48" s="422"/>
      <c r="AA48" s="422"/>
      <c r="AB48" s="422"/>
      <c r="AC48" s="422"/>
      <c r="AD48" s="432"/>
      <c r="AE48" s="433"/>
      <c r="AF48" s="433"/>
      <c r="AG48" s="433"/>
      <c r="AH48" s="433"/>
      <c r="AI48" s="433"/>
      <c r="AJ48" s="433"/>
      <c r="AK48" s="433"/>
      <c r="AL48" s="434"/>
    </row>
    <row r="49" spans="1:38" s="110" customFormat="1" ht="14.1" customHeight="1">
      <c r="B49" s="416" t="s">
        <v>148</v>
      </c>
      <c r="C49" s="417"/>
      <c r="D49" s="417"/>
      <c r="E49" s="417"/>
      <c r="F49" s="417"/>
      <c r="G49" s="418"/>
      <c r="H49" s="471">
        <v>39</v>
      </c>
      <c r="I49" s="472"/>
      <c r="J49" s="426" t="s">
        <v>128</v>
      </c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8"/>
      <c r="V49" s="632" t="s">
        <v>440</v>
      </c>
      <c r="W49" s="632"/>
      <c r="X49" s="632"/>
      <c r="Y49" s="632"/>
      <c r="Z49" s="632"/>
      <c r="AA49" s="632"/>
      <c r="AB49" s="632"/>
      <c r="AC49" s="632"/>
      <c r="AD49" s="435"/>
      <c r="AE49" s="436"/>
      <c r="AF49" s="436"/>
      <c r="AG49" s="436"/>
      <c r="AH49" s="436"/>
      <c r="AI49" s="436"/>
      <c r="AJ49" s="436"/>
      <c r="AK49" s="436"/>
      <c r="AL49" s="437"/>
    </row>
    <row r="50" spans="1:38" s="110" customFormat="1" ht="14.1" customHeight="1" thickBot="1">
      <c r="B50" s="419"/>
      <c r="C50" s="420"/>
      <c r="D50" s="420"/>
      <c r="E50" s="420"/>
      <c r="F50" s="420"/>
      <c r="G50" s="421"/>
      <c r="H50" s="475">
        <v>40</v>
      </c>
      <c r="I50" s="476"/>
      <c r="J50" s="412" t="s">
        <v>126</v>
      </c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4"/>
      <c r="V50" s="633" t="s">
        <v>440</v>
      </c>
      <c r="W50" s="633"/>
      <c r="X50" s="633"/>
      <c r="Y50" s="633"/>
      <c r="Z50" s="633"/>
      <c r="AA50" s="633"/>
      <c r="AB50" s="633"/>
      <c r="AC50" s="633"/>
      <c r="AD50" s="432"/>
      <c r="AE50" s="433"/>
      <c r="AF50" s="433"/>
      <c r="AG50" s="433"/>
      <c r="AH50" s="433"/>
      <c r="AI50" s="433"/>
      <c r="AJ50" s="433"/>
      <c r="AK50" s="433"/>
      <c r="AL50" s="434"/>
    </row>
    <row r="51" spans="1:38" s="110" customFormat="1" ht="26.25" customHeight="1">
      <c r="A51" s="117"/>
      <c r="B51" s="121"/>
      <c r="C51" s="415" t="s">
        <v>211</v>
      </c>
      <c r="D51" s="415"/>
      <c r="E51" s="415"/>
      <c r="F51" s="415"/>
      <c r="G51" s="415"/>
      <c r="H51" s="415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6"/>
    </row>
    <row r="52" spans="1:38" s="111" customFormat="1" ht="18" customHeight="1">
      <c r="B52" s="112"/>
      <c r="C52" s="409" t="s">
        <v>210</v>
      </c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4"/>
    </row>
    <row r="53" spans="1:38" s="111" customFormat="1" ht="18" customHeight="1">
      <c r="B53" s="112"/>
      <c r="C53" s="409" t="s">
        <v>212</v>
      </c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J53" s="409"/>
      <c r="AK53" s="409"/>
      <c r="AL53" s="114"/>
    </row>
    <row r="54" spans="1:38" s="122" customFormat="1" ht="18" customHeight="1">
      <c r="B54" s="123"/>
      <c r="C54" s="631" t="s">
        <v>447</v>
      </c>
      <c r="D54" s="631"/>
      <c r="E54" s="631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124"/>
    </row>
    <row r="55" spans="1:38" s="111" customFormat="1" ht="18" customHeight="1">
      <c r="B55" s="112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4"/>
    </row>
    <row r="56" spans="1:38" s="111" customFormat="1" ht="18" customHeight="1">
      <c r="B56" s="112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4"/>
    </row>
    <row r="57" spans="1:38" s="111" customFormat="1" ht="18" customHeight="1">
      <c r="B57" s="112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4"/>
    </row>
    <row r="58" spans="1:38" s="111" customFormat="1" ht="18" customHeight="1">
      <c r="B58" s="112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4"/>
    </row>
    <row r="59" spans="1:38" s="111" customFormat="1" ht="18" customHeight="1">
      <c r="B59" s="112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4"/>
    </row>
    <row r="60" spans="1:38" s="111" customFormat="1" ht="18" customHeight="1">
      <c r="B60" s="112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4"/>
    </row>
    <row r="61" spans="1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1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1:38" ht="13.5" thickBot="1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7"/>
    </row>
  </sheetData>
  <mergeCells count="199">
    <mergeCell ref="M8:N8"/>
    <mergeCell ref="O8:P8"/>
    <mergeCell ref="Q8:R8"/>
    <mergeCell ref="S8:T8"/>
    <mergeCell ref="U8:V8"/>
    <mergeCell ref="W8:Y8"/>
    <mergeCell ref="Z8:AB8"/>
    <mergeCell ref="B10:AL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J31:U31"/>
    <mergeCell ref="J32:U32"/>
    <mergeCell ref="AD31:AL31"/>
    <mergeCell ref="AD32:AL32"/>
    <mergeCell ref="H28:I28"/>
    <mergeCell ref="H29:I29"/>
    <mergeCell ref="H30:I30"/>
    <mergeCell ref="J28:U28"/>
    <mergeCell ref="J29:U29"/>
    <mergeCell ref="J30:U30"/>
    <mergeCell ref="V32:AC32"/>
    <mergeCell ref="B21:G36"/>
    <mergeCell ref="H21:I21"/>
    <mergeCell ref="H22:I22"/>
    <mergeCell ref="H23:I23"/>
    <mergeCell ref="H24:I24"/>
    <mergeCell ref="H33:I33"/>
    <mergeCell ref="H34:I34"/>
    <mergeCell ref="H35:I35"/>
    <mergeCell ref="H36:I36"/>
    <mergeCell ref="H25:I25"/>
    <mergeCell ref="H26:I26"/>
    <mergeCell ref="H27:I27"/>
    <mergeCell ref="H31:I31"/>
    <mergeCell ref="H32:I32"/>
    <mergeCell ref="B16:G20"/>
    <mergeCell ref="H16:I16"/>
    <mergeCell ref="H17:I17"/>
    <mergeCell ref="H18:I18"/>
    <mergeCell ref="H19:I19"/>
    <mergeCell ref="H20:I20"/>
    <mergeCell ref="B11:G15"/>
    <mergeCell ref="H11:I11"/>
    <mergeCell ref="H12:I12"/>
    <mergeCell ref="H13:I13"/>
    <mergeCell ref="H14:I14"/>
    <mergeCell ref="H15:I15"/>
    <mergeCell ref="C53:AK53"/>
    <mergeCell ref="C54:AK54"/>
    <mergeCell ref="B37:G44"/>
    <mergeCell ref="B45:G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V42:AC42"/>
    <mergeCell ref="V43:AC43"/>
    <mergeCell ref="V44:AC44"/>
    <mergeCell ref="V38:AC38"/>
    <mergeCell ref="J46:N46"/>
    <mergeCell ref="O46:U46"/>
    <mergeCell ref="J11:U11"/>
    <mergeCell ref="J12:U12"/>
    <mergeCell ref="J13:U13"/>
    <mergeCell ref="J14:U14"/>
    <mergeCell ref="J15:U15"/>
    <mergeCell ref="J22:U22"/>
    <mergeCell ref="J23:U23"/>
    <mergeCell ref="J24:U24"/>
    <mergeCell ref="J21:N21"/>
    <mergeCell ref="O21:U21"/>
    <mergeCell ref="J40:U40"/>
    <mergeCell ref="J41:U41"/>
    <mergeCell ref="J42:U42"/>
    <mergeCell ref="J43:U43"/>
    <mergeCell ref="J44:U44"/>
    <mergeCell ref="J45:N45"/>
    <mergeCell ref="O45:U45"/>
    <mergeCell ref="J16:N16"/>
    <mergeCell ref="J17:N17"/>
    <mergeCell ref="J18:N18"/>
    <mergeCell ref="J19:N19"/>
    <mergeCell ref="J20:N20"/>
    <mergeCell ref="J37:U37"/>
    <mergeCell ref="J38:N38"/>
    <mergeCell ref="J39:N39"/>
    <mergeCell ref="O38:U38"/>
    <mergeCell ref="O39:U39"/>
    <mergeCell ref="J25:U25"/>
    <mergeCell ref="J26:U26"/>
    <mergeCell ref="J27:U27"/>
    <mergeCell ref="J33:U33"/>
    <mergeCell ref="J34:U34"/>
    <mergeCell ref="J35:U35"/>
    <mergeCell ref="J36:U36"/>
    <mergeCell ref="V41:AC41"/>
    <mergeCell ref="AD29:AL29"/>
    <mergeCell ref="AD30:AL30"/>
    <mergeCell ref="AD34:AL34"/>
    <mergeCell ref="AD35:AL35"/>
    <mergeCell ref="AD36:AL36"/>
    <mergeCell ref="AD37:AL37"/>
    <mergeCell ref="AD38:AL38"/>
    <mergeCell ref="AD39:AL39"/>
    <mergeCell ref="AD40:AL40"/>
    <mergeCell ref="AD41:AL41"/>
    <mergeCell ref="AD33:AL33"/>
    <mergeCell ref="V33:AC33"/>
    <mergeCell ref="V29:AC29"/>
    <mergeCell ref="V30:AC30"/>
    <mergeCell ref="V31:AC31"/>
    <mergeCell ref="V34:AC34"/>
    <mergeCell ref="V35:AC35"/>
    <mergeCell ref="V36:AC36"/>
    <mergeCell ref="V37:AC37"/>
    <mergeCell ref="V39:AC39"/>
    <mergeCell ref="V40:AC40"/>
    <mergeCell ref="V20:AC20"/>
    <mergeCell ref="V21:AC21"/>
    <mergeCell ref="V22:AC22"/>
    <mergeCell ref="V23:AC23"/>
    <mergeCell ref="V24:AC24"/>
    <mergeCell ref="V25:AC25"/>
    <mergeCell ref="V26:AC26"/>
    <mergeCell ref="V27:AC27"/>
    <mergeCell ref="V28:AC28"/>
    <mergeCell ref="V11:AC11"/>
    <mergeCell ref="V12:AC12"/>
    <mergeCell ref="V13:AC13"/>
    <mergeCell ref="V14:AC14"/>
    <mergeCell ref="V15:AC15"/>
    <mergeCell ref="V16:AC16"/>
    <mergeCell ref="V17:AC17"/>
    <mergeCell ref="V18:AC18"/>
    <mergeCell ref="V19:AC19"/>
    <mergeCell ref="AD20:AL20"/>
    <mergeCell ref="AD21:AL21"/>
    <mergeCell ref="AD22:AL22"/>
    <mergeCell ref="AD23:AL23"/>
    <mergeCell ref="AD24:AL24"/>
    <mergeCell ref="AD25:AL25"/>
    <mergeCell ref="AD26:AL26"/>
    <mergeCell ref="AD27:AL27"/>
    <mergeCell ref="AD28:AL28"/>
    <mergeCell ref="AD11:AL11"/>
    <mergeCell ref="AD12:AL12"/>
    <mergeCell ref="AD16:AL16"/>
    <mergeCell ref="AD13:AL13"/>
    <mergeCell ref="AD14:AL14"/>
    <mergeCell ref="AD15:AL15"/>
    <mergeCell ref="AD17:AL17"/>
    <mergeCell ref="AD18:AL18"/>
    <mergeCell ref="AD19:AL19"/>
    <mergeCell ref="AD42:AL42"/>
    <mergeCell ref="AD43:AL43"/>
    <mergeCell ref="AD44:AL44"/>
    <mergeCell ref="AD45:AL45"/>
    <mergeCell ref="AD46:AL46"/>
    <mergeCell ref="AD47:AL47"/>
    <mergeCell ref="AD48:AL48"/>
    <mergeCell ref="AD49:AL49"/>
    <mergeCell ref="AD50:AL50"/>
    <mergeCell ref="C52:M52"/>
    <mergeCell ref="V45:AC45"/>
    <mergeCell ref="V46:AC46"/>
    <mergeCell ref="V47:AC47"/>
    <mergeCell ref="V49:AC49"/>
    <mergeCell ref="V50:AC50"/>
    <mergeCell ref="J50:U50"/>
    <mergeCell ref="C51:H51"/>
    <mergeCell ref="B49:G50"/>
    <mergeCell ref="V48:AC48"/>
    <mergeCell ref="J47:U47"/>
    <mergeCell ref="J48:U48"/>
    <mergeCell ref="J49:U49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1"/>
  <sheetViews>
    <sheetView tabSelected="1" view="pageBreakPreview" zoomScale="40" zoomScaleNormal="25" zoomScaleSheetLayoutView="40" workbookViewId="0">
      <selection activeCell="W18" sqref="W18"/>
    </sheetView>
  </sheetViews>
  <sheetFormatPr defaultColWidth="9.85546875" defaultRowHeight="15.75"/>
  <cols>
    <col min="1" max="1" width="2.42578125" style="237" customWidth="1"/>
    <col min="2" max="2" width="11" style="250" customWidth="1"/>
    <col min="3" max="3" width="9.5703125" style="250" customWidth="1"/>
    <col min="4" max="4" width="17.7109375" style="250" customWidth="1"/>
    <col min="5" max="5" width="50.140625" style="250" customWidth="1"/>
    <col min="6" max="6" width="23.28515625" style="251" customWidth="1"/>
    <col min="7" max="7" width="14.7109375" style="250" customWidth="1"/>
    <col min="8" max="8" width="19.42578125" style="251" customWidth="1"/>
    <col min="9" max="9" width="9.42578125" style="251" bestFit="1" customWidth="1"/>
    <col min="10" max="10" width="12.7109375" style="250" customWidth="1"/>
    <col min="11" max="11" width="8.42578125" style="250" customWidth="1"/>
    <col min="12" max="12" width="8.28515625" style="250" customWidth="1"/>
    <col min="13" max="13" width="15" style="250" customWidth="1"/>
    <col min="14" max="15" width="14.7109375" style="250" customWidth="1"/>
    <col min="16" max="16" width="26" style="250" customWidth="1"/>
    <col min="17" max="17" width="16.28515625" style="250" customWidth="1"/>
    <col min="18" max="18" width="14.7109375" style="250" customWidth="1"/>
    <col min="19" max="19" width="15.7109375" style="250" customWidth="1"/>
    <col min="20" max="22" width="14.7109375" style="250" customWidth="1"/>
    <col min="23" max="23" width="14.28515625" style="250" customWidth="1"/>
    <col min="24" max="24" width="15.42578125" style="250" customWidth="1"/>
    <col min="25" max="25" width="13.28515625" style="250" customWidth="1"/>
    <col min="26" max="26" width="13" style="250" bestFit="1" customWidth="1"/>
    <col min="27" max="27" width="8.7109375" style="250" customWidth="1"/>
    <col min="28" max="28" width="12" style="250" customWidth="1"/>
    <col min="29" max="29" width="11.28515625" style="250" customWidth="1"/>
    <col min="30" max="30" width="9.140625" style="238" customWidth="1"/>
    <col min="31" max="31" width="31" style="258" customWidth="1"/>
    <col min="32" max="224" width="9.140625" style="238" customWidth="1"/>
    <col min="225" max="225" width="0.85546875" style="238" customWidth="1"/>
    <col min="226" max="226" width="5.140625" style="238" customWidth="1"/>
    <col min="227" max="227" width="5.28515625" style="238" customWidth="1"/>
    <col min="228" max="228" width="6.7109375" style="238" customWidth="1"/>
    <col min="229" max="229" width="5.7109375" style="238" customWidth="1"/>
    <col min="230" max="230" width="9.5703125" style="238" customWidth="1"/>
    <col min="231" max="231" width="6.140625" style="238" customWidth="1"/>
    <col min="232" max="233" width="9.85546875" style="238"/>
    <col min="234" max="234" width="7.5703125" style="238" customWidth="1"/>
    <col min="235" max="235" width="11" style="238" customWidth="1"/>
    <col min="236" max="236" width="13" style="238" customWidth="1"/>
    <col min="237" max="237" width="14.7109375" style="238" customWidth="1"/>
    <col min="238" max="238" width="5.7109375" style="238" customWidth="1"/>
    <col min="239" max="239" width="25.28515625" style="238" customWidth="1"/>
    <col min="240" max="240" width="20.7109375" style="238" customWidth="1"/>
    <col min="241" max="241" width="44.42578125" style="238" customWidth="1"/>
    <col min="242" max="242" width="9.5703125" style="238" customWidth="1"/>
    <col min="243" max="243" width="30.140625" style="238" customWidth="1"/>
    <col min="244" max="244" width="25.5703125" style="238" customWidth="1"/>
    <col min="245" max="245" width="20.5703125" style="238" customWidth="1"/>
    <col min="246" max="246" width="16.7109375" style="238" customWidth="1"/>
    <col min="247" max="247" width="5.140625" style="238" customWidth="1"/>
    <col min="248" max="248" width="14.5703125" style="238" customWidth="1"/>
    <col min="249" max="249" width="13.7109375" style="238" customWidth="1"/>
    <col min="250" max="250" width="13" style="238" customWidth="1"/>
    <col min="251" max="251" width="11" style="238" customWidth="1"/>
    <col min="252" max="252" width="21.140625" style="238" customWidth="1"/>
    <col min="253" max="253" width="20.28515625" style="238" customWidth="1"/>
    <col min="254" max="254" width="18.42578125" style="238" customWidth="1"/>
    <col min="255" max="255" width="12" style="238" customWidth="1"/>
    <col min="256" max="256" width="8.5703125" style="238" customWidth="1"/>
    <col min="257" max="257" width="7.7109375" style="238" customWidth="1"/>
    <col min="258" max="258" width="11.85546875" style="238" customWidth="1"/>
    <col min="259" max="259" width="6.85546875" style="238" customWidth="1"/>
    <col min="260" max="260" width="8.5703125" style="238" customWidth="1"/>
    <col min="261" max="261" width="6.28515625" style="238" customWidth="1"/>
    <col min="262" max="480" width="9.140625" style="238" customWidth="1"/>
    <col min="481" max="481" width="0.85546875" style="238" customWidth="1"/>
    <col min="482" max="482" width="5.140625" style="238" customWidth="1"/>
    <col min="483" max="483" width="5.28515625" style="238" customWidth="1"/>
    <col min="484" max="484" width="6.7109375" style="238" customWidth="1"/>
    <col min="485" max="485" width="5.7109375" style="238" customWidth="1"/>
    <col min="486" max="486" width="9.5703125" style="238" customWidth="1"/>
    <col min="487" max="487" width="6.140625" style="238" customWidth="1"/>
    <col min="488" max="489" width="9.85546875" style="238"/>
    <col min="490" max="490" width="7.5703125" style="238" customWidth="1"/>
    <col min="491" max="491" width="11" style="238" customWidth="1"/>
    <col min="492" max="492" width="13" style="238" customWidth="1"/>
    <col min="493" max="493" width="14.7109375" style="238" customWidth="1"/>
    <col min="494" max="494" width="5.7109375" style="238" customWidth="1"/>
    <col min="495" max="495" width="25.28515625" style="238" customWidth="1"/>
    <col min="496" max="496" width="20.7109375" style="238" customWidth="1"/>
    <col min="497" max="497" width="44.42578125" style="238" customWidth="1"/>
    <col min="498" max="498" width="9.5703125" style="238" customWidth="1"/>
    <col min="499" max="499" width="30.140625" style="238" customWidth="1"/>
    <col min="500" max="500" width="25.5703125" style="238" customWidth="1"/>
    <col min="501" max="501" width="20.5703125" style="238" customWidth="1"/>
    <col min="502" max="502" width="16.7109375" style="238" customWidth="1"/>
    <col min="503" max="503" width="5.140625" style="238" customWidth="1"/>
    <col min="504" max="504" width="14.5703125" style="238" customWidth="1"/>
    <col min="505" max="505" width="13.7109375" style="238" customWidth="1"/>
    <col min="506" max="506" width="13" style="238" customWidth="1"/>
    <col min="507" max="507" width="11" style="238" customWidth="1"/>
    <col min="508" max="508" width="21.140625" style="238" customWidth="1"/>
    <col min="509" max="509" width="20.28515625" style="238" customWidth="1"/>
    <col min="510" max="510" width="18.42578125" style="238" customWidth="1"/>
    <col min="511" max="511" width="12" style="238" customWidth="1"/>
    <col min="512" max="512" width="8.5703125" style="238" customWidth="1"/>
    <col min="513" max="513" width="7.7109375" style="238" customWidth="1"/>
    <col min="514" max="514" width="11.85546875" style="238" customWidth="1"/>
    <col min="515" max="515" width="6.85546875" style="238" customWidth="1"/>
    <col min="516" max="516" width="8.5703125" style="238" customWidth="1"/>
    <col min="517" max="517" width="6.28515625" style="238" customWidth="1"/>
    <col min="518" max="736" width="9.140625" style="238" customWidth="1"/>
    <col min="737" max="737" width="0.85546875" style="238" customWidth="1"/>
    <col min="738" max="738" width="5.140625" style="238" customWidth="1"/>
    <col min="739" max="739" width="5.28515625" style="238" customWidth="1"/>
    <col min="740" max="740" width="6.7109375" style="238" customWidth="1"/>
    <col min="741" max="741" width="5.7109375" style="238" customWidth="1"/>
    <col min="742" max="742" width="9.5703125" style="238" customWidth="1"/>
    <col min="743" max="743" width="6.140625" style="238" customWidth="1"/>
    <col min="744" max="745" width="9.85546875" style="238"/>
    <col min="746" max="746" width="7.5703125" style="238" customWidth="1"/>
    <col min="747" max="747" width="11" style="238" customWidth="1"/>
    <col min="748" max="748" width="13" style="238" customWidth="1"/>
    <col min="749" max="749" width="14.7109375" style="238" customWidth="1"/>
    <col min="750" max="750" width="5.7109375" style="238" customWidth="1"/>
    <col min="751" max="751" width="25.28515625" style="238" customWidth="1"/>
    <col min="752" max="752" width="20.7109375" style="238" customWidth="1"/>
    <col min="753" max="753" width="44.42578125" style="238" customWidth="1"/>
    <col min="754" max="754" width="9.5703125" style="238" customWidth="1"/>
    <col min="755" max="755" width="30.140625" style="238" customWidth="1"/>
    <col min="756" max="756" width="25.5703125" style="238" customWidth="1"/>
    <col min="757" max="757" width="20.5703125" style="238" customWidth="1"/>
    <col min="758" max="758" width="16.7109375" style="238" customWidth="1"/>
    <col min="759" max="759" width="5.140625" style="238" customWidth="1"/>
    <col min="760" max="760" width="14.5703125" style="238" customWidth="1"/>
    <col min="761" max="761" width="13.7109375" style="238" customWidth="1"/>
    <col min="762" max="762" width="13" style="238" customWidth="1"/>
    <col min="763" max="763" width="11" style="238" customWidth="1"/>
    <col min="764" max="764" width="21.140625" style="238" customWidth="1"/>
    <col min="765" max="765" width="20.28515625" style="238" customWidth="1"/>
    <col min="766" max="766" width="18.42578125" style="238" customWidth="1"/>
    <col min="767" max="767" width="12" style="238" customWidth="1"/>
    <col min="768" max="768" width="8.5703125" style="238" customWidth="1"/>
    <col min="769" max="769" width="7.7109375" style="238" customWidth="1"/>
    <col min="770" max="770" width="11.85546875" style="238" customWidth="1"/>
    <col min="771" max="771" width="6.85546875" style="238" customWidth="1"/>
    <col min="772" max="772" width="8.5703125" style="238" customWidth="1"/>
    <col min="773" max="773" width="6.28515625" style="238" customWidth="1"/>
    <col min="774" max="992" width="9.140625" style="238" customWidth="1"/>
    <col min="993" max="993" width="0.85546875" style="238" customWidth="1"/>
    <col min="994" max="994" width="5.140625" style="238" customWidth="1"/>
    <col min="995" max="995" width="5.28515625" style="238" customWidth="1"/>
    <col min="996" max="996" width="6.7109375" style="238" customWidth="1"/>
    <col min="997" max="997" width="5.7109375" style="238" customWidth="1"/>
    <col min="998" max="998" width="9.5703125" style="238" customWidth="1"/>
    <col min="999" max="999" width="6.140625" style="238" customWidth="1"/>
    <col min="1000" max="1001" width="9.85546875" style="238"/>
    <col min="1002" max="1002" width="7.5703125" style="238" customWidth="1"/>
    <col min="1003" max="1003" width="11" style="238" customWidth="1"/>
    <col min="1004" max="1004" width="13" style="238" customWidth="1"/>
    <col min="1005" max="1005" width="14.7109375" style="238" customWidth="1"/>
    <col min="1006" max="1006" width="5.7109375" style="238" customWidth="1"/>
    <col min="1007" max="1007" width="25.28515625" style="238" customWidth="1"/>
    <col min="1008" max="1008" width="20.7109375" style="238" customWidth="1"/>
    <col min="1009" max="1009" width="44.42578125" style="238" customWidth="1"/>
    <col min="1010" max="1010" width="9.5703125" style="238" customWidth="1"/>
    <col min="1011" max="1011" width="30.140625" style="238" customWidth="1"/>
    <col min="1012" max="1012" width="25.5703125" style="238" customWidth="1"/>
    <col min="1013" max="1013" width="20.5703125" style="238" customWidth="1"/>
    <col min="1014" max="1014" width="16.7109375" style="238" customWidth="1"/>
    <col min="1015" max="1015" width="5.140625" style="238" customWidth="1"/>
    <col min="1016" max="1016" width="14.5703125" style="238" customWidth="1"/>
    <col min="1017" max="1017" width="13.7109375" style="238" customWidth="1"/>
    <col min="1018" max="1018" width="13" style="238" customWidth="1"/>
    <col min="1019" max="1019" width="11" style="238" customWidth="1"/>
    <col min="1020" max="1020" width="21.140625" style="238" customWidth="1"/>
    <col min="1021" max="1021" width="20.28515625" style="238" customWidth="1"/>
    <col min="1022" max="1022" width="18.42578125" style="238" customWidth="1"/>
    <col min="1023" max="1023" width="12" style="238" customWidth="1"/>
    <col min="1024" max="1024" width="8.5703125" style="238" customWidth="1"/>
    <col min="1025" max="1025" width="7.7109375" style="238" customWidth="1"/>
    <col min="1026" max="1026" width="11.85546875" style="238" customWidth="1"/>
    <col min="1027" max="1027" width="6.85546875" style="238" customWidth="1"/>
    <col min="1028" max="1028" width="8.5703125" style="238" customWidth="1"/>
    <col min="1029" max="1029" width="6.28515625" style="238" customWidth="1"/>
    <col min="1030" max="1248" width="9.140625" style="238" customWidth="1"/>
    <col min="1249" max="1249" width="0.85546875" style="238" customWidth="1"/>
    <col min="1250" max="1250" width="5.140625" style="238" customWidth="1"/>
    <col min="1251" max="1251" width="5.28515625" style="238" customWidth="1"/>
    <col min="1252" max="1252" width="6.7109375" style="238" customWidth="1"/>
    <col min="1253" max="1253" width="5.7109375" style="238" customWidth="1"/>
    <col min="1254" max="1254" width="9.5703125" style="238" customWidth="1"/>
    <col min="1255" max="1255" width="6.140625" style="238" customWidth="1"/>
    <col min="1256" max="1257" width="9.85546875" style="238"/>
    <col min="1258" max="1258" width="7.5703125" style="238" customWidth="1"/>
    <col min="1259" max="1259" width="11" style="238" customWidth="1"/>
    <col min="1260" max="1260" width="13" style="238" customWidth="1"/>
    <col min="1261" max="1261" width="14.7109375" style="238" customWidth="1"/>
    <col min="1262" max="1262" width="5.7109375" style="238" customWidth="1"/>
    <col min="1263" max="1263" width="25.28515625" style="238" customWidth="1"/>
    <col min="1264" max="1264" width="20.7109375" style="238" customWidth="1"/>
    <col min="1265" max="1265" width="44.42578125" style="238" customWidth="1"/>
    <col min="1266" max="1266" width="9.5703125" style="238" customWidth="1"/>
    <col min="1267" max="1267" width="30.140625" style="238" customWidth="1"/>
    <col min="1268" max="1268" width="25.5703125" style="238" customWidth="1"/>
    <col min="1269" max="1269" width="20.5703125" style="238" customWidth="1"/>
    <col min="1270" max="1270" width="16.7109375" style="238" customWidth="1"/>
    <col min="1271" max="1271" width="5.140625" style="238" customWidth="1"/>
    <col min="1272" max="1272" width="14.5703125" style="238" customWidth="1"/>
    <col min="1273" max="1273" width="13.7109375" style="238" customWidth="1"/>
    <col min="1274" max="1274" width="13" style="238" customWidth="1"/>
    <col min="1275" max="1275" width="11" style="238" customWidth="1"/>
    <col min="1276" max="1276" width="21.140625" style="238" customWidth="1"/>
    <col min="1277" max="1277" width="20.28515625" style="238" customWidth="1"/>
    <col min="1278" max="1278" width="18.42578125" style="238" customWidth="1"/>
    <col min="1279" max="1279" width="12" style="238" customWidth="1"/>
    <col min="1280" max="1280" width="8.5703125" style="238" customWidth="1"/>
    <col min="1281" max="1281" width="7.7109375" style="238" customWidth="1"/>
    <col min="1282" max="1282" width="11.85546875" style="238" customWidth="1"/>
    <col min="1283" max="1283" width="6.85546875" style="238" customWidth="1"/>
    <col min="1284" max="1284" width="8.5703125" style="238" customWidth="1"/>
    <col min="1285" max="1285" width="6.28515625" style="238" customWidth="1"/>
    <col min="1286" max="1504" width="9.140625" style="238" customWidth="1"/>
    <col min="1505" max="1505" width="0.85546875" style="238" customWidth="1"/>
    <col min="1506" max="1506" width="5.140625" style="238" customWidth="1"/>
    <col min="1507" max="1507" width="5.28515625" style="238" customWidth="1"/>
    <col min="1508" max="1508" width="6.7109375" style="238" customWidth="1"/>
    <col min="1509" max="1509" width="5.7109375" style="238" customWidth="1"/>
    <col min="1510" max="1510" width="9.5703125" style="238" customWidth="1"/>
    <col min="1511" max="1511" width="6.140625" style="238" customWidth="1"/>
    <col min="1512" max="1513" width="9.85546875" style="238"/>
    <col min="1514" max="1514" width="7.5703125" style="238" customWidth="1"/>
    <col min="1515" max="1515" width="11" style="238" customWidth="1"/>
    <col min="1516" max="1516" width="13" style="238" customWidth="1"/>
    <col min="1517" max="1517" width="14.7109375" style="238" customWidth="1"/>
    <col min="1518" max="1518" width="5.7109375" style="238" customWidth="1"/>
    <col min="1519" max="1519" width="25.28515625" style="238" customWidth="1"/>
    <col min="1520" max="1520" width="20.7109375" style="238" customWidth="1"/>
    <col min="1521" max="1521" width="44.42578125" style="238" customWidth="1"/>
    <col min="1522" max="1522" width="9.5703125" style="238" customWidth="1"/>
    <col min="1523" max="1523" width="30.140625" style="238" customWidth="1"/>
    <col min="1524" max="1524" width="25.5703125" style="238" customWidth="1"/>
    <col min="1525" max="1525" width="20.5703125" style="238" customWidth="1"/>
    <col min="1526" max="1526" width="16.7109375" style="238" customWidth="1"/>
    <col min="1527" max="1527" width="5.140625" style="238" customWidth="1"/>
    <col min="1528" max="1528" width="14.5703125" style="238" customWidth="1"/>
    <col min="1529" max="1529" width="13.7109375" style="238" customWidth="1"/>
    <col min="1530" max="1530" width="13" style="238" customWidth="1"/>
    <col min="1531" max="1531" width="11" style="238" customWidth="1"/>
    <col min="1532" max="1532" width="21.140625" style="238" customWidth="1"/>
    <col min="1533" max="1533" width="20.28515625" style="238" customWidth="1"/>
    <col min="1534" max="1534" width="18.42578125" style="238" customWidth="1"/>
    <col min="1535" max="1535" width="12" style="238" customWidth="1"/>
    <col min="1536" max="1536" width="8.5703125" style="238" customWidth="1"/>
    <col min="1537" max="1537" width="7.7109375" style="238" customWidth="1"/>
    <col min="1538" max="1538" width="11.85546875" style="238" customWidth="1"/>
    <col min="1539" max="1539" width="6.85546875" style="238" customWidth="1"/>
    <col min="1540" max="1540" width="8.5703125" style="238" customWidth="1"/>
    <col min="1541" max="1541" width="6.28515625" style="238" customWidth="1"/>
    <col min="1542" max="1760" width="9.140625" style="238" customWidth="1"/>
    <col min="1761" max="1761" width="0.85546875" style="238" customWidth="1"/>
    <col min="1762" max="1762" width="5.140625" style="238" customWidth="1"/>
    <col min="1763" max="1763" width="5.28515625" style="238" customWidth="1"/>
    <col min="1764" max="1764" width="6.7109375" style="238" customWidth="1"/>
    <col min="1765" max="1765" width="5.7109375" style="238" customWidth="1"/>
    <col min="1766" max="1766" width="9.5703125" style="238" customWidth="1"/>
    <col min="1767" max="1767" width="6.140625" style="238" customWidth="1"/>
    <col min="1768" max="1769" width="9.85546875" style="238"/>
    <col min="1770" max="1770" width="7.5703125" style="238" customWidth="1"/>
    <col min="1771" max="1771" width="11" style="238" customWidth="1"/>
    <col min="1772" max="1772" width="13" style="238" customWidth="1"/>
    <col min="1773" max="1773" width="14.7109375" style="238" customWidth="1"/>
    <col min="1774" max="1774" width="5.7109375" style="238" customWidth="1"/>
    <col min="1775" max="1775" width="25.28515625" style="238" customWidth="1"/>
    <col min="1776" max="1776" width="20.7109375" style="238" customWidth="1"/>
    <col min="1777" max="1777" width="44.42578125" style="238" customWidth="1"/>
    <col min="1778" max="1778" width="9.5703125" style="238" customWidth="1"/>
    <col min="1779" max="1779" width="30.140625" style="238" customWidth="1"/>
    <col min="1780" max="1780" width="25.5703125" style="238" customWidth="1"/>
    <col min="1781" max="1781" width="20.5703125" style="238" customWidth="1"/>
    <col min="1782" max="1782" width="16.7109375" style="238" customWidth="1"/>
    <col min="1783" max="1783" width="5.140625" style="238" customWidth="1"/>
    <col min="1784" max="1784" width="14.5703125" style="238" customWidth="1"/>
    <col min="1785" max="1785" width="13.7109375" style="238" customWidth="1"/>
    <col min="1786" max="1786" width="13" style="238" customWidth="1"/>
    <col min="1787" max="1787" width="11" style="238" customWidth="1"/>
    <col min="1788" max="1788" width="21.140625" style="238" customWidth="1"/>
    <col min="1789" max="1789" width="20.28515625" style="238" customWidth="1"/>
    <col min="1790" max="1790" width="18.42578125" style="238" customWidth="1"/>
    <col min="1791" max="1791" width="12" style="238" customWidth="1"/>
    <col min="1792" max="1792" width="8.5703125" style="238" customWidth="1"/>
    <col min="1793" max="1793" width="7.7109375" style="238" customWidth="1"/>
    <col min="1794" max="1794" width="11.85546875" style="238" customWidth="1"/>
    <col min="1795" max="1795" width="6.85546875" style="238" customWidth="1"/>
    <col min="1796" max="1796" width="8.5703125" style="238" customWidth="1"/>
    <col min="1797" max="1797" width="6.28515625" style="238" customWidth="1"/>
    <col min="1798" max="2016" width="9.140625" style="238" customWidth="1"/>
    <col min="2017" max="2017" width="0.85546875" style="238" customWidth="1"/>
    <col min="2018" max="2018" width="5.140625" style="238" customWidth="1"/>
    <col min="2019" max="2019" width="5.28515625" style="238" customWidth="1"/>
    <col min="2020" max="2020" width="6.7109375" style="238" customWidth="1"/>
    <col min="2021" max="2021" width="5.7109375" style="238" customWidth="1"/>
    <col min="2022" max="2022" width="9.5703125" style="238" customWidth="1"/>
    <col min="2023" max="2023" width="6.140625" style="238" customWidth="1"/>
    <col min="2024" max="2025" width="9.85546875" style="238"/>
    <col min="2026" max="2026" width="7.5703125" style="238" customWidth="1"/>
    <col min="2027" max="2027" width="11" style="238" customWidth="1"/>
    <col min="2028" max="2028" width="13" style="238" customWidth="1"/>
    <col min="2029" max="2029" width="14.7109375" style="238" customWidth="1"/>
    <col min="2030" max="2030" width="5.7109375" style="238" customWidth="1"/>
    <col min="2031" max="2031" width="25.28515625" style="238" customWidth="1"/>
    <col min="2032" max="2032" width="20.7109375" style="238" customWidth="1"/>
    <col min="2033" max="2033" width="44.42578125" style="238" customWidth="1"/>
    <col min="2034" max="2034" width="9.5703125" style="238" customWidth="1"/>
    <col min="2035" max="2035" width="30.140625" style="238" customWidth="1"/>
    <col min="2036" max="2036" width="25.5703125" style="238" customWidth="1"/>
    <col min="2037" max="2037" width="20.5703125" style="238" customWidth="1"/>
    <col min="2038" max="2038" width="16.7109375" style="238" customWidth="1"/>
    <col min="2039" max="2039" width="5.140625" style="238" customWidth="1"/>
    <col min="2040" max="2040" width="14.5703125" style="238" customWidth="1"/>
    <col min="2041" max="2041" width="13.7109375" style="238" customWidth="1"/>
    <col min="2042" max="2042" width="13" style="238" customWidth="1"/>
    <col min="2043" max="2043" width="11" style="238" customWidth="1"/>
    <col min="2044" max="2044" width="21.140625" style="238" customWidth="1"/>
    <col min="2045" max="2045" width="20.28515625" style="238" customWidth="1"/>
    <col min="2046" max="2046" width="18.42578125" style="238" customWidth="1"/>
    <col min="2047" max="2047" width="12" style="238" customWidth="1"/>
    <col min="2048" max="2048" width="8.5703125" style="238" customWidth="1"/>
    <col min="2049" max="2049" width="7.7109375" style="238" customWidth="1"/>
    <col min="2050" max="2050" width="11.85546875" style="238" customWidth="1"/>
    <col min="2051" max="2051" width="6.85546875" style="238" customWidth="1"/>
    <col min="2052" max="2052" width="8.5703125" style="238" customWidth="1"/>
    <col min="2053" max="2053" width="6.28515625" style="238" customWidth="1"/>
    <col min="2054" max="2272" width="9.140625" style="238" customWidth="1"/>
    <col min="2273" max="2273" width="0.85546875" style="238" customWidth="1"/>
    <col min="2274" max="2274" width="5.140625" style="238" customWidth="1"/>
    <col min="2275" max="2275" width="5.28515625" style="238" customWidth="1"/>
    <col min="2276" max="2276" width="6.7109375" style="238" customWidth="1"/>
    <col min="2277" max="2277" width="5.7109375" style="238" customWidth="1"/>
    <col min="2278" max="2278" width="9.5703125" style="238" customWidth="1"/>
    <col min="2279" max="2279" width="6.140625" style="238" customWidth="1"/>
    <col min="2280" max="2281" width="9.85546875" style="238"/>
    <col min="2282" max="2282" width="7.5703125" style="238" customWidth="1"/>
    <col min="2283" max="2283" width="11" style="238" customWidth="1"/>
    <col min="2284" max="2284" width="13" style="238" customWidth="1"/>
    <col min="2285" max="2285" width="14.7109375" style="238" customWidth="1"/>
    <col min="2286" max="2286" width="5.7109375" style="238" customWidth="1"/>
    <col min="2287" max="2287" width="25.28515625" style="238" customWidth="1"/>
    <col min="2288" max="2288" width="20.7109375" style="238" customWidth="1"/>
    <col min="2289" max="2289" width="44.42578125" style="238" customWidth="1"/>
    <col min="2290" max="2290" width="9.5703125" style="238" customWidth="1"/>
    <col min="2291" max="2291" width="30.140625" style="238" customWidth="1"/>
    <col min="2292" max="2292" width="25.5703125" style="238" customWidth="1"/>
    <col min="2293" max="2293" width="20.5703125" style="238" customWidth="1"/>
    <col min="2294" max="2294" width="16.7109375" style="238" customWidth="1"/>
    <col min="2295" max="2295" width="5.140625" style="238" customWidth="1"/>
    <col min="2296" max="2296" width="14.5703125" style="238" customWidth="1"/>
    <col min="2297" max="2297" width="13.7109375" style="238" customWidth="1"/>
    <col min="2298" max="2298" width="13" style="238" customWidth="1"/>
    <col min="2299" max="2299" width="11" style="238" customWidth="1"/>
    <col min="2300" max="2300" width="21.140625" style="238" customWidth="1"/>
    <col min="2301" max="2301" width="20.28515625" style="238" customWidth="1"/>
    <col min="2302" max="2302" width="18.42578125" style="238" customWidth="1"/>
    <col min="2303" max="2303" width="12" style="238" customWidth="1"/>
    <col min="2304" max="2304" width="8.5703125" style="238" customWidth="1"/>
    <col min="2305" max="2305" width="7.7109375" style="238" customWidth="1"/>
    <col min="2306" max="2306" width="11.85546875" style="238" customWidth="1"/>
    <col min="2307" max="2307" width="6.85546875" style="238" customWidth="1"/>
    <col min="2308" max="2308" width="8.5703125" style="238" customWidth="1"/>
    <col min="2309" max="2309" width="6.28515625" style="238" customWidth="1"/>
    <col min="2310" max="2528" width="9.140625" style="238" customWidth="1"/>
    <col min="2529" max="2529" width="0.85546875" style="238" customWidth="1"/>
    <col min="2530" max="2530" width="5.140625" style="238" customWidth="1"/>
    <col min="2531" max="2531" width="5.28515625" style="238" customWidth="1"/>
    <col min="2532" max="2532" width="6.7109375" style="238" customWidth="1"/>
    <col min="2533" max="2533" width="5.7109375" style="238" customWidth="1"/>
    <col min="2534" max="2534" width="9.5703125" style="238" customWidth="1"/>
    <col min="2535" max="2535" width="6.140625" style="238" customWidth="1"/>
    <col min="2536" max="2537" width="9.85546875" style="238"/>
    <col min="2538" max="2538" width="7.5703125" style="238" customWidth="1"/>
    <col min="2539" max="2539" width="11" style="238" customWidth="1"/>
    <col min="2540" max="2540" width="13" style="238" customWidth="1"/>
    <col min="2541" max="2541" width="14.7109375" style="238" customWidth="1"/>
    <col min="2542" max="2542" width="5.7109375" style="238" customWidth="1"/>
    <col min="2543" max="2543" width="25.28515625" style="238" customWidth="1"/>
    <col min="2544" max="2544" width="20.7109375" style="238" customWidth="1"/>
    <col min="2545" max="2545" width="44.42578125" style="238" customWidth="1"/>
    <col min="2546" max="2546" width="9.5703125" style="238" customWidth="1"/>
    <col min="2547" max="2547" width="30.140625" style="238" customWidth="1"/>
    <col min="2548" max="2548" width="25.5703125" style="238" customWidth="1"/>
    <col min="2549" max="2549" width="20.5703125" style="238" customWidth="1"/>
    <col min="2550" max="2550" width="16.7109375" style="238" customWidth="1"/>
    <col min="2551" max="2551" width="5.140625" style="238" customWidth="1"/>
    <col min="2552" max="2552" width="14.5703125" style="238" customWidth="1"/>
    <col min="2553" max="2553" width="13.7109375" style="238" customWidth="1"/>
    <col min="2554" max="2554" width="13" style="238" customWidth="1"/>
    <col min="2555" max="2555" width="11" style="238" customWidth="1"/>
    <col min="2556" max="2556" width="21.140625" style="238" customWidth="1"/>
    <col min="2557" max="2557" width="20.28515625" style="238" customWidth="1"/>
    <col min="2558" max="2558" width="18.42578125" style="238" customWidth="1"/>
    <col min="2559" max="2559" width="12" style="238" customWidth="1"/>
    <col min="2560" max="2560" width="8.5703125" style="238" customWidth="1"/>
    <col min="2561" max="2561" width="7.7109375" style="238" customWidth="1"/>
    <col min="2562" max="2562" width="11.85546875" style="238" customWidth="1"/>
    <col min="2563" max="2563" width="6.85546875" style="238" customWidth="1"/>
    <col min="2564" max="2564" width="8.5703125" style="238" customWidth="1"/>
    <col min="2565" max="2565" width="6.28515625" style="238" customWidth="1"/>
    <col min="2566" max="2784" width="9.140625" style="238" customWidth="1"/>
    <col min="2785" max="2785" width="0.85546875" style="238" customWidth="1"/>
    <col min="2786" max="2786" width="5.140625" style="238" customWidth="1"/>
    <col min="2787" max="2787" width="5.28515625" style="238" customWidth="1"/>
    <col min="2788" max="2788" width="6.7109375" style="238" customWidth="1"/>
    <col min="2789" max="2789" width="5.7109375" style="238" customWidth="1"/>
    <col min="2790" max="2790" width="9.5703125" style="238" customWidth="1"/>
    <col min="2791" max="2791" width="6.140625" style="238" customWidth="1"/>
    <col min="2792" max="2793" width="9.85546875" style="238"/>
    <col min="2794" max="2794" width="7.5703125" style="238" customWidth="1"/>
    <col min="2795" max="2795" width="11" style="238" customWidth="1"/>
    <col min="2796" max="2796" width="13" style="238" customWidth="1"/>
    <col min="2797" max="2797" width="14.7109375" style="238" customWidth="1"/>
    <col min="2798" max="2798" width="5.7109375" style="238" customWidth="1"/>
    <col min="2799" max="2799" width="25.28515625" style="238" customWidth="1"/>
    <col min="2800" max="2800" width="20.7109375" style="238" customWidth="1"/>
    <col min="2801" max="2801" width="44.42578125" style="238" customWidth="1"/>
    <col min="2802" max="2802" width="9.5703125" style="238" customWidth="1"/>
    <col min="2803" max="2803" width="30.140625" style="238" customWidth="1"/>
    <col min="2804" max="2804" width="25.5703125" style="238" customWidth="1"/>
    <col min="2805" max="2805" width="20.5703125" style="238" customWidth="1"/>
    <col min="2806" max="2806" width="16.7109375" style="238" customWidth="1"/>
    <col min="2807" max="2807" width="5.140625" style="238" customWidth="1"/>
    <col min="2808" max="2808" width="14.5703125" style="238" customWidth="1"/>
    <col min="2809" max="2809" width="13.7109375" style="238" customWidth="1"/>
    <col min="2810" max="2810" width="13" style="238" customWidth="1"/>
    <col min="2811" max="2811" width="11" style="238" customWidth="1"/>
    <col min="2812" max="2812" width="21.140625" style="238" customWidth="1"/>
    <col min="2813" max="2813" width="20.28515625" style="238" customWidth="1"/>
    <col min="2814" max="2814" width="18.42578125" style="238" customWidth="1"/>
    <col min="2815" max="2815" width="12" style="238" customWidth="1"/>
    <col min="2816" max="2816" width="8.5703125" style="238" customWidth="1"/>
    <col min="2817" max="2817" width="7.7109375" style="238" customWidth="1"/>
    <col min="2818" max="2818" width="11.85546875" style="238" customWidth="1"/>
    <col min="2819" max="2819" width="6.85546875" style="238" customWidth="1"/>
    <col min="2820" max="2820" width="8.5703125" style="238" customWidth="1"/>
    <col min="2821" max="2821" width="6.28515625" style="238" customWidth="1"/>
    <col min="2822" max="3040" width="9.140625" style="238" customWidth="1"/>
    <col min="3041" max="3041" width="0.85546875" style="238" customWidth="1"/>
    <col min="3042" max="3042" width="5.140625" style="238" customWidth="1"/>
    <col min="3043" max="3043" width="5.28515625" style="238" customWidth="1"/>
    <col min="3044" max="3044" width="6.7109375" style="238" customWidth="1"/>
    <col min="3045" max="3045" width="5.7109375" style="238" customWidth="1"/>
    <col min="3046" max="3046" width="9.5703125" style="238" customWidth="1"/>
    <col min="3047" max="3047" width="6.140625" style="238" customWidth="1"/>
    <col min="3048" max="3049" width="9.85546875" style="238"/>
    <col min="3050" max="3050" width="7.5703125" style="238" customWidth="1"/>
    <col min="3051" max="3051" width="11" style="238" customWidth="1"/>
    <col min="3052" max="3052" width="13" style="238" customWidth="1"/>
    <col min="3053" max="3053" width="14.7109375" style="238" customWidth="1"/>
    <col min="3054" max="3054" width="5.7109375" style="238" customWidth="1"/>
    <col min="3055" max="3055" width="25.28515625" style="238" customWidth="1"/>
    <col min="3056" max="3056" width="20.7109375" style="238" customWidth="1"/>
    <col min="3057" max="3057" width="44.42578125" style="238" customWidth="1"/>
    <col min="3058" max="3058" width="9.5703125" style="238" customWidth="1"/>
    <col min="3059" max="3059" width="30.140625" style="238" customWidth="1"/>
    <col min="3060" max="3060" width="25.5703125" style="238" customWidth="1"/>
    <col min="3061" max="3061" width="20.5703125" style="238" customWidth="1"/>
    <col min="3062" max="3062" width="16.7109375" style="238" customWidth="1"/>
    <col min="3063" max="3063" width="5.140625" style="238" customWidth="1"/>
    <col min="3064" max="3064" width="14.5703125" style="238" customWidth="1"/>
    <col min="3065" max="3065" width="13.7109375" style="238" customWidth="1"/>
    <col min="3066" max="3066" width="13" style="238" customWidth="1"/>
    <col min="3067" max="3067" width="11" style="238" customWidth="1"/>
    <col min="3068" max="3068" width="21.140625" style="238" customWidth="1"/>
    <col min="3069" max="3069" width="20.28515625" style="238" customWidth="1"/>
    <col min="3070" max="3070" width="18.42578125" style="238" customWidth="1"/>
    <col min="3071" max="3071" width="12" style="238" customWidth="1"/>
    <col min="3072" max="3072" width="8.5703125" style="238" customWidth="1"/>
    <col min="3073" max="3073" width="7.7109375" style="238" customWidth="1"/>
    <col min="3074" max="3074" width="11.85546875" style="238" customWidth="1"/>
    <col min="3075" max="3075" width="6.85546875" style="238" customWidth="1"/>
    <col min="3076" max="3076" width="8.5703125" style="238" customWidth="1"/>
    <col min="3077" max="3077" width="6.28515625" style="238" customWidth="1"/>
    <col min="3078" max="3296" width="9.140625" style="238" customWidth="1"/>
    <col min="3297" max="3297" width="0.85546875" style="238" customWidth="1"/>
    <col min="3298" max="3298" width="5.140625" style="238" customWidth="1"/>
    <col min="3299" max="3299" width="5.28515625" style="238" customWidth="1"/>
    <col min="3300" max="3300" width="6.7109375" style="238" customWidth="1"/>
    <col min="3301" max="3301" width="5.7109375" style="238" customWidth="1"/>
    <col min="3302" max="3302" width="9.5703125" style="238" customWidth="1"/>
    <col min="3303" max="3303" width="6.140625" style="238" customWidth="1"/>
    <col min="3304" max="3305" width="9.85546875" style="238"/>
    <col min="3306" max="3306" width="7.5703125" style="238" customWidth="1"/>
    <col min="3307" max="3307" width="11" style="238" customWidth="1"/>
    <col min="3308" max="3308" width="13" style="238" customWidth="1"/>
    <col min="3309" max="3309" width="14.7109375" style="238" customWidth="1"/>
    <col min="3310" max="3310" width="5.7109375" style="238" customWidth="1"/>
    <col min="3311" max="3311" width="25.28515625" style="238" customWidth="1"/>
    <col min="3312" max="3312" width="20.7109375" style="238" customWidth="1"/>
    <col min="3313" max="3313" width="44.42578125" style="238" customWidth="1"/>
    <col min="3314" max="3314" width="9.5703125" style="238" customWidth="1"/>
    <col min="3315" max="3315" width="30.140625" style="238" customWidth="1"/>
    <col min="3316" max="3316" width="25.5703125" style="238" customWidth="1"/>
    <col min="3317" max="3317" width="20.5703125" style="238" customWidth="1"/>
    <col min="3318" max="3318" width="16.7109375" style="238" customWidth="1"/>
    <col min="3319" max="3319" width="5.140625" style="238" customWidth="1"/>
    <col min="3320" max="3320" width="14.5703125" style="238" customWidth="1"/>
    <col min="3321" max="3321" width="13.7109375" style="238" customWidth="1"/>
    <col min="3322" max="3322" width="13" style="238" customWidth="1"/>
    <col min="3323" max="3323" width="11" style="238" customWidth="1"/>
    <col min="3324" max="3324" width="21.140625" style="238" customWidth="1"/>
    <col min="3325" max="3325" width="20.28515625" style="238" customWidth="1"/>
    <col min="3326" max="3326" width="18.42578125" style="238" customWidth="1"/>
    <col min="3327" max="3327" width="12" style="238" customWidth="1"/>
    <col min="3328" max="3328" width="8.5703125" style="238" customWidth="1"/>
    <col min="3329" max="3329" width="7.7109375" style="238" customWidth="1"/>
    <col min="3330" max="3330" width="11.85546875" style="238" customWidth="1"/>
    <col min="3331" max="3331" width="6.85546875" style="238" customWidth="1"/>
    <col min="3332" max="3332" width="8.5703125" style="238" customWidth="1"/>
    <col min="3333" max="3333" width="6.28515625" style="238" customWidth="1"/>
    <col min="3334" max="3552" width="9.140625" style="238" customWidth="1"/>
    <col min="3553" max="3553" width="0.85546875" style="238" customWidth="1"/>
    <col min="3554" max="3554" width="5.140625" style="238" customWidth="1"/>
    <col min="3555" max="3555" width="5.28515625" style="238" customWidth="1"/>
    <col min="3556" max="3556" width="6.7109375" style="238" customWidth="1"/>
    <col min="3557" max="3557" width="5.7109375" style="238" customWidth="1"/>
    <col min="3558" max="3558" width="9.5703125" style="238" customWidth="1"/>
    <col min="3559" max="3559" width="6.140625" style="238" customWidth="1"/>
    <col min="3560" max="3561" width="9.85546875" style="238"/>
    <col min="3562" max="3562" width="7.5703125" style="238" customWidth="1"/>
    <col min="3563" max="3563" width="11" style="238" customWidth="1"/>
    <col min="3564" max="3564" width="13" style="238" customWidth="1"/>
    <col min="3565" max="3565" width="14.7109375" style="238" customWidth="1"/>
    <col min="3566" max="3566" width="5.7109375" style="238" customWidth="1"/>
    <col min="3567" max="3567" width="25.28515625" style="238" customWidth="1"/>
    <col min="3568" max="3568" width="20.7109375" style="238" customWidth="1"/>
    <col min="3569" max="3569" width="44.42578125" style="238" customWidth="1"/>
    <col min="3570" max="3570" width="9.5703125" style="238" customWidth="1"/>
    <col min="3571" max="3571" width="30.140625" style="238" customWidth="1"/>
    <col min="3572" max="3572" width="25.5703125" style="238" customWidth="1"/>
    <col min="3573" max="3573" width="20.5703125" style="238" customWidth="1"/>
    <col min="3574" max="3574" width="16.7109375" style="238" customWidth="1"/>
    <col min="3575" max="3575" width="5.140625" style="238" customWidth="1"/>
    <col min="3576" max="3576" width="14.5703125" style="238" customWidth="1"/>
    <col min="3577" max="3577" width="13.7109375" style="238" customWidth="1"/>
    <col min="3578" max="3578" width="13" style="238" customWidth="1"/>
    <col min="3579" max="3579" width="11" style="238" customWidth="1"/>
    <col min="3580" max="3580" width="21.140625" style="238" customWidth="1"/>
    <col min="3581" max="3581" width="20.28515625" style="238" customWidth="1"/>
    <col min="3582" max="3582" width="18.42578125" style="238" customWidth="1"/>
    <col min="3583" max="3583" width="12" style="238" customWidth="1"/>
    <col min="3584" max="3584" width="8.5703125" style="238" customWidth="1"/>
    <col min="3585" max="3585" width="7.7109375" style="238" customWidth="1"/>
    <col min="3586" max="3586" width="11.85546875" style="238" customWidth="1"/>
    <col min="3587" max="3587" width="6.85546875" style="238" customWidth="1"/>
    <col min="3588" max="3588" width="8.5703125" style="238" customWidth="1"/>
    <col min="3589" max="3589" width="6.28515625" style="238" customWidth="1"/>
    <col min="3590" max="3808" width="9.140625" style="238" customWidth="1"/>
    <col min="3809" max="3809" width="0.85546875" style="238" customWidth="1"/>
    <col min="3810" max="3810" width="5.140625" style="238" customWidth="1"/>
    <col min="3811" max="3811" width="5.28515625" style="238" customWidth="1"/>
    <col min="3812" max="3812" width="6.7109375" style="238" customWidth="1"/>
    <col min="3813" max="3813" width="5.7109375" style="238" customWidth="1"/>
    <col min="3814" max="3814" width="9.5703125" style="238" customWidth="1"/>
    <col min="3815" max="3815" width="6.140625" style="238" customWidth="1"/>
    <col min="3816" max="3817" width="9.85546875" style="238"/>
    <col min="3818" max="3818" width="7.5703125" style="238" customWidth="1"/>
    <col min="3819" max="3819" width="11" style="238" customWidth="1"/>
    <col min="3820" max="3820" width="13" style="238" customWidth="1"/>
    <col min="3821" max="3821" width="14.7109375" style="238" customWidth="1"/>
    <col min="3822" max="3822" width="5.7109375" style="238" customWidth="1"/>
    <col min="3823" max="3823" width="25.28515625" style="238" customWidth="1"/>
    <col min="3824" max="3824" width="20.7109375" style="238" customWidth="1"/>
    <col min="3825" max="3825" width="44.42578125" style="238" customWidth="1"/>
    <col min="3826" max="3826" width="9.5703125" style="238" customWidth="1"/>
    <col min="3827" max="3827" width="30.140625" style="238" customWidth="1"/>
    <col min="3828" max="3828" width="25.5703125" style="238" customWidth="1"/>
    <col min="3829" max="3829" width="20.5703125" style="238" customWidth="1"/>
    <col min="3830" max="3830" width="16.7109375" style="238" customWidth="1"/>
    <col min="3831" max="3831" width="5.140625" style="238" customWidth="1"/>
    <col min="3832" max="3832" width="14.5703125" style="238" customWidth="1"/>
    <col min="3833" max="3833" width="13.7109375" style="238" customWidth="1"/>
    <col min="3834" max="3834" width="13" style="238" customWidth="1"/>
    <col min="3835" max="3835" width="11" style="238" customWidth="1"/>
    <col min="3836" max="3836" width="21.140625" style="238" customWidth="1"/>
    <col min="3837" max="3837" width="20.28515625" style="238" customWidth="1"/>
    <col min="3838" max="3838" width="18.42578125" style="238" customWidth="1"/>
    <col min="3839" max="3839" width="12" style="238" customWidth="1"/>
    <col min="3840" max="3840" width="8.5703125" style="238" customWidth="1"/>
    <col min="3841" max="3841" width="7.7109375" style="238" customWidth="1"/>
    <col min="3842" max="3842" width="11.85546875" style="238" customWidth="1"/>
    <col min="3843" max="3843" width="6.85546875" style="238" customWidth="1"/>
    <col min="3844" max="3844" width="8.5703125" style="238" customWidth="1"/>
    <col min="3845" max="3845" width="6.28515625" style="238" customWidth="1"/>
    <col min="3846" max="4064" width="9.140625" style="238" customWidth="1"/>
    <col min="4065" max="4065" width="0.85546875" style="238" customWidth="1"/>
    <col min="4066" max="4066" width="5.140625" style="238" customWidth="1"/>
    <col min="4067" max="4067" width="5.28515625" style="238" customWidth="1"/>
    <col min="4068" max="4068" width="6.7109375" style="238" customWidth="1"/>
    <col min="4069" max="4069" width="5.7109375" style="238" customWidth="1"/>
    <col min="4070" max="4070" width="9.5703125" style="238" customWidth="1"/>
    <col min="4071" max="4071" width="6.140625" style="238" customWidth="1"/>
    <col min="4072" max="4073" width="9.85546875" style="238"/>
    <col min="4074" max="4074" width="7.5703125" style="238" customWidth="1"/>
    <col min="4075" max="4075" width="11" style="238" customWidth="1"/>
    <col min="4076" max="4076" width="13" style="238" customWidth="1"/>
    <col min="4077" max="4077" width="14.7109375" style="238" customWidth="1"/>
    <col min="4078" max="4078" width="5.7109375" style="238" customWidth="1"/>
    <col min="4079" max="4079" width="25.28515625" style="238" customWidth="1"/>
    <col min="4080" max="4080" width="20.7109375" style="238" customWidth="1"/>
    <col min="4081" max="4081" width="44.42578125" style="238" customWidth="1"/>
    <col min="4082" max="4082" width="9.5703125" style="238" customWidth="1"/>
    <col min="4083" max="4083" width="30.140625" style="238" customWidth="1"/>
    <col min="4084" max="4084" width="25.5703125" style="238" customWidth="1"/>
    <col min="4085" max="4085" width="20.5703125" style="238" customWidth="1"/>
    <col min="4086" max="4086" width="16.7109375" style="238" customWidth="1"/>
    <col min="4087" max="4087" width="5.140625" style="238" customWidth="1"/>
    <col min="4088" max="4088" width="14.5703125" style="238" customWidth="1"/>
    <col min="4089" max="4089" width="13.7109375" style="238" customWidth="1"/>
    <col min="4090" max="4090" width="13" style="238" customWidth="1"/>
    <col min="4091" max="4091" width="11" style="238" customWidth="1"/>
    <col min="4092" max="4092" width="21.140625" style="238" customWidth="1"/>
    <col min="4093" max="4093" width="20.28515625" style="238" customWidth="1"/>
    <col min="4094" max="4094" width="18.42578125" style="238" customWidth="1"/>
    <col min="4095" max="4095" width="12" style="238" customWidth="1"/>
    <col min="4096" max="4096" width="8.5703125" style="238" customWidth="1"/>
    <col min="4097" max="4097" width="7.7109375" style="238" customWidth="1"/>
    <col min="4098" max="4098" width="11.85546875" style="238" customWidth="1"/>
    <col min="4099" max="4099" width="6.85546875" style="238" customWidth="1"/>
    <col min="4100" max="4100" width="8.5703125" style="238" customWidth="1"/>
    <col min="4101" max="4101" width="6.28515625" style="238" customWidth="1"/>
    <col min="4102" max="4320" width="9.140625" style="238" customWidth="1"/>
    <col min="4321" max="4321" width="0.85546875" style="238" customWidth="1"/>
    <col min="4322" max="4322" width="5.140625" style="238" customWidth="1"/>
    <col min="4323" max="4323" width="5.28515625" style="238" customWidth="1"/>
    <col min="4324" max="4324" width="6.7109375" style="238" customWidth="1"/>
    <col min="4325" max="4325" width="5.7109375" style="238" customWidth="1"/>
    <col min="4326" max="4326" width="9.5703125" style="238" customWidth="1"/>
    <col min="4327" max="4327" width="6.140625" style="238" customWidth="1"/>
    <col min="4328" max="4329" width="9.85546875" style="238"/>
    <col min="4330" max="4330" width="7.5703125" style="238" customWidth="1"/>
    <col min="4331" max="4331" width="11" style="238" customWidth="1"/>
    <col min="4332" max="4332" width="13" style="238" customWidth="1"/>
    <col min="4333" max="4333" width="14.7109375" style="238" customWidth="1"/>
    <col min="4334" max="4334" width="5.7109375" style="238" customWidth="1"/>
    <col min="4335" max="4335" width="25.28515625" style="238" customWidth="1"/>
    <col min="4336" max="4336" width="20.7109375" style="238" customWidth="1"/>
    <col min="4337" max="4337" width="44.42578125" style="238" customWidth="1"/>
    <col min="4338" max="4338" width="9.5703125" style="238" customWidth="1"/>
    <col min="4339" max="4339" width="30.140625" style="238" customWidth="1"/>
    <col min="4340" max="4340" width="25.5703125" style="238" customWidth="1"/>
    <col min="4341" max="4341" width="20.5703125" style="238" customWidth="1"/>
    <col min="4342" max="4342" width="16.7109375" style="238" customWidth="1"/>
    <col min="4343" max="4343" width="5.140625" style="238" customWidth="1"/>
    <col min="4344" max="4344" width="14.5703125" style="238" customWidth="1"/>
    <col min="4345" max="4345" width="13.7109375" style="238" customWidth="1"/>
    <col min="4346" max="4346" width="13" style="238" customWidth="1"/>
    <col min="4347" max="4347" width="11" style="238" customWidth="1"/>
    <col min="4348" max="4348" width="21.140625" style="238" customWidth="1"/>
    <col min="4349" max="4349" width="20.28515625" style="238" customWidth="1"/>
    <col min="4350" max="4350" width="18.42578125" style="238" customWidth="1"/>
    <col min="4351" max="4351" width="12" style="238" customWidth="1"/>
    <col min="4352" max="4352" width="8.5703125" style="238" customWidth="1"/>
    <col min="4353" max="4353" width="7.7109375" style="238" customWidth="1"/>
    <col min="4354" max="4354" width="11.85546875" style="238" customWidth="1"/>
    <col min="4355" max="4355" width="6.85546875" style="238" customWidth="1"/>
    <col min="4356" max="4356" width="8.5703125" style="238" customWidth="1"/>
    <col min="4357" max="4357" width="6.28515625" style="238" customWidth="1"/>
    <col min="4358" max="4576" width="9.140625" style="238" customWidth="1"/>
    <col min="4577" max="4577" width="0.85546875" style="238" customWidth="1"/>
    <col min="4578" max="4578" width="5.140625" style="238" customWidth="1"/>
    <col min="4579" max="4579" width="5.28515625" style="238" customWidth="1"/>
    <col min="4580" max="4580" width="6.7109375" style="238" customWidth="1"/>
    <col min="4581" max="4581" width="5.7109375" style="238" customWidth="1"/>
    <col min="4582" max="4582" width="9.5703125" style="238" customWidth="1"/>
    <col min="4583" max="4583" width="6.140625" style="238" customWidth="1"/>
    <col min="4584" max="4585" width="9.85546875" style="238"/>
    <col min="4586" max="4586" width="7.5703125" style="238" customWidth="1"/>
    <col min="4587" max="4587" width="11" style="238" customWidth="1"/>
    <col min="4588" max="4588" width="13" style="238" customWidth="1"/>
    <col min="4589" max="4589" width="14.7109375" style="238" customWidth="1"/>
    <col min="4590" max="4590" width="5.7109375" style="238" customWidth="1"/>
    <col min="4591" max="4591" width="25.28515625" style="238" customWidth="1"/>
    <col min="4592" max="4592" width="20.7109375" style="238" customWidth="1"/>
    <col min="4593" max="4593" width="44.42578125" style="238" customWidth="1"/>
    <col min="4594" max="4594" width="9.5703125" style="238" customWidth="1"/>
    <col min="4595" max="4595" width="30.140625" style="238" customWidth="1"/>
    <col min="4596" max="4596" width="25.5703125" style="238" customWidth="1"/>
    <col min="4597" max="4597" width="20.5703125" style="238" customWidth="1"/>
    <col min="4598" max="4598" width="16.7109375" style="238" customWidth="1"/>
    <col min="4599" max="4599" width="5.140625" style="238" customWidth="1"/>
    <col min="4600" max="4600" width="14.5703125" style="238" customWidth="1"/>
    <col min="4601" max="4601" width="13.7109375" style="238" customWidth="1"/>
    <col min="4602" max="4602" width="13" style="238" customWidth="1"/>
    <col min="4603" max="4603" width="11" style="238" customWidth="1"/>
    <col min="4604" max="4604" width="21.140625" style="238" customWidth="1"/>
    <col min="4605" max="4605" width="20.28515625" style="238" customWidth="1"/>
    <col min="4606" max="4606" width="18.42578125" style="238" customWidth="1"/>
    <col min="4607" max="4607" width="12" style="238" customWidth="1"/>
    <col min="4608" max="4608" width="8.5703125" style="238" customWidth="1"/>
    <col min="4609" max="4609" width="7.7109375" style="238" customWidth="1"/>
    <col min="4610" max="4610" width="11.85546875" style="238" customWidth="1"/>
    <col min="4611" max="4611" width="6.85546875" style="238" customWidth="1"/>
    <col min="4612" max="4612" width="8.5703125" style="238" customWidth="1"/>
    <col min="4613" max="4613" width="6.28515625" style="238" customWidth="1"/>
    <col min="4614" max="4832" width="9.140625" style="238" customWidth="1"/>
    <col min="4833" max="4833" width="0.85546875" style="238" customWidth="1"/>
    <col min="4834" max="4834" width="5.140625" style="238" customWidth="1"/>
    <col min="4835" max="4835" width="5.28515625" style="238" customWidth="1"/>
    <col min="4836" max="4836" width="6.7109375" style="238" customWidth="1"/>
    <col min="4837" max="4837" width="5.7109375" style="238" customWidth="1"/>
    <col min="4838" max="4838" width="9.5703125" style="238" customWidth="1"/>
    <col min="4839" max="4839" width="6.140625" style="238" customWidth="1"/>
    <col min="4840" max="4841" width="9.85546875" style="238"/>
    <col min="4842" max="4842" width="7.5703125" style="238" customWidth="1"/>
    <col min="4843" max="4843" width="11" style="238" customWidth="1"/>
    <col min="4844" max="4844" width="13" style="238" customWidth="1"/>
    <col min="4845" max="4845" width="14.7109375" style="238" customWidth="1"/>
    <col min="4846" max="4846" width="5.7109375" style="238" customWidth="1"/>
    <col min="4847" max="4847" width="25.28515625" style="238" customWidth="1"/>
    <col min="4848" max="4848" width="20.7109375" style="238" customWidth="1"/>
    <col min="4849" max="4849" width="44.42578125" style="238" customWidth="1"/>
    <col min="4850" max="4850" width="9.5703125" style="238" customWidth="1"/>
    <col min="4851" max="4851" width="30.140625" style="238" customWidth="1"/>
    <col min="4852" max="4852" width="25.5703125" style="238" customWidth="1"/>
    <col min="4853" max="4853" width="20.5703125" style="238" customWidth="1"/>
    <col min="4854" max="4854" width="16.7109375" style="238" customWidth="1"/>
    <col min="4855" max="4855" width="5.140625" style="238" customWidth="1"/>
    <col min="4856" max="4856" width="14.5703125" style="238" customWidth="1"/>
    <col min="4857" max="4857" width="13.7109375" style="238" customWidth="1"/>
    <col min="4858" max="4858" width="13" style="238" customWidth="1"/>
    <col min="4859" max="4859" width="11" style="238" customWidth="1"/>
    <col min="4860" max="4860" width="21.140625" style="238" customWidth="1"/>
    <col min="4861" max="4861" width="20.28515625" style="238" customWidth="1"/>
    <col min="4862" max="4862" width="18.42578125" style="238" customWidth="1"/>
    <col min="4863" max="4863" width="12" style="238" customWidth="1"/>
    <col min="4864" max="4864" width="8.5703125" style="238" customWidth="1"/>
    <col min="4865" max="4865" width="7.7109375" style="238" customWidth="1"/>
    <col min="4866" max="4866" width="11.85546875" style="238" customWidth="1"/>
    <col min="4867" max="4867" width="6.85546875" style="238" customWidth="1"/>
    <col min="4868" max="4868" width="8.5703125" style="238" customWidth="1"/>
    <col min="4869" max="4869" width="6.28515625" style="238" customWidth="1"/>
    <col min="4870" max="5088" width="9.140625" style="238" customWidth="1"/>
    <col min="5089" max="5089" width="0.85546875" style="238" customWidth="1"/>
    <col min="5090" max="5090" width="5.140625" style="238" customWidth="1"/>
    <col min="5091" max="5091" width="5.28515625" style="238" customWidth="1"/>
    <col min="5092" max="5092" width="6.7109375" style="238" customWidth="1"/>
    <col min="5093" max="5093" width="5.7109375" style="238" customWidth="1"/>
    <col min="5094" max="5094" width="9.5703125" style="238" customWidth="1"/>
    <col min="5095" max="5095" width="6.140625" style="238" customWidth="1"/>
    <col min="5096" max="5097" width="9.85546875" style="238"/>
    <col min="5098" max="5098" width="7.5703125" style="238" customWidth="1"/>
    <col min="5099" max="5099" width="11" style="238" customWidth="1"/>
    <col min="5100" max="5100" width="13" style="238" customWidth="1"/>
    <col min="5101" max="5101" width="14.7109375" style="238" customWidth="1"/>
    <col min="5102" max="5102" width="5.7109375" style="238" customWidth="1"/>
    <col min="5103" max="5103" width="25.28515625" style="238" customWidth="1"/>
    <col min="5104" max="5104" width="20.7109375" style="238" customWidth="1"/>
    <col min="5105" max="5105" width="44.42578125" style="238" customWidth="1"/>
    <col min="5106" max="5106" width="9.5703125" style="238" customWidth="1"/>
    <col min="5107" max="5107" width="30.140625" style="238" customWidth="1"/>
    <col min="5108" max="5108" width="25.5703125" style="238" customWidth="1"/>
    <col min="5109" max="5109" width="20.5703125" style="238" customWidth="1"/>
    <col min="5110" max="5110" width="16.7109375" style="238" customWidth="1"/>
    <col min="5111" max="5111" width="5.140625" style="238" customWidth="1"/>
    <col min="5112" max="5112" width="14.5703125" style="238" customWidth="1"/>
    <col min="5113" max="5113" width="13.7109375" style="238" customWidth="1"/>
    <col min="5114" max="5114" width="13" style="238" customWidth="1"/>
    <col min="5115" max="5115" width="11" style="238" customWidth="1"/>
    <col min="5116" max="5116" width="21.140625" style="238" customWidth="1"/>
    <col min="5117" max="5117" width="20.28515625" style="238" customWidth="1"/>
    <col min="5118" max="5118" width="18.42578125" style="238" customWidth="1"/>
    <col min="5119" max="5119" width="12" style="238" customWidth="1"/>
    <col min="5120" max="5120" width="8.5703125" style="238" customWidth="1"/>
    <col min="5121" max="5121" width="7.7109375" style="238" customWidth="1"/>
    <col min="5122" max="5122" width="11.85546875" style="238" customWidth="1"/>
    <col min="5123" max="5123" width="6.85546875" style="238" customWidth="1"/>
    <col min="5124" max="5124" width="8.5703125" style="238" customWidth="1"/>
    <col min="5125" max="5125" width="6.28515625" style="238" customWidth="1"/>
    <col min="5126" max="5344" width="9.140625" style="238" customWidth="1"/>
    <col min="5345" max="5345" width="0.85546875" style="238" customWidth="1"/>
    <col min="5346" max="5346" width="5.140625" style="238" customWidth="1"/>
    <col min="5347" max="5347" width="5.28515625" style="238" customWidth="1"/>
    <col min="5348" max="5348" width="6.7109375" style="238" customWidth="1"/>
    <col min="5349" max="5349" width="5.7109375" style="238" customWidth="1"/>
    <col min="5350" max="5350" width="9.5703125" style="238" customWidth="1"/>
    <col min="5351" max="5351" width="6.140625" style="238" customWidth="1"/>
    <col min="5352" max="5353" width="9.85546875" style="238"/>
    <col min="5354" max="5354" width="7.5703125" style="238" customWidth="1"/>
    <col min="5355" max="5355" width="11" style="238" customWidth="1"/>
    <col min="5356" max="5356" width="13" style="238" customWidth="1"/>
    <col min="5357" max="5357" width="14.7109375" style="238" customWidth="1"/>
    <col min="5358" max="5358" width="5.7109375" style="238" customWidth="1"/>
    <col min="5359" max="5359" width="25.28515625" style="238" customWidth="1"/>
    <col min="5360" max="5360" width="20.7109375" style="238" customWidth="1"/>
    <col min="5361" max="5361" width="44.42578125" style="238" customWidth="1"/>
    <col min="5362" max="5362" width="9.5703125" style="238" customWidth="1"/>
    <col min="5363" max="5363" width="30.140625" style="238" customWidth="1"/>
    <col min="5364" max="5364" width="25.5703125" style="238" customWidth="1"/>
    <col min="5365" max="5365" width="20.5703125" style="238" customWidth="1"/>
    <col min="5366" max="5366" width="16.7109375" style="238" customWidth="1"/>
    <col min="5367" max="5367" width="5.140625" style="238" customWidth="1"/>
    <col min="5368" max="5368" width="14.5703125" style="238" customWidth="1"/>
    <col min="5369" max="5369" width="13.7109375" style="238" customWidth="1"/>
    <col min="5370" max="5370" width="13" style="238" customWidth="1"/>
    <col min="5371" max="5371" width="11" style="238" customWidth="1"/>
    <col min="5372" max="5372" width="21.140625" style="238" customWidth="1"/>
    <col min="5373" max="5373" width="20.28515625" style="238" customWidth="1"/>
    <col min="5374" max="5374" width="18.42578125" style="238" customWidth="1"/>
    <col min="5375" max="5375" width="12" style="238" customWidth="1"/>
    <col min="5376" max="5376" width="8.5703125" style="238" customWidth="1"/>
    <col min="5377" max="5377" width="7.7109375" style="238" customWidth="1"/>
    <col min="5378" max="5378" width="11.85546875" style="238" customWidth="1"/>
    <col min="5379" max="5379" width="6.85546875" style="238" customWidth="1"/>
    <col min="5380" max="5380" width="8.5703125" style="238" customWidth="1"/>
    <col min="5381" max="5381" width="6.28515625" style="238" customWidth="1"/>
    <col min="5382" max="5600" width="9.140625" style="238" customWidth="1"/>
    <col min="5601" max="5601" width="0.85546875" style="238" customWidth="1"/>
    <col min="5602" max="5602" width="5.140625" style="238" customWidth="1"/>
    <col min="5603" max="5603" width="5.28515625" style="238" customWidth="1"/>
    <col min="5604" max="5604" width="6.7109375" style="238" customWidth="1"/>
    <col min="5605" max="5605" width="5.7109375" style="238" customWidth="1"/>
    <col min="5606" max="5606" width="9.5703125" style="238" customWidth="1"/>
    <col min="5607" max="5607" width="6.140625" style="238" customWidth="1"/>
    <col min="5608" max="5609" width="9.85546875" style="238"/>
    <col min="5610" max="5610" width="7.5703125" style="238" customWidth="1"/>
    <col min="5611" max="5611" width="11" style="238" customWidth="1"/>
    <col min="5612" max="5612" width="13" style="238" customWidth="1"/>
    <col min="5613" max="5613" width="14.7109375" style="238" customWidth="1"/>
    <col min="5614" max="5614" width="5.7109375" style="238" customWidth="1"/>
    <col min="5615" max="5615" width="25.28515625" style="238" customWidth="1"/>
    <col min="5616" max="5616" width="20.7109375" style="238" customWidth="1"/>
    <col min="5617" max="5617" width="44.42578125" style="238" customWidth="1"/>
    <col min="5618" max="5618" width="9.5703125" style="238" customWidth="1"/>
    <col min="5619" max="5619" width="30.140625" style="238" customWidth="1"/>
    <col min="5620" max="5620" width="25.5703125" style="238" customWidth="1"/>
    <col min="5621" max="5621" width="20.5703125" style="238" customWidth="1"/>
    <col min="5622" max="5622" width="16.7109375" style="238" customWidth="1"/>
    <col min="5623" max="5623" width="5.140625" style="238" customWidth="1"/>
    <col min="5624" max="5624" width="14.5703125" style="238" customWidth="1"/>
    <col min="5625" max="5625" width="13.7109375" style="238" customWidth="1"/>
    <col min="5626" max="5626" width="13" style="238" customWidth="1"/>
    <col min="5627" max="5627" width="11" style="238" customWidth="1"/>
    <col min="5628" max="5628" width="21.140625" style="238" customWidth="1"/>
    <col min="5629" max="5629" width="20.28515625" style="238" customWidth="1"/>
    <col min="5630" max="5630" width="18.42578125" style="238" customWidth="1"/>
    <col min="5631" max="5631" width="12" style="238" customWidth="1"/>
    <col min="5632" max="5632" width="8.5703125" style="238" customWidth="1"/>
    <col min="5633" max="5633" width="7.7109375" style="238" customWidth="1"/>
    <col min="5634" max="5634" width="11.85546875" style="238" customWidth="1"/>
    <col min="5635" max="5635" width="6.85546875" style="238" customWidth="1"/>
    <col min="5636" max="5636" width="8.5703125" style="238" customWidth="1"/>
    <col min="5637" max="5637" width="6.28515625" style="238" customWidth="1"/>
    <col min="5638" max="5856" width="9.140625" style="238" customWidth="1"/>
    <col min="5857" max="5857" width="0.85546875" style="238" customWidth="1"/>
    <col min="5858" max="5858" width="5.140625" style="238" customWidth="1"/>
    <col min="5859" max="5859" width="5.28515625" style="238" customWidth="1"/>
    <col min="5860" max="5860" width="6.7109375" style="238" customWidth="1"/>
    <col min="5861" max="5861" width="5.7109375" style="238" customWidth="1"/>
    <col min="5862" max="5862" width="9.5703125" style="238" customWidth="1"/>
    <col min="5863" max="5863" width="6.140625" style="238" customWidth="1"/>
    <col min="5864" max="5865" width="9.85546875" style="238"/>
    <col min="5866" max="5866" width="7.5703125" style="238" customWidth="1"/>
    <col min="5867" max="5867" width="11" style="238" customWidth="1"/>
    <col min="5868" max="5868" width="13" style="238" customWidth="1"/>
    <col min="5869" max="5869" width="14.7109375" style="238" customWidth="1"/>
    <col min="5870" max="5870" width="5.7109375" style="238" customWidth="1"/>
    <col min="5871" max="5871" width="25.28515625" style="238" customWidth="1"/>
    <col min="5872" max="5872" width="20.7109375" style="238" customWidth="1"/>
    <col min="5873" max="5873" width="44.42578125" style="238" customWidth="1"/>
    <col min="5874" max="5874" width="9.5703125" style="238" customWidth="1"/>
    <col min="5875" max="5875" width="30.140625" style="238" customWidth="1"/>
    <col min="5876" max="5876" width="25.5703125" style="238" customWidth="1"/>
    <col min="5877" max="5877" width="20.5703125" style="238" customWidth="1"/>
    <col min="5878" max="5878" width="16.7109375" style="238" customWidth="1"/>
    <col min="5879" max="5879" width="5.140625" style="238" customWidth="1"/>
    <col min="5880" max="5880" width="14.5703125" style="238" customWidth="1"/>
    <col min="5881" max="5881" width="13.7109375" style="238" customWidth="1"/>
    <col min="5882" max="5882" width="13" style="238" customWidth="1"/>
    <col min="5883" max="5883" width="11" style="238" customWidth="1"/>
    <col min="5884" max="5884" width="21.140625" style="238" customWidth="1"/>
    <col min="5885" max="5885" width="20.28515625" style="238" customWidth="1"/>
    <col min="5886" max="5886" width="18.42578125" style="238" customWidth="1"/>
    <col min="5887" max="5887" width="12" style="238" customWidth="1"/>
    <col min="5888" max="5888" width="8.5703125" style="238" customWidth="1"/>
    <col min="5889" max="5889" width="7.7109375" style="238" customWidth="1"/>
    <col min="5890" max="5890" width="11.85546875" style="238" customWidth="1"/>
    <col min="5891" max="5891" width="6.85546875" style="238" customWidth="1"/>
    <col min="5892" max="5892" width="8.5703125" style="238" customWidth="1"/>
    <col min="5893" max="5893" width="6.28515625" style="238" customWidth="1"/>
    <col min="5894" max="6112" width="9.140625" style="238" customWidth="1"/>
    <col min="6113" max="6113" width="0.85546875" style="238" customWidth="1"/>
    <col min="6114" max="6114" width="5.140625" style="238" customWidth="1"/>
    <col min="6115" max="6115" width="5.28515625" style="238" customWidth="1"/>
    <col min="6116" max="6116" width="6.7109375" style="238" customWidth="1"/>
    <col min="6117" max="6117" width="5.7109375" style="238" customWidth="1"/>
    <col min="6118" max="6118" width="9.5703125" style="238" customWidth="1"/>
    <col min="6119" max="6119" width="6.140625" style="238" customWidth="1"/>
    <col min="6120" max="6121" width="9.85546875" style="238"/>
    <col min="6122" max="6122" width="7.5703125" style="238" customWidth="1"/>
    <col min="6123" max="6123" width="11" style="238" customWidth="1"/>
    <col min="6124" max="6124" width="13" style="238" customWidth="1"/>
    <col min="6125" max="6125" width="14.7109375" style="238" customWidth="1"/>
    <col min="6126" max="6126" width="5.7109375" style="238" customWidth="1"/>
    <col min="6127" max="6127" width="25.28515625" style="238" customWidth="1"/>
    <col min="6128" max="6128" width="20.7109375" style="238" customWidth="1"/>
    <col min="6129" max="6129" width="44.42578125" style="238" customWidth="1"/>
    <col min="6130" max="6130" width="9.5703125" style="238" customWidth="1"/>
    <col min="6131" max="6131" width="30.140625" style="238" customWidth="1"/>
    <col min="6132" max="6132" width="25.5703125" style="238" customWidth="1"/>
    <col min="6133" max="6133" width="20.5703125" style="238" customWidth="1"/>
    <col min="6134" max="6134" width="16.7109375" style="238" customWidth="1"/>
    <col min="6135" max="6135" width="5.140625" style="238" customWidth="1"/>
    <col min="6136" max="6136" width="14.5703125" style="238" customWidth="1"/>
    <col min="6137" max="6137" width="13.7109375" style="238" customWidth="1"/>
    <col min="6138" max="6138" width="13" style="238" customWidth="1"/>
    <col min="6139" max="6139" width="11" style="238" customWidth="1"/>
    <col min="6140" max="6140" width="21.140625" style="238" customWidth="1"/>
    <col min="6141" max="6141" width="20.28515625" style="238" customWidth="1"/>
    <col min="6142" max="6142" width="18.42578125" style="238" customWidth="1"/>
    <col min="6143" max="6143" width="12" style="238" customWidth="1"/>
    <col min="6144" max="6144" width="8.5703125" style="238" customWidth="1"/>
    <col min="6145" max="6145" width="7.7109375" style="238" customWidth="1"/>
    <col min="6146" max="6146" width="11.85546875" style="238" customWidth="1"/>
    <col min="6147" max="6147" width="6.85546875" style="238" customWidth="1"/>
    <col min="6148" max="6148" width="8.5703125" style="238" customWidth="1"/>
    <col min="6149" max="6149" width="6.28515625" style="238" customWidth="1"/>
    <col min="6150" max="6368" width="9.140625" style="238" customWidth="1"/>
    <col min="6369" max="6369" width="0.85546875" style="238" customWidth="1"/>
    <col min="6370" max="6370" width="5.140625" style="238" customWidth="1"/>
    <col min="6371" max="6371" width="5.28515625" style="238" customWidth="1"/>
    <col min="6372" max="6372" width="6.7109375" style="238" customWidth="1"/>
    <col min="6373" max="6373" width="5.7109375" style="238" customWidth="1"/>
    <col min="6374" max="6374" width="9.5703125" style="238" customWidth="1"/>
    <col min="6375" max="6375" width="6.140625" style="238" customWidth="1"/>
    <col min="6376" max="6377" width="9.85546875" style="238"/>
    <col min="6378" max="6378" width="7.5703125" style="238" customWidth="1"/>
    <col min="6379" max="6379" width="11" style="238" customWidth="1"/>
    <col min="6380" max="6380" width="13" style="238" customWidth="1"/>
    <col min="6381" max="6381" width="14.7109375" style="238" customWidth="1"/>
    <col min="6382" max="6382" width="5.7109375" style="238" customWidth="1"/>
    <col min="6383" max="6383" width="25.28515625" style="238" customWidth="1"/>
    <col min="6384" max="6384" width="20.7109375" style="238" customWidth="1"/>
    <col min="6385" max="6385" width="44.42578125" style="238" customWidth="1"/>
    <col min="6386" max="6386" width="9.5703125" style="238" customWidth="1"/>
    <col min="6387" max="6387" width="30.140625" style="238" customWidth="1"/>
    <col min="6388" max="6388" width="25.5703125" style="238" customWidth="1"/>
    <col min="6389" max="6389" width="20.5703125" style="238" customWidth="1"/>
    <col min="6390" max="6390" width="16.7109375" style="238" customWidth="1"/>
    <col min="6391" max="6391" width="5.140625" style="238" customWidth="1"/>
    <col min="6392" max="6392" width="14.5703125" style="238" customWidth="1"/>
    <col min="6393" max="6393" width="13.7109375" style="238" customWidth="1"/>
    <col min="6394" max="6394" width="13" style="238" customWidth="1"/>
    <col min="6395" max="6395" width="11" style="238" customWidth="1"/>
    <col min="6396" max="6396" width="21.140625" style="238" customWidth="1"/>
    <col min="6397" max="6397" width="20.28515625" style="238" customWidth="1"/>
    <col min="6398" max="6398" width="18.42578125" style="238" customWidth="1"/>
    <col min="6399" max="6399" width="12" style="238" customWidth="1"/>
    <col min="6400" max="6400" width="8.5703125" style="238" customWidth="1"/>
    <col min="6401" max="6401" width="7.7109375" style="238" customWidth="1"/>
    <col min="6402" max="6402" width="11.85546875" style="238" customWidth="1"/>
    <col min="6403" max="6403" width="6.85546875" style="238" customWidth="1"/>
    <col min="6404" max="6404" width="8.5703125" style="238" customWidth="1"/>
    <col min="6405" max="6405" width="6.28515625" style="238" customWidth="1"/>
    <col min="6406" max="6624" width="9.140625" style="238" customWidth="1"/>
    <col min="6625" max="6625" width="0.85546875" style="238" customWidth="1"/>
    <col min="6626" max="6626" width="5.140625" style="238" customWidth="1"/>
    <col min="6627" max="6627" width="5.28515625" style="238" customWidth="1"/>
    <col min="6628" max="6628" width="6.7109375" style="238" customWidth="1"/>
    <col min="6629" max="6629" width="5.7109375" style="238" customWidth="1"/>
    <col min="6630" max="6630" width="9.5703125" style="238" customWidth="1"/>
    <col min="6631" max="6631" width="6.140625" style="238" customWidth="1"/>
    <col min="6632" max="6633" width="9.85546875" style="238"/>
    <col min="6634" max="6634" width="7.5703125" style="238" customWidth="1"/>
    <col min="6635" max="6635" width="11" style="238" customWidth="1"/>
    <col min="6636" max="6636" width="13" style="238" customWidth="1"/>
    <col min="6637" max="6637" width="14.7109375" style="238" customWidth="1"/>
    <col min="6638" max="6638" width="5.7109375" style="238" customWidth="1"/>
    <col min="6639" max="6639" width="25.28515625" style="238" customWidth="1"/>
    <col min="6640" max="6640" width="20.7109375" style="238" customWidth="1"/>
    <col min="6641" max="6641" width="44.42578125" style="238" customWidth="1"/>
    <col min="6642" max="6642" width="9.5703125" style="238" customWidth="1"/>
    <col min="6643" max="6643" width="30.140625" style="238" customWidth="1"/>
    <col min="6644" max="6644" width="25.5703125" style="238" customWidth="1"/>
    <col min="6645" max="6645" width="20.5703125" style="238" customWidth="1"/>
    <col min="6646" max="6646" width="16.7109375" style="238" customWidth="1"/>
    <col min="6647" max="6647" width="5.140625" style="238" customWidth="1"/>
    <col min="6648" max="6648" width="14.5703125" style="238" customWidth="1"/>
    <col min="6649" max="6649" width="13.7109375" style="238" customWidth="1"/>
    <col min="6650" max="6650" width="13" style="238" customWidth="1"/>
    <col min="6651" max="6651" width="11" style="238" customWidth="1"/>
    <col min="6652" max="6652" width="21.140625" style="238" customWidth="1"/>
    <col min="6653" max="6653" width="20.28515625" style="238" customWidth="1"/>
    <col min="6654" max="6654" width="18.42578125" style="238" customWidth="1"/>
    <col min="6655" max="6655" width="12" style="238" customWidth="1"/>
    <col min="6656" max="6656" width="8.5703125" style="238" customWidth="1"/>
    <col min="6657" max="6657" width="7.7109375" style="238" customWidth="1"/>
    <col min="6658" max="6658" width="11.85546875" style="238" customWidth="1"/>
    <col min="6659" max="6659" width="6.85546875" style="238" customWidth="1"/>
    <col min="6660" max="6660" width="8.5703125" style="238" customWidth="1"/>
    <col min="6661" max="6661" width="6.28515625" style="238" customWidth="1"/>
    <col min="6662" max="6880" width="9.140625" style="238" customWidth="1"/>
    <col min="6881" max="6881" width="0.85546875" style="238" customWidth="1"/>
    <col min="6882" max="6882" width="5.140625" style="238" customWidth="1"/>
    <col min="6883" max="6883" width="5.28515625" style="238" customWidth="1"/>
    <col min="6884" max="6884" width="6.7109375" style="238" customWidth="1"/>
    <col min="6885" max="6885" width="5.7109375" style="238" customWidth="1"/>
    <col min="6886" max="6886" width="9.5703125" style="238" customWidth="1"/>
    <col min="6887" max="6887" width="6.140625" style="238" customWidth="1"/>
    <col min="6888" max="6889" width="9.85546875" style="238"/>
    <col min="6890" max="6890" width="7.5703125" style="238" customWidth="1"/>
    <col min="6891" max="6891" width="11" style="238" customWidth="1"/>
    <col min="6892" max="6892" width="13" style="238" customWidth="1"/>
    <col min="6893" max="6893" width="14.7109375" style="238" customWidth="1"/>
    <col min="6894" max="6894" width="5.7109375" style="238" customWidth="1"/>
    <col min="6895" max="6895" width="25.28515625" style="238" customWidth="1"/>
    <col min="6896" max="6896" width="20.7109375" style="238" customWidth="1"/>
    <col min="6897" max="6897" width="44.42578125" style="238" customWidth="1"/>
    <col min="6898" max="6898" width="9.5703125" style="238" customWidth="1"/>
    <col min="6899" max="6899" width="30.140625" style="238" customWidth="1"/>
    <col min="6900" max="6900" width="25.5703125" style="238" customWidth="1"/>
    <col min="6901" max="6901" width="20.5703125" style="238" customWidth="1"/>
    <col min="6902" max="6902" width="16.7109375" style="238" customWidth="1"/>
    <col min="6903" max="6903" width="5.140625" style="238" customWidth="1"/>
    <col min="6904" max="6904" width="14.5703125" style="238" customWidth="1"/>
    <col min="6905" max="6905" width="13.7109375" style="238" customWidth="1"/>
    <col min="6906" max="6906" width="13" style="238" customWidth="1"/>
    <col min="6907" max="6907" width="11" style="238" customWidth="1"/>
    <col min="6908" max="6908" width="21.140625" style="238" customWidth="1"/>
    <col min="6909" max="6909" width="20.28515625" style="238" customWidth="1"/>
    <col min="6910" max="6910" width="18.42578125" style="238" customWidth="1"/>
    <col min="6911" max="6911" width="12" style="238" customWidth="1"/>
    <col min="6912" max="6912" width="8.5703125" style="238" customWidth="1"/>
    <col min="6913" max="6913" width="7.7109375" style="238" customWidth="1"/>
    <col min="6914" max="6914" width="11.85546875" style="238" customWidth="1"/>
    <col min="6915" max="6915" width="6.85546875" style="238" customWidth="1"/>
    <col min="6916" max="6916" width="8.5703125" style="238" customWidth="1"/>
    <col min="6917" max="6917" width="6.28515625" style="238" customWidth="1"/>
    <col min="6918" max="7136" width="9.140625" style="238" customWidth="1"/>
    <col min="7137" max="7137" width="0.85546875" style="238" customWidth="1"/>
    <col min="7138" max="7138" width="5.140625" style="238" customWidth="1"/>
    <col min="7139" max="7139" width="5.28515625" style="238" customWidth="1"/>
    <col min="7140" max="7140" width="6.7109375" style="238" customWidth="1"/>
    <col min="7141" max="7141" width="5.7109375" style="238" customWidth="1"/>
    <col min="7142" max="7142" width="9.5703125" style="238" customWidth="1"/>
    <col min="7143" max="7143" width="6.140625" style="238" customWidth="1"/>
    <col min="7144" max="7145" width="9.85546875" style="238"/>
    <col min="7146" max="7146" width="7.5703125" style="238" customWidth="1"/>
    <col min="7147" max="7147" width="11" style="238" customWidth="1"/>
    <col min="7148" max="7148" width="13" style="238" customWidth="1"/>
    <col min="7149" max="7149" width="14.7109375" style="238" customWidth="1"/>
    <col min="7150" max="7150" width="5.7109375" style="238" customWidth="1"/>
    <col min="7151" max="7151" width="25.28515625" style="238" customWidth="1"/>
    <col min="7152" max="7152" width="20.7109375" style="238" customWidth="1"/>
    <col min="7153" max="7153" width="44.42578125" style="238" customWidth="1"/>
    <col min="7154" max="7154" width="9.5703125" style="238" customWidth="1"/>
    <col min="7155" max="7155" width="30.140625" style="238" customWidth="1"/>
    <col min="7156" max="7156" width="25.5703125" style="238" customWidth="1"/>
    <col min="7157" max="7157" width="20.5703125" style="238" customWidth="1"/>
    <col min="7158" max="7158" width="16.7109375" style="238" customWidth="1"/>
    <col min="7159" max="7159" width="5.140625" style="238" customWidth="1"/>
    <col min="7160" max="7160" width="14.5703125" style="238" customWidth="1"/>
    <col min="7161" max="7161" width="13.7109375" style="238" customWidth="1"/>
    <col min="7162" max="7162" width="13" style="238" customWidth="1"/>
    <col min="7163" max="7163" width="11" style="238" customWidth="1"/>
    <col min="7164" max="7164" width="21.140625" style="238" customWidth="1"/>
    <col min="7165" max="7165" width="20.28515625" style="238" customWidth="1"/>
    <col min="7166" max="7166" width="18.42578125" style="238" customWidth="1"/>
    <col min="7167" max="7167" width="12" style="238" customWidth="1"/>
    <col min="7168" max="7168" width="8.5703125" style="238" customWidth="1"/>
    <col min="7169" max="7169" width="7.7109375" style="238" customWidth="1"/>
    <col min="7170" max="7170" width="11.85546875" style="238" customWidth="1"/>
    <col min="7171" max="7171" width="6.85546875" style="238" customWidth="1"/>
    <col min="7172" max="7172" width="8.5703125" style="238" customWidth="1"/>
    <col min="7173" max="7173" width="6.28515625" style="238" customWidth="1"/>
    <col min="7174" max="7392" width="9.140625" style="238" customWidth="1"/>
    <col min="7393" max="7393" width="0.85546875" style="238" customWidth="1"/>
    <col min="7394" max="7394" width="5.140625" style="238" customWidth="1"/>
    <col min="7395" max="7395" width="5.28515625" style="238" customWidth="1"/>
    <col min="7396" max="7396" width="6.7109375" style="238" customWidth="1"/>
    <col min="7397" max="7397" width="5.7109375" style="238" customWidth="1"/>
    <col min="7398" max="7398" width="9.5703125" style="238" customWidth="1"/>
    <col min="7399" max="7399" width="6.140625" style="238" customWidth="1"/>
    <col min="7400" max="7401" width="9.85546875" style="238"/>
    <col min="7402" max="7402" width="7.5703125" style="238" customWidth="1"/>
    <col min="7403" max="7403" width="11" style="238" customWidth="1"/>
    <col min="7404" max="7404" width="13" style="238" customWidth="1"/>
    <col min="7405" max="7405" width="14.7109375" style="238" customWidth="1"/>
    <col min="7406" max="7406" width="5.7109375" style="238" customWidth="1"/>
    <col min="7407" max="7407" width="25.28515625" style="238" customWidth="1"/>
    <col min="7408" max="7408" width="20.7109375" style="238" customWidth="1"/>
    <col min="7409" max="7409" width="44.42578125" style="238" customWidth="1"/>
    <col min="7410" max="7410" width="9.5703125" style="238" customWidth="1"/>
    <col min="7411" max="7411" width="30.140625" style="238" customWidth="1"/>
    <col min="7412" max="7412" width="25.5703125" style="238" customWidth="1"/>
    <col min="7413" max="7413" width="20.5703125" style="238" customWidth="1"/>
    <col min="7414" max="7414" width="16.7109375" style="238" customWidth="1"/>
    <col min="7415" max="7415" width="5.140625" style="238" customWidth="1"/>
    <col min="7416" max="7416" width="14.5703125" style="238" customWidth="1"/>
    <col min="7417" max="7417" width="13.7109375" style="238" customWidth="1"/>
    <col min="7418" max="7418" width="13" style="238" customWidth="1"/>
    <col min="7419" max="7419" width="11" style="238" customWidth="1"/>
    <col min="7420" max="7420" width="21.140625" style="238" customWidth="1"/>
    <col min="7421" max="7421" width="20.28515625" style="238" customWidth="1"/>
    <col min="7422" max="7422" width="18.42578125" style="238" customWidth="1"/>
    <col min="7423" max="7423" width="12" style="238" customWidth="1"/>
    <col min="7424" max="7424" width="8.5703125" style="238" customWidth="1"/>
    <col min="7425" max="7425" width="7.7109375" style="238" customWidth="1"/>
    <col min="7426" max="7426" width="11.85546875" style="238" customWidth="1"/>
    <col min="7427" max="7427" width="6.85546875" style="238" customWidth="1"/>
    <col min="7428" max="7428" width="8.5703125" style="238" customWidth="1"/>
    <col min="7429" max="7429" width="6.28515625" style="238" customWidth="1"/>
    <col min="7430" max="7648" width="9.140625" style="238" customWidth="1"/>
    <col min="7649" max="7649" width="0.85546875" style="238" customWidth="1"/>
    <col min="7650" max="7650" width="5.140625" style="238" customWidth="1"/>
    <col min="7651" max="7651" width="5.28515625" style="238" customWidth="1"/>
    <col min="7652" max="7652" width="6.7109375" style="238" customWidth="1"/>
    <col min="7653" max="7653" width="5.7109375" style="238" customWidth="1"/>
    <col min="7654" max="7654" width="9.5703125" style="238" customWidth="1"/>
    <col min="7655" max="7655" width="6.140625" style="238" customWidth="1"/>
    <col min="7656" max="7657" width="9.85546875" style="238"/>
    <col min="7658" max="7658" width="7.5703125" style="238" customWidth="1"/>
    <col min="7659" max="7659" width="11" style="238" customWidth="1"/>
    <col min="7660" max="7660" width="13" style="238" customWidth="1"/>
    <col min="7661" max="7661" width="14.7109375" style="238" customWidth="1"/>
    <col min="7662" max="7662" width="5.7109375" style="238" customWidth="1"/>
    <col min="7663" max="7663" width="25.28515625" style="238" customWidth="1"/>
    <col min="7664" max="7664" width="20.7109375" style="238" customWidth="1"/>
    <col min="7665" max="7665" width="44.42578125" style="238" customWidth="1"/>
    <col min="7666" max="7666" width="9.5703125" style="238" customWidth="1"/>
    <col min="7667" max="7667" width="30.140625" style="238" customWidth="1"/>
    <col min="7668" max="7668" width="25.5703125" style="238" customWidth="1"/>
    <col min="7669" max="7669" width="20.5703125" style="238" customWidth="1"/>
    <col min="7670" max="7670" width="16.7109375" style="238" customWidth="1"/>
    <col min="7671" max="7671" width="5.140625" style="238" customWidth="1"/>
    <col min="7672" max="7672" width="14.5703125" style="238" customWidth="1"/>
    <col min="7673" max="7673" width="13.7109375" style="238" customWidth="1"/>
    <col min="7674" max="7674" width="13" style="238" customWidth="1"/>
    <col min="7675" max="7675" width="11" style="238" customWidth="1"/>
    <col min="7676" max="7676" width="21.140625" style="238" customWidth="1"/>
    <col min="7677" max="7677" width="20.28515625" style="238" customWidth="1"/>
    <col min="7678" max="7678" width="18.42578125" style="238" customWidth="1"/>
    <col min="7679" max="7679" width="12" style="238" customWidth="1"/>
    <col min="7680" max="7680" width="8.5703125" style="238" customWidth="1"/>
    <col min="7681" max="7681" width="7.7109375" style="238" customWidth="1"/>
    <col min="7682" max="7682" width="11.85546875" style="238" customWidth="1"/>
    <col min="7683" max="7683" width="6.85546875" style="238" customWidth="1"/>
    <col min="7684" max="7684" width="8.5703125" style="238" customWidth="1"/>
    <col min="7685" max="7685" width="6.28515625" style="238" customWidth="1"/>
    <col min="7686" max="7904" width="9.140625" style="238" customWidth="1"/>
    <col min="7905" max="7905" width="0.85546875" style="238" customWidth="1"/>
    <col min="7906" max="7906" width="5.140625" style="238" customWidth="1"/>
    <col min="7907" max="7907" width="5.28515625" style="238" customWidth="1"/>
    <col min="7908" max="7908" width="6.7109375" style="238" customWidth="1"/>
    <col min="7909" max="7909" width="5.7109375" style="238" customWidth="1"/>
    <col min="7910" max="7910" width="9.5703125" style="238" customWidth="1"/>
    <col min="7911" max="7911" width="6.140625" style="238" customWidth="1"/>
    <col min="7912" max="7913" width="9.85546875" style="238"/>
    <col min="7914" max="7914" width="7.5703125" style="238" customWidth="1"/>
    <col min="7915" max="7915" width="11" style="238" customWidth="1"/>
    <col min="7916" max="7916" width="13" style="238" customWidth="1"/>
    <col min="7917" max="7917" width="14.7109375" style="238" customWidth="1"/>
    <col min="7918" max="7918" width="5.7109375" style="238" customWidth="1"/>
    <col min="7919" max="7919" width="25.28515625" style="238" customWidth="1"/>
    <col min="7920" max="7920" width="20.7109375" style="238" customWidth="1"/>
    <col min="7921" max="7921" width="44.42578125" style="238" customWidth="1"/>
    <col min="7922" max="7922" width="9.5703125" style="238" customWidth="1"/>
    <col min="7923" max="7923" width="30.140625" style="238" customWidth="1"/>
    <col min="7924" max="7924" width="25.5703125" style="238" customWidth="1"/>
    <col min="7925" max="7925" width="20.5703125" style="238" customWidth="1"/>
    <col min="7926" max="7926" width="16.7109375" style="238" customWidth="1"/>
    <col min="7927" max="7927" width="5.140625" style="238" customWidth="1"/>
    <col min="7928" max="7928" width="14.5703125" style="238" customWidth="1"/>
    <col min="7929" max="7929" width="13.7109375" style="238" customWidth="1"/>
    <col min="7930" max="7930" width="13" style="238" customWidth="1"/>
    <col min="7931" max="7931" width="11" style="238" customWidth="1"/>
    <col min="7932" max="7932" width="21.140625" style="238" customWidth="1"/>
    <col min="7933" max="7933" width="20.28515625" style="238" customWidth="1"/>
    <col min="7934" max="7934" width="18.42578125" style="238" customWidth="1"/>
    <col min="7935" max="7935" width="12" style="238" customWidth="1"/>
    <col min="7936" max="7936" width="8.5703125" style="238" customWidth="1"/>
    <col min="7937" max="7937" width="7.7109375" style="238" customWidth="1"/>
    <col min="7938" max="7938" width="11.85546875" style="238" customWidth="1"/>
    <col min="7939" max="7939" width="6.85546875" style="238" customWidth="1"/>
    <col min="7940" max="7940" width="8.5703125" style="238" customWidth="1"/>
    <col min="7941" max="7941" width="6.28515625" style="238" customWidth="1"/>
    <col min="7942" max="8160" width="9.140625" style="238" customWidth="1"/>
    <col min="8161" max="8161" width="0.85546875" style="238" customWidth="1"/>
    <col min="8162" max="8162" width="5.140625" style="238" customWidth="1"/>
    <col min="8163" max="8163" width="5.28515625" style="238" customWidth="1"/>
    <col min="8164" max="8164" width="6.7109375" style="238" customWidth="1"/>
    <col min="8165" max="8165" width="5.7109375" style="238" customWidth="1"/>
    <col min="8166" max="8166" width="9.5703125" style="238" customWidth="1"/>
    <col min="8167" max="8167" width="6.140625" style="238" customWidth="1"/>
    <col min="8168" max="8169" width="9.85546875" style="238"/>
    <col min="8170" max="8170" width="7.5703125" style="238" customWidth="1"/>
    <col min="8171" max="8171" width="11" style="238" customWidth="1"/>
    <col min="8172" max="8172" width="13" style="238" customWidth="1"/>
    <col min="8173" max="8173" width="14.7109375" style="238" customWidth="1"/>
    <col min="8174" max="8174" width="5.7109375" style="238" customWidth="1"/>
    <col min="8175" max="8175" width="25.28515625" style="238" customWidth="1"/>
    <col min="8176" max="8176" width="20.7109375" style="238" customWidth="1"/>
    <col min="8177" max="8177" width="44.42578125" style="238" customWidth="1"/>
    <col min="8178" max="8178" width="9.5703125" style="238" customWidth="1"/>
    <col min="8179" max="8179" width="30.140625" style="238" customWidth="1"/>
    <col min="8180" max="8180" width="25.5703125" style="238" customWidth="1"/>
    <col min="8181" max="8181" width="20.5703125" style="238" customWidth="1"/>
    <col min="8182" max="8182" width="16.7109375" style="238" customWidth="1"/>
    <col min="8183" max="8183" width="5.140625" style="238" customWidth="1"/>
    <col min="8184" max="8184" width="14.5703125" style="238" customWidth="1"/>
    <col min="8185" max="8185" width="13.7109375" style="238" customWidth="1"/>
    <col min="8186" max="8186" width="13" style="238" customWidth="1"/>
    <col min="8187" max="8187" width="11" style="238" customWidth="1"/>
    <col min="8188" max="8188" width="21.140625" style="238" customWidth="1"/>
    <col min="8189" max="8189" width="20.28515625" style="238" customWidth="1"/>
    <col min="8190" max="8190" width="18.42578125" style="238" customWidth="1"/>
    <col min="8191" max="8191" width="12" style="238" customWidth="1"/>
    <col min="8192" max="8192" width="8.5703125" style="238" customWidth="1"/>
    <col min="8193" max="8193" width="7.7109375" style="238" customWidth="1"/>
    <col min="8194" max="8194" width="11.85546875" style="238" customWidth="1"/>
    <col min="8195" max="8195" width="6.85546875" style="238" customWidth="1"/>
    <col min="8196" max="8196" width="8.5703125" style="238" customWidth="1"/>
    <col min="8197" max="8197" width="6.28515625" style="238" customWidth="1"/>
    <col min="8198" max="8416" width="9.140625" style="238" customWidth="1"/>
    <col min="8417" max="8417" width="0.85546875" style="238" customWidth="1"/>
    <col min="8418" max="8418" width="5.140625" style="238" customWidth="1"/>
    <col min="8419" max="8419" width="5.28515625" style="238" customWidth="1"/>
    <col min="8420" max="8420" width="6.7109375" style="238" customWidth="1"/>
    <col min="8421" max="8421" width="5.7109375" style="238" customWidth="1"/>
    <col min="8422" max="8422" width="9.5703125" style="238" customWidth="1"/>
    <col min="8423" max="8423" width="6.140625" style="238" customWidth="1"/>
    <col min="8424" max="8425" width="9.85546875" style="238"/>
    <col min="8426" max="8426" width="7.5703125" style="238" customWidth="1"/>
    <col min="8427" max="8427" width="11" style="238" customWidth="1"/>
    <col min="8428" max="8428" width="13" style="238" customWidth="1"/>
    <col min="8429" max="8429" width="14.7109375" style="238" customWidth="1"/>
    <col min="8430" max="8430" width="5.7109375" style="238" customWidth="1"/>
    <col min="8431" max="8431" width="25.28515625" style="238" customWidth="1"/>
    <col min="8432" max="8432" width="20.7109375" style="238" customWidth="1"/>
    <col min="8433" max="8433" width="44.42578125" style="238" customWidth="1"/>
    <col min="8434" max="8434" width="9.5703125" style="238" customWidth="1"/>
    <col min="8435" max="8435" width="30.140625" style="238" customWidth="1"/>
    <col min="8436" max="8436" width="25.5703125" style="238" customWidth="1"/>
    <col min="8437" max="8437" width="20.5703125" style="238" customWidth="1"/>
    <col min="8438" max="8438" width="16.7109375" style="238" customWidth="1"/>
    <col min="8439" max="8439" width="5.140625" style="238" customWidth="1"/>
    <col min="8440" max="8440" width="14.5703125" style="238" customWidth="1"/>
    <col min="8441" max="8441" width="13.7109375" style="238" customWidth="1"/>
    <col min="8442" max="8442" width="13" style="238" customWidth="1"/>
    <col min="8443" max="8443" width="11" style="238" customWidth="1"/>
    <col min="8444" max="8444" width="21.140625" style="238" customWidth="1"/>
    <col min="8445" max="8445" width="20.28515625" style="238" customWidth="1"/>
    <col min="8446" max="8446" width="18.42578125" style="238" customWidth="1"/>
    <col min="8447" max="8447" width="12" style="238" customWidth="1"/>
    <col min="8448" max="8448" width="8.5703125" style="238" customWidth="1"/>
    <col min="8449" max="8449" width="7.7109375" style="238" customWidth="1"/>
    <col min="8450" max="8450" width="11.85546875" style="238" customWidth="1"/>
    <col min="8451" max="8451" width="6.85546875" style="238" customWidth="1"/>
    <col min="8452" max="8452" width="8.5703125" style="238" customWidth="1"/>
    <col min="8453" max="8453" width="6.28515625" style="238" customWidth="1"/>
    <col min="8454" max="8672" width="9.140625" style="238" customWidth="1"/>
    <col min="8673" max="8673" width="0.85546875" style="238" customWidth="1"/>
    <col min="8674" max="8674" width="5.140625" style="238" customWidth="1"/>
    <col min="8675" max="8675" width="5.28515625" style="238" customWidth="1"/>
    <col min="8676" max="8676" width="6.7109375" style="238" customWidth="1"/>
    <col min="8677" max="8677" width="5.7109375" style="238" customWidth="1"/>
    <col min="8678" max="8678" width="9.5703125" style="238" customWidth="1"/>
    <col min="8679" max="8679" width="6.140625" style="238" customWidth="1"/>
    <col min="8680" max="8681" width="9.85546875" style="238"/>
    <col min="8682" max="8682" width="7.5703125" style="238" customWidth="1"/>
    <col min="8683" max="8683" width="11" style="238" customWidth="1"/>
    <col min="8684" max="8684" width="13" style="238" customWidth="1"/>
    <col min="8685" max="8685" width="14.7109375" style="238" customWidth="1"/>
    <col min="8686" max="8686" width="5.7109375" style="238" customWidth="1"/>
    <col min="8687" max="8687" width="25.28515625" style="238" customWidth="1"/>
    <col min="8688" max="8688" width="20.7109375" style="238" customWidth="1"/>
    <col min="8689" max="8689" width="44.42578125" style="238" customWidth="1"/>
    <col min="8690" max="8690" width="9.5703125" style="238" customWidth="1"/>
    <col min="8691" max="8691" width="30.140625" style="238" customWidth="1"/>
    <col min="8692" max="8692" width="25.5703125" style="238" customWidth="1"/>
    <col min="8693" max="8693" width="20.5703125" style="238" customWidth="1"/>
    <col min="8694" max="8694" width="16.7109375" style="238" customWidth="1"/>
    <col min="8695" max="8695" width="5.140625" style="238" customWidth="1"/>
    <col min="8696" max="8696" width="14.5703125" style="238" customWidth="1"/>
    <col min="8697" max="8697" width="13.7109375" style="238" customWidth="1"/>
    <col min="8698" max="8698" width="13" style="238" customWidth="1"/>
    <col min="8699" max="8699" width="11" style="238" customWidth="1"/>
    <col min="8700" max="8700" width="21.140625" style="238" customWidth="1"/>
    <col min="8701" max="8701" width="20.28515625" style="238" customWidth="1"/>
    <col min="8702" max="8702" width="18.42578125" style="238" customWidth="1"/>
    <col min="8703" max="8703" width="12" style="238" customWidth="1"/>
    <col min="8704" max="8704" width="8.5703125" style="238" customWidth="1"/>
    <col min="8705" max="8705" width="7.7109375" style="238" customWidth="1"/>
    <col min="8706" max="8706" width="11.85546875" style="238" customWidth="1"/>
    <col min="8707" max="8707" width="6.85546875" style="238" customWidth="1"/>
    <col min="8708" max="8708" width="8.5703125" style="238" customWidth="1"/>
    <col min="8709" max="8709" width="6.28515625" style="238" customWidth="1"/>
    <col min="8710" max="8928" width="9.140625" style="238" customWidth="1"/>
    <col min="8929" max="8929" width="0.85546875" style="238" customWidth="1"/>
    <col min="8930" max="8930" width="5.140625" style="238" customWidth="1"/>
    <col min="8931" max="8931" width="5.28515625" style="238" customWidth="1"/>
    <col min="8932" max="8932" width="6.7109375" style="238" customWidth="1"/>
    <col min="8933" max="8933" width="5.7109375" style="238" customWidth="1"/>
    <col min="8934" max="8934" width="9.5703125" style="238" customWidth="1"/>
    <col min="8935" max="8935" width="6.140625" style="238" customWidth="1"/>
    <col min="8936" max="8937" width="9.85546875" style="238"/>
    <col min="8938" max="8938" width="7.5703125" style="238" customWidth="1"/>
    <col min="8939" max="8939" width="11" style="238" customWidth="1"/>
    <col min="8940" max="8940" width="13" style="238" customWidth="1"/>
    <col min="8941" max="8941" width="14.7109375" style="238" customWidth="1"/>
    <col min="8942" max="8942" width="5.7109375" style="238" customWidth="1"/>
    <col min="8943" max="8943" width="25.28515625" style="238" customWidth="1"/>
    <col min="8944" max="8944" width="20.7109375" style="238" customWidth="1"/>
    <col min="8945" max="8945" width="44.42578125" style="238" customWidth="1"/>
    <col min="8946" max="8946" width="9.5703125" style="238" customWidth="1"/>
    <col min="8947" max="8947" width="30.140625" style="238" customWidth="1"/>
    <col min="8948" max="8948" width="25.5703125" style="238" customWidth="1"/>
    <col min="8949" max="8949" width="20.5703125" style="238" customWidth="1"/>
    <col min="8950" max="8950" width="16.7109375" style="238" customWidth="1"/>
    <col min="8951" max="8951" width="5.140625" style="238" customWidth="1"/>
    <col min="8952" max="8952" width="14.5703125" style="238" customWidth="1"/>
    <col min="8953" max="8953" width="13.7109375" style="238" customWidth="1"/>
    <col min="8954" max="8954" width="13" style="238" customWidth="1"/>
    <col min="8955" max="8955" width="11" style="238" customWidth="1"/>
    <col min="8956" max="8956" width="21.140625" style="238" customWidth="1"/>
    <col min="8957" max="8957" width="20.28515625" style="238" customWidth="1"/>
    <col min="8958" max="8958" width="18.42578125" style="238" customWidth="1"/>
    <col min="8959" max="8959" width="12" style="238" customWidth="1"/>
    <col min="8960" max="8960" width="8.5703125" style="238" customWidth="1"/>
    <col min="8961" max="8961" width="7.7109375" style="238" customWidth="1"/>
    <col min="8962" max="8962" width="11.85546875" style="238" customWidth="1"/>
    <col min="8963" max="8963" width="6.85546875" style="238" customWidth="1"/>
    <col min="8964" max="8964" width="8.5703125" style="238" customWidth="1"/>
    <col min="8965" max="8965" width="6.28515625" style="238" customWidth="1"/>
    <col min="8966" max="9184" width="9.140625" style="238" customWidth="1"/>
    <col min="9185" max="9185" width="0.85546875" style="238" customWidth="1"/>
    <col min="9186" max="9186" width="5.140625" style="238" customWidth="1"/>
    <col min="9187" max="9187" width="5.28515625" style="238" customWidth="1"/>
    <col min="9188" max="9188" width="6.7109375" style="238" customWidth="1"/>
    <col min="9189" max="9189" width="5.7109375" style="238" customWidth="1"/>
    <col min="9190" max="9190" width="9.5703125" style="238" customWidth="1"/>
    <col min="9191" max="9191" width="6.140625" style="238" customWidth="1"/>
    <col min="9192" max="9193" width="9.85546875" style="238"/>
    <col min="9194" max="9194" width="7.5703125" style="238" customWidth="1"/>
    <col min="9195" max="9195" width="11" style="238" customWidth="1"/>
    <col min="9196" max="9196" width="13" style="238" customWidth="1"/>
    <col min="9197" max="9197" width="14.7109375" style="238" customWidth="1"/>
    <col min="9198" max="9198" width="5.7109375" style="238" customWidth="1"/>
    <col min="9199" max="9199" width="25.28515625" style="238" customWidth="1"/>
    <col min="9200" max="9200" width="20.7109375" style="238" customWidth="1"/>
    <col min="9201" max="9201" width="44.42578125" style="238" customWidth="1"/>
    <col min="9202" max="9202" width="9.5703125" style="238" customWidth="1"/>
    <col min="9203" max="9203" width="30.140625" style="238" customWidth="1"/>
    <col min="9204" max="9204" width="25.5703125" style="238" customWidth="1"/>
    <col min="9205" max="9205" width="20.5703125" style="238" customWidth="1"/>
    <col min="9206" max="9206" width="16.7109375" style="238" customWidth="1"/>
    <col min="9207" max="9207" width="5.140625" style="238" customWidth="1"/>
    <col min="9208" max="9208" width="14.5703125" style="238" customWidth="1"/>
    <col min="9209" max="9209" width="13.7109375" style="238" customWidth="1"/>
    <col min="9210" max="9210" width="13" style="238" customWidth="1"/>
    <col min="9211" max="9211" width="11" style="238" customWidth="1"/>
    <col min="9212" max="9212" width="21.140625" style="238" customWidth="1"/>
    <col min="9213" max="9213" width="20.28515625" style="238" customWidth="1"/>
    <col min="9214" max="9214" width="18.42578125" style="238" customWidth="1"/>
    <col min="9215" max="9215" width="12" style="238" customWidth="1"/>
    <col min="9216" max="9216" width="8.5703125" style="238" customWidth="1"/>
    <col min="9217" max="9217" width="7.7109375" style="238" customWidth="1"/>
    <col min="9218" max="9218" width="11.85546875" style="238" customWidth="1"/>
    <col min="9219" max="9219" width="6.85546875" style="238" customWidth="1"/>
    <col min="9220" max="9220" width="8.5703125" style="238" customWidth="1"/>
    <col min="9221" max="9221" width="6.28515625" style="238" customWidth="1"/>
    <col min="9222" max="9440" width="9.140625" style="238" customWidth="1"/>
    <col min="9441" max="9441" width="0.85546875" style="238" customWidth="1"/>
    <col min="9442" max="9442" width="5.140625" style="238" customWidth="1"/>
    <col min="9443" max="9443" width="5.28515625" style="238" customWidth="1"/>
    <col min="9444" max="9444" width="6.7109375" style="238" customWidth="1"/>
    <col min="9445" max="9445" width="5.7109375" style="238" customWidth="1"/>
    <col min="9446" max="9446" width="9.5703125" style="238" customWidth="1"/>
    <col min="9447" max="9447" width="6.140625" style="238" customWidth="1"/>
    <col min="9448" max="9449" width="9.85546875" style="238"/>
    <col min="9450" max="9450" width="7.5703125" style="238" customWidth="1"/>
    <col min="9451" max="9451" width="11" style="238" customWidth="1"/>
    <col min="9452" max="9452" width="13" style="238" customWidth="1"/>
    <col min="9453" max="9453" width="14.7109375" style="238" customWidth="1"/>
    <col min="9454" max="9454" width="5.7109375" style="238" customWidth="1"/>
    <col min="9455" max="9455" width="25.28515625" style="238" customWidth="1"/>
    <col min="9456" max="9456" width="20.7109375" style="238" customWidth="1"/>
    <col min="9457" max="9457" width="44.42578125" style="238" customWidth="1"/>
    <col min="9458" max="9458" width="9.5703125" style="238" customWidth="1"/>
    <col min="9459" max="9459" width="30.140625" style="238" customWidth="1"/>
    <col min="9460" max="9460" width="25.5703125" style="238" customWidth="1"/>
    <col min="9461" max="9461" width="20.5703125" style="238" customWidth="1"/>
    <col min="9462" max="9462" width="16.7109375" style="238" customWidth="1"/>
    <col min="9463" max="9463" width="5.140625" style="238" customWidth="1"/>
    <col min="9464" max="9464" width="14.5703125" style="238" customWidth="1"/>
    <col min="9465" max="9465" width="13.7109375" style="238" customWidth="1"/>
    <col min="9466" max="9466" width="13" style="238" customWidth="1"/>
    <col min="9467" max="9467" width="11" style="238" customWidth="1"/>
    <col min="9468" max="9468" width="21.140625" style="238" customWidth="1"/>
    <col min="9469" max="9469" width="20.28515625" style="238" customWidth="1"/>
    <col min="9470" max="9470" width="18.42578125" style="238" customWidth="1"/>
    <col min="9471" max="9471" width="12" style="238" customWidth="1"/>
    <col min="9472" max="9472" width="8.5703125" style="238" customWidth="1"/>
    <col min="9473" max="9473" width="7.7109375" style="238" customWidth="1"/>
    <col min="9474" max="9474" width="11.85546875" style="238" customWidth="1"/>
    <col min="9475" max="9475" width="6.85546875" style="238" customWidth="1"/>
    <col min="9476" max="9476" width="8.5703125" style="238" customWidth="1"/>
    <col min="9477" max="9477" width="6.28515625" style="238" customWidth="1"/>
    <col min="9478" max="9696" width="9.140625" style="238" customWidth="1"/>
    <col min="9697" max="9697" width="0.85546875" style="238" customWidth="1"/>
    <col min="9698" max="9698" width="5.140625" style="238" customWidth="1"/>
    <col min="9699" max="9699" width="5.28515625" style="238" customWidth="1"/>
    <col min="9700" max="9700" width="6.7109375" style="238" customWidth="1"/>
    <col min="9701" max="9701" width="5.7109375" style="238" customWidth="1"/>
    <col min="9702" max="9702" width="9.5703125" style="238" customWidth="1"/>
    <col min="9703" max="9703" width="6.140625" style="238" customWidth="1"/>
    <col min="9704" max="9705" width="9.85546875" style="238"/>
    <col min="9706" max="9706" width="7.5703125" style="238" customWidth="1"/>
    <col min="9707" max="9707" width="11" style="238" customWidth="1"/>
    <col min="9708" max="9708" width="13" style="238" customWidth="1"/>
    <col min="9709" max="9709" width="14.7109375" style="238" customWidth="1"/>
    <col min="9710" max="9710" width="5.7109375" style="238" customWidth="1"/>
    <col min="9711" max="9711" width="25.28515625" style="238" customWidth="1"/>
    <col min="9712" max="9712" width="20.7109375" style="238" customWidth="1"/>
    <col min="9713" max="9713" width="44.42578125" style="238" customWidth="1"/>
    <col min="9714" max="9714" width="9.5703125" style="238" customWidth="1"/>
    <col min="9715" max="9715" width="30.140625" style="238" customWidth="1"/>
    <col min="9716" max="9716" width="25.5703125" style="238" customWidth="1"/>
    <col min="9717" max="9717" width="20.5703125" style="238" customWidth="1"/>
    <col min="9718" max="9718" width="16.7109375" style="238" customWidth="1"/>
    <col min="9719" max="9719" width="5.140625" style="238" customWidth="1"/>
    <col min="9720" max="9720" width="14.5703125" style="238" customWidth="1"/>
    <col min="9721" max="9721" width="13.7109375" style="238" customWidth="1"/>
    <col min="9722" max="9722" width="13" style="238" customWidth="1"/>
    <col min="9723" max="9723" width="11" style="238" customWidth="1"/>
    <col min="9724" max="9724" width="21.140625" style="238" customWidth="1"/>
    <col min="9725" max="9725" width="20.28515625" style="238" customWidth="1"/>
    <col min="9726" max="9726" width="18.42578125" style="238" customWidth="1"/>
    <col min="9727" max="9727" width="12" style="238" customWidth="1"/>
    <col min="9728" max="9728" width="8.5703125" style="238" customWidth="1"/>
    <col min="9729" max="9729" width="7.7109375" style="238" customWidth="1"/>
    <col min="9730" max="9730" width="11.85546875" style="238" customWidth="1"/>
    <col min="9731" max="9731" width="6.85546875" style="238" customWidth="1"/>
    <col min="9732" max="9732" width="8.5703125" style="238" customWidth="1"/>
    <col min="9733" max="9733" width="6.28515625" style="238" customWidth="1"/>
    <col min="9734" max="9952" width="9.140625" style="238" customWidth="1"/>
    <col min="9953" max="9953" width="0.85546875" style="238" customWidth="1"/>
    <col min="9954" max="9954" width="5.140625" style="238" customWidth="1"/>
    <col min="9955" max="9955" width="5.28515625" style="238" customWidth="1"/>
    <col min="9956" max="9956" width="6.7109375" style="238" customWidth="1"/>
    <col min="9957" max="9957" width="5.7109375" style="238" customWidth="1"/>
    <col min="9958" max="9958" width="9.5703125" style="238" customWidth="1"/>
    <col min="9959" max="9959" width="6.140625" style="238" customWidth="1"/>
    <col min="9960" max="9961" width="9.85546875" style="238"/>
    <col min="9962" max="9962" width="7.5703125" style="238" customWidth="1"/>
    <col min="9963" max="9963" width="11" style="238" customWidth="1"/>
    <col min="9964" max="9964" width="13" style="238" customWidth="1"/>
    <col min="9965" max="9965" width="14.7109375" style="238" customWidth="1"/>
    <col min="9966" max="9966" width="5.7109375" style="238" customWidth="1"/>
    <col min="9967" max="9967" width="25.28515625" style="238" customWidth="1"/>
    <col min="9968" max="9968" width="20.7109375" style="238" customWidth="1"/>
    <col min="9969" max="9969" width="44.42578125" style="238" customWidth="1"/>
    <col min="9970" max="9970" width="9.5703125" style="238" customWidth="1"/>
    <col min="9971" max="9971" width="30.140625" style="238" customWidth="1"/>
    <col min="9972" max="9972" width="25.5703125" style="238" customWidth="1"/>
    <col min="9973" max="9973" width="20.5703125" style="238" customWidth="1"/>
    <col min="9974" max="9974" width="16.7109375" style="238" customWidth="1"/>
    <col min="9975" max="9975" width="5.140625" style="238" customWidth="1"/>
    <col min="9976" max="9976" width="14.5703125" style="238" customWidth="1"/>
    <col min="9977" max="9977" width="13.7109375" style="238" customWidth="1"/>
    <col min="9978" max="9978" width="13" style="238" customWidth="1"/>
    <col min="9979" max="9979" width="11" style="238" customWidth="1"/>
    <col min="9980" max="9980" width="21.140625" style="238" customWidth="1"/>
    <col min="9981" max="9981" width="20.28515625" style="238" customWidth="1"/>
    <col min="9982" max="9982" width="18.42578125" style="238" customWidth="1"/>
    <col min="9983" max="9983" width="12" style="238" customWidth="1"/>
    <col min="9984" max="9984" width="8.5703125" style="238" customWidth="1"/>
    <col min="9985" max="9985" width="7.7109375" style="238" customWidth="1"/>
    <col min="9986" max="9986" width="11.85546875" style="238" customWidth="1"/>
    <col min="9987" max="9987" width="6.85546875" style="238" customWidth="1"/>
    <col min="9988" max="9988" width="8.5703125" style="238" customWidth="1"/>
    <col min="9989" max="9989" width="6.28515625" style="238" customWidth="1"/>
    <col min="9990" max="10208" width="9.140625" style="238" customWidth="1"/>
    <col min="10209" max="10209" width="0.85546875" style="238" customWidth="1"/>
    <col min="10210" max="10210" width="5.140625" style="238" customWidth="1"/>
    <col min="10211" max="10211" width="5.28515625" style="238" customWidth="1"/>
    <col min="10212" max="10212" width="6.7109375" style="238" customWidth="1"/>
    <col min="10213" max="10213" width="5.7109375" style="238" customWidth="1"/>
    <col min="10214" max="10214" width="9.5703125" style="238" customWidth="1"/>
    <col min="10215" max="10215" width="6.140625" style="238" customWidth="1"/>
    <col min="10216" max="10217" width="9.85546875" style="238"/>
    <col min="10218" max="10218" width="7.5703125" style="238" customWidth="1"/>
    <col min="10219" max="10219" width="11" style="238" customWidth="1"/>
    <col min="10220" max="10220" width="13" style="238" customWidth="1"/>
    <col min="10221" max="10221" width="14.7109375" style="238" customWidth="1"/>
    <col min="10222" max="10222" width="5.7109375" style="238" customWidth="1"/>
    <col min="10223" max="10223" width="25.28515625" style="238" customWidth="1"/>
    <col min="10224" max="10224" width="20.7109375" style="238" customWidth="1"/>
    <col min="10225" max="10225" width="44.42578125" style="238" customWidth="1"/>
    <col min="10226" max="10226" width="9.5703125" style="238" customWidth="1"/>
    <col min="10227" max="10227" width="30.140625" style="238" customWidth="1"/>
    <col min="10228" max="10228" width="25.5703125" style="238" customWidth="1"/>
    <col min="10229" max="10229" width="20.5703125" style="238" customWidth="1"/>
    <col min="10230" max="10230" width="16.7109375" style="238" customWidth="1"/>
    <col min="10231" max="10231" width="5.140625" style="238" customWidth="1"/>
    <col min="10232" max="10232" width="14.5703125" style="238" customWidth="1"/>
    <col min="10233" max="10233" width="13.7109375" style="238" customWidth="1"/>
    <col min="10234" max="10234" width="13" style="238" customWidth="1"/>
    <col min="10235" max="10235" width="11" style="238" customWidth="1"/>
    <col min="10236" max="10236" width="21.140625" style="238" customWidth="1"/>
    <col min="10237" max="10237" width="20.28515625" style="238" customWidth="1"/>
    <col min="10238" max="10238" width="18.42578125" style="238" customWidth="1"/>
    <col min="10239" max="10239" width="12" style="238" customWidth="1"/>
    <col min="10240" max="10240" width="8.5703125" style="238" customWidth="1"/>
    <col min="10241" max="10241" width="7.7109375" style="238" customWidth="1"/>
    <col min="10242" max="10242" width="11.85546875" style="238" customWidth="1"/>
    <col min="10243" max="10243" width="6.85546875" style="238" customWidth="1"/>
    <col min="10244" max="10244" width="8.5703125" style="238" customWidth="1"/>
    <col min="10245" max="10245" width="6.28515625" style="238" customWidth="1"/>
    <col min="10246" max="10464" width="9.140625" style="238" customWidth="1"/>
    <col min="10465" max="10465" width="0.85546875" style="238" customWidth="1"/>
    <col min="10466" max="10466" width="5.140625" style="238" customWidth="1"/>
    <col min="10467" max="10467" width="5.28515625" style="238" customWidth="1"/>
    <col min="10468" max="10468" width="6.7109375" style="238" customWidth="1"/>
    <col min="10469" max="10469" width="5.7109375" style="238" customWidth="1"/>
    <col min="10470" max="10470" width="9.5703125" style="238" customWidth="1"/>
    <col min="10471" max="10471" width="6.140625" style="238" customWidth="1"/>
    <col min="10472" max="10473" width="9.85546875" style="238"/>
    <col min="10474" max="10474" width="7.5703125" style="238" customWidth="1"/>
    <col min="10475" max="10475" width="11" style="238" customWidth="1"/>
    <col min="10476" max="10476" width="13" style="238" customWidth="1"/>
    <col min="10477" max="10477" width="14.7109375" style="238" customWidth="1"/>
    <col min="10478" max="10478" width="5.7109375" style="238" customWidth="1"/>
    <col min="10479" max="10479" width="25.28515625" style="238" customWidth="1"/>
    <col min="10480" max="10480" width="20.7109375" style="238" customWidth="1"/>
    <col min="10481" max="10481" width="44.42578125" style="238" customWidth="1"/>
    <col min="10482" max="10482" width="9.5703125" style="238" customWidth="1"/>
    <col min="10483" max="10483" width="30.140625" style="238" customWidth="1"/>
    <col min="10484" max="10484" width="25.5703125" style="238" customWidth="1"/>
    <col min="10485" max="10485" width="20.5703125" style="238" customWidth="1"/>
    <col min="10486" max="10486" width="16.7109375" style="238" customWidth="1"/>
    <col min="10487" max="10487" width="5.140625" style="238" customWidth="1"/>
    <col min="10488" max="10488" width="14.5703125" style="238" customWidth="1"/>
    <col min="10489" max="10489" width="13.7109375" style="238" customWidth="1"/>
    <col min="10490" max="10490" width="13" style="238" customWidth="1"/>
    <col min="10491" max="10491" width="11" style="238" customWidth="1"/>
    <col min="10492" max="10492" width="21.140625" style="238" customWidth="1"/>
    <col min="10493" max="10493" width="20.28515625" style="238" customWidth="1"/>
    <col min="10494" max="10494" width="18.42578125" style="238" customWidth="1"/>
    <col min="10495" max="10495" width="12" style="238" customWidth="1"/>
    <col min="10496" max="10496" width="8.5703125" style="238" customWidth="1"/>
    <col min="10497" max="10497" width="7.7109375" style="238" customWidth="1"/>
    <col min="10498" max="10498" width="11.85546875" style="238" customWidth="1"/>
    <col min="10499" max="10499" width="6.85546875" style="238" customWidth="1"/>
    <col min="10500" max="10500" width="8.5703125" style="238" customWidth="1"/>
    <col min="10501" max="10501" width="6.28515625" style="238" customWidth="1"/>
    <col min="10502" max="10720" width="9.140625" style="238" customWidth="1"/>
    <col min="10721" max="10721" width="0.85546875" style="238" customWidth="1"/>
    <col min="10722" max="10722" width="5.140625" style="238" customWidth="1"/>
    <col min="10723" max="10723" width="5.28515625" style="238" customWidth="1"/>
    <col min="10724" max="10724" width="6.7109375" style="238" customWidth="1"/>
    <col min="10725" max="10725" width="5.7109375" style="238" customWidth="1"/>
    <col min="10726" max="10726" width="9.5703125" style="238" customWidth="1"/>
    <col min="10727" max="10727" width="6.140625" style="238" customWidth="1"/>
    <col min="10728" max="10729" width="9.85546875" style="238"/>
    <col min="10730" max="10730" width="7.5703125" style="238" customWidth="1"/>
    <col min="10731" max="10731" width="11" style="238" customWidth="1"/>
    <col min="10732" max="10732" width="13" style="238" customWidth="1"/>
    <col min="10733" max="10733" width="14.7109375" style="238" customWidth="1"/>
    <col min="10734" max="10734" width="5.7109375" style="238" customWidth="1"/>
    <col min="10735" max="10735" width="25.28515625" style="238" customWidth="1"/>
    <col min="10736" max="10736" width="20.7109375" style="238" customWidth="1"/>
    <col min="10737" max="10737" width="44.42578125" style="238" customWidth="1"/>
    <col min="10738" max="10738" width="9.5703125" style="238" customWidth="1"/>
    <col min="10739" max="10739" width="30.140625" style="238" customWidth="1"/>
    <col min="10740" max="10740" width="25.5703125" style="238" customWidth="1"/>
    <col min="10741" max="10741" width="20.5703125" style="238" customWidth="1"/>
    <col min="10742" max="10742" width="16.7109375" style="238" customWidth="1"/>
    <col min="10743" max="10743" width="5.140625" style="238" customWidth="1"/>
    <col min="10744" max="10744" width="14.5703125" style="238" customWidth="1"/>
    <col min="10745" max="10745" width="13.7109375" style="238" customWidth="1"/>
    <col min="10746" max="10746" width="13" style="238" customWidth="1"/>
    <col min="10747" max="10747" width="11" style="238" customWidth="1"/>
    <col min="10748" max="10748" width="21.140625" style="238" customWidth="1"/>
    <col min="10749" max="10749" width="20.28515625" style="238" customWidth="1"/>
    <col min="10750" max="10750" width="18.42578125" style="238" customWidth="1"/>
    <col min="10751" max="10751" width="12" style="238" customWidth="1"/>
    <col min="10752" max="10752" width="8.5703125" style="238" customWidth="1"/>
    <col min="10753" max="10753" width="7.7109375" style="238" customWidth="1"/>
    <col min="10754" max="10754" width="11.85546875" style="238" customWidth="1"/>
    <col min="10755" max="10755" width="6.85546875" style="238" customWidth="1"/>
    <col min="10756" max="10756" width="8.5703125" style="238" customWidth="1"/>
    <col min="10757" max="10757" width="6.28515625" style="238" customWidth="1"/>
    <col min="10758" max="10976" width="9.140625" style="238" customWidth="1"/>
    <col min="10977" max="10977" width="0.85546875" style="238" customWidth="1"/>
    <col min="10978" max="10978" width="5.140625" style="238" customWidth="1"/>
    <col min="10979" max="10979" width="5.28515625" style="238" customWidth="1"/>
    <col min="10980" max="10980" width="6.7109375" style="238" customWidth="1"/>
    <col min="10981" max="10981" width="5.7109375" style="238" customWidth="1"/>
    <col min="10982" max="10982" width="9.5703125" style="238" customWidth="1"/>
    <col min="10983" max="10983" width="6.140625" style="238" customWidth="1"/>
    <col min="10984" max="10985" width="9.85546875" style="238"/>
    <col min="10986" max="10986" width="7.5703125" style="238" customWidth="1"/>
    <col min="10987" max="10987" width="11" style="238" customWidth="1"/>
    <col min="10988" max="10988" width="13" style="238" customWidth="1"/>
    <col min="10989" max="10989" width="14.7109375" style="238" customWidth="1"/>
    <col min="10990" max="10990" width="5.7109375" style="238" customWidth="1"/>
    <col min="10991" max="10991" width="25.28515625" style="238" customWidth="1"/>
    <col min="10992" max="10992" width="20.7109375" style="238" customWidth="1"/>
    <col min="10993" max="10993" width="44.42578125" style="238" customWidth="1"/>
    <col min="10994" max="10994" width="9.5703125" style="238" customWidth="1"/>
    <col min="10995" max="10995" width="30.140625" style="238" customWidth="1"/>
    <col min="10996" max="10996" width="25.5703125" style="238" customWidth="1"/>
    <col min="10997" max="10997" width="20.5703125" style="238" customWidth="1"/>
    <col min="10998" max="10998" width="16.7109375" style="238" customWidth="1"/>
    <col min="10999" max="10999" width="5.140625" style="238" customWidth="1"/>
    <col min="11000" max="11000" width="14.5703125" style="238" customWidth="1"/>
    <col min="11001" max="11001" width="13.7109375" style="238" customWidth="1"/>
    <col min="11002" max="11002" width="13" style="238" customWidth="1"/>
    <col min="11003" max="11003" width="11" style="238" customWidth="1"/>
    <col min="11004" max="11004" width="21.140625" style="238" customWidth="1"/>
    <col min="11005" max="11005" width="20.28515625" style="238" customWidth="1"/>
    <col min="11006" max="11006" width="18.42578125" style="238" customWidth="1"/>
    <col min="11007" max="11007" width="12" style="238" customWidth="1"/>
    <col min="11008" max="11008" width="8.5703125" style="238" customWidth="1"/>
    <col min="11009" max="11009" width="7.7109375" style="238" customWidth="1"/>
    <col min="11010" max="11010" width="11.85546875" style="238" customWidth="1"/>
    <col min="11011" max="11011" width="6.85546875" style="238" customWidth="1"/>
    <col min="11012" max="11012" width="8.5703125" style="238" customWidth="1"/>
    <col min="11013" max="11013" width="6.28515625" style="238" customWidth="1"/>
    <col min="11014" max="11232" width="9.140625" style="238" customWidth="1"/>
    <col min="11233" max="11233" width="0.85546875" style="238" customWidth="1"/>
    <col min="11234" max="11234" width="5.140625" style="238" customWidth="1"/>
    <col min="11235" max="11235" width="5.28515625" style="238" customWidth="1"/>
    <col min="11236" max="11236" width="6.7109375" style="238" customWidth="1"/>
    <col min="11237" max="11237" width="5.7109375" style="238" customWidth="1"/>
    <col min="11238" max="11238" width="9.5703125" style="238" customWidth="1"/>
    <col min="11239" max="11239" width="6.140625" style="238" customWidth="1"/>
    <col min="11240" max="11241" width="9.85546875" style="238"/>
    <col min="11242" max="11242" width="7.5703125" style="238" customWidth="1"/>
    <col min="11243" max="11243" width="11" style="238" customWidth="1"/>
    <col min="11244" max="11244" width="13" style="238" customWidth="1"/>
    <col min="11245" max="11245" width="14.7109375" style="238" customWidth="1"/>
    <col min="11246" max="11246" width="5.7109375" style="238" customWidth="1"/>
    <col min="11247" max="11247" width="25.28515625" style="238" customWidth="1"/>
    <col min="11248" max="11248" width="20.7109375" style="238" customWidth="1"/>
    <col min="11249" max="11249" width="44.42578125" style="238" customWidth="1"/>
    <col min="11250" max="11250" width="9.5703125" style="238" customWidth="1"/>
    <col min="11251" max="11251" width="30.140625" style="238" customWidth="1"/>
    <col min="11252" max="11252" width="25.5703125" style="238" customWidth="1"/>
    <col min="11253" max="11253" width="20.5703125" style="238" customWidth="1"/>
    <col min="11254" max="11254" width="16.7109375" style="238" customWidth="1"/>
    <col min="11255" max="11255" width="5.140625" style="238" customWidth="1"/>
    <col min="11256" max="11256" width="14.5703125" style="238" customWidth="1"/>
    <col min="11257" max="11257" width="13.7109375" style="238" customWidth="1"/>
    <col min="11258" max="11258" width="13" style="238" customWidth="1"/>
    <col min="11259" max="11259" width="11" style="238" customWidth="1"/>
    <col min="11260" max="11260" width="21.140625" style="238" customWidth="1"/>
    <col min="11261" max="11261" width="20.28515625" style="238" customWidth="1"/>
    <col min="11262" max="11262" width="18.42578125" style="238" customWidth="1"/>
    <col min="11263" max="11263" width="12" style="238" customWidth="1"/>
    <col min="11264" max="11264" width="8.5703125" style="238" customWidth="1"/>
    <col min="11265" max="11265" width="7.7109375" style="238" customWidth="1"/>
    <col min="11266" max="11266" width="11.85546875" style="238" customWidth="1"/>
    <col min="11267" max="11267" width="6.85546875" style="238" customWidth="1"/>
    <col min="11268" max="11268" width="8.5703125" style="238" customWidth="1"/>
    <col min="11269" max="11269" width="6.28515625" style="238" customWidth="1"/>
    <col min="11270" max="11488" width="9.140625" style="238" customWidth="1"/>
    <col min="11489" max="11489" width="0.85546875" style="238" customWidth="1"/>
    <col min="11490" max="11490" width="5.140625" style="238" customWidth="1"/>
    <col min="11491" max="11491" width="5.28515625" style="238" customWidth="1"/>
    <col min="11492" max="11492" width="6.7109375" style="238" customWidth="1"/>
    <col min="11493" max="11493" width="5.7109375" style="238" customWidth="1"/>
    <col min="11494" max="11494" width="9.5703125" style="238" customWidth="1"/>
    <col min="11495" max="11495" width="6.140625" style="238" customWidth="1"/>
    <col min="11496" max="11497" width="9.85546875" style="238"/>
    <col min="11498" max="11498" width="7.5703125" style="238" customWidth="1"/>
    <col min="11499" max="11499" width="11" style="238" customWidth="1"/>
    <col min="11500" max="11500" width="13" style="238" customWidth="1"/>
    <col min="11501" max="11501" width="14.7109375" style="238" customWidth="1"/>
    <col min="11502" max="11502" width="5.7109375" style="238" customWidth="1"/>
    <col min="11503" max="11503" width="25.28515625" style="238" customWidth="1"/>
    <col min="11504" max="11504" width="20.7109375" style="238" customWidth="1"/>
    <col min="11505" max="11505" width="44.42578125" style="238" customWidth="1"/>
    <col min="11506" max="11506" width="9.5703125" style="238" customWidth="1"/>
    <col min="11507" max="11507" width="30.140625" style="238" customWidth="1"/>
    <col min="11508" max="11508" width="25.5703125" style="238" customWidth="1"/>
    <col min="11509" max="11509" width="20.5703125" style="238" customWidth="1"/>
    <col min="11510" max="11510" width="16.7109375" style="238" customWidth="1"/>
    <col min="11511" max="11511" width="5.140625" style="238" customWidth="1"/>
    <col min="11512" max="11512" width="14.5703125" style="238" customWidth="1"/>
    <col min="11513" max="11513" width="13.7109375" style="238" customWidth="1"/>
    <col min="11514" max="11514" width="13" style="238" customWidth="1"/>
    <col min="11515" max="11515" width="11" style="238" customWidth="1"/>
    <col min="11516" max="11516" width="21.140625" style="238" customWidth="1"/>
    <col min="11517" max="11517" width="20.28515625" style="238" customWidth="1"/>
    <col min="11518" max="11518" width="18.42578125" style="238" customWidth="1"/>
    <col min="11519" max="11519" width="12" style="238" customWidth="1"/>
    <col min="11520" max="11520" width="8.5703125" style="238" customWidth="1"/>
    <col min="11521" max="11521" width="7.7109375" style="238" customWidth="1"/>
    <col min="11522" max="11522" width="11.85546875" style="238" customWidth="1"/>
    <col min="11523" max="11523" width="6.85546875" style="238" customWidth="1"/>
    <col min="11524" max="11524" width="8.5703125" style="238" customWidth="1"/>
    <col min="11525" max="11525" width="6.28515625" style="238" customWidth="1"/>
    <col min="11526" max="11744" width="9.140625" style="238" customWidth="1"/>
    <col min="11745" max="11745" width="0.85546875" style="238" customWidth="1"/>
    <col min="11746" max="11746" width="5.140625" style="238" customWidth="1"/>
    <col min="11747" max="11747" width="5.28515625" style="238" customWidth="1"/>
    <col min="11748" max="11748" width="6.7109375" style="238" customWidth="1"/>
    <col min="11749" max="11749" width="5.7109375" style="238" customWidth="1"/>
    <col min="11750" max="11750" width="9.5703125" style="238" customWidth="1"/>
    <col min="11751" max="11751" width="6.140625" style="238" customWidth="1"/>
    <col min="11752" max="11753" width="9.85546875" style="238"/>
    <col min="11754" max="11754" width="7.5703125" style="238" customWidth="1"/>
    <col min="11755" max="11755" width="11" style="238" customWidth="1"/>
    <col min="11756" max="11756" width="13" style="238" customWidth="1"/>
    <col min="11757" max="11757" width="14.7109375" style="238" customWidth="1"/>
    <col min="11758" max="11758" width="5.7109375" style="238" customWidth="1"/>
    <col min="11759" max="11759" width="25.28515625" style="238" customWidth="1"/>
    <col min="11760" max="11760" width="20.7109375" style="238" customWidth="1"/>
    <col min="11761" max="11761" width="44.42578125" style="238" customWidth="1"/>
    <col min="11762" max="11762" width="9.5703125" style="238" customWidth="1"/>
    <col min="11763" max="11763" width="30.140625" style="238" customWidth="1"/>
    <col min="11764" max="11764" width="25.5703125" style="238" customWidth="1"/>
    <col min="11765" max="11765" width="20.5703125" style="238" customWidth="1"/>
    <col min="11766" max="11766" width="16.7109375" style="238" customWidth="1"/>
    <col min="11767" max="11767" width="5.140625" style="238" customWidth="1"/>
    <col min="11768" max="11768" width="14.5703125" style="238" customWidth="1"/>
    <col min="11769" max="11769" width="13.7109375" style="238" customWidth="1"/>
    <col min="11770" max="11770" width="13" style="238" customWidth="1"/>
    <col min="11771" max="11771" width="11" style="238" customWidth="1"/>
    <col min="11772" max="11772" width="21.140625" style="238" customWidth="1"/>
    <col min="11773" max="11773" width="20.28515625" style="238" customWidth="1"/>
    <col min="11774" max="11774" width="18.42578125" style="238" customWidth="1"/>
    <col min="11775" max="11775" width="12" style="238" customWidth="1"/>
    <col min="11776" max="11776" width="8.5703125" style="238" customWidth="1"/>
    <col min="11777" max="11777" width="7.7109375" style="238" customWidth="1"/>
    <col min="11778" max="11778" width="11.85546875" style="238" customWidth="1"/>
    <col min="11779" max="11779" width="6.85546875" style="238" customWidth="1"/>
    <col min="11780" max="11780" width="8.5703125" style="238" customWidth="1"/>
    <col min="11781" max="11781" width="6.28515625" style="238" customWidth="1"/>
    <col min="11782" max="12000" width="9.140625" style="238" customWidth="1"/>
    <col min="12001" max="12001" width="0.85546875" style="238" customWidth="1"/>
    <col min="12002" max="12002" width="5.140625" style="238" customWidth="1"/>
    <col min="12003" max="12003" width="5.28515625" style="238" customWidth="1"/>
    <col min="12004" max="12004" width="6.7109375" style="238" customWidth="1"/>
    <col min="12005" max="12005" width="5.7109375" style="238" customWidth="1"/>
    <col min="12006" max="12006" width="9.5703125" style="238" customWidth="1"/>
    <col min="12007" max="12007" width="6.140625" style="238" customWidth="1"/>
    <col min="12008" max="12009" width="9.85546875" style="238"/>
    <col min="12010" max="12010" width="7.5703125" style="238" customWidth="1"/>
    <col min="12011" max="12011" width="11" style="238" customWidth="1"/>
    <col min="12012" max="12012" width="13" style="238" customWidth="1"/>
    <col min="12013" max="12013" width="14.7109375" style="238" customWidth="1"/>
    <col min="12014" max="12014" width="5.7109375" style="238" customWidth="1"/>
    <col min="12015" max="12015" width="25.28515625" style="238" customWidth="1"/>
    <col min="12016" max="12016" width="20.7109375" style="238" customWidth="1"/>
    <col min="12017" max="12017" width="44.42578125" style="238" customWidth="1"/>
    <col min="12018" max="12018" width="9.5703125" style="238" customWidth="1"/>
    <col min="12019" max="12019" width="30.140625" style="238" customWidth="1"/>
    <col min="12020" max="12020" width="25.5703125" style="238" customWidth="1"/>
    <col min="12021" max="12021" width="20.5703125" style="238" customWidth="1"/>
    <col min="12022" max="12022" width="16.7109375" style="238" customWidth="1"/>
    <col min="12023" max="12023" width="5.140625" style="238" customWidth="1"/>
    <col min="12024" max="12024" width="14.5703125" style="238" customWidth="1"/>
    <col min="12025" max="12025" width="13.7109375" style="238" customWidth="1"/>
    <col min="12026" max="12026" width="13" style="238" customWidth="1"/>
    <col min="12027" max="12027" width="11" style="238" customWidth="1"/>
    <col min="12028" max="12028" width="21.140625" style="238" customWidth="1"/>
    <col min="12029" max="12029" width="20.28515625" style="238" customWidth="1"/>
    <col min="12030" max="12030" width="18.42578125" style="238" customWidth="1"/>
    <col min="12031" max="12031" width="12" style="238" customWidth="1"/>
    <col min="12032" max="12032" width="8.5703125" style="238" customWidth="1"/>
    <col min="12033" max="12033" width="7.7109375" style="238" customWidth="1"/>
    <col min="12034" max="12034" width="11.85546875" style="238" customWidth="1"/>
    <col min="12035" max="12035" width="6.85546875" style="238" customWidth="1"/>
    <col min="12036" max="12036" width="8.5703125" style="238" customWidth="1"/>
    <col min="12037" max="12037" width="6.28515625" style="238" customWidth="1"/>
    <col min="12038" max="12256" width="9.140625" style="238" customWidth="1"/>
    <col min="12257" max="12257" width="0.85546875" style="238" customWidth="1"/>
    <col min="12258" max="12258" width="5.140625" style="238" customWidth="1"/>
    <col min="12259" max="12259" width="5.28515625" style="238" customWidth="1"/>
    <col min="12260" max="12260" width="6.7109375" style="238" customWidth="1"/>
    <col min="12261" max="12261" width="5.7109375" style="238" customWidth="1"/>
    <col min="12262" max="12262" width="9.5703125" style="238" customWidth="1"/>
    <col min="12263" max="12263" width="6.140625" style="238" customWidth="1"/>
    <col min="12264" max="12265" width="9.85546875" style="238"/>
    <col min="12266" max="12266" width="7.5703125" style="238" customWidth="1"/>
    <col min="12267" max="12267" width="11" style="238" customWidth="1"/>
    <col min="12268" max="12268" width="13" style="238" customWidth="1"/>
    <col min="12269" max="12269" width="14.7109375" style="238" customWidth="1"/>
    <col min="12270" max="12270" width="5.7109375" style="238" customWidth="1"/>
    <col min="12271" max="12271" width="25.28515625" style="238" customWidth="1"/>
    <col min="12272" max="12272" width="20.7109375" style="238" customWidth="1"/>
    <col min="12273" max="12273" width="44.42578125" style="238" customWidth="1"/>
    <col min="12274" max="12274" width="9.5703125" style="238" customWidth="1"/>
    <col min="12275" max="12275" width="30.140625" style="238" customWidth="1"/>
    <col min="12276" max="12276" width="25.5703125" style="238" customWidth="1"/>
    <col min="12277" max="12277" width="20.5703125" style="238" customWidth="1"/>
    <col min="12278" max="12278" width="16.7109375" style="238" customWidth="1"/>
    <col min="12279" max="12279" width="5.140625" style="238" customWidth="1"/>
    <col min="12280" max="12280" width="14.5703125" style="238" customWidth="1"/>
    <col min="12281" max="12281" width="13.7109375" style="238" customWidth="1"/>
    <col min="12282" max="12282" width="13" style="238" customWidth="1"/>
    <col min="12283" max="12283" width="11" style="238" customWidth="1"/>
    <col min="12284" max="12284" width="21.140625" style="238" customWidth="1"/>
    <col min="12285" max="12285" width="20.28515625" style="238" customWidth="1"/>
    <col min="12286" max="12286" width="18.42578125" style="238" customWidth="1"/>
    <col min="12287" max="12287" width="12" style="238" customWidth="1"/>
    <col min="12288" max="12288" width="8.5703125" style="238" customWidth="1"/>
    <col min="12289" max="12289" width="7.7109375" style="238" customWidth="1"/>
    <col min="12290" max="12290" width="11.85546875" style="238" customWidth="1"/>
    <col min="12291" max="12291" width="6.85546875" style="238" customWidth="1"/>
    <col min="12292" max="12292" width="8.5703125" style="238" customWidth="1"/>
    <col min="12293" max="12293" width="6.28515625" style="238" customWidth="1"/>
    <col min="12294" max="12512" width="9.140625" style="238" customWidth="1"/>
    <col min="12513" max="12513" width="0.85546875" style="238" customWidth="1"/>
    <col min="12514" max="12514" width="5.140625" style="238" customWidth="1"/>
    <col min="12515" max="12515" width="5.28515625" style="238" customWidth="1"/>
    <col min="12516" max="12516" width="6.7109375" style="238" customWidth="1"/>
    <col min="12517" max="12517" width="5.7109375" style="238" customWidth="1"/>
    <col min="12518" max="12518" width="9.5703125" style="238" customWidth="1"/>
    <col min="12519" max="12519" width="6.140625" style="238" customWidth="1"/>
    <col min="12520" max="12521" width="9.85546875" style="238"/>
    <col min="12522" max="12522" width="7.5703125" style="238" customWidth="1"/>
    <col min="12523" max="12523" width="11" style="238" customWidth="1"/>
    <col min="12524" max="12524" width="13" style="238" customWidth="1"/>
    <col min="12525" max="12525" width="14.7109375" style="238" customWidth="1"/>
    <col min="12526" max="12526" width="5.7109375" style="238" customWidth="1"/>
    <col min="12527" max="12527" width="25.28515625" style="238" customWidth="1"/>
    <col min="12528" max="12528" width="20.7109375" style="238" customWidth="1"/>
    <col min="12529" max="12529" width="44.42578125" style="238" customWidth="1"/>
    <col min="12530" max="12530" width="9.5703125" style="238" customWidth="1"/>
    <col min="12531" max="12531" width="30.140625" style="238" customWidth="1"/>
    <col min="12532" max="12532" width="25.5703125" style="238" customWidth="1"/>
    <col min="12533" max="12533" width="20.5703125" style="238" customWidth="1"/>
    <col min="12534" max="12534" width="16.7109375" style="238" customWidth="1"/>
    <col min="12535" max="12535" width="5.140625" style="238" customWidth="1"/>
    <col min="12536" max="12536" width="14.5703125" style="238" customWidth="1"/>
    <col min="12537" max="12537" width="13.7109375" style="238" customWidth="1"/>
    <col min="12538" max="12538" width="13" style="238" customWidth="1"/>
    <col min="12539" max="12539" width="11" style="238" customWidth="1"/>
    <col min="12540" max="12540" width="21.140625" style="238" customWidth="1"/>
    <col min="12541" max="12541" width="20.28515625" style="238" customWidth="1"/>
    <col min="12542" max="12542" width="18.42578125" style="238" customWidth="1"/>
    <col min="12543" max="12543" width="12" style="238" customWidth="1"/>
    <col min="12544" max="12544" width="8.5703125" style="238" customWidth="1"/>
    <col min="12545" max="12545" width="7.7109375" style="238" customWidth="1"/>
    <col min="12546" max="12546" width="11.85546875" style="238" customWidth="1"/>
    <col min="12547" max="12547" width="6.85546875" style="238" customWidth="1"/>
    <col min="12548" max="12548" width="8.5703125" style="238" customWidth="1"/>
    <col min="12549" max="12549" width="6.28515625" style="238" customWidth="1"/>
    <col min="12550" max="12768" width="9.140625" style="238" customWidth="1"/>
    <col min="12769" max="12769" width="0.85546875" style="238" customWidth="1"/>
    <col min="12770" max="12770" width="5.140625" style="238" customWidth="1"/>
    <col min="12771" max="12771" width="5.28515625" style="238" customWidth="1"/>
    <col min="12772" max="12772" width="6.7109375" style="238" customWidth="1"/>
    <col min="12773" max="12773" width="5.7109375" style="238" customWidth="1"/>
    <col min="12774" max="12774" width="9.5703125" style="238" customWidth="1"/>
    <col min="12775" max="12775" width="6.140625" style="238" customWidth="1"/>
    <col min="12776" max="12777" width="9.85546875" style="238"/>
    <col min="12778" max="12778" width="7.5703125" style="238" customWidth="1"/>
    <col min="12779" max="12779" width="11" style="238" customWidth="1"/>
    <col min="12780" max="12780" width="13" style="238" customWidth="1"/>
    <col min="12781" max="12781" width="14.7109375" style="238" customWidth="1"/>
    <col min="12782" max="12782" width="5.7109375" style="238" customWidth="1"/>
    <col min="12783" max="12783" width="25.28515625" style="238" customWidth="1"/>
    <col min="12784" max="12784" width="20.7109375" style="238" customWidth="1"/>
    <col min="12785" max="12785" width="44.42578125" style="238" customWidth="1"/>
    <col min="12786" max="12786" width="9.5703125" style="238" customWidth="1"/>
    <col min="12787" max="12787" width="30.140625" style="238" customWidth="1"/>
    <col min="12788" max="12788" width="25.5703125" style="238" customWidth="1"/>
    <col min="12789" max="12789" width="20.5703125" style="238" customWidth="1"/>
    <col min="12790" max="12790" width="16.7109375" style="238" customWidth="1"/>
    <col min="12791" max="12791" width="5.140625" style="238" customWidth="1"/>
    <col min="12792" max="12792" width="14.5703125" style="238" customWidth="1"/>
    <col min="12793" max="12793" width="13.7109375" style="238" customWidth="1"/>
    <col min="12794" max="12794" width="13" style="238" customWidth="1"/>
    <col min="12795" max="12795" width="11" style="238" customWidth="1"/>
    <col min="12796" max="12796" width="21.140625" style="238" customWidth="1"/>
    <col min="12797" max="12797" width="20.28515625" style="238" customWidth="1"/>
    <col min="12798" max="12798" width="18.42578125" style="238" customWidth="1"/>
    <col min="12799" max="12799" width="12" style="238" customWidth="1"/>
    <col min="12800" max="12800" width="8.5703125" style="238" customWidth="1"/>
    <col min="12801" max="12801" width="7.7109375" style="238" customWidth="1"/>
    <col min="12802" max="12802" width="11.85546875" style="238" customWidth="1"/>
    <col min="12803" max="12803" width="6.85546875" style="238" customWidth="1"/>
    <col min="12804" max="12804" width="8.5703125" style="238" customWidth="1"/>
    <col min="12805" max="12805" width="6.28515625" style="238" customWidth="1"/>
    <col min="12806" max="13024" width="9.140625" style="238" customWidth="1"/>
    <col min="13025" max="13025" width="0.85546875" style="238" customWidth="1"/>
    <col min="13026" max="13026" width="5.140625" style="238" customWidth="1"/>
    <col min="13027" max="13027" width="5.28515625" style="238" customWidth="1"/>
    <col min="13028" max="13028" width="6.7109375" style="238" customWidth="1"/>
    <col min="13029" max="13029" width="5.7109375" style="238" customWidth="1"/>
    <col min="13030" max="13030" width="9.5703125" style="238" customWidth="1"/>
    <col min="13031" max="13031" width="6.140625" style="238" customWidth="1"/>
    <col min="13032" max="13033" width="9.85546875" style="238"/>
    <col min="13034" max="13034" width="7.5703125" style="238" customWidth="1"/>
    <col min="13035" max="13035" width="11" style="238" customWidth="1"/>
    <col min="13036" max="13036" width="13" style="238" customWidth="1"/>
    <col min="13037" max="13037" width="14.7109375" style="238" customWidth="1"/>
    <col min="13038" max="13038" width="5.7109375" style="238" customWidth="1"/>
    <col min="13039" max="13039" width="25.28515625" style="238" customWidth="1"/>
    <col min="13040" max="13040" width="20.7109375" style="238" customWidth="1"/>
    <col min="13041" max="13041" width="44.42578125" style="238" customWidth="1"/>
    <col min="13042" max="13042" width="9.5703125" style="238" customWidth="1"/>
    <col min="13043" max="13043" width="30.140625" style="238" customWidth="1"/>
    <col min="13044" max="13044" width="25.5703125" style="238" customWidth="1"/>
    <col min="13045" max="13045" width="20.5703125" style="238" customWidth="1"/>
    <col min="13046" max="13046" width="16.7109375" style="238" customWidth="1"/>
    <col min="13047" max="13047" width="5.140625" style="238" customWidth="1"/>
    <col min="13048" max="13048" width="14.5703125" style="238" customWidth="1"/>
    <col min="13049" max="13049" width="13.7109375" style="238" customWidth="1"/>
    <col min="13050" max="13050" width="13" style="238" customWidth="1"/>
    <col min="13051" max="13051" width="11" style="238" customWidth="1"/>
    <col min="13052" max="13052" width="21.140625" style="238" customWidth="1"/>
    <col min="13053" max="13053" width="20.28515625" style="238" customWidth="1"/>
    <col min="13054" max="13054" width="18.42578125" style="238" customWidth="1"/>
    <col min="13055" max="13055" width="12" style="238" customWidth="1"/>
    <col min="13056" max="13056" width="8.5703125" style="238" customWidth="1"/>
    <col min="13057" max="13057" width="7.7109375" style="238" customWidth="1"/>
    <col min="13058" max="13058" width="11.85546875" style="238" customWidth="1"/>
    <col min="13059" max="13059" width="6.85546875" style="238" customWidth="1"/>
    <col min="13060" max="13060" width="8.5703125" style="238" customWidth="1"/>
    <col min="13061" max="13061" width="6.28515625" style="238" customWidth="1"/>
    <col min="13062" max="13280" width="9.140625" style="238" customWidth="1"/>
    <col min="13281" max="13281" width="0.85546875" style="238" customWidth="1"/>
    <col min="13282" max="13282" width="5.140625" style="238" customWidth="1"/>
    <col min="13283" max="13283" width="5.28515625" style="238" customWidth="1"/>
    <col min="13284" max="13284" width="6.7109375" style="238" customWidth="1"/>
    <col min="13285" max="13285" width="5.7109375" style="238" customWidth="1"/>
    <col min="13286" max="13286" width="9.5703125" style="238" customWidth="1"/>
    <col min="13287" max="13287" width="6.140625" style="238" customWidth="1"/>
    <col min="13288" max="13289" width="9.85546875" style="238"/>
    <col min="13290" max="13290" width="7.5703125" style="238" customWidth="1"/>
    <col min="13291" max="13291" width="11" style="238" customWidth="1"/>
    <col min="13292" max="13292" width="13" style="238" customWidth="1"/>
    <col min="13293" max="13293" width="14.7109375" style="238" customWidth="1"/>
    <col min="13294" max="13294" width="5.7109375" style="238" customWidth="1"/>
    <col min="13295" max="13295" width="25.28515625" style="238" customWidth="1"/>
    <col min="13296" max="13296" width="20.7109375" style="238" customWidth="1"/>
    <col min="13297" max="13297" width="44.42578125" style="238" customWidth="1"/>
    <col min="13298" max="13298" width="9.5703125" style="238" customWidth="1"/>
    <col min="13299" max="13299" width="30.140625" style="238" customWidth="1"/>
    <col min="13300" max="13300" width="25.5703125" style="238" customWidth="1"/>
    <col min="13301" max="13301" width="20.5703125" style="238" customWidth="1"/>
    <col min="13302" max="13302" width="16.7109375" style="238" customWidth="1"/>
    <col min="13303" max="13303" width="5.140625" style="238" customWidth="1"/>
    <col min="13304" max="13304" width="14.5703125" style="238" customWidth="1"/>
    <col min="13305" max="13305" width="13.7109375" style="238" customWidth="1"/>
    <col min="13306" max="13306" width="13" style="238" customWidth="1"/>
    <col min="13307" max="13307" width="11" style="238" customWidth="1"/>
    <col min="13308" max="13308" width="21.140625" style="238" customWidth="1"/>
    <col min="13309" max="13309" width="20.28515625" style="238" customWidth="1"/>
    <col min="13310" max="13310" width="18.42578125" style="238" customWidth="1"/>
    <col min="13311" max="13311" width="12" style="238" customWidth="1"/>
    <col min="13312" max="13312" width="8.5703125" style="238" customWidth="1"/>
    <col min="13313" max="13313" width="7.7109375" style="238" customWidth="1"/>
    <col min="13314" max="13314" width="11.85546875" style="238" customWidth="1"/>
    <col min="13315" max="13315" width="6.85546875" style="238" customWidth="1"/>
    <col min="13316" max="13316" width="8.5703125" style="238" customWidth="1"/>
    <col min="13317" max="13317" width="6.28515625" style="238" customWidth="1"/>
    <col min="13318" max="13536" width="9.140625" style="238" customWidth="1"/>
    <col min="13537" max="13537" width="0.85546875" style="238" customWidth="1"/>
    <col min="13538" max="13538" width="5.140625" style="238" customWidth="1"/>
    <col min="13539" max="13539" width="5.28515625" style="238" customWidth="1"/>
    <col min="13540" max="13540" width="6.7109375" style="238" customWidth="1"/>
    <col min="13541" max="13541" width="5.7109375" style="238" customWidth="1"/>
    <col min="13542" max="13542" width="9.5703125" style="238" customWidth="1"/>
    <col min="13543" max="13543" width="6.140625" style="238" customWidth="1"/>
    <col min="13544" max="13545" width="9.85546875" style="238"/>
    <col min="13546" max="13546" width="7.5703125" style="238" customWidth="1"/>
    <col min="13547" max="13547" width="11" style="238" customWidth="1"/>
    <col min="13548" max="13548" width="13" style="238" customWidth="1"/>
    <col min="13549" max="13549" width="14.7109375" style="238" customWidth="1"/>
    <col min="13550" max="13550" width="5.7109375" style="238" customWidth="1"/>
    <col min="13551" max="13551" width="25.28515625" style="238" customWidth="1"/>
    <col min="13552" max="13552" width="20.7109375" style="238" customWidth="1"/>
    <col min="13553" max="13553" width="44.42578125" style="238" customWidth="1"/>
    <col min="13554" max="13554" width="9.5703125" style="238" customWidth="1"/>
    <col min="13555" max="13555" width="30.140625" style="238" customWidth="1"/>
    <col min="13556" max="13556" width="25.5703125" style="238" customWidth="1"/>
    <col min="13557" max="13557" width="20.5703125" style="238" customWidth="1"/>
    <col min="13558" max="13558" width="16.7109375" style="238" customWidth="1"/>
    <col min="13559" max="13559" width="5.140625" style="238" customWidth="1"/>
    <col min="13560" max="13560" width="14.5703125" style="238" customWidth="1"/>
    <col min="13561" max="13561" width="13.7109375" style="238" customWidth="1"/>
    <col min="13562" max="13562" width="13" style="238" customWidth="1"/>
    <col min="13563" max="13563" width="11" style="238" customWidth="1"/>
    <col min="13564" max="13564" width="21.140625" style="238" customWidth="1"/>
    <col min="13565" max="13565" width="20.28515625" style="238" customWidth="1"/>
    <col min="13566" max="13566" width="18.42578125" style="238" customWidth="1"/>
    <col min="13567" max="13567" width="12" style="238" customWidth="1"/>
    <col min="13568" max="13568" width="8.5703125" style="238" customWidth="1"/>
    <col min="13569" max="13569" width="7.7109375" style="238" customWidth="1"/>
    <col min="13570" max="13570" width="11.85546875" style="238" customWidth="1"/>
    <col min="13571" max="13571" width="6.85546875" style="238" customWidth="1"/>
    <col min="13572" max="13572" width="8.5703125" style="238" customWidth="1"/>
    <col min="13573" max="13573" width="6.28515625" style="238" customWidth="1"/>
    <col min="13574" max="13792" width="9.140625" style="238" customWidth="1"/>
    <col min="13793" max="13793" width="0.85546875" style="238" customWidth="1"/>
    <col min="13794" max="13794" width="5.140625" style="238" customWidth="1"/>
    <col min="13795" max="13795" width="5.28515625" style="238" customWidth="1"/>
    <col min="13796" max="13796" width="6.7109375" style="238" customWidth="1"/>
    <col min="13797" max="13797" width="5.7109375" style="238" customWidth="1"/>
    <col min="13798" max="13798" width="9.5703125" style="238" customWidth="1"/>
    <col min="13799" max="13799" width="6.140625" style="238" customWidth="1"/>
    <col min="13800" max="13801" width="9.85546875" style="238"/>
    <col min="13802" max="13802" width="7.5703125" style="238" customWidth="1"/>
    <col min="13803" max="13803" width="11" style="238" customWidth="1"/>
    <col min="13804" max="13804" width="13" style="238" customWidth="1"/>
    <col min="13805" max="13805" width="14.7109375" style="238" customWidth="1"/>
    <col min="13806" max="13806" width="5.7109375" style="238" customWidth="1"/>
    <col min="13807" max="13807" width="25.28515625" style="238" customWidth="1"/>
    <col min="13808" max="13808" width="20.7109375" style="238" customWidth="1"/>
    <col min="13809" max="13809" width="44.42578125" style="238" customWidth="1"/>
    <col min="13810" max="13810" width="9.5703125" style="238" customWidth="1"/>
    <col min="13811" max="13811" width="30.140625" style="238" customWidth="1"/>
    <col min="13812" max="13812" width="25.5703125" style="238" customWidth="1"/>
    <col min="13813" max="13813" width="20.5703125" style="238" customWidth="1"/>
    <col min="13814" max="13814" width="16.7109375" style="238" customWidth="1"/>
    <col min="13815" max="13815" width="5.140625" style="238" customWidth="1"/>
    <col min="13816" max="13816" width="14.5703125" style="238" customWidth="1"/>
    <col min="13817" max="13817" width="13.7109375" style="238" customWidth="1"/>
    <col min="13818" max="13818" width="13" style="238" customWidth="1"/>
    <col min="13819" max="13819" width="11" style="238" customWidth="1"/>
    <col min="13820" max="13820" width="21.140625" style="238" customWidth="1"/>
    <col min="13821" max="13821" width="20.28515625" style="238" customWidth="1"/>
    <col min="13822" max="13822" width="18.42578125" style="238" customWidth="1"/>
    <col min="13823" max="13823" width="12" style="238" customWidth="1"/>
    <col min="13824" max="13824" width="8.5703125" style="238" customWidth="1"/>
    <col min="13825" max="13825" width="7.7109375" style="238" customWidth="1"/>
    <col min="13826" max="13826" width="11.85546875" style="238" customWidth="1"/>
    <col min="13827" max="13827" width="6.85546875" style="238" customWidth="1"/>
    <col min="13828" max="13828" width="8.5703125" style="238" customWidth="1"/>
    <col min="13829" max="13829" width="6.28515625" style="238" customWidth="1"/>
    <col min="13830" max="14048" width="9.140625" style="238" customWidth="1"/>
    <col min="14049" max="14049" width="0.85546875" style="238" customWidth="1"/>
    <col min="14050" max="14050" width="5.140625" style="238" customWidth="1"/>
    <col min="14051" max="14051" width="5.28515625" style="238" customWidth="1"/>
    <col min="14052" max="14052" width="6.7109375" style="238" customWidth="1"/>
    <col min="14053" max="14053" width="5.7109375" style="238" customWidth="1"/>
    <col min="14054" max="14054" width="9.5703125" style="238" customWidth="1"/>
    <col min="14055" max="14055" width="6.140625" style="238" customWidth="1"/>
    <col min="14056" max="14057" width="9.85546875" style="238"/>
    <col min="14058" max="14058" width="7.5703125" style="238" customWidth="1"/>
    <col min="14059" max="14059" width="11" style="238" customWidth="1"/>
    <col min="14060" max="14060" width="13" style="238" customWidth="1"/>
    <col min="14061" max="14061" width="14.7109375" style="238" customWidth="1"/>
    <col min="14062" max="14062" width="5.7109375" style="238" customWidth="1"/>
    <col min="14063" max="14063" width="25.28515625" style="238" customWidth="1"/>
    <col min="14064" max="14064" width="20.7109375" style="238" customWidth="1"/>
    <col min="14065" max="14065" width="44.42578125" style="238" customWidth="1"/>
    <col min="14066" max="14066" width="9.5703125" style="238" customWidth="1"/>
    <col min="14067" max="14067" width="30.140625" style="238" customWidth="1"/>
    <col min="14068" max="14068" width="25.5703125" style="238" customWidth="1"/>
    <col min="14069" max="14069" width="20.5703125" style="238" customWidth="1"/>
    <col min="14070" max="14070" width="16.7109375" style="238" customWidth="1"/>
    <col min="14071" max="14071" width="5.140625" style="238" customWidth="1"/>
    <col min="14072" max="14072" width="14.5703125" style="238" customWidth="1"/>
    <col min="14073" max="14073" width="13.7109375" style="238" customWidth="1"/>
    <col min="14074" max="14074" width="13" style="238" customWidth="1"/>
    <col min="14075" max="14075" width="11" style="238" customWidth="1"/>
    <col min="14076" max="14076" width="21.140625" style="238" customWidth="1"/>
    <col min="14077" max="14077" width="20.28515625" style="238" customWidth="1"/>
    <col min="14078" max="14078" width="18.42578125" style="238" customWidth="1"/>
    <col min="14079" max="14079" width="12" style="238" customWidth="1"/>
    <col min="14080" max="14080" width="8.5703125" style="238" customWidth="1"/>
    <col min="14081" max="14081" width="7.7109375" style="238" customWidth="1"/>
    <col min="14082" max="14082" width="11.85546875" style="238" customWidth="1"/>
    <col min="14083" max="14083" width="6.85546875" style="238" customWidth="1"/>
    <col min="14084" max="14084" width="8.5703125" style="238" customWidth="1"/>
    <col min="14085" max="14085" width="6.28515625" style="238" customWidth="1"/>
    <col min="14086" max="14304" width="9.140625" style="238" customWidth="1"/>
    <col min="14305" max="14305" width="0.85546875" style="238" customWidth="1"/>
    <col min="14306" max="14306" width="5.140625" style="238" customWidth="1"/>
    <col min="14307" max="14307" width="5.28515625" style="238" customWidth="1"/>
    <col min="14308" max="14308" width="6.7109375" style="238" customWidth="1"/>
    <col min="14309" max="14309" width="5.7109375" style="238" customWidth="1"/>
    <col min="14310" max="14310" width="9.5703125" style="238" customWidth="1"/>
    <col min="14311" max="14311" width="6.140625" style="238" customWidth="1"/>
    <col min="14312" max="14313" width="9.85546875" style="238"/>
    <col min="14314" max="14314" width="7.5703125" style="238" customWidth="1"/>
    <col min="14315" max="14315" width="11" style="238" customWidth="1"/>
    <col min="14316" max="14316" width="13" style="238" customWidth="1"/>
    <col min="14317" max="14317" width="14.7109375" style="238" customWidth="1"/>
    <col min="14318" max="14318" width="5.7109375" style="238" customWidth="1"/>
    <col min="14319" max="14319" width="25.28515625" style="238" customWidth="1"/>
    <col min="14320" max="14320" width="20.7109375" style="238" customWidth="1"/>
    <col min="14321" max="14321" width="44.42578125" style="238" customWidth="1"/>
    <col min="14322" max="14322" width="9.5703125" style="238" customWidth="1"/>
    <col min="14323" max="14323" width="30.140625" style="238" customWidth="1"/>
    <col min="14324" max="14324" width="25.5703125" style="238" customWidth="1"/>
    <col min="14325" max="14325" width="20.5703125" style="238" customWidth="1"/>
    <col min="14326" max="14326" width="16.7109375" style="238" customWidth="1"/>
    <col min="14327" max="14327" width="5.140625" style="238" customWidth="1"/>
    <col min="14328" max="14328" width="14.5703125" style="238" customWidth="1"/>
    <col min="14329" max="14329" width="13.7109375" style="238" customWidth="1"/>
    <col min="14330" max="14330" width="13" style="238" customWidth="1"/>
    <col min="14331" max="14331" width="11" style="238" customWidth="1"/>
    <col min="14332" max="14332" width="21.140625" style="238" customWidth="1"/>
    <col min="14333" max="14333" width="20.28515625" style="238" customWidth="1"/>
    <col min="14334" max="14334" width="18.42578125" style="238" customWidth="1"/>
    <col min="14335" max="14335" width="12" style="238" customWidth="1"/>
    <col min="14336" max="14336" width="8.5703125" style="238" customWidth="1"/>
    <col min="14337" max="14337" width="7.7109375" style="238" customWidth="1"/>
    <col min="14338" max="14338" width="11.85546875" style="238" customWidth="1"/>
    <col min="14339" max="14339" width="6.85546875" style="238" customWidth="1"/>
    <col min="14340" max="14340" width="8.5703125" style="238" customWidth="1"/>
    <col min="14341" max="14341" width="6.28515625" style="238" customWidth="1"/>
    <col min="14342" max="14560" width="9.140625" style="238" customWidth="1"/>
    <col min="14561" max="14561" width="0.85546875" style="238" customWidth="1"/>
    <col min="14562" max="14562" width="5.140625" style="238" customWidth="1"/>
    <col min="14563" max="14563" width="5.28515625" style="238" customWidth="1"/>
    <col min="14564" max="14564" width="6.7109375" style="238" customWidth="1"/>
    <col min="14565" max="14565" width="5.7109375" style="238" customWidth="1"/>
    <col min="14566" max="14566" width="9.5703125" style="238" customWidth="1"/>
    <col min="14567" max="14567" width="6.140625" style="238" customWidth="1"/>
    <col min="14568" max="14569" width="9.85546875" style="238"/>
    <col min="14570" max="14570" width="7.5703125" style="238" customWidth="1"/>
    <col min="14571" max="14571" width="11" style="238" customWidth="1"/>
    <col min="14572" max="14572" width="13" style="238" customWidth="1"/>
    <col min="14573" max="14573" width="14.7109375" style="238" customWidth="1"/>
    <col min="14574" max="14574" width="5.7109375" style="238" customWidth="1"/>
    <col min="14575" max="14575" width="25.28515625" style="238" customWidth="1"/>
    <col min="14576" max="14576" width="20.7109375" style="238" customWidth="1"/>
    <col min="14577" max="14577" width="44.42578125" style="238" customWidth="1"/>
    <col min="14578" max="14578" width="9.5703125" style="238" customWidth="1"/>
    <col min="14579" max="14579" width="30.140625" style="238" customWidth="1"/>
    <col min="14580" max="14580" width="25.5703125" style="238" customWidth="1"/>
    <col min="14581" max="14581" width="20.5703125" style="238" customWidth="1"/>
    <col min="14582" max="14582" width="16.7109375" style="238" customWidth="1"/>
    <col min="14583" max="14583" width="5.140625" style="238" customWidth="1"/>
    <col min="14584" max="14584" width="14.5703125" style="238" customWidth="1"/>
    <col min="14585" max="14585" width="13.7109375" style="238" customWidth="1"/>
    <col min="14586" max="14586" width="13" style="238" customWidth="1"/>
    <col min="14587" max="14587" width="11" style="238" customWidth="1"/>
    <col min="14588" max="14588" width="21.140625" style="238" customWidth="1"/>
    <col min="14589" max="14589" width="20.28515625" style="238" customWidth="1"/>
    <col min="14590" max="14590" width="18.42578125" style="238" customWidth="1"/>
    <col min="14591" max="14591" width="12" style="238" customWidth="1"/>
    <col min="14592" max="14592" width="8.5703125" style="238" customWidth="1"/>
    <col min="14593" max="14593" width="7.7109375" style="238" customWidth="1"/>
    <col min="14594" max="14594" width="11.85546875" style="238" customWidth="1"/>
    <col min="14595" max="14595" width="6.85546875" style="238" customWidth="1"/>
    <col min="14596" max="14596" width="8.5703125" style="238" customWidth="1"/>
    <col min="14597" max="14597" width="6.28515625" style="238" customWidth="1"/>
    <col min="14598" max="14816" width="9.140625" style="238" customWidth="1"/>
    <col min="14817" max="14817" width="0.85546875" style="238" customWidth="1"/>
    <col min="14818" max="14818" width="5.140625" style="238" customWidth="1"/>
    <col min="14819" max="14819" width="5.28515625" style="238" customWidth="1"/>
    <col min="14820" max="14820" width="6.7109375" style="238" customWidth="1"/>
    <col min="14821" max="14821" width="5.7109375" style="238" customWidth="1"/>
    <col min="14822" max="14822" width="9.5703125" style="238" customWidth="1"/>
    <col min="14823" max="14823" width="6.140625" style="238" customWidth="1"/>
    <col min="14824" max="14825" width="9.85546875" style="238"/>
    <col min="14826" max="14826" width="7.5703125" style="238" customWidth="1"/>
    <col min="14827" max="14827" width="11" style="238" customWidth="1"/>
    <col min="14828" max="14828" width="13" style="238" customWidth="1"/>
    <col min="14829" max="14829" width="14.7109375" style="238" customWidth="1"/>
    <col min="14830" max="14830" width="5.7109375" style="238" customWidth="1"/>
    <col min="14831" max="14831" width="25.28515625" style="238" customWidth="1"/>
    <col min="14832" max="14832" width="20.7109375" style="238" customWidth="1"/>
    <col min="14833" max="14833" width="44.42578125" style="238" customWidth="1"/>
    <col min="14834" max="14834" width="9.5703125" style="238" customWidth="1"/>
    <col min="14835" max="14835" width="30.140625" style="238" customWidth="1"/>
    <col min="14836" max="14836" width="25.5703125" style="238" customWidth="1"/>
    <col min="14837" max="14837" width="20.5703125" style="238" customWidth="1"/>
    <col min="14838" max="14838" width="16.7109375" style="238" customWidth="1"/>
    <col min="14839" max="14839" width="5.140625" style="238" customWidth="1"/>
    <col min="14840" max="14840" width="14.5703125" style="238" customWidth="1"/>
    <col min="14841" max="14841" width="13.7109375" style="238" customWidth="1"/>
    <col min="14842" max="14842" width="13" style="238" customWidth="1"/>
    <col min="14843" max="14843" width="11" style="238" customWidth="1"/>
    <col min="14844" max="14844" width="21.140625" style="238" customWidth="1"/>
    <col min="14845" max="14845" width="20.28515625" style="238" customWidth="1"/>
    <col min="14846" max="14846" width="18.42578125" style="238" customWidth="1"/>
    <col min="14847" max="14847" width="12" style="238" customWidth="1"/>
    <col min="14848" max="14848" width="8.5703125" style="238" customWidth="1"/>
    <col min="14849" max="14849" width="7.7109375" style="238" customWidth="1"/>
    <col min="14850" max="14850" width="11.85546875" style="238" customWidth="1"/>
    <col min="14851" max="14851" width="6.85546875" style="238" customWidth="1"/>
    <col min="14852" max="14852" width="8.5703125" style="238" customWidth="1"/>
    <col min="14853" max="14853" width="6.28515625" style="238" customWidth="1"/>
    <col min="14854" max="15072" width="9.140625" style="238" customWidth="1"/>
    <col min="15073" max="15073" width="0.85546875" style="238" customWidth="1"/>
    <col min="15074" max="15074" width="5.140625" style="238" customWidth="1"/>
    <col min="15075" max="15075" width="5.28515625" style="238" customWidth="1"/>
    <col min="15076" max="15076" width="6.7109375" style="238" customWidth="1"/>
    <col min="15077" max="15077" width="5.7109375" style="238" customWidth="1"/>
    <col min="15078" max="15078" width="9.5703125" style="238" customWidth="1"/>
    <col min="15079" max="15079" width="6.140625" style="238" customWidth="1"/>
    <col min="15080" max="15081" width="9.85546875" style="238"/>
    <col min="15082" max="15082" width="7.5703125" style="238" customWidth="1"/>
    <col min="15083" max="15083" width="11" style="238" customWidth="1"/>
    <col min="15084" max="15084" width="13" style="238" customWidth="1"/>
    <col min="15085" max="15085" width="14.7109375" style="238" customWidth="1"/>
    <col min="15086" max="15086" width="5.7109375" style="238" customWidth="1"/>
    <col min="15087" max="15087" width="25.28515625" style="238" customWidth="1"/>
    <col min="15088" max="15088" width="20.7109375" style="238" customWidth="1"/>
    <col min="15089" max="15089" width="44.42578125" style="238" customWidth="1"/>
    <col min="15090" max="15090" width="9.5703125" style="238" customWidth="1"/>
    <col min="15091" max="15091" width="30.140625" style="238" customWidth="1"/>
    <col min="15092" max="15092" width="25.5703125" style="238" customWidth="1"/>
    <col min="15093" max="15093" width="20.5703125" style="238" customWidth="1"/>
    <col min="15094" max="15094" width="16.7109375" style="238" customWidth="1"/>
    <col min="15095" max="15095" width="5.140625" style="238" customWidth="1"/>
    <col min="15096" max="15096" width="14.5703125" style="238" customWidth="1"/>
    <col min="15097" max="15097" width="13.7109375" style="238" customWidth="1"/>
    <col min="15098" max="15098" width="13" style="238" customWidth="1"/>
    <col min="15099" max="15099" width="11" style="238" customWidth="1"/>
    <col min="15100" max="15100" width="21.140625" style="238" customWidth="1"/>
    <col min="15101" max="15101" width="20.28515625" style="238" customWidth="1"/>
    <col min="15102" max="15102" width="18.42578125" style="238" customWidth="1"/>
    <col min="15103" max="15103" width="12" style="238" customWidth="1"/>
    <col min="15104" max="15104" width="8.5703125" style="238" customWidth="1"/>
    <col min="15105" max="15105" width="7.7109375" style="238" customWidth="1"/>
    <col min="15106" max="15106" width="11.85546875" style="238" customWidth="1"/>
    <col min="15107" max="15107" width="6.85546875" style="238" customWidth="1"/>
    <col min="15108" max="15108" width="8.5703125" style="238" customWidth="1"/>
    <col min="15109" max="15109" width="6.28515625" style="238" customWidth="1"/>
    <col min="15110" max="15328" width="9.140625" style="238" customWidth="1"/>
    <col min="15329" max="15329" width="0.85546875" style="238" customWidth="1"/>
    <col min="15330" max="15330" width="5.140625" style="238" customWidth="1"/>
    <col min="15331" max="15331" width="5.28515625" style="238" customWidth="1"/>
    <col min="15332" max="15332" width="6.7109375" style="238" customWidth="1"/>
    <col min="15333" max="15333" width="5.7109375" style="238" customWidth="1"/>
    <col min="15334" max="15334" width="9.5703125" style="238" customWidth="1"/>
    <col min="15335" max="15335" width="6.140625" style="238" customWidth="1"/>
    <col min="15336" max="15337" width="9.85546875" style="238"/>
    <col min="15338" max="15338" width="7.5703125" style="238" customWidth="1"/>
    <col min="15339" max="15339" width="11" style="238" customWidth="1"/>
    <col min="15340" max="15340" width="13" style="238" customWidth="1"/>
    <col min="15341" max="15341" width="14.7109375" style="238" customWidth="1"/>
    <col min="15342" max="15342" width="5.7109375" style="238" customWidth="1"/>
    <col min="15343" max="15343" width="25.28515625" style="238" customWidth="1"/>
    <col min="15344" max="15344" width="20.7109375" style="238" customWidth="1"/>
    <col min="15345" max="15345" width="44.42578125" style="238" customWidth="1"/>
    <col min="15346" max="15346" width="9.5703125" style="238" customWidth="1"/>
    <col min="15347" max="15347" width="30.140625" style="238" customWidth="1"/>
    <col min="15348" max="15348" width="25.5703125" style="238" customWidth="1"/>
    <col min="15349" max="15349" width="20.5703125" style="238" customWidth="1"/>
    <col min="15350" max="15350" width="16.7109375" style="238" customWidth="1"/>
    <col min="15351" max="15351" width="5.140625" style="238" customWidth="1"/>
    <col min="15352" max="15352" width="14.5703125" style="238" customWidth="1"/>
    <col min="15353" max="15353" width="13.7109375" style="238" customWidth="1"/>
    <col min="15354" max="15354" width="13" style="238" customWidth="1"/>
    <col min="15355" max="15355" width="11" style="238" customWidth="1"/>
    <col min="15356" max="15356" width="21.140625" style="238" customWidth="1"/>
    <col min="15357" max="15357" width="20.28515625" style="238" customWidth="1"/>
    <col min="15358" max="15358" width="18.42578125" style="238" customWidth="1"/>
    <col min="15359" max="15359" width="12" style="238" customWidth="1"/>
    <col min="15360" max="15360" width="8.5703125" style="238" customWidth="1"/>
    <col min="15361" max="15361" width="7.7109375" style="238" customWidth="1"/>
    <col min="15362" max="15362" width="11.85546875" style="238" customWidth="1"/>
    <col min="15363" max="15363" width="6.85546875" style="238" customWidth="1"/>
    <col min="15364" max="15364" width="8.5703125" style="238" customWidth="1"/>
    <col min="15365" max="15365" width="6.28515625" style="238" customWidth="1"/>
    <col min="15366" max="15584" width="9.140625" style="238" customWidth="1"/>
    <col min="15585" max="15585" width="0.85546875" style="238" customWidth="1"/>
    <col min="15586" max="15586" width="5.140625" style="238" customWidth="1"/>
    <col min="15587" max="15587" width="5.28515625" style="238" customWidth="1"/>
    <col min="15588" max="15588" width="6.7109375" style="238" customWidth="1"/>
    <col min="15589" max="15589" width="5.7109375" style="238" customWidth="1"/>
    <col min="15590" max="15590" width="9.5703125" style="238" customWidth="1"/>
    <col min="15591" max="15591" width="6.140625" style="238" customWidth="1"/>
    <col min="15592" max="15593" width="9.85546875" style="238"/>
    <col min="15594" max="15594" width="7.5703125" style="238" customWidth="1"/>
    <col min="15595" max="15595" width="11" style="238" customWidth="1"/>
    <col min="15596" max="15596" width="13" style="238" customWidth="1"/>
    <col min="15597" max="15597" width="14.7109375" style="238" customWidth="1"/>
    <col min="15598" max="15598" width="5.7109375" style="238" customWidth="1"/>
    <col min="15599" max="15599" width="25.28515625" style="238" customWidth="1"/>
    <col min="15600" max="15600" width="20.7109375" style="238" customWidth="1"/>
    <col min="15601" max="15601" width="44.42578125" style="238" customWidth="1"/>
    <col min="15602" max="15602" width="9.5703125" style="238" customWidth="1"/>
    <col min="15603" max="15603" width="30.140625" style="238" customWidth="1"/>
    <col min="15604" max="15604" width="25.5703125" style="238" customWidth="1"/>
    <col min="15605" max="15605" width="20.5703125" style="238" customWidth="1"/>
    <col min="15606" max="15606" width="16.7109375" style="238" customWidth="1"/>
    <col min="15607" max="15607" width="5.140625" style="238" customWidth="1"/>
    <col min="15608" max="15608" width="14.5703125" style="238" customWidth="1"/>
    <col min="15609" max="15609" width="13.7109375" style="238" customWidth="1"/>
    <col min="15610" max="15610" width="13" style="238" customWidth="1"/>
    <col min="15611" max="15611" width="11" style="238" customWidth="1"/>
    <col min="15612" max="15612" width="21.140625" style="238" customWidth="1"/>
    <col min="15613" max="15613" width="20.28515625" style="238" customWidth="1"/>
    <col min="15614" max="15614" width="18.42578125" style="238" customWidth="1"/>
    <col min="15615" max="15615" width="12" style="238" customWidth="1"/>
    <col min="15616" max="15616" width="8.5703125" style="238" customWidth="1"/>
    <col min="15617" max="15617" width="7.7109375" style="238" customWidth="1"/>
    <col min="15618" max="15618" width="11.85546875" style="238" customWidth="1"/>
    <col min="15619" max="15619" width="6.85546875" style="238" customWidth="1"/>
    <col min="15620" max="15620" width="8.5703125" style="238" customWidth="1"/>
    <col min="15621" max="15621" width="6.28515625" style="238" customWidth="1"/>
    <col min="15622" max="15840" width="9.140625" style="238" customWidth="1"/>
    <col min="15841" max="15841" width="0.85546875" style="238" customWidth="1"/>
    <col min="15842" max="15842" width="5.140625" style="238" customWidth="1"/>
    <col min="15843" max="15843" width="5.28515625" style="238" customWidth="1"/>
    <col min="15844" max="15844" width="6.7109375" style="238" customWidth="1"/>
    <col min="15845" max="15845" width="5.7109375" style="238" customWidth="1"/>
    <col min="15846" max="15846" width="9.5703125" style="238" customWidth="1"/>
    <col min="15847" max="15847" width="6.140625" style="238" customWidth="1"/>
    <col min="15848" max="15849" width="9.85546875" style="238"/>
    <col min="15850" max="15850" width="7.5703125" style="238" customWidth="1"/>
    <col min="15851" max="15851" width="11" style="238" customWidth="1"/>
    <col min="15852" max="15852" width="13" style="238" customWidth="1"/>
    <col min="15853" max="15853" width="14.7109375" style="238" customWidth="1"/>
    <col min="15854" max="15854" width="5.7109375" style="238" customWidth="1"/>
    <col min="15855" max="15855" width="25.28515625" style="238" customWidth="1"/>
    <col min="15856" max="15856" width="20.7109375" style="238" customWidth="1"/>
    <col min="15857" max="15857" width="44.42578125" style="238" customWidth="1"/>
    <col min="15858" max="15858" width="9.5703125" style="238" customWidth="1"/>
    <col min="15859" max="15859" width="30.140625" style="238" customWidth="1"/>
    <col min="15860" max="15860" width="25.5703125" style="238" customWidth="1"/>
    <col min="15861" max="15861" width="20.5703125" style="238" customWidth="1"/>
    <col min="15862" max="15862" width="16.7109375" style="238" customWidth="1"/>
    <col min="15863" max="15863" width="5.140625" style="238" customWidth="1"/>
    <col min="15864" max="15864" width="14.5703125" style="238" customWidth="1"/>
    <col min="15865" max="15865" width="13.7109375" style="238" customWidth="1"/>
    <col min="15866" max="15866" width="13" style="238" customWidth="1"/>
    <col min="15867" max="15867" width="11" style="238" customWidth="1"/>
    <col min="15868" max="15868" width="21.140625" style="238" customWidth="1"/>
    <col min="15869" max="15869" width="20.28515625" style="238" customWidth="1"/>
    <col min="15870" max="15870" width="18.42578125" style="238" customWidth="1"/>
    <col min="15871" max="15871" width="12" style="238" customWidth="1"/>
    <col min="15872" max="15872" width="8.5703125" style="238" customWidth="1"/>
    <col min="15873" max="15873" width="7.7109375" style="238" customWidth="1"/>
    <col min="15874" max="15874" width="11.85546875" style="238" customWidth="1"/>
    <col min="15875" max="15875" width="6.85546875" style="238" customWidth="1"/>
    <col min="15876" max="15876" width="8.5703125" style="238" customWidth="1"/>
    <col min="15877" max="15877" width="6.28515625" style="238" customWidth="1"/>
    <col min="15878" max="16096" width="9.140625" style="238" customWidth="1"/>
    <col min="16097" max="16097" width="0.85546875" style="238" customWidth="1"/>
    <col min="16098" max="16098" width="5.140625" style="238" customWidth="1"/>
    <col min="16099" max="16099" width="5.28515625" style="238" customWidth="1"/>
    <col min="16100" max="16100" width="6.7109375" style="238" customWidth="1"/>
    <col min="16101" max="16101" width="5.7109375" style="238" customWidth="1"/>
    <col min="16102" max="16102" width="9.5703125" style="238" customWidth="1"/>
    <col min="16103" max="16103" width="6.140625" style="238" customWidth="1"/>
    <col min="16104" max="16105" width="9.85546875" style="238"/>
    <col min="16106" max="16106" width="7.5703125" style="238" customWidth="1"/>
    <col min="16107" max="16107" width="11" style="238" customWidth="1"/>
    <col min="16108" max="16108" width="13" style="238" customWidth="1"/>
    <col min="16109" max="16109" width="14.7109375" style="238" customWidth="1"/>
    <col min="16110" max="16110" width="5.7109375" style="238" customWidth="1"/>
    <col min="16111" max="16111" width="25.28515625" style="238" customWidth="1"/>
    <col min="16112" max="16112" width="20.7109375" style="238" customWidth="1"/>
    <col min="16113" max="16113" width="44.42578125" style="238" customWidth="1"/>
    <col min="16114" max="16114" width="9.5703125" style="238" customWidth="1"/>
    <col min="16115" max="16115" width="30.140625" style="238" customWidth="1"/>
    <col min="16116" max="16116" width="25.5703125" style="238" customWidth="1"/>
    <col min="16117" max="16117" width="20.5703125" style="238" customWidth="1"/>
    <col min="16118" max="16118" width="16.7109375" style="238" customWidth="1"/>
    <col min="16119" max="16119" width="5.140625" style="238" customWidth="1"/>
    <col min="16120" max="16120" width="14.5703125" style="238" customWidth="1"/>
    <col min="16121" max="16121" width="13.7109375" style="238" customWidth="1"/>
    <col min="16122" max="16122" width="13" style="238" customWidth="1"/>
    <col min="16123" max="16123" width="11" style="238" customWidth="1"/>
    <col min="16124" max="16124" width="21.140625" style="238" customWidth="1"/>
    <col min="16125" max="16125" width="20.28515625" style="238" customWidth="1"/>
    <col min="16126" max="16126" width="18.42578125" style="238" customWidth="1"/>
    <col min="16127" max="16127" width="12" style="238" customWidth="1"/>
    <col min="16128" max="16128" width="8.5703125" style="238" customWidth="1"/>
    <col min="16129" max="16129" width="7.7109375" style="238" customWidth="1"/>
    <col min="16130" max="16130" width="11.85546875" style="238" customWidth="1"/>
    <col min="16131" max="16131" width="6.85546875" style="238" customWidth="1"/>
    <col min="16132" max="16132" width="8.5703125" style="238" customWidth="1"/>
    <col min="16133" max="16133" width="6.28515625" style="238" customWidth="1"/>
    <col min="16134" max="16352" width="9.140625" style="238" customWidth="1"/>
    <col min="16353" max="16353" width="0.85546875" style="238" customWidth="1"/>
    <col min="16354" max="16354" width="5.140625" style="238" customWidth="1"/>
    <col min="16355" max="16355" width="5.28515625" style="238" customWidth="1"/>
    <col min="16356" max="16356" width="6.7109375" style="238" customWidth="1"/>
    <col min="16357" max="16357" width="5.7109375" style="238" customWidth="1"/>
    <col min="16358" max="16358" width="9.5703125" style="238" customWidth="1"/>
    <col min="16359" max="16359" width="6.140625" style="238" customWidth="1"/>
    <col min="16360" max="16384" width="9.85546875" style="238"/>
  </cols>
  <sheetData>
    <row r="1" spans="1:31" ht="39.950000000000003" customHeight="1">
      <c r="A1" s="29" t="s">
        <v>127</v>
      </c>
      <c r="B1" s="504" t="s">
        <v>425</v>
      </c>
      <c r="C1" s="505"/>
      <c r="D1" s="505"/>
      <c r="E1" s="505"/>
      <c r="F1" s="505"/>
      <c r="G1" s="506"/>
      <c r="H1" s="495" t="s">
        <v>42</v>
      </c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7"/>
      <c r="X1" s="496"/>
      <c r="Y1" s="496"/>
      <c r="Z1" s="496"/>
      <c r="AA1" s="496"/>
      <c r="AB1" s="496"/>
      <c r="AC1" s="496"/>
      <c r="AD1" s="496"/>
      <c r="AE1" s="528"/>
    </row>
    <row r="2" spans="1:31" ht="39.75" customHeight="1">
      <c r="A2" s="29"/>
      <c r="B2" s="507"/>
      <c r="C2" s="508"/>
      <c r="D2" s="508"/>
      <c r="E2" s="508"/>
      <c r="F2" s="508"/>
      <c r="G2" s="509"/>
      <c r="H2" s="498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500"/>
      <c r="X2" s="499"/>
      <c r="Y2" s="499"/>
      <c r="Z2" s="499"/>
      <c r="AA2" s="499"/>
      <c r="AB2" s="499"/>
      <c r="AC2" s="499"/>
      <c r="AD2" s="499"/>
      <c r="AE2" s="529"/>
    </row>
    <row r="3" spans="1:31" ht="39.950000000000003" customHeight="1">
      <c r="A3" s="29"/>
      <c r="B3" s="507"/>
      <c r="C3" s="508"/>
      <c r="D3" s="508"/>
      <c r="E3" s="508"/>
      <c r="F3" s="508"/>
      <c r="G3" s="509"/>
      <c r="H3" s="498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500"/>
      <c r="X3" s="499"/>
      <c r="Y3" s="499"/>
      <c r="Z3" s="499"/>
      <c r="AA3" s="499"/>
      <c r="AB3" s="499"/>
      <c r="AC3" s="499"/>
      <c r="AD3" s="499"/>
      <c r="AE3" s="529"/>
    </row>
    <row r="4" spans="1:31" s="240" customFormat="1" ht="39.950000000000003" customHeight="1">
      <c r="A4" s="29"/>
      <c r="B4" s="507"/>
      <c r="C4" s="508"/>
      <c r="D4" s="508"/>
      <c r="E4" s="508"/>
      <c r="F4" s="508"/>
      <c r="G4" s="509"/>
      <c r="H4" s="501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3"/>
      <c r="X4" s="499"/>
      <c r="Y4" s="499"/>
      <c r="Z4" s="499"/>
      <c r="AA4" s="499"/>
      <c r="AB4" s="499"/>
      <c r="AC4" s="499"/>
      <c r="AD4" s="499"/>
      <c r="AE4" s="529"/>
    </row>
    <row r="5" spans="1:31" s="240" customFormat="1" ht="30" customHeight="1">
      <c r="A5" s="29"/>
      <c r="B5" s="507"/>
      <c r="C5" s="508"/>
      <c r="D5" s="508"/>
      <c r="E5" s="508"/>
      <c r="F5" s="508"/>
      <c r="G5" s="509"/>
      <c r="H5" s="489" t="str">
        <f>CONCATENATE(Cover!K5)</f>
        <v>DATA SHEETS FOR LEVEL GAUGES</v>
      </c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1"/>
      <c r="X5" s="499"/>
      <c r="Y5" s="499"/>
      <c r="Z5" s="499"/>
      <c r="AA5" s="499"/>
      <c r="AB5" s="499"/>
      <c r="AC5" s="499"/>
      <c r="AD5" s="499"/>
      <c r="AE5" s="529"/>
    </row>
    <row r="6" spans="1:31" s="240" customFormat="1" ht="30" customHeight="1">
      <c r="A6" s="29"/>
      <c r="B6" s="510"/>
      <c r="C6" s="511"/>
      <c r="D6" s="511"/>
      <c r="E6" s="511"/>
      <c r="F6" s="511"/>
      <c r="G6" s="512"/>
      <c r="H6" s="492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4"/>
      <c r="X6" s="502"/>
      <c r="Y6" s="502"/>
      <c r="Z6" s="502"/>
      <c r="AA6" s="502"/>
      <c r="AB6" s="502"/>
      <c r="AC6" s="502"/>
      <c r="AD6" s="502"/>
      <c r="AE6" s="530"/>
    </row>
    <row r="7" spans="1:31" s="240" customFormat="1" ht="39.950000000000003" customHeight="1">
      <c r="A7" s="239"/>
      <c r="B7" s="326" t="s">
        <v>12</v>
      </c>
      <c r="C7" s="378"/>
      <c r="D7" s="378"/>
      <c r="E7" s="378"/>
      <c r="F7" s="378"/>
      <c r="G7" s="379"/>
      <c r="H7" s="486" t="s">
        <v>13</v>
      </c>
      <c r="I7" s="376"/>
      <c r="J7" s="486" t="s">
        <v>14</v>
      </c>
      <c r="K7" s="376"/>
      <c r="L7" s="486" t="s">
        <v>15</v>
      </c>
      <c r="M7" s="376"/>
      <c r="N7" s="486" t="s">
        <v>16</v>
      </c>
      <c r="O7" s="376"/>
      <c r="P7" s="486" t="s">
        <v>17</v>
      </c>
      <c r="Q7" s="376"/>
      <c r="R7" s="486" t="s">
        <v>18</v>
      </c>
      <c r="S7" s="376"/>
      <c r="T7" s="558" t="s">
        <v>19</v>
      </c>
      <c r="U7" s="559"/>
      <c r="V7" s="560" t="s">
        <v>20</v>
      </c>
      <c r="W7" s="561"/>
      <c r="X7" s="482"/>
      <c r="Y7" s="482"/>
      <c r="Z7" s="482"/>
      <c r="AA7" s="482"/>
      <c r="AB7" s="482"/>
      <c r="AC7" s="482"/>
      <c r="AD7" s="482"/>
      <c r="AE7" s="483"/>
    </row>
    <row r="8" spans="1:31" s="240" customFormat="1" ht="39.950000000000003" customHeight="1" thickBot="1">
      <c r="A8" s="239"/>
      <c r="B8" s="323" t="s">
        <v>38</v>
      </c>
      <c r="C8" s="324"/>
      <c r="D8" s="324"/>
      <c r="E8" s="324"/>
      <c r="F8" s="324"/>
      <c r="G8" s="325"/>
      <c r="H8" s="294" t="s">
        <v>39</v>
      </c>
      <c r="I8" s="295"/>
      <c r="J8" s="292" t="s">
        <v>48</v>
      </c>
      <c r="K8" s="293"/>
      <c r="L8" s="294" t="s">
        <v>40</v>
      </c>
      <c r="M8" s="295"/>
      <c r="N8" s="292" t="s">
        <v>49</v>
      </c>
      <c r="O8" s="293"/>
      <c r="P8" s="294" t="s">
        <v>50</v>
      </c>
      <c r="Q8" s="295"/>
      <c r="R8" s="294" t="s">
        <v>51</v>
      </c>
      <c r="S8" s="295"/>
      <c r="T8" s="562" t="str">
        <f>CONCATENATE(Cover!W8)</f>
        <v>0003</v>
      </c>
      <c r="U8" s="563"/>
      <c r="V8" s="302" t="s">
        <v>8</v>
      </c>
      <c r="W8" s="304"/>
      <c r="X8" s="484"/>
      <c r="Y8" s="484"/>
      <c r="Z8" s="484"/>
      <c r="AA8" s="484"/>
      <c r="AB8" s="484"/>
      <c r="AC8" s="484"/>
      <c r="AD8" s="484"/>
      <c r="AE8" s="485"/>
    </row>
    <row r="9" spans="1:31" s="240" customFormat="1" ht="21.75" customHeight="1" thickBot="1">
      <c r="A9" s="239"/>
      <c r="B9" s="241"/>
      <c r="C9" s="242"/>
      <c r="D9" s="242"/>
      <c r="E9" s="243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52"/>
    </row>
    <row r="10" spans="1:31" s="245" customFormat="1" ht="22.5" customHeight="1" thickBot="1">
      <c r="A10" s="244"/>
      <c r="B10" s="519" t="s">
        <v>209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  <c r="AA10" s="520"/>
      <c r="AB10" s="520"/>
      <c r="AC10" s="520"/>
      <c r="AD10" s="520"/>
      <c r="AE10" s="521"/>
    </row>
    <row r="11" spans="1:31" s="247" customFormat="1" ht="48" customHeight="1">
      <c r="A11" s="246"/>
      <c r="B11" s="564" t="s">
        <v>0</v>
      </c>
      <c r="C11" s="513" t="s">
        <v>149</v>
      </c>
      <c r="D11" s="513" t="s">
        <v>115</v>
      </c>
      <c r="E11" s="513" t="s">
        <v>116</v>
      </c>
      <c r="F11" s="513" t="s">
        <v>213</v>
      </c>
      <c r="G11" s="551" t="s">
        <v>355</v>
      </c>
      <c r="H11" s="552"/>
      <c r="I11" s="487" t="s">
        <v>357</v>
      </c>
      <c r="J11" s="517" t="s">
        <v>119</v>
      </c>
      <c r="K11" s="557"/>
      <c r="L11" s="557"/>
      <c r="M11" s="518"/>
      <c r="N11" s="517" t="s">
        <v>120</v>
      </c>
      <c r="O11" s="518"/>
      <c r="P11" s="513" t="s">
        <v>214</v>
      </c>
      <c r="Q11" s="513" t="s">
        <v>215</v>
      </c>
      <c r="R11" s="513" t="s">
        <v>216</v>
      </c>
      <c r="S11" s="513" t="s">
        <v>217</v>
      </c>
      <c r="T11" s="517" t="s">
        <v>218</v>
      </c>
      <c r="U11" s="518"/>
      <c r="V11" s="513" t="s">
        <v>424</v>
      </c>
      <c r="W11" s="522" t="s">
        <v>219</v>
      </c>
      <c r="X11" s="522" t="s">
        <v>220</v>
      </c>
      <c r="Y11" s="526" t="s">
        <v>383</v>
      </c>
      <c r="Z11" s="513" t="s">
        <v>423</v>
      </c>
      <c r="AA11" s="513" t="s">
        <v>221</v>
      </c>
      <c r="AB11" s="513" t="s">
        <v>443</v>
      </c>
      <c r="AC11" s="524" t="s">
        <v>179</v>
      </c>
      <c r="AD11" s="513" t="s">
        <v>222</v>
      </c>
      <c r="AE11" s="515" t="s">
        <v>129</v>
      </c>
    </row>
    <row r="12" spans="1:31" s="247" customFormat="1" ht="59.25" customHeight="1" thickBot="1">
      <c r="A12" s="246"/>
      <c r="B12" s="565"/>
      <c r="C12" s="514"/>
      <c r="D12" s="514"/>
      <c r="E12" s="514"/>
      <c r="F12" s="514"/>
      <c r="G12" s="553"/>
      <c r="H12" s="554"/>
      <c r="I12" s="488"/>
      <c r="J12" s="555" t="s">
        <v>223</v>
      </c>
      <c r="K12" s="556"/>
      <c r="L12" s="555" t="s">
        <v>224</v>
      </c>
      <c r="M12" s="556"/>
      <c r="N12" s="260" t="s">
        <v>223</v>
      </c>
      <c r="O12" s="260" t="s">
        <v>224</v>
      </c>
      <c r="P12" s="514"/>
      <c r="Q12" s="514"/>
      <c r="R12" s="514"/>
      <c r="S12" s="514"/>
      <c r="T12" s="260" t="s">
        <v>223</v>
      </c>
      <c r="U12" s="260" t="s">
        <v>224</v>
      </c>
      <c r="V12" s="514"/>
      <c r="W12" s="523"/>
      <c r="X12" s="523"/>
      <c r="Y12" s="527"/>
      <c r="Z12" s="514"/>
      <c r="AA12" s="514"/>
      <c r="AB12" s="514"/>
      <c r="AC12" s="525"/>
      <c r="AD12" s="514"/>
      <c r="AE12" s="516"/>
    </row>
    <row r="13" spans="1:31" s="203" customFormat="1" ht="39.950000000000003" customHeight="1">
      <c r="A13" s="195"/>
      <c r="B13" s="204" t="s">
        <v>365</v>
      </c>
      <c r="C13" s="626">
        <v>1</v>
      </c>
      <c r="D13" s="199" t="s">
        <v>416</v>
      </c>
      <c r="E13" s="197" t="s">
        <v>399</v>
      </c>
      <c r="F13" s="198" t="s">
        <v>132</v>
      </c>
      <c r="G13" s="566" t="s">
        <v>359</v>
      </c>
      <c r="H13" s="567"/>
      <c r="I13" s="199">
        <v>1.0999999999999999E-2</v>
      </c>
      <c r="J13" s="568" t="s">
        <v>225</v>
      </c>
      <c r="K13" s="569"/>
      <c r="L13" s="568" t="s">
        <v>226</v>
      </c>
      <c r="M13" s="569"/>
      <c r="N13" s="200" t="s">
        <v>227</v>
      </c>
      <c r="O13" s="196" t="s">
        <v>228</v>
      </c>
      <c r="P13" s="196">
        <v>9</v>
      </c>
      <c r="Q13" s="199">
        <v>5.3</v>
      </c>
      <c r="R13" s="196">
        <v>85</v>
      </c>
      <c r="S13" s="201" t="s">
        <v>389</v>
      </c>
      <c r="T13" s="199">
        <v>6.0209999999999999</v>
      </c>
      <c r="U13" s="199">
        <v>845.5</v>
      </c>
      <c r="V13" s="199">
        <v>1760</v>
      </c>
      <c r="W13" s="196" t="s">
        <v>229</v>
      </c>
      <c r="X13" s="199" t="s">
        <v>434</v>
      </c>
      <c r="Y13" s="199" t="s">
        <v>386</v>
      </c>
      <c r="Z13" s="196">
        <v>2</v>
      </c>
      <c r="AA13" s="196" t="s">
        <v>230</v>
      </c>
      <c r="AB13" s="199" t="s">
        <v>444</v>
      </c>
      <c r="AC13" s="202" t="s">
        <v>232</v>
      </c>
      <c r="AD13" s="202" t="s">
        <v>268</v>
      </c>
      <c r="AE13" s="265" t="s">
        <v>426</v>
      </c>
    </row>
    <row r="14" spans="1:31" s="203" customFormat="1" ht="39.950000000000003" customHeight="1">
      <c r="A14" s="195"/>
      <c r="B14" s="263" t="s">
        <v>377</v>
      </c>
      <c r="C14" s="627">
        <v>2</v>
      </c>
      <c r="D14" s="179" t="s">
        <v>417</v>
      </c>
      <c r="E14" s="170" t="s">
        <v>399</v>
      </c>
      <c r="F14" s="205" t="s">
        <v>132</v>
      </c>
      <c r="G14" s="538" t="s">
        <v>359</v>
      </c>
      <c r="H14" s="539"/>
      <c r="I14" s="179">
        <v>1.0999999999999999E-2</v>
      </c>
      <c r="J14" s="535" t="s">
        <v>225</v>
      </c>
      <c r="K14" s="536"/>
      <c r="L14" s="535" t="s">
        <v>226</v>
      </c>
      <c r="M14" s="536"/>
      <c r="N14" s="206" t="s">
        <v>227</v>
      </c>
      <c r="O14" s="179" t="s">
        <v>228</v>
      </c>
      <c r="P14" s="179">
        <v>9</v>
      </c>
      <c r="Q14" s="179">
        <v>5.3</v>
      </c>
      <c r="R14" s="179">
        <v>85</v>
      </c>
      <c r="S14" s="189" t="s">
        <v>389</v>
      </c>
      <c r="T14" s="179">
        <v>6.0209999999999999</v>
      </c>
      <c r="U14" s="179">
        <v>845.5</v>
      </c>
      <c r="V14" s="179">
        <v>1760</v>
      </c>
      <c r="W14" s="179" t="s">
        <v>229</v>
      </c>
      <c r="X14" s="179" t="s">
        <v>434</v>
      </c>
      <c r="Y14" s="179" t="s">
        <v>386</v>
      </c>
      <c r="Z14" s="179">
        <v>2</v>
      </c>
      <c r="AA14" s="179" t="s">
        <v>230</v>
      </c>
      <c r="AB14" s="179" t="s">
        <v>444</v>
      </c>
      <c r="AC14" s="206" t="s">
        <v>232</v>
      </c>
      <c r="AD14" s="206" t="s">
        <v>268</v>
      </c>
      <c r="AE14" s="266" t="s">
        <v>427</v>
      </c>
    </row>
    <row r="15" spans="1:31" s="203" customFormat="1" ht="39.950000000000003" customHeight="1">
      <c r="A15" s="195"/>
      <c r="B15" s="263" t="s">
        <v>361</v>
      </c>
      <c r="C15" s="134">
        <v>3</v>
      </c>
      <c r="D15" s="167" t="s">
        <v>235</v>
      </c>
      <c r="E15" s="262" t="s">
        <v>260</v>
      </c>
      <c r="F15" s="168" t="s">
        <v>252</v>
      </c>
      <c r="G15" s="531"/>
      <c r="H15" s="532"/>
      <c r="I15" s="179"/>
      <c r="J15" s="549" t="s">
        <v>263</v>
      </c>
      <c r="K15" s="550"/>
      <c r="L15" s="549" t="s">
        <v>226</v>
      </c>
      <c r="M15" s="550"/>
      <c r="N15" s="167" t="s">
        <v>227</v>
      </c>
      <c r="O15" s="167" t="s">
        <v>228</v>
      </c>
      <c r="P15" s="167">
        <v>9</v>
      </c>
      <c r="Q15" s="167">
        <v>5.3</v>
      </c>
      <c r="R15" s="167">
        <v>85</v>
      </c>
      <c r="S15" s="192" t="s">
        <v>330</v>
      </c>
      <c r="T15" s="167">
        <v>1.542</v>
      </c>
      <c r="U15" s="167">
        <v>854.64700000000005</v>
      </c>
      <c r="V15" s="179" t="s">
        <v>299</v>
      </c>
      <c r="W15" s="167" t="s">
        <v>229</v>
      </c>
      <c r="X15" s="177" t="s">
        <v>124</v>
      </c>
      <c r="Y15" s="179" t="s">
        <v>299</v>
      </c>
      <c r="Z15" s="167">
        <v>2</v>
      </c>
      <c r="AA15" s="167" t="s">
        <v>230</v>
      </c>
      <c r="AB15" s="177" t="s">
        <v>231</v>
      </c>
      <c r="AC15" s="193" t="s">
        <v>232</v>
      </c>
      <c r="AD15" s="193" t="s">
        <v>268</v>
      </c>
      <c r="AE15" s="267"/>
    </row>
    <row r="16" spans="1:31" s="203" customFormat="1" ht="39.950000000000003" customHeight="1">
      <c r="A16" s="195"/>
      <c r="B16" s="263" t="s">
        <v>361</v>
      </c>
      <c r="C16" s="134">
        <v>4</v>
      </c>
      <c r="D16" s="167" t="s">
        <v>236</v>
      </c>
      <c r="E16" s="262" t="s">
        <v>260</v>
      </c>
      <c r="F16" s="168" t="s">
        <v>253</v>
      </c>
      <c r="G16" s="538"/>
      <c r="H16" s="539"/>
      <c r="I16" s="179"/>
      <c r="J16" s="549" t="s">
        <v>263</v>
      </c>
      <c r="K16" s="550"/>
      <c r="L16" s="549" t="s">
        <v>226</v>
      </c>
      <c r="M16" s="550"/>
      <c r="N16" s="167" t="s">
        <v>227</v>
      </c>
      <c r="O16" s="167" t="s">
        <v>228</v>
      </c>
      <c r="P16" s="167">
        <v>0.6</v>
      </c>
      <c r="Q16" s="167">
        <v>0.5</v>
      </c>
      <c r="R16" s="167">
        <v>85</v>
      </c>
      <c r="S16" s="192" t="s">
        <v>330</v>
      </c>
      <c r="T16" s="167">
        <v>1.542</v>
      </c>
      <c r="U16" s="167">
        <v>1014</v>
      </c>
      <c r="V16" s="179" t="s">
        <v>299</v>
      </c>
      <c r="W16" s="167" t="s">
        <v>229</v>
      </c>
      <c r="X16" s="177" t="s">
        <v>435</v>
      </c>
      <c r="Y16" s="179" t="s">
        <v>299</v>
      </c>
      <c r="Z16" s="167">
        <v>2</v>
      </c>
      <c r="AA16" s="167" t="s">
        <v>230</v>
      </c>
      <c r="AB16" s="177" t="s">
        <v>231</v>
      </c>
      <c r="AC16" s="193" t="s">
        <v>232</v>
      </c>
      <c r="AD16" s="193" t="s">
        <v>268</v>
      </c>
      <c r="AE16" s="267"/>
    </row>
    <row r="17" spans="1:31" s="203" customFormat="1" ht="39.950000000000003" customHeight="1">
      <c r="A17" s="195"/>
      <c r="B17" s="263" t="s">
        <v>361</v>
      </c>
      <c r="C17" s="134">
        <v>5</v>
      </c>
      <c r="D17" s="169" t="s">
        <v>237</v>
      </c>
      <c r="E17" s="262" t="s">
        <v>56</v>
      </c>
      <c r="F17" s="168" t="s">
        <v>133</v>
      </c>
      <c r="G17" s="538"/>
      <c r="H17" s="539"/>
      <c r="I17" s="179"/>
      <c r="J17" s="549" t="s">
        <v>225</v>
      </c>
      <c r="K17" s="550"/>
      <c r="L17" s="549" t="s">
        <v>226</v>
      </c>
      <c r="M17" s="550"/>
      <c r="N17" s="169" t="s">
        <v>227</v>
      </c>
      <c r="O17" s="169" t="s">
        <v>228</v>
      </c>
      <c r="P17" s="169">
        <v>9</v>
      </c>
      <c r="Q17" s="169">
        <v>5.3</v>
      </c>
      <c r="R17" s="169">
        <v>85</v>
      </c>
      <c r="S17" s="188" t="s">
        <v>331</v>
      </c>
      <c r="T17" s="169">
        <v>5.7409999999999997</v>
      </c>
      <c r="U17" s="169">
        <v>648.65899999999999</v>
      </c>
      <c r="V17" s="179" t="s">
        <v>299</v>
      </c>
      <c r="W17" s="169" t="s">
        <v>229</v>
      </c>
      <c r="X17" s="178" t="s">
        <v>435</v>
      </c>
      <c r="Y17" s="179" t="s">
        <v>299</v>
      </c>
      <c r="Z17" s="169">
        <v>2</v>
      </c>
      <c r="AA17" s="169" t="s">
        <v>230</v>
      </c>
      <c r="AB17" s="178" t="s">
        <v>231</v>
      </c>
      <c r="AC17" s="194" t="s">
        <v>232</v>
      </c>
      <c r="AD17" s="194" t="s">
        <v>268</v>
      </c>
      <c r="AE17" s="267"/>
    </row>
    <row r="18" spans="1:31" s="203" customFormat="1" ht="39.950000000000003" customHeight="1">
      <c r="A18" s="195"/>
      <c r="B18" s="263" t="s">
        <v>365</v>
      </c>
      <c r="C18" s="134">
        <v>6</v>
      </c>
      <c r="D18" s="135" t="s">
        <v>238</v>
      </c>
      <c r="E18" s="170" t="s">
        <v>400</v>
      </c>
      <c r="F18" s="162" t="s">
        <v>133</v>
      </c>
      <c r="G18" s="538" t="s">
        <v>360</v>
      </c>
      <c r="H18" s="539"/>
      <c r="I18" s="179">
        <v>1.0999999999999999E-2</v>
      </c>
      <c r="J18" s="570" t="s">
        <v>225</v>
      </c>
      <c r="K18" s="571"/>
      <c r="L18" s="533" t="s">
        <v>226</v>
      </c>
      <c r="M18" s="534"/>
      <c r="N18" s="135" t="s">
        <v>228</v>
      </c>
      <c r="O18" s="135" t="s">
        <v>228</v>
      </c>
      <c r="P18" s="135">
        <v>9</v>
      </c>
      <c r="Q18" s="179">
        <v>5.0999999999999996</v>
      </c>
      <c r="R18" s="135">
        <v>85</v>
      </c>
      <c r="S18" s="189" t="s">
        <v>390</v>
      </c>
      <c r="T18" s="179">
        <v>5.96</v>
      </c>
      <c r="U18" s="179">
        <v>842.6</v>
      </c>
      <c r="V18" s="179">
        <v>1040</v>
      </c>
      <c r="W18" s="135" t="s">
        <v>229</v>
      </c>
      <c r="X18" s="179" t="s">
        <v>436</v>
      </c>
      <c r="Y18" s="179" t="s">
        <v>382</v>
      </c>
      <c r="Z18" s="135">
        <v>2</v>
      </c>
      <c r="AA18" s="135" t="s">
        <v>230</v>
      </c>
      <c r="AB18" s="179" t="s">
        <v>444</v>
      </c>
      <c r="AC18" s="171" t="s">
        <v>232</v>
      </c>
      <c r="AD18" s="171" t="s">
        <v>268</v>
      </c>
      <c r="AE18" s="268"/>
    </row>
    <row r="19" spans="1:31" s="203" customFormat="1" ht="57.75" customHeight="1">
      <c r="A19" s="195"/>
      <c r="B19" s="209" t="s">
        <v>365</v>
      </c>
      <c r="C19" s="134">
        <v>7</v>
      </c>
      <c r="D19" s="135" t="s">
        <v>239</v>
      </c>
      <c r="E19" s="170" t="s">
        <v>401</v>
      </c>
      <c r="F19" s="162" t="s">
        <v>134</v>
      </c>
      <c r="G19" s="538" t="s">
        <v>362</v>
      </c>
      <c r="H19" s="539"/>
      <c r="I19" s="179">
        <v>1.0999999999999999E-2</v>
      </c>
      <c r="J19" s="533" t="s">
        <v>225</v>
      </c>
      <c r="K19" s="534"/>
      <c r="L19" s="533" t="s">
        <v>226</v>
      </c>
      <c r="M19" s="534"/>
      <c r="N19" s="135" t="s">
        <v>227</v>
      </c>
      <c r="O19" s="135" t="s">
        <v>228</v>
      </c>
      <c r="P19" s="135" t="s">
        <v>332</v>
      </c>
      <c r="Q19" s="179">
        <v>4.9000000000000004</v>
      </c>
      <c r="R19" s="135">
        <v>85</v>
      </c>
      <c r="S19" s="189" t="s">
        <v>391</v>
      </c>
      <c r="T19" s="179">
        <v>5.77</v>
      </c>
      <c r="U19" s="179">
        <v>842.7</v>
      </c>
      <c r="V19" s="179">
        <v>1040</v>
      </c>
      <c r="W19" s="135" t="s">
        <v>229</v>
      </c>
      <c r="X19" s="179" t="s">
        <v>436</v>
      </c>
      <c r="Y19" s="179" t="s">
        <v>382</v>
      </c>
      <c r="Z19" s="135">
        <v>2</v>
      </c>
      <c r="AA19" s="132" t="s">
        <v>230</v>
      </c>
      <c r="AB19" s="180" t="s">
        <v>444</v>
      </c>
      <c r="AC19" s="133" t="s">
        <v>232</v>
      </c>
      <c r="AD19" s="133" t="s">
        <v>268</v>
      </c>
      <c r="AE19" s="268"/>
    </row>
    <row r="20" spans="1:31" s="203" customFormat="1" ht="56.25" customHeight="1">
      <c r="A20" s="195"/>
      <c r="B20" s="209" t="s">
        <v>365</v>
      </c>
      <c r="C20" s="134">
        <v>8</v>
      </c>
      <c r="D20" s="135" t="s">
        <v>240</v>
      </c>
      <c r="E20" s="170" t="s">
        <v>402</v>
      </c>
      <c r="F20" s="162" t="s">
        <v>135</v>
      </c>
      <c r="G20" s="538" t="s">
        <v>363</v>
      </c>
      <c r="H20" s="539"/>
      <c r="I20" s="179">
        <v>1.0999999999999999E-2</v>
      </c>
      <c r="J20" s="533" t="s">
        <v>225</v>
      </c>
      <c r="K20" s="534"/>
      <c r="L20" s="533" t="s">
        <v>226</v>
      </c>
      <c r="M20" s="534"/>
      <c r="N20" s="135" t="s">
        <v>227</v>
      </c>
      <c r="O20" s="135" t="s">
        <v>228</v>
      </c>
      <c r="P20" s="135" t="s">
        <v>332</v>
      </c>
      <c r="Q20" s="179">
        <v>4.9000000000000004</v>
      </c>
      <c r="R20" s="135">
        <v>85</v>
      </c>
      <c r="S20" s="189" t="s">
        <v>391</v>
      </c>
      <c r="T20" s="179">
        <v>5.77</v>
      </c>
      <c r="U20" s="179">
        <v>842.7</v>
      </c>
      <c r="V20" s="179">
        <v>1040</v>
      </c>
      <c r="W20" s="135" t="s">
        <v>229</v>
      </c>
      <c r="X20" s="179" t="s">
        <v>436</v>
      </c>
      <c r="Y20" s="179" t="s">
        <v>382</v>
      </c>
      <c r="Z20" s="135">
        <v>2</v>
      </c>
      <c r="AA20" s="132" t="s">
        <v>230</v>
      </c>
      <c r="AB20" s="180" t="s">
        <v>444</v>
      </c>
      <c r="AC20" s="133" t="s">
        <v>232</v>
      </c>
      <c r="AD20" s="133" t="s">
        <v>268</v>
      </c>
      <c r="AE20" s="268"/>
    </row>
    <row r="21" spans="1:31" s="203" customFormat="1" ht="56.25" customHeight="1">
      <c r="A21" s="195"/>
      <c r="B21" s="209" t="s">
        <v>365</v>
      </c>
      <c r="C21" s="134">
        <v>9</v>
      </c>
      <c r="D21" s="135" t="s">
        <v>241</v>
      </c>
      <c r="E21" s="170" t="s">
        <v>403</v>
      </c>
      <c r="F21" s="162" t="s">
        <v>136</v>
      </c>
      <c r="G21" s="538" t="s">
        <v>364</v>
      </c>
      <c r="H21" s="539"/>
      <c r="I21" s="179">
        <v>1.0999999999999999E-2</v>
      </c>
      <c r="J21" s="533" t="s">
        <v>225</v>
      </c>
      <c r="K21" s="534"/>
      <c r="L21" s="533" t="s">
        <v>226</v>
      </c>
      <c r="M21" s="534"/>
      <c r="N21" s="135" t="s">
        <v>227</v>
      </c>
      <c r="O21" s="135" t="s">
        <v>228</v>
      </c>
      <c r="P21" s="135" t="s">
        <v>332</v>
      </c>
      <c r="Q21" s="179">
        <v>4.9000000000000004</v>
      </c>
      <c r="R21" s="135">
        <v>85</v>
      </c>
      <c r="S21" s="189" t="s">
        <v>391</v>
      </c>
      <c r="T21" s="179">
        <v>5.77</v>
      </c>
      <c r="U21" s="179">
        <v>842.7</v>
      </c>
      <c r="V21" s="179">
        <v>1040</v>
      </c>
      <c r="W21" s="135" t="s">
        <v>229</v>
      </c>
      <c r="X21" s="179" t="s">
        <v>436</v>
      </c>
      <c r="Y21" s="179" t="s">
        <v>382</v>
      </c>
      <c r="Z21" s="135">
        <v>2</v>
      </c>
      <c r="AA21" s="132" t="s">
        <v>230</v>
      </c>
      <c r="AB21" s="180" t="s">
        <v>444</v>
      </c>
      <c r="AC21" s="133" t="s">
        <v>232</v>
      </c>
      <c r="AD21" s="133" t="s">
        <v>268</v>
      </c>
      <c r="AE21" s="268"/>
    </row>
    <row r="22" spans="1:31" s="211" customFormat="1" ht="63.75" customHeight="1">
      <c r="A22" s="210"/>
      <c r="B22" s="209" t="s">
        <v>365</v>
      </c>
      <c r="C22" s="134">
        <v>10</v>
      </c>
      <c r="D22" s="135" t="s">
        <v>242</v>
      </c>
      <c r="E22" s="170" t="s">
        <v>404</v>
      </c>
      <c r="F22" s="162" t="s">
        <v>137</v>
      </c>
      <c r="G22" s="538" t="s">
        <v>366</v>
      </c>
      <c r="H22" s="539"/>
      <c r="I22" s="179">
        <v>1.2E-2</v>
      </c>
      <c r="J22" s="533" t="s">
        <v>225</v>
      </c>
      <c r="K22" s="534"/>
      <c r="L22" s="533" t="s">
        <v>226</v>
      </c>
      <c r="M22" s="534"/>
      <c r="N22" s="135" t="s">
        <v>227</v>
      </c>
      <c r="O22" s="135" t="s">
        <v>228</v>
      </c>
      <c r="P22" s="135" t="s">
        <v>334</v>
      </c>
      <c r="Q22" s="179">
        <v>18.100000000000001</v>
      </c>
      <c r="R22" s="135">
        <v>115.4</v>
      </c>
      <c r="S22" s="189" t="s">
        <v>392</v>
      </c>
      <c r="T22" s="179">
        <v>18.079999999999998</v>
      </c>
      <c r="U22" s="179">
        <v>829.1</v>
      </c>
      <c r="V22" s="179">
        <v>1040</v>
      </c>
      <c r="W22" s="135" t="s">
        <v>229</v>
      </c>
      <c r="X22" s="179" t="s">
        <v>436</v>
      </c>
      <c r="Y22" s="179" t="s">
        <v>382</v>
      </c>
      <c r="Z22" s="135">
        <v>2</v>
      </c>
      <c r="AA22" s="132" t="s">
        <v>230</v>
      </c>
      <c r="AB22" s="180" t="s">
        <v>444</v>
      </c>
      <c r="AC22" s="133" t="s">
        <v>232</v>
      </c>
      <c r="AD22" s="133" t="s">
        <v>268</v>
      </c>
      <c r="AE22" s="268"/>
    </row>
    <row r="23" spans="1:31" s="211" customFormat="1" ht="63.75" customHeight="1">
      <c r="A23" s="210"/>
      <c r="B23" s="209" t="s">
        <v>365</v>
      </c>
      <c r="C23" s="134">
        <v>11</v>
      </c>
      <c r="D23" s="135" t="s">
        <v>243</v>
      </c>
      <c r="E23" s="170" t="s">
        <v>405</v>
      </c>
      <c r="F23" s="162" t="s">
        <v>138</v>
      </c>
      <c r="G23" s="538" t="s">
        <v>367</v>
      </c>
      <c r="H23" s="539"/>
      <c r="I23" s="179">
        <v>1.2E-2</v>
      </c>
      <c r="J23" s="533" t="s">
        <v>225</v>
      </c>
      <c r="K23" s="534"/>
      <c r="L23" s="533" t="s">
        <v>226</v>
      </c>
      <c r="M23" s="534"/>
      <c r="N23" s="135" t="s">
        <v>227</v>
      </c>
      <c r="O23" s="135" t="s">
        <v>228</v>
      </c>
      <c r="P23" s="135" t="s">
        <v>334</v>
      </c>
      <c r="Q23" s="179">
        <v>18.100000000000001</v>
      </c>
      <c r="R23" s="135">
        <v>115.4</v>
      </c>
      <c r="S23" s="189" t="s">
        <v>392</v>
      </c>
      <c r="T23" s="179">
        <v>18.079999999999998</v>
      </c>
      <c r="U23" s="179">
        <v>829.1</v>
      </c>
      <c r="V23" s="179">
        <v>1040</v>
      </c>
      <c r="W23" s="135" t="s">
        <v>229</v>
      </c>
      <c r="X23" s="179" t="s">
        <v>436</v>
      </c>
      <c r="Y23" s="179" t="s">
        <v>382</v>
      </c>
      <c r="Z23" s="135">
        <v>2</v>
      </c>
      <c r="AA23" s="132" t="s">
        <v>230</v>
      </c>
      <c r="AB23" s="180" t="s">
        <v>444</v>
      </c>
      <c r="AC23" s="133" t="s">
        <v>232</v>
      </c>
      <c r="AD23" s="133" t="s">
        <v>268</v>
      </c>
      <c r="AE23" s="268"/>
    </row>
    <row r="24" spans="1:31" s="211" customFormat="1" ht="63.75" customHeight="1">
      <c r="A24" s="210"/>
      <c r="B24" s="209" t="s">
        <v>365</v>
      </c>
      <c r="C24" s="134">
        <v>12</v>
      </c>
      <c r="D24" s="135" t="s">
        <v>244</v>
      </c>
      <c r="E24" s="170" t="s">
        <v>406</v>
      </c>
      <c r="F24" s="162" t="s">
        <v>139</v>
      </c>
      <c r="G24" s="538" t="s">
        <v>368</v>
      </c>
      <c r="H24" s="539"/>
      <c r="I24" s="179">
        <v>1.2E-2</v>
      </c>
      <c r="J24" s="533" t="s">
        <v>225</v>
      </c>
      <c r="K24" s="534"/>
      <c r="L24" s="533" t="s">
        <v>226</v>
      </c>
      <c r="M24" s="534"/>
      <c r="N24" s="135" t="s">
        <v>227</v>
      </c>
      <c r="O24" s="135" t="s">
        <v>228</v>
      </c>
      <c r="P24" s="135" t="s">
        <v>334</v>
      </c>
      <c r="Q24" s="179">
        <v>18.100000000000001</v>
      </c>
      <c r="R24" s="135">
        <v>115.4</v>
      </c>
      <c r="S24" s="189" t="s">
        <v>392</v>
      </c>
      <c r="T24" s="179">
        <v>18.079999999999998</v>
      </c>
      <c r="U24" s="179">
        <v>829.1</v>
      </c>
      <c r="V24" s="179">
        <v>1040</v>
      </c>
      <c r="W24" s="135" t="s">
        <v>229</v>
      </c>
      <c r="X24" s="179" t="s">
        <v>436</v>
      </c>
      <c r="Y24" s="179" t="s">
        <v>382</v>
      </c>
      <c r="Z24" s="135">
        <v>2</v>
      </c>
      <c r="AA24" s="132" t="s">
        <v>230</v>
      </c>
      <c r="AB24" s="180" t="s">
        <v>444</v>
      </c>
      <c r="AC24" s="133" t="s">
        <v>232</v>
      </c>
      <c r="AD24" s="133" t="s">
        <v>268</v>
      </c>
      <c r="AE24" s="268"/>
    </row>
    <row r="25" spans="1:31" s="203" customFormat="1" ht="39.950000000000003" customHeight="1">
      <c r="A25" s="195"/>
      <c r="B25" s="209" t="s">
        <v>365</v>
      </c>
      <c r="C25" s="134">
        <v>13</v>
      </c>
      <c r="D25" s="135" t="s">
        <v>245</v>
      </c>
      <c r="E25" s="170" t="s">
        <v>407</v>
      </c>
      <c r="F25" s="162" t="s">
        <v>140</v>
      </c>
      <c r="G25" s="538" t="s">
        <v>369</v>
      </c>
      <c r="H25" s="539"/>
      <c r="I25" s="179">
        <v>0.01</v>
      </c>
      <c r="J25" s="533" t="s">
        <v>225</v>
      </c>
      <c r="K25" s="534"/>
      <c r="L25" s="533" t="s">
        <v>226</v>
      </c>
      <c r="M25" s="534"/>
      <c r="N25" s="135" t="s">
        <v>227</v>
      </c>
      <c r="O25" s="270" t="s">
        <v>228</v>
      </c>
      <c r="P25" s="179" t="s">
        <v>393</v>
      </c>
      <c r="Q25" s="179">
        <v>53.9</v>
      </c>
      <c r="R25" s="135">
        <v>130</v>
      </c>
      <c r="S25" s="189" t="s">
        <v>394</v>
      </c>
      <c r="T25" s="179">
        <v>59.17</v>
      </c>
      <c r="U25" s="179">
        <v>982</v>
      </c>
      <c r="V25" s="179">
        <v>1040</v>
      </c>
      <c r="W25" s="135" t="s">
        <v>229</v>
      </c>
      <c r="X25" s="179" t="s">
        <v>436</v>
      </c>
      <c r="Y25" s="179" t="s">
        <v>382</v>
      </c>
      <c r="Z25" s="135">
        <v>2</v>
      </c>
      <c r="AA25" s="132" t="s">
        <v>230</v>
      </c>
      <c r="AB25" s="180" t="s">
        <v>445</v>
      </c>
      <c r="AC25" s="133" t="s">
        <v>232</v>
      </c>
      <c r="AD25" s="133" t="s">
        <v>268</v>
      </c>
      <c r="AE25" s="268"/>
    </row>
    <row r="26" spans="1:31" s="203" customFormat="1" ht="39.950000000000003" customHeight="1">
      <c r="A26" s="195"/>
      <c r="B26" s="209" t="s">
        <v>365</v>
      </c>
      <c r="C26" s="134">
        <v>14</v>
      </c>
      <c r="D26" s="179" t="s">
        <v>418</v>
      </c>
      <c r="E26" s="170" t="s">
        <v>408</v>
      </c>
      <c r="F26" s="162" t="s">
        <v>254</v>
      </c>
      <c r="G26" s="538" t="s">
        <v>370</v>
      </c>
      <c r="H26" s="539"/>
      <c r="I26" s="179">
        <v>6.63</v>
      </c>
      <c r="J26" s="533" t="s">
        <v>264</v>
      </c>
      <c r="K26" s="534"/>
      <c r="L26" s="533" t="s">
        <v>265</v>
      </c>
      <c r="M26" s="534"/>
      <c r="N26" s="135" t="s">
        <v>227</v>
      </c>
      <c r="O26" s="135" t="s">
        <v>228</v>
      </c>
      <c r="P26" s="187" t="s">
        <v>335</v>
      </c>
      <c r="Q26" s="135">
        <v>0.1</v>
      </c>
      <c r="R26" s="135">
        <v>85</v>
      </c>
      <c r="S26" s="185" t="s">
        <v>336</v>
      </c>
      <c r="T26" s="135">
        <v>1.3460000000000001</v>
      </c>
      <c r="U26" s="135">
        <v>988.1</v>
      </c>
      <c r="V26" s="179">
        <v>1400</v>
      </c>
      <c r="W26" s="135" t="s">
        <v>229</v>
      </c>
      <c r="X26" s="179" t="s">
        <v>437</v>
      </c>
      <c r="Y26" s="179" t="s">
        <v>385</v>
      </c>
      <c r="Z26" s="135">
        <v>2</v>
      </c>
      <c r="AA26" s="132" t="s">
        <v>230</v>
      </c>
      <c r="AB26" s="180" t="s">
        <v>444</v>
      </c>
      <c r="AC26" s="133" t="s">
        <v>232</v>
      </c>
      <c r="AD26" s="133" t="s">
        <v>232</v>
      </c>
      <c r="AE26" s="266" t="s">
        <v>428</v>
      </c>
    </row>
    <row r="27" spans="1:31" s="203" customFormat="1" ht="39.950000000000003" customHeight="1">
      <c r="A27" s="195"/>
      <c r="B27" s="209" t="s">
        <v>377</v>
      </c>
      <c r="C27" s="134">
        <v>15</v>
      </c>
      <c r="D27" s="179" t="s">
        <v>419</v>
      </c>
      <c r="E27" s="170" t="s">
        <v>408</v>
      </c>
      <c r="F27" s="176" t="s">
        <v>254</v>
      </c>
      <c r="G27" s="538" t="s">
        <v>370</v>
      </c>
      <c r="H27" s="539"/>
      <c r="I27" s="179">
        <v>6.63</v>
      </c>
      <c r="J27" s="535" t="s">
        <v>264</v>
      </c>
      <c r="K27" s="536"/>
      <c r="L27" s="535" t="s">
        <v>265</v>
      </c>
      <c r="M27" s="536"/>
      <c r="N27" s="179" t="s">
        <v>227</v>
      </c>
      <c r="O27" s="179" t="s">
        <v>228</v>
      </c>
      <c r="P27" s="207" t="s">
        <v>335</v>
      </c>
      <c r="Q27" s="179">
        <v>0.1</v>
      </c>
      <c r="R27" s="179">
        <v>85</v>
      </c>
      <c r="S27" s="189" t="s">
        <v>336</v>
      </c>
      <c r="T27" s="179">
        <v>1.3460000000000001</v>
      </c>
      <c r="U27" s="179">
        <v>988.1</v>
      </c>
      <c r="V27" s="179">
        <v>1400</v>
      </c>
      <c r="W27" s="179" t="s">
        <v>229</v>
      </c>
      <c r="X27" s="179" t="s">
        <v>437</v>
      </c>
      <c r="Y27" s="179" t="s">
        <v>385</v>
      </c>
      <c r="Z27" s="179">
        <v>2</v>
      </c>
      <c r="AA27" s="180" t="s">
        <v>230</v>
      </c>
      <c r="AB27" s="180" t="s">
        <v>444</v>
      </c>
      <c r="AC27" s="208" t="s">
        <v>232</v>
      </c>
      <c r="AD27" s="208" t="s">
        <v>232</v>
      </c>
      <c r="AE27" s="266" t="s">
        <v>429</v>
      </c>
    </row>
    <row r="28" spans="1:31" s="203" customFormat="1" ht="39.950000000000003" customHeight="1">
      <c r="A28" s="195"/>
      <c r="B28" s="209" t="s">
        <v>377</v>
      </c>
      <c r="C28" s="134">
        <v>16</v>
      </c>
      <c r="D28" s="179" t="s">
        <v>420</v>
      </c>
      <c r="E28" s="170" t="s">
        <v>408</v>
      </c>
      <c r="F28" s="176" t="s">
        <v>254</v>
      </c>
      <c r="G28" s="538" t="s">
        <v>370</v>
      </c>
      <c r="H28" s="539"/>
      <c r="I28" s="179">
        <v>6.63</v>
      </c>
      <c r="J28" s="535" t="s">
        <v>264</v>
      </c>
      <c r="K28" s="536"/>
      <c r="L28" s="535" t="s">
        <v>265</v>
      </c>
      <c r="M28" s="536"/>
      <c r="N28" s="179" t="s">
        <v>227</v>
      </c>
      <c r="O28" s="179" t="s">
        <v>228</v>
      </c>
      <c r="P28" s="207" t="s">
        <v>335</v>
      </c>
      <c r="Q28" s="179">
        <v>0.1</v>
      </c>
      <c r="R28" s="179">
        <v>85</v>
      </c>
      <c r="S28" s="189" t="s">
        <v>336</v>
      </c>
      <c r="T28" s="179">
        <v>1.3460000000000001</v>
      </c>
      <c r="U28" s="179">
        <v>988.1</v>
      </c>
      <c r="V28" s="179">
        <v>1400</v>
      </c>
      <c r="W28" s="179" t="s">
        <v>229</v>
      </c>
      <c r="X28" s="179" t="s">
        <v>437</v>
      </c>
      <c r="Y28" s="179" t="s">
        <v>385</v>
      </c>
      <c r="Z28" s="179">
        <v>2</v>
      </c>
      <c r="AA28" s="180" t="s">
        <v>230</v>
      </c>
      <c r="AB28" s="180" t="s">
        <v>444</v>
      </c>
      <c r="AC28" s="208" t="s">
        <v>232</v>
      </c>
      <c r="AD28" s="208" t="s">
        <v>232</v>
      </c>
      <c r="AE28" s="266" t="s">
        <v>430</v>
      </c>
    </row>
    <row r="29" spans="1:31" s="203" customFormat="1" ht="39.950000000000003" customHeight="1">
      <c r="A29" s="195"/>
      <c r="B29" s="209" t="s">
        <v>365</v>
      </c>
      <c r="C29" s="134">
        <v>17</v>
      </c>
      <c r="D29" s="135" t="s">
        <v>246</v>
      </c>
      <c r="E29" s="170" t="s">
        <v>409</v>
      </c>
      <c r="F29" s="162" t="s">
        <v>255</v>
      </c>
      <c r="G29" s="538" t="s">
        <v>371</v>
      </c>
      <c r="H29" s="539"/>
      <c r="I29" s="179">
        <v>0.02</v>
      </c>
      <c r="J29" s="533" t="s">
        <v>341</v>
      </c>
      <c r="K29" s="534"/>
      <c r="L29" s="535" t="s">
        <v>448</v>
      </c>
      <c r="M29" s="536"/>
      <c r="N29" s="135" t="s">
        <v>227</v>
      </c>
      <c r="O29" s="135" t="s">
        <v>228</v>
      </c>
      <c r="P29" s="135">
        <v>12.5</v>
      </c>
      <c r="Q29" s="135">
        <v>8</v>
      </c>
      <c r="R29" s="135">
        <v>85</v>
      </c>
      <c r="S29" s="185" t="s">
        <v>337</v>
      </c>
      <c r="T29" s="179">
        <v>10.33</v>
      </c>
      <c r="U29" s="179">
        <v>10.33</v>
      </c>
      <c r="V29" s="179">
        <v>680</v>
      </c>
      <c r="W29" s="135" t="s">
        <v>229</v>
      </c>
      <c r="X29" s="179" t="s">
        <v>439</v>
      </c>
      <c r="Y29" s="179" t="s">
        <v>382</v>
      </c>
      <c r="Z29" s="135">
        <v>2</v>
      </c>
      <c r="AA29" s="132" t="s">
        <v>230</v>
      </c>
      <c r="AB29" s="180" t="s">
        <v>444</v>
      </c>
      <c r="AC29" s="133" t="s">
        <v>232</v>
      </c>
      <c r="AD29" s="133" t="s">
        <v>232</v>
      </c>
      <c r="AE29" s="268"/>
    </row>
    <row r="30" spans="1:31" s="203" customFormat="1" ht="39.950000000000003" customHeight="1">
      <c r="A30" s="195"/>
      <c r="B30" s="209" t="s">
        <v>365</v>
      </c>
      <c r="C30" s="134">
        <v>18</v>
      </c>
      <c r="D30" s="135" t="s">
        <v>247</v>
      </c>
      <c r="E30" s="170" t="s">
        <v>410</v>
      </c>
      <c r="F30" s="162" t="s">
        <v>256</v>
      </c>
      <c r="G30" s="538" t="s">
        <v>372</v>
      </c>
      <c r="H30" s="539"/>
      <c r="I30" s="179">
        <v>2.1999999999999999E-2</v>
      </c>
      <c r="J30" s="533" t="s">
        <v>264</v>
      </c>
      <c r="K30" s="534"/>
      <c r="L30" s="535" t="s">
        <v>448</v>
      </c>
      <c r="M30" s="536"/>
      <c r="N30" s="135" t="s">
        <v>227</v>
      </c>
      <c r="O30" s="135" t="s">
        <v>228</v>
      </c>
      <c r="P30" s="135">
        <v>12.5</v>
      </c>
      <c r="Q30" s="135">
        <v>8</v>
      </c>
      <c r="R30" s="135">
        <v>85</v>
      </c>
      <c r="S30" s="185" t="s">
        <v>333</v>
      </c>
      <c r="T30" s="179">
        <v>9.1199999999999992</v>
      </c>
      <c r="U30" s="190">
        <v>9.1199999999999992</v>
      </c>
      <c r="V30" s="179">
        <v>680</v>
      </c>
      <c r="W30" s="135" t="s">
        <v>229</v>
      </c>
      <c r="X30" s="179" t="s">
        <v>439</v>
      </c>
      <c r="Y30" s="179" t="s">
        <v>382</v>
      </c>
      <c r="Z30" s="135">
        <v>2</v>
      </c>
      <c r="AA30" s="132" t="s">
        <v>230</v>
      </c>
      <c r="AB30" s="180" t="s">
        <v>444</v>
      </c>
      <c r="AC30" s="133" t="s">
        <v>232</v>
      </c>
      <c r="AD30" s="133" t="s">
        <v>268</v>
      </c>
      <c r="AE30" s="268"/>
    </row>
    <row r="31" spans="1:31" s="203" customFormat="1" ht="39.950000000000003" customHeight="1">
      <c r="A31" s="195"/>
      <c r="B31" s="209" t="s">
        <v>365</v>
      </c>
      <c r="C31" s="134">
        <v>19</v>
      </c>
      <c r="D31" s="179" t="s">
        <v>421</v>
      </c>
      <c r="E31" s="170" t="s">
        <v>411</v>
      </c>
      <c r="F31" s="162" t="s">
        <v>141</v>
      </c>
      <c r="G31" s="538" t="s">
        <v>373</v>
      </c>
      <c r="H31" s="539"/>
      <c r="I31" s="179">
        <v>1.0999999999999999E-2</v>
      </c>
      <c r="J31" s="533" t="s">
        <v>263</v>
      </c>
      <c r="K31" s="534"/>
      <c r="L31" s="533" t="s">
        <v>226</v>
      </c>
      <c r="M31" s="534"/>
      <c r="N31" s="135" t="s">
        <v>227</v>
      </c>
      <c r="O31" s="135" t="s">
        <v>228</v>
      </c>
      <c r="P31" s="179" t="s">
        <v>395</v>
      </c>
      <c r="Q31" s="135">
        <v>0.5</v>
      </c>
      <c r="R31" s="135">
        <v>85</v>
      </c>
      <c r="S31" s="185" t="s">
        <v>336</v>
      </c>
      <c r="T31" s="135">
        <v>1.85</v>
      </c>
      <c r="U31" s="135">
        <v>979.5</v>
      </c>
      <c r="V31" s="179">
        <v>1400</v>
      </c>
      <c r="W31" s="135" t="s">
        <v>229</v>
      </c>
      <c r="X31" s="179" t="s">
        <v>437</v>
      </c>
      <c r="Y31" s="179" t="s">
        <v>385</v>
      </c>
      <c r="Z31" s="135">
        <v>2</v>
      </c>
      <c r="AA31" s="132" t="s">
        <v>230</v>
      </c>
      <c r="AB31" s="180" t="s">
        <v>444</v>
      </c>
      <c r="AC31" s="133" t="s">
        <v>232</v>
      </c>
      <c r="AD31" s="133" t="s">
        <v>268</v>
      </c>
      <c r="AE31" s="266" t="s">
        <v>431</v>
      </c>
    </row>
    <row r="32" spans="1:31" s="203" customFormat="1" ht="39.950000000000003" customHeight="1">
      <c r="A32" s="195"/>
      <c r="B32" s="209" t="s">
        <v>377</v>
      </c>
      <c r="C32" s="134">
        <v>20</v>
      </c>
      <c r="D32" s="179" t="s">
        <v>422</v>
      </c>
      <c r="E32" s="170" t="s">
        <v>411</v>
      </c>
      <c r="F32" s="176" t="s">
        <v>141</v>
      </c>
      <c r="G32" s="538" t="s">
        <v>373</v>
      </c>
      <c r="H32" s="539"/>
      <c r="I32" s="179">
        <v>1.0999999999999999E-2</v>
      </c>
      <c r="J32" s="535" t="s">
        <v>263</v>
      </c>
      <c r="K32" s="536"/>
      <c r="L32" s="535" t="s">
        <v>226</v>
      </c>
      <c r="M32" s="536"/>
      <c r="N32" s="179" t="s">
        <v>227</v>
      </c>
      <c r="O32" s="179" t="s">
        <v>228</v>
      </c>
      <c r="P32" s="179" t="s">
        <v>395</v>
      </c>
      <c r="Q32" s="179">
        <v>0.5</v>
      </c>
      <c r="R32" s="179">
        <v>85</v>
      </c>
      <c r="S32" s="189" t="s">
        <v>336</v>
      </c>
      <c r="T32" s="179">
        <v>1.85</v>
      </c>
      <c r="U32" s="179">
        <v>979.5</v>
      </c>
      <c r="V32" s="179">
        <v>1400</v>
      </c>
      <c r="W32" s="179" t="s">
        <v>229</v>
      </c>
      <c r="X32" s="179" t="s">
        <v>437</v>
      </c>
      <c r="Y32" s="179" t="s">
        <v>385</v>
      </c>
      <c r="Z32" s="179">
        <v>2</v>
      </c>
      <c r="AA32" s="180" t="s">
        <v>230</v>
      </c>
      <c r="AB32" s="180" t="s">
        <v>444</v>
      </c>
      <c r="AC32" s="208" t="s">
        <v>232</v>
      </c>
      <c r="AD32" s="208" t="s">
        <v>268</v>
      </c>
      <c r="AE32" s="266" t="s">
        <v>432</v>
      </c>
    </row>
    <row r="33" spans="1:31" s="203" customFormat="1" ht="39.950000000000003" customHeight="1">
      <c r="A33" s="195"/>
      <c r="B33" s="209" t="s">
        <v>365</v>
      </c>
      <c r="C33" s="134">
        <v>21</v>
      </c>
      <c r="D33" s="135" t="s">
        <v>248</v>
      </c>
      <c r="E33" s="170" t="s">
        <v>412</v>
      </c>
      <c r="F33" s="162" t="s">
        <v>142</v>
      </c>
      <c r="G33" s="538" t="s">
        <v>374</v>
      </c>
      <c r="H33" s="539"/>
      <c r="I33" s="179">
        <v>1.0999999999999999E-2</v>
      </c>
      <c r="J33" s="533" t="s">
        <v>263</v>
      </c>
      <c r="K33" s="534"/>
      <c r="L33" s="533" t="s">
        <v>226</v>
      </c>
      <c r="M33" s="534"/>
      <c r="N33" s="135" t="s">
        <v>227</v>
      </c>
      <c r="O33" s="135" t="s">
        <v>228</v>
      </c>
      <c r="P33" s="179" t="s">
        <v>395</v>
      </c>
      <c r="Q33" s="135">
        <v>0.5</v>
      </c>
      <c r="R33" s="135">
        <v>85</v>
      </c>
      <c r="S33" s="185" t="s">
        <v>338</v>
      </c>
      <c r="T33" s="135">
        <v>1.5169999999999999</v>
      </c>
      <c r="U33" s="135">
        <v>665.5</v>
      </c>
      <c r="V33" s="179">
        <v>680</v>
      </c>
      <c r="W33" s="135" t="s">
        <v>229</v>
      </c>
      <c r="X33" s="179" t="s">
        <v>438</v>
      </c>
      <c r="Y33" s="179" t="s">
        <v>384</v>
      </c>
      <c r="Z33" s="135">
        <v>2</v>
      </c>
      <c r="AA33" s="132" t="s">
        <v>230</v>
      </c>
      <c r="AB33" s="180" t="s">
        <v>444</v>
      </c>
      <c r="AC33" s="133" t="s">
        <v>232</v>
      </c>
      <c r="AD33" s="133" t="s">
        <v>268</v>
      </c>
      <c r="AE33" s="268"/>
    </row>
    <row r="34" spans="1:31" s="203" customFormat="1" ht="39.950000000000003" customHeight="1">
      <c r="A34" s="195"/>
      <c r="B34" s="209" t="s">
        <v>365</v>
      </c>
      <c r="C34" s="134">
        <v>22</v>
      </c>
      <c r="D34" s="135" t="s">
        <v>249</v>
      </c>
      <c r="E34" s="170" t="s">
        <v>413</v>
      </c>
      <c r="F34" s="162" t="s">
        <v>257</v>
      </c>
      <c r="G34" s="538" t="s">
        <v>375</v>
      </c>
      <c r="H34" s="539"/>
      <c r="I34" s="179">
        <v>1.0999999999999999E-2</v>
      </c>
      <c r="J34" s="533" t="s">
        <v>263</v>
      </c>
      <c r="K34" s="534"/>
      <c r="L34" s="533" t="s">
        <v>226</v>
      </c>
      <c r="M34" s="534"/>
      <c r="N34" s="135" t="s">
        <v>227</v>
      </c>
      <c r="O34" s="135" t="s">
        <v>228</v>
      </c>
      <c r="P34" s="179" t="s">
        <v>332</v>
      </c>
      <c r="Q34" s="135">
        <v>4.9000000000000004</v>
      </c>
      <c r="R34" s="135">
        <v>85</v>
      </c>
      <c r="S34" s="185" t="s">
        <v>339</v>
      </c>
      <c r="T34" s="135">
        <v>5.9690000000000003</v>
      </c>
      <c r="U34" s="135">
        <v>842.6</v>
      </c>
      <c r="V34" s="179">
        <v>1040</v>
      </c>
      <c r="W34" s="135" t="s">
        <v>229</v>
      </c>
      <c r="X34" s="179" t="s">
        <v>436</v>
      </c>
      <c r="Y34" s="179" t="s">
        <v>382</v>
      </c>
      <c r="Z34" s="135">
        <v>2</v>
      </c>
      <c r="AA34" s="132" t="s">
        <v>230</v>
      </c>
      <c r="AB34" s="180" t="s">
        <v>444</v>
      </c>
      <c r="AC34" s="133" t="s">
        <v>232</v>
      </c>
      <c r="AD34" s="133" t="s">
        <v>268</v>
      </c>
      <c r="AE34" s="268"/>
    </row>
    <row r="35" spans="1:31" s="203" customFormat="1" ht="39.75" customHeight="1">
      <c r="A35" s="195"/>
      <c r="B35" s="263" t="s">
        <v>365</v>
      </c>
      <c r="C35" s="134">
        <v>23</v>
      </c>
      <c r="D35" s="179" t="s">
        <v>378</v>
      </c>
      <c r="E35" s="170" t="s">
        <v>414</v>
      </c>
      <c r="F35" s="176" t="s">
        <v>380</v>
      </c>
      <c r="G35" s="538" t="s">
        <v>376</v>
      </c>
      <c r="H35" s="539"/>
      <c r="I35" s="179" t="s">
        <v>398</v>
      </c>
      <c r="J35" s="543" t="s">
        <v>266</v>
      </c>
      <c r="K35" s="544"/>
      <c r="L35" s="533" t="s">
        <v>266</v>
      </c>
      <c r="M35" s="534"/>
      <c r="N35" s="135" t="s">
        <v>227</v>
      </c>
      <c r="O35" s="135" t="s">
        <v>228</v>
      </c>
      <c r="P35" s="191" t="s">
        <v>396</v>
      </c>
      <c r="Q35" s="135" t="s">
        <v>340</v>
      </c>
      <c r="R35" s="135">
        <v>85</v>
      </c>
      <c r="S35" s="185" t="s">
        <v>336</v>
      </c>
      <c r="T35" s="135">
        <v>1.9790000000000001</v>
      </c>
      <c r="U35" s="135">
        <v>782.5</v>
      </c>
      <c r="V35" s="179">
        <v>1040</v>
      </c>
      <c r="W35" s="135" t="s">
        <v>229</v>
      </c>
      <c r="X35" s="179" t="s">
        <v>436</v>
      </c>
      <c r="Y35" s="179" t="s">
        <v>382</v>
      </c>
      <c r="Z35" s="135">
        <v>2</v>
      </c>
      <c r="AA35" s="135" t="s">
        <v>230</v>
      </c>
      <c r="AB35" s="180" t="s">
        <v>444</v>
      </c>
      <c r="AC35" s="171" t="s">
        <v>232</v>
      </c>
      <c r="AD35" s="171" t="s">
        <v>232</v>
      </c>
      <c r="AE35" s="268"/>
    </row>
    <row r="36" spans="1:31" s="203" customFormat="1" ht="39.950000000000003" customHeight="1" thickBot="1">
      <c r="A36" s="195"/>
      <c r="B36" s="264" t="s">
        <v>377</v>
      </c>
      <c r="C36" s="134">
        <v>24</v>
      </c>
      <c r="D36" s="172" t="s">
        <v>379</v>
      </c>
      <c r="E36" s="173" t="s">
        <v>415</v>
      </c>
      <c r="F36" s="174" t="s">
        <v>381</v>
      </c>
      <c r="G36" s="541" t="s">
        <v>376</v>
      </c>
      <c r="H36" s="542"/>
      <c r="I36" s="183" t="s">
        <v>398</v>
      </c>
      <c r="J36" s="545" t="s">
        <v>266</v>
      </c>
      <c r="K36" s="546"/>
      <c r="L36" s="547" t="s">
        <v>266</v>
      </c>
      <c r="M36" s="548"/>
      <c r="N36" s="184" t="s">
        <v>227</v>
      </c>
      <c r="O36" s="184" t="s">
        <v>228</v>
      </c>
      <c r="P36" s="191" t="s">
        <v>396</v>
      </c>
      <c r="Q36" s="184" t="s">
        <v>340</v>
      </c>
      <c r="R36" s="184">
        <v>85</v>
      </c>
      <c r="S36" s="186" t="s">
        <v>336</v>
      </c>
      <c r="T36" s="184">
        <v>1.9790000000000001</v>
      </c>
      <c r="U36" s="184">
        <v>782.5</v>
      </c>
      <c r="V36" s="183">
        <v>1400</v>
      </c>
      <c r="W36" s="183" t="s">
        <v>229</v>
      </c>
      <c r="X36" s="183" t="s">
        <v>437</v>
      </c>
      <c r="Y36" s="183" t="s">
        <v>385</v>
      </c>
      <c r="Z36" s="183">
        <v>2</v>
      </c>
      <c r="AA36" s="172" t="s">
        <v>230</v>
      </c>
      <c r="AB36" s="180" t="s">
        <v>444</v>
      </c>
      <c r="AC36" s="175" t="s">
        <v>232</v>
      </c>
      <c r="AD36" s="175" t="s">
        <v>232</v>
      </c>
      <c r="AE36" s="269"/>
    </row>
    <row r="37" spans="1:31" s="203" customFormat="1" ht="39.950000000000003" customHeight="1">
      <c r="A37" s="195"/>
      <c r="B37" s="212"/>
      <c r="C37" s="163"/>
      <c r="D37" s="163"/>
      <c r="E37" s="164"/>
      <c r="F37" s="164"/>
      <c r="G37" s="213"/>
      <c r="H37" s="213"/>
      <c r="I37" s="214"/>
      <c r="J37" s="165"/>
      <c r="K37" s="165"/>
      <c r="L37" s="165"/>
      <c r="M37" s="165"/>
      <c r="N37" s="163"/>
      <c r="O37" s="163"/>
      <c r="P37" s="163"/>
      <c r="Q37" s="163"/>
      <c r="R37" s="163"/>
      <c r="S37" s="166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253"/>
    </row>
    <row r="38" spans="1:31" s="218" customFormat="1" ht="45" customHeight="1">
      <c r="A38" s="215"/>
      <c r="B38" s="216" t="s">
        <v>233</v>
      </c>
      <c r="C38" s="537" t="s">
        <v>358</v>
      </c>
      <c r="D38" s="537"/>
      <c r="E38" s="537"/>
      <c r="F38" s="537" t="s">
        <v>345</v>
      </c>
      <c r="G38" s="537"/>
      <c r="H38" s="537"/>
      <c r="I38" s="217" t="s">
        <v>342</v>
      </c>
      <c r="J38" s="215"/>
      <c r="K38" s="215"/>
      <c r="L38" s="537" t="s">
        <v>267</v>
      </c>
      <c r="M38" s="537"/>
      <c r="N38" s="159"/>
      <c r="O38" s="159"/>
      <c r="P38" s="159"/>
      <c r="Q38" s="159"/>
      <c r="R38" s="159"/>
      <c r="S38" s="159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261"/>
    </row>
    <row r="39" spans="1:31" s="218" customFormat="1" ht="45" customHeight="1">
      <c r="A39" s="215"/>
      <c r="B39" s="219"/>
      <c r="C39" s="537" t="s">
        <v>234</v>
      </c>
      <c r="D39" s="537"/>
      <c r="E39" s="537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136"/>
      <c r="T39" s="137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254"/>
    </row>
    <row r="40" spans="1:31" s="218" customFormat="1" ht="25.5" customHeight="1">
      <c r="A40" s="215"/>
      <c r="B40" s="219"/>
      <c r="C40" s="540"/>
      <c r="D40" s="540"/>
      <c r="E40" s="540"/>
      <c r="F40" s="540"/>
      <c r="G40" s="540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136"/>
      <c r="T40" s="137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254"/>
    </row>
    <row r="41" spans="1:31" s="218" customFormat="1" ht="16.5" customHeight="1">
      <c r="A41" s="215"/>
      <c r="B41" s="219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136"/>
      <c r="T41" s="137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254"/>
    </row>
    <row r="42" spans="1:31" s="218" customFormat="1">
      <c r="A42" s="215"/>
      <c r="B42" s="219"/>
      <c r="C42" s="259"/>
      <c r="D42" s="259"/>
      <c r="E42" s="160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136"/>
      <c r="T42" s="137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254"/>
    </row>
    <row r="43" spans="1:31" s="226" customFormat="1" ht="20.100000000000001" customHeight="1">
      <c r="A43" s="220"/>
      <c r="B43" s="221"/>
      <c r="C43" s="222"/>
      <c r="D43" s="222"/>
      <c r="E43" s="223"/>
      <c r="F43" s="222"/>
      <c r="G43" s="222"/>
      <c r="H43" s="224"/>
      <c r="I43" s="224"/>
      <c r="J43" s="224"/>
      <c r="K43" s="222"/>
      <c r="L43" s="128"/>
      <c r="M43" s="128"/>
      <c r="N43" s="128"/>
      <c r="O43" s="128"/>
      <c r="P43" s="128"/>
      <c r="Q43" s="128"/>
      <c r="R43" s="128"/>
      <c r="S43" s="128"/>
      <c r="T43" s="129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55"/>
    </row>
    <row r="44" spans="1:31" s="226" customFormat="1" ht="20.100000000000001" customHeight="1" thickBot="1">
      <c r="A44" s="220"/>
      <c r="B44" s="227"/>
      <c r="C44" s="228"/>
      <c r="D44" s="228"/>
      <c r="E44" s="229"/>
      <c r="F44" s="228"/>
      <c r="G44" s="228"/>
      <c r="H44" s="230"/>
      <c r="I44" s="230"/>
      <c r="J44" s="230"/>
      <c r="K44" s="228"/>
      <c r="L44" s="130"/>
      <c r="M44" s="130"/>
      <c r="N44" s="130"/>
      <c r="O44" s="130"/>
      <c r="P44" s="130"/>
      <c r="Q44" s="130"/>
      <c r="R44" s="130"/>
      <c r="S44" s="130"/>
      <c r="T44" s="1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56"/>
    </row>
    <row r="45" spans="1:31" s="236" customFormat="1" ht="35.25" customHeight="1">
      <c r="A45" s="232"/>
      <c r="B45" s="233"/>
      <c r="C45" s="234"/>
      <c r="D45" s="234"/>
      <c r="E45" s="234"/>
      <c r="F45" s="234"/>
      <c r="G45" s="235"/>
      <c r="H45" s="235"/>
      <c r="I45" s="235"/>
      <c r="J45" s="235"/>
      <c r="K45" s="125"/>
      <c r="L45" s="125"/>
      <c r="M45" s="125"/>
      <c r="N45" s="125"/>
      <c r="O45" s="125"/>
      <c r="P45" s="125"/>
      <c r="Q45" s="125"/>
      <c r="R45" s="125"/>
      <c r="S45" s="125"/>
      <c r="T45" s="91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257"/>
    </row>
    <row r="46" spans="1:31" s="236" customFormat="1" ht="35.25" customHeight="1">
      <c r="A46" s="232"/>
      <c r="B46" s="248"/>
      <c r="C46" s="126"/>
      <c r="D46" s="126"/>
      <c r="E46" s="126"/>
      <c r="F46" s="126"/>
      <c r="G46" s="249"/>
      <c r="H46" s="249"/>
      <c r="I46" s="249"/>
      <c r="J46" s="249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257"/>
    </row>
    <row r="47" spans="1:31" s="236" customFormat="1" ht="35.25" customHeight="1">
      <c r="A47" s="232"/>
      <c r="B47" s="248"/>
      <c r="C47" s="126"/>
      <c r="D47" s="126"/>
      <c r="E47" s="126"/>
      <c r="F47" s="126"/>
      <c r="G47" s="249"/>
      <c r="H47" s="249"/>
      <c r="I47" s="249"/>
      <c r="J47" s="249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257"/>
    </row>
    <row r="48" spans="1:31" s="236" customFormat="1" ht="35.25" customHeight="1">
      <c r="A48" s="232"/>
      <c r="B48" s="248"/>
      <c r="C48" s="126"/>
      <c r="D48" s="126"/>
      <c r="E48" s="126"/>
      <c r="F48" s="126"/>
      <c r="G48" s="249"/>
      <c r="H48" s="249"/>
      <c r="I48" s="249"/>
      <c r="J48" s="249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257"/>
    </row>
    <row r="49" spans="1:31" s="236" customFormat="1" ht="35.25" customHeight="1">
      <c r="A49" s="232"/>
      <c r="B49" s="248"/>
      <c r="C49" s="126"/>
      <c r="D49" s="126"/>
      <c r="E49" s="126"/>
      <c r="F49" s="126"/>
      <c r="G49" s="249"/>
      <c r="H49" s="249"/>
      <c r="I49" s="249"/>
      <c r="J49" s="249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257"/>
    </row>
    <row r="50" spans="1:31" s="236" customFormat="1" ht="35.25" customHeight="1">
      <c r="A50" s="232"/>
      <c r="B50" s="248"/>
      <c r="C50" s="126"/>
      <c r="D50" s="126"/>
      <c r="E50" s="126"/>
      <c r="F50" s="126"/>
      <c r="G50" s="249"/>
      <c r="H50" s="249"/>
      <c r="I50" s="249"/>
      <c r="J50" s="249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257"/>
    </row>
    <row r="51" spans="1:31" s="236" customFormat="1" ht="35.25" customHeight="1">
      <c r="A51" s="232"/>
      <c r="B51" s="248"/>
      <c r="C51" s="126"/>
      <c r="D51" s="126"/>
      <c r="E51" s="126"/>
      <c r="F51" s="126"/>
      <c r="G51" s="249"/>
      <c r="H51" s="249"/>
      <c r="I51" s="249"/>
      <c r="J51" s="249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257"/>
    </row>
  </sheetData>
  <mergeCells count="128">
    <mergeCell ref="B11:B12"/>
    <mergeCell ref="C11:C12"/>
    <mergeCell ref="R11:R12"/>
    <mergeCell ref="G13:H13"/>
    <mergeCell ref="J13:K13"/>
    <mergeCell ref="L13:M13"/>
    <mergeCell ref="C41:R41"/>
    <mergeCell ref="L7:M7"/>
    <mergeCell ref="R7:S7"/>
    <mergeCell ref="J20:K20"/>
    <mergeCell ref="L20:M20"/>
    <mergeCell ref="J21:K21"/>
    <mergeCell ref="L21:M21"/>
    <mergeCell ref="J19:K19"/>
    <mergeCell ref="G14:H14"/>
    <mergeCell ref="J14:K14"/>
    <mergeCell ref="L14:M14"/>
    <mergeCell ref="S11:S12"/>
    <mergeCell ref="L16:M16"/>
    <mergeCell ref="J17:K17"/>
    <mergeCell ref="L17:M17"/>
    <mergeCell ref="J18:K18"/>
    <mergeCell ref="L18:M18"/>
    <mergeCell ref="J16:K16"/>
    <mergeCell ref="V7:W7"/>
    <mergeCell ref="N7:O7"/>
    <mergeCell ref="N8:O8"/>
    <mergeCell ref="P7:Q7"/>
    <mergeCell ref="P8:Q8"/>
    <mergeCell ref="L8:M8"/>
    <mergeCell ref="R8:S8"/>
    <mergeCell ref="T8:U8"/>
    <mergeCell ref="V8:W8"/>
    <mergeCell ref="G11:H12"/>
    <mergeCell ref="P11:P12"/>
    <mergeCell ref="Q11:Q12"/>
    <mergeCell ref="L12:M12"/>
    <mergeCell ref="J12:K12"/>
    <mergeCell ref="N11:O11"/>
    <mergeCell ref="J11:M11"/>
    <mergeCell ref="I11:I12"/>
    <mergeCell ref="T7:U7"/>
    <mergeCell ref="J7:K7"/>
    <mergeCell ref="J8:K8"/>
    <mergeCell ref="C40:R40"/>
    <mergeCell ref="C39:R39"/>
    <mergeCell ref="L30:M30"/>
    <mergeCell ref="G31:H31"/>
    <mergeCell ref="J31:K31"/>
    <mergeCell ref="L31:M31"/>
    <mergeCell ref="G33:H33"/>
    <mergeCell ref="J33:K33"/>
    <mergeCell ref="L33:M33"/>
    <mergeCell ref="G34:H34"/>
    <mergeCell ref="G36:H36"/>
    <mergeCell ref="L38:M38"/>
    <mergeCell ref="G30:H30"/>
    <mergeCell ref="J30:K30"/>
    <mergeCell ref="C38:E38"/>
    <mergeCell ref="J35:K35"/>
    <mergeCell ref="L35:M35"/>
    <mergeCell ref="J34:K34"/>
    <mergeCell ref="L34:M34"/>
    <mergeCell ref="J36:K36"/>
    <mergeCell ref="L36:M36"/>
    <mergeCell ref="G32:H32"/>
    <mergeCell ref="J32:K32"/>
    <mergeCell ref="L32:M32"/>
    <mergeCell ref="F38:H38"/>
    <mergeCell ref="G35:H3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8:H28"/>
    <mergeCell ref="G27:H27"/>
    <mergeCell ref="G25:H25"/>
    <mergeCell ref="G26:H26"/>
    <mergeCell ref="G29:H29"/>
    <mergeCell ref="X1:AE6"/>
    <mergeCell ref="G15:H15"/>
    <mergeCell ref="L25:M25"/>
    <mergeCell ref="J26:K26"/>
    <mergeCell ref="L26:M26"/>
    <mergeCell ref="J29:K29"/>
    <mergeCell ref="L29:M29"/>
    <mergeCell ref="J25:K25"/>
    <mergeCell ref="L22:M22"/>
    <mergeCell ref="J23:K23"/>
    <mergeCell ref="L23:M23"/>
    <mergeCell ref="J24:K24"/>
    <mergeCell ref="L24:M24"/>
    <mergeCell ref="J22:K22"/>
    <mergeCell ref="J28:K28"/>
    <mergeCell ref="L28:M28"/>
    <mergeCell ref="J27:K27"/>
    <mergeCell ref="L27:M27"/>
    <mergeCell ref="L19:M19"/>
    <mergeCell ref="B7:G7"/>
    <mergeCell ref="B8:G8"/>
    <mergeCell ref="J15:K15"/>
    <mergeCell ref="L15:M15"/>
    <mergeCell ref="X7:AE8"/>
    <mergeCell ref="H5:W6"/>
    <mergeCell ref="H1:W4"/>
    <mergeCell ref="B1:G6"/>
    <mergeCell ref="H7:I7"/>
    <mergeCell ref="H8:I8"/>
    <mergeCell ref="V11:V12"/>
    <mergeCell ref="AE11:AE12"/>
    <mergeCell ref="T11:U11"/>
    <mergeCell ref="B10:AE10"/>
    <mergeCell ref="W11:W12"/>
    <mergeCell ref="D11:D12"/>
    <mergeCell ref="AD11:AD12"/>
    <mergeCell ref="AB11:AB12"/>
    <mergeCell ref="AC11:AC12"/>
    <mergeCell ref="E11:E12"/>
    <mergeCell ref="F11:F12"/>
    <mergeCell ref="AA11:AA12"/>
    <mergeCell ref="X11:X12"/>
    <mergeCell ref="Z11:Z12"/>
    <mergeCell ref="Y11:Y12"/>
  </mergeCells>
  <printOptions horizontalCentered="1"/>
  <pageMargins left="0.39370078740157499" right="0.39370078740157499" top="0.39370078740157499" bottom="0.39370078740157499" header="0.31496062992126" footer="0.31496062992126"/>
  <pageSetup paperSize="9" scale="29" firstPageNumber="6" fitToHeight="0" orientation="landscape" useFirstPageNumber="1" r:id="rId1"/>
  <headerFooter alignWithMargins="0">
    <oddHeader>&amp;R
               شماره صفحه:  &amp;P  از 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view="pageBreakPreview" zoomScale="85" zoomScaleNormal="100" zoomScaleSheetLayoutView="85" workbookViewId="0">
      <selection activeCell="D39" sqref="D39:P39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329" t="s">
        <v>36</v>
      </c>
      <c r="B1" s="329"/>
      <c r="C1" s="306"/>
      <c r="D1" s="306"/>
      <c r="E1" s="306"/>
      <c r="F1" s="306"/>
      <c r="G1" s="306"/>
      <c r="H1" s="306"/>
      <c r="I1" s="306"/>
      <c r="J1" s="307"/>
      <c r="K1" s="305" t="s">
        <v>42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280"/>
      <c r="AD1" s="398"/>
      <c r="AE1" s="398"/>
      <c r="AF1" s="398"/>
      <c r="AG1" s="398"/>
      <c r="AH1" s="398"/>
      <c r="AI1" s="398"/>
      <c r="AJ1" s="398"/>
      <c r="AK1" s="398"/>
      <c r="AL1" s="399"/>
      <c r="AM1" s="399"/>
    </row>
    <row r="2" spans="1:39" s="2" customFormat="1" ht="15" customHeight="1">
      <c r="A2" s="330"/>
      <c r="B2" s="330"/>
      <c r="C2" s="309"/>
      <c r="D2" s="309"/>
      <c r="E2" s="309"/>
      <c r="F2" s="309"/>
      <c r="G2" s="309"/>
      <c r="H2" s="309"/>
      <c r="I2" s="309"/>
      <c r="J2" s="310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400"/>
      <c r="AD2" s="401"/>
      <c r="AE2" s="401"/>
      <c r="AF2" s="401"/>
      <c r="AG2" s="401"/>
      <c r="AH2" s="401"/>
      <c r="AI2" s="401"/>
      <c r="AJ2" s="401"/>
      <c r="AK2" s="401"/>
      <c r="AL2" s="402"/>
      <c r="AM2" s="402"/>
    </row>
    <row r="3" spans="1:39" s="2" customFormat="1" ht="12.75" customHeight="1">
      <c r="A3" s="330"/>
      <c r="B3" s="330"/>
      <c r="C3" s="309"/>
      <c r="D3" s="309"/>
      <c r="E3" s="309"/>
      <c r="F3" s="309"/>
      <c r="G3" s="309"/>
      <c r="H3" s="309"/>
      <c r="I3" s="309"/>
      <c r="J3" s="310"/>
      <c r="K3" s="308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400"/>
      <c r="AD3" s="401"/>
      <c r="AE3" s="401"/>
      <c r="AF3" s="401"/>
      <c r="AG3" s="401"/>
      <c r="AH3" s="401"/>
      <c r="AI3" s="401"/>
      <c r="AJ3" s="401"/>
      <c r="AK3" s="401"/>
      <c r="AL3" s="402"/>
      <c r="AM3" s="402"/>
    </row>
    <row r="4" spans="1:39" s="2" customFormat="1" ht="70.5" customHeight="1">
      <c r="A4" s="330"/>
      <c r="B4" s="330"/>
      <c r="C4" s="309"/>
      <c r="D4" s="309"/>
      <c r="E4" s="309"/>
      <c r="F4" s="309"/>
      <c r="G4" s="309"/>
      <c r="H4" s="309"/>
      <c r="I4" s="309"/>
      <c r="J4" s="310"/>
      <c r="K4" s="311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400"/>
      <c r="AD4" s="401"/>
      <c r="AE4" s="401"/>
      <c r="AF4" s="401"/>
      <c r="AG4" s="401"/>
      <c r="AH4" s="401"/>
      <c r="AI4" s="401"/>
      <c r="AJ4" s="401"/>
      <c r="AK4" s="401"/>
      <c r="AL4" s="402"/>
      <c r="AM4" s="402"/>
    </row>
    <row r="5" spans="1:39" s="2" customFormat="1" ht="11.25" customHeight="1">
      <c r="A5" s="330"/>
      <c r="B5" s="330"/>
      <c r="C5" s="309"/>
      <c r="D5" s="309"/>
      <c r="E5" s="309"/>
      <c r="F5" s="309"/>
      <c r="G5" s="309"/>
      <c r="H5" s="309"/>
      <c r="I5" s="309"/>
      <c r="J5" s="310"/>
      <c r="K5" s="296" t="str">
        <f>CONCATENATE(Cover!K5)</f>
        <v>DATA SHEETS FOR LEVEL GAUGES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400"/>
      <c r="AD5" s="401"/>
      <c r="AE5" s="401"/>
      <c r="AF5" s="401"/>
      <c r="AG5" s="401"/>
      <c r="AH5" s="401"/>
      <c r="AI5" s="401"/>
      <c r="AJ5" s="401"/>
      <c r="AK5" s="401"/>
      <c r="AL5" s="402"/>
      <c r="AM5" s="402"/>
    </row>
    <row r="6" spans="1:39" s="2" customFormat="1" ht="6.75" customHeight="1">
      <c r="A6" s="331"/>
      <c r="B6" s="331"/>
      <c r="C6" s="312"/>
      <c r="D6" s="312"/>
      <c r="E6" s="312"/>
      <c r="F6" s="312"/>
      <c r="G6" s="312"/>
      <c r="H6" s="312"/>
      <c r="I6" s="312"/>
      <c r="J6" s="313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403"/>
      <c r="AD6" s="404"/>
      <c r="AE6" s="404"/>
      <c r="AF6" s="404"/>
      <c r="AG6" s="404"/>
      <c r="AH6" s="404"/>
      <c r="AI6" s="404"/>
      <c r="AJ6" s="404"/>
      <c r="AK6" s="404"/>
      <c r="AL6" s="405"/>
      <c r="AM6" s="405"/>
    </row>
    <row r="7" spans="1:39" s="1" customFormat="1" ht="18" customHeight="1">
      <c r="A7" s="326" t="s">
        <v>12</v>
      </c>
      <c r="B7" s="326"/>
      <c r="C7" s="378"/>
      <c r="D7" s="378"/>
      <c r="E7" s="378"/>
      <c r="F7" s="378"/>
      <c r="G7" s="378"/>
      <c r="H7" s="378"/>
      <c r="I7" s="378"/>
      <c r="J7" s="379"/>
      <c r="K7" s="289" t="s">
        <v>13</v>
      </c>
      <c r="L7" s="289"/>
      <c r="M7" s="289" t="s">
        <v>14</v>
      </c>
      <c r="N7" s="289"/>
      <c r="O7" s="289" t="s">
        <v>15</v>
      </c>
      <c r="P7" s="289"/>
      <c r="Q7" s="289" t="s">
        <v>16</v>
      </c>
      <c r="R7" s="289"/>
      <c r="S7" s="289" t="s">
        <v>17</v>
      </c>
      <c r="T7" s="289"/>
      <c r="U7" s="289" t="s">
        <v>18</v>
      </c>
      <c r="V7" s="289"/>
      <c r="W7" s="290" t="s">
        <v>19</v>
      </c>
      <c r="X7" s="290"/>
      <c r="Y7" s="290"/>
      <c r="Z7" s="291" t="s">
        <v>20</v>
      </c>
      <c r="AA7" s="291"/>
      <c r="AB7" s="291"/>
      <c r="AC7" s="406" t="s">
        <v>328</v>
      </c>
      <c r="AD7" s="407"/>
      <c r="AE7" s="407"/>
      <c r="AF7" s="407"/>
      <c r="AG7" s="407"/>
      <c r="AH7" s="407"/>
      <c r="AI7" s="407"/>
      <c r="AJ7" s="407"/>
      <c r="AK7" s="407"/>
      <c r="AL7" s="408"/>
      <c r="AM7" s="408"/>
    </row>
    <row r="8" spans="1:39" s="1" customFormat="1" ht="17.25" customHeight="1" thickBot="1">
      <c r="A8" s="323" t="s">
        <v>38</v>
      </c>
      <c r="B8" s="323"/>
      <c r="C8" s="324"/>
      <c r="D8" s="324"/>
      <c r="E8" s="324"/>
      <c r="F8" s="324"/>
      <c r="G8" s="324"/>
      <c r="H8" s="324"/>
      <c r="I8" s="324"/>
      <c r="J8" s="325"/>
      <c r="K8" s="294" t="s">
        <v>39</v>
      </c>
      <c r="L8" s="295"/>
      <c r="M8" s="292" t="s">
        <v>48</v>
      </c>
      <c r="N8" s="293"/>
      <c r="O8" s="294" t="s">
        <v>40</v>
      </c>
      <c r="P8" s="295"/>
      <c r="Q8" s="292" t="s">
        <v>49</v>
      </c>
      <c r="R8" s="293"/>
      <c r="S8" s="294" t="str">
        <f>Cover!S8</f>
        <v>IN</v>
      </c>
      <c r="T8" s="295"/>
      <c r="U8" s="294" t="str">
        <f>Cover!U8</f>
        <v>DT</v>
      </c>
      <c r="V8" s="295"/>
      <c r="W8" s="385" t="str">
        <f>Cover!W8</f>
        <v>0003</v>
      </c>
      <c r="X8" s="386"/>
      <c r="Y8" s="387"/>
      <c r="Z8" s="302" t="str">
        <f>Cover!Z8</f>
        <v>D01</v>
      </c>
      <c r="AA8" s="303"/>
      <c r="AB8" s="304"/>
      <c r="AC8" s="320"/>
      <c r="AD8" s="321"/>
      <c r="AE8" s="321"/>
      <c r="AF8" s="321"/>
      <c r="AG8" s="321"/>
      <c r="AH8" s="321"/>
      <c r="AI8" s="321"/>
      <c r="AJ8" s="321"/>
      <c r="AK8" s="321"/>
      <c r="AL8" s="322"/>
      <c r="AM8" s="322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27" customFormat="1" ht="38.25" customHeight="1" thickBot="1">
      <c r="A10" s="161"/>
      <c r="B10" s="576" t="s">
        <v>329</v>
      </c>
      <c r="C10" s="577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  <c r="AL10" s="579"/>
    </row>
    <row r="11" spans="1:39" s="138" customFormat="1" ht="15.75" customHeight="1">
      <c r="A11" s="140"/>
      <c r="B11" s="624">
        <v>1</v>
      </c>
      <c r="C11" s="625"/>
      <c r="D11" s="622" t="s">
        <v>269</v>
      </c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3"/>
      <c r="P11" s="623"/>
      <c r="Q11" s="583" t="s">
        <v>250</v>
      </c>
      <c r="R11" s="583"/>
      <c r="S11" s="583"/>
      <c r="T11" s="583"/>
      <c r="U11" s="583"/>
      <c r="V11" s="583"/>
      <c r="W11" s="583"/>
      <c r="X11" s="583"/>
      <c r="Y11" s="583"/>
      <c r="Z11" s="621"/>
      <c r="AA11" s="583" t="s">
        <v>251</v>
      </c>
      <c r="AB11" s="583"/>
      <c r="AC11" s="583"/>
      <c r="AD11" s="583"/>
      <c r="AE11" s="583"/>
      <c r="AF11" s="583"/>
      <c r="AG11" s="583"/>
      <c r="AH11" s="583"/>
      <c r="AI11" s="583"/>
      <c r="AJ11" s="583"/>
      <c r="AK11" s="583"/>
      <c r="AL11" s="584"/>
    </row>
    <row r="12" spans="1:39" s="138" customFormat="1" ht="15.75">
      <c r="A12" s="140"/>
      <c r="B12" s="600">
        <v>2</v>
      </c>
      <c r="C12" s="601"/>
      <c r="D12" s="588" t="s">
        <v>270</v>
      </c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5">
        <v>1</v>
      </c>
      <c r="R12" s="585"/>
      <c r="S12" s="585"/>
      <c r="T12" s="585"/>
      <c r="U12" s="585"/>
      <c r="V12" s="585"/>
      <c r="W12" s="585"/>
      <c r="X12" s="585"/>
      <c r="Y12" s="585"/>
      <c r="Z12" s="599"/>
      <c r="AA12" s="585">
        <v>1</v>
      </c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6"/>
    </row>
    <row r="13" spans="1:39" s="138" customFormat="1" ht="36" customHeight="1">
      <c r="A13" s="140"/>
      <c r="B13" s="600">
        <v>3</v>
      </c>
      <c r="C13" s="601"/>
      <c r="D13" s="588" t="s">
        <v>271</v>
      </c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5" t="s">
        <v>261</v>
      </c>
      <c r="R13" s="585"/>
      <c r="S13" s="585"/>
      <c r="T13" s="585"/>
      <c r="U13" s="585"/>
      <c r="V13" s="585"/>
      <c r="W13" s="585"/>
      <c r="X13" s="585"/>
      <c r="Y13" s="585"/>
      <c r="Z13" s="599"/>
      <c r="AA13" s="585" t="s">
        <v>261</v>
      </c>
      <c r="AB13" s="585"/>
      <c r="AC13" s="585"/>
      <c r="AD13" s="585"/>
      <c r="AE13" s="585"/>
      <c r="AF13" s="585"/>
      <c r="AG13" s="585"/>
      <c r="AH13" s="585"/>
      <c r="AI13" s="585"/>
      <c r="AJ13" s="585"/>
      <c r="AK13" s="585"/>
      <c r="AL13" s="586"/>
    </row>
    <row r="14" spans="1:39" s="138" customFormat="1" ht="15.75" customHeight="1">
      <c r="A14" s="140"/>
      <c r="B14" s="600">
        <v>4</v>
      </c>
      <c r="C14" s="601"/>
      <c r="D14" s="588" t="s">
        <v>272</v>
      </c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5" t="s">
        <v>258</v>
      </c>
      <c r="R14" s="585"/>
      <c r="S14" s="585" t="s">
        <v>262</v>
      </c>
      <c r="T14" s="585"/>
      <c r="U14" s="585"/>
      <c r="V14" s="585"/>
      <c r="W14" s="585"/>
      <c r="X14" s="585"/>
      <c r="Y14" s="585"/>
      <c r="Z14" s="599"/>
      <c r="AA14" s="585" t="s">
        <v>259</v>
      </c>
      <c r="AB14" s="585"/>
      <c r="AC14" s="585" t="s">
        <v>273</v>
      </c>
      <c r="AD14" s="585"/>
      <c r="AE14" s="585"/>
      <c r="AF14" s="585"/>
      <c r="AG14" s="585"/>
      <c r="AH14" s="585"/>
      <c r="AI14" s="585"/>
      <c r="AJ14" s="585"/>
      <c r="AK14" s="585"/>
      <c r="AL14" s="586"/>
    </row>
    <row r="15" spans="1:39" s="138" customFormat="1" ht="15.75" customHeight="1">
      <c r="A15" s="140"/>
      <c r="B15" s="600">
        <v>5</v>
      </c>
      <c r="C15" s="601"/>
      <c r="D15" s="588" t="s">
        <v>274</v>
      </c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5" t="s">
        <v>131</v>
      </c>
      <c r="R15" s="585"/>
      <c r="S15" s="585"/>
      <c r="T15" s="585"/>
      <c r="U15" s="585"/>
      <c r="V15" s="585"/>
      <c r="W15" s="585"/>
      <c r="X15" s="585"/>
      <c r="Y15" s="585"/>
      <c r="Z15" s="599"/>
      <c r="AA15" s="585" t="s">
        <v>131</v>
      </c>
      <c r="AB15" s="585"/>
      <c r="AC15" s="585"/>
      <c r="AD15" s="585"/>
      <c r="AE15" s="585"/>
      <c r="AF15" s="585"/>
      <c r="AG15" s="585"/>
      <c r="AH15" s="585"/>
      <c r="AI15" s="585"/>
      <c r="AJ15" s="585"/>
      <c r="AK15" s="585"/>
      <c r="AL15" s="586"/>
    </row>
    <row r="16" spans="1:39" s="138" customFormat="1" ht="15.75" customHeight="1">
      <c r="A16" s="140"/>
      <c r="B16" s="600">
        <v>6</v>
      </c>
      <c r="C16" s="601"/>
      <c r="D16" s="588" t="s">
        <v>125</v>
      </c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5" t="s">
        <v>124</v>
      </c>
      <c r="R16" s="585"/>
      <c r="S16" s="585"/>
      <c r="T16" s="585"/>
      <c r="U16" s="585"/>
      <c r="V16" s="585"/>
      <c r="W16" s="585"/>
      <c r="X16" s="585"/>
      <c r="Y16" s="585"/>
      <c r="Z16" s="599"/>
      <c r="AA16" s="585" t="s">
        <v>124</v>
      </c>
      <c r="AB16" s="585"/>
      <c r="AC16" s="585"/>
      <c r="AD16" s="585"/>
      <c r="AE16" s="585"/>
      <c r="AF16" s="585"/>
      <c r="AG16" s="585"/>
      <c r="AH16" s="585"/>
      <c r="AI16" s="585"/>
      <c r="AJ16" s="585"/>
      <c r="AK16" s="585"/>
      <c r="AL16" s="586"/>
    </row>
    <row r="17" spans="1:38" s="138" customFormat="1" ht="16.5" thickBot="1">
      <c r="A17" s="140"/>
      <c r="B17" s="612">
        <v>7</v>
      </c>
      <c r="C17" s="613"/>
      <c r="D17" s="593" t="s">
        <v>275</v>
      </c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619" t="s">
        <v>124</v>
      </c>
      <c r="R17" s="620"/>
      <c r="S17" s="620"/>
      <c r="T17" s="620"/>
      <c r="U17" s="620"/>
      <c r="V17" s="620"/>
      <c r="W17" s="620"/>
      <c r="X17" s="620"/>
      <c r="Y17" s="620"/>
      <c r="Z17" s="620"/>
      <c r="AA17" s="616" t="s">
        <v>124</v>
      </c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7"/>
    </row>
    <row r="18" spans="1:38" s="138" customFormat="1" ht="15.75" customHeight="1" thickBot="1">
      <c r="A18" s="140"/>
      <c r="B18" s="602">
        <v>8</v>
      </c>
      <c r="C18" s="603"/>
      <c r="D18" s="580" t="s">
        <v>276</v>
      </c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1"/>
      <c r="AL18" s="582"/>
    </row>
    <row r="19" spans="1:38" s="138" customFormat="1" ht="15.75">
      <c r="A19" s="140"/>
      <c r="B19" s="614">
        <v>9</v>
      </c>
      <c r="C19" s="615"/>
      <c r="D19" s="595" t="s">
        <v>277</v>
      </c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1" t="s">
        <v>278</v>
      </c>
      <c r="R19" s="591"/>
      <c r="S19" s="591"/>
      <c r="T19" s="591"/>
      <c r="U19" s="591"/>
      <c r="V19" s="591"/>
      <c r="W19" s="591"/>
      <c r="X19" s="591"/>
      <c r="Y19" s="591"/>
      <c r="Z19" s="592"/>
      <c r="AA19" s="591" t="s">
        <v>278</v>
      </c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618"/>
    </row>
    <row r="20" spans="1:38" s="138" customFormat="1" ht="15.75">
      <c r="A20" s="140"/>
      <c r="B20" s="600">
        <v>11</v>
      </c>
      <c r="C20" s="601"/>
      <c r="D20" s="588" t="s">
        <v>279</v>
      </c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72" t="s">
        <v>280</v>
      </c>
      <c r="R20" s="572"/>
      <c r="S20" s="572"/>
      <c r="T20" s="572"/>
      <c r="U20" s="572"/>
      <c r="V20" s="572"/>
      <c r="W20" s="572"/>
      <c r="X20" s="572"/>
      <c r="Y20" s="572"/>
      <c r="Z20" s="587"/>
      <c r="AA20" s="572" t="s">
        <v>281</v>
      </c>
      <c r="AB20" s="572"/>
      <c r="AC20" s="572"/>
      <c r="AD20" s="572"/>
      <c r="AE20" s="572"/>
      <c r="AF20" s="572"/>
      <c r="AG20" s="572"/>
      <c r="AH20" s="572"/>
      <c r="AI20" s="572"/>
      <c r="AJ20" s="572"/>
      <c r="AK20" s="572"/>
      <c r="AL20" s="573"/>
    </row>
    <row r="21" spans="1:38" s="138" customFormat="1" ht="15.75">
      <c r="A21" s="140"/>
      <c r="B21" s="600">
        <v>12</v>
      </c>
      <c r="C21" s="601"/>
      <c r="D21" s="588" t="s">
        <v>282</v>
      </c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72" t="s">
        <v>283</v>
      </c>
      <c r="R21" s="572"/>
      <c r="S21" s="572"/>
      <c r="T21" s="572"/>
      <c r="U21" s="572"/>
      <c r="V21" s="572"/>
      <c r="W21" s="572"/>
      <c r="X21" s="572"/>
      <c r="Y21" s="572"/>
      <c r="Z21" s="587"/>
      <c r="AA21" s="572" t="s">
        <v>284</v>
      </c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  <c r="AL21" s="573"/>
    </row>
    <row r="22" spans="1:38" s="138" customFormat="1" ht="15.75">
      <c r="A22" s="140"/>
      <c r="B22" s="600">
        <v>13</v>
      </c>
      <c r="C22" s="601"/>
      <c r="D22" s="588" t="s">
        <v>285</v>
      </c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72" t="s">
        <v>286</v>
      </c>
      <c r="R22" s="572"/>
      <c r="S22" s="572"/>
      <c r="T22" s="572"/>
      <c r="U22" s="572"/>
      <c r="V22" s="572"/>
      <c r="W22" s="572"/>
      <c r="X22" s="572"/>
      <c r="Y22" s="572"/>
      <c r="Z22" s="587"/>
      <c r="AA22" s="572">
        <v>1.02</v>
      </c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  <c r="AL22" s="573"/>
    </row>
    <row r="23" spans="1:38" s="138" customFormat="1" ht="16.5" thickBot="1">
      <c r="A23" s="140"/>
      <c r="B23" s="600">
        <v>13</v>
      </c>
      <c r="C23" s="601"/>
      <c r="D23" s="588" t="s">
        <v>287</v>
      </c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72">
        <v>1000</v>
      </c>
      <c r="R23" s="572"/>
      <c r="S23" s="572"/>
      <c r="T23" s="572"/>
      <c r="U23" s="572"/>
      <c r="V23" s="572"/>
      <c r="W23" s="572"/>
      <c r="X23" s="572"/>
      <c r="Y23" s="572"/>
      <c r="Z23" s="587"/>
      <c r="AA23" s="572">
        <v>1000</v>
      </c>
      <c r="AB23" s="572"/>
      <c r="AC23" s="572"/>
      <c r="AD23" s="572"/>
      <c r="AE23" s="572"/>
      <c r="AF23" s="572"/>
      <c r="AG23" s="572"/>
      <c r="AH23" s="572"/>
      <c r="AI23" s="572"/>
      <c r="AJ23" s="572"/>
      <c r="AK23" s="572"/>
      <c r="AL23" s="573"/>
    </row>
    <row r="24" spans="1:38" s="138" customFormat="1" ht="15.75" customHeight="1" thickBot="1">
      <c r="A24" s="140"/>
      <c r="B24" s="602">
        <v>14</v>
      </c>
      <c r="C24" s="603"/>
      <c r="D24" s="580" t="s">
        <v>288</v>
      </c>
      <c r="E24" s="581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581"/>
      <c r="AI24" s="581"/>
      <c r="AJ24" s="581"/>
      <c r="AK24" s="581"/>
      <c r="AL24" s="582"/>
    </row>
    <row r="25" spans="1:38" s="138" customFormat="1" ht="15.75" customHeight="1">
      <c r="A25" s="140"/>
      <c r="B25" s="600">
        <v>15</v>
      </c>
      <c r="C25" s="601"/>
      <c r="D25" s="588" t="s">
        <v>289</v>
      </c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72" t="s">
        <v>290</v>
      </c>
      <c r="R25" s="572"/>
      <c r="S25" s="572"/>
      <c r="T25" s="572"/>
      <c r="U25" s="572"/>
      <c r="V25" s="572"/>
      <c r="W25" s="572"/>
      <c r="X25" s="572"/>
      <c r="Y25" s="572"/>
      <c r="Z25" s="587"/>
      <c r="AA25" s="572" t="s">
        <v>290</v>
      </c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3"/>
    </row>
    <row r="26" spans="1:38" s="138" customFormat="1" ht="15.75">
      <c r="A26" s="140"/>
      <c r="B26" s="600">
        <v>16</v>
      </c>
      <c r="C26" s="601"/>
      <c r="D26" s="588" t="s">
        <v>178</v>
      </c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72" t="s">
        <v>291</v>
      </c>
      <c r="R26" s="572"/>
      <c r="S26" s="572"/>
      <c r="T26" s="572"/>
      <c r="U26" s="572"/>
      <c r="V26" s="572"/>
      <c r="W26" s="572"/>
      <c r="X26" s="572"/>
      <c r="Y26" s="572"/>
      <c r="Z26" s="587"/>
      <c r="AA26" s="572" t="s">
        <v>291</v>
      </c>
      <c r="AB26" s="572"/>
      <c r="AC26" s="572"/>
      <c r="AD26" s="572"/>
      <c r="AE26" s="572"/>
      <c r="AF26" s="572"/>
      <c r="AG26" s="572"/>
      <c r="AH26" s="572"/>
      <c r="AI26" s="572"/>
      <c r="AJ26" s="572"/>
      <c r="AK26" s="572"/>
      <c r="AL26" s="573"/>
    </row>
    <row r="27" spans="1:38" s="138" customFormat="1" ht="15.75">
      <c r="A27" s="140"/>
      <c r="B27" s="600">
        <v>17</v>
      </c>
      <c r="C27" s="601"/>
      <c r="D27" s="588" t="s">
        <v>292</v>
      </c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72" t="s">
        <v>124</v>
      </c>
      <c r="R27" s="572"/>
      <c r="S27" s="572"/>
      <c r="T27" s="572"/>
      <c r="U27" s="572"/>
      <c r="V27" s="572"/>
      <c r="W27" s="572"/>
      <c r="X27" s="572"/>
      <c r="Y27" s="572"/>
      <c r="Z27" s="587"/>
      <c r="AA27" s="572" t="s">
        <v>124</v>
      </c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3"/>
    </row>
    <row r="28" spans="1:38" s="138" customFormat="1" ht="15.75">
      <c r="A28" s="140"/>
      <c r="B28" s="600">
        <v>18</v>
      </c>
      <c r="C28" s="601"/>
      <c r="D28" s="588" t="s">
        <v>293</v>
      </c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72" t="s">
        <v>294</v>
      </c>
      <c r="R28" s="572"/>
      <c r="S28" s="572"/>
      <c r="T28" s="572"/>
      <c r="U28" s="572"/>
      <c r="V28" s="572"/>
      <c r="W28" s="572"/>
      <c r="X28" s="572"/>
      <c r="Y28" s="572"/>
      <c r="Z28" s="587"/>
      <c r="AA28" s="572" t="s">
        <v>294</v>
      </c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3"/>
    </row>
    <row r="29" spans="1:38" s="138" customFormat="1" ht="15.75">
      <c r="A29" s="140"/>
      <c r="B29" s="600">
        <v>19</v>
      </c>
      <c r="C29" s="601"/>
      <c r="D29" s="588" t="s">
        <v>295</v>
      </c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72" t="s">
        <v>124</v>
      </c>
      <c r="R29" s="572"/>
      <c r="S29" s="572"/>
      <c r="T29" s="572"/>
      <c r="U29" s="572"/>
      <c r="V29" s="572"/>
      <c r="W29" s="572"/>
      <c r="X29" s="572"/>
      <c r="Y29" s="572"/>
      <c r="Z29" s="587"/>
      <c r="AA29" s="572" t="s">
        <v>124</v>
      </c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3"/>
    </row>
    <row r="30" spans="1:38" s="138" customFormat="1" ht="16.5" thickBot="1">
      <c r="A30" s="140"/>
      <c r="B30" s="600">
        <v>23</v>
      </c>
      <c r="C30" s="601"/>
      <c r="D30" s="588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72"/>
      <c r="R30" s="572"/>
      <c r="S30" s="572"/>
      <c r="T30" s="572"/>
      <c r="U30" s="572"/>
      <c r="V30" s="572"/>
      <c r="W30" s="572"/>
      <c r="X30" s="572"/>
      <c r="Y30" s="572"/>
      <c r="Z30" s="587"/>
      <c r="AA30" s="572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3"/>
    </row>
    <row r="31" spans="1:38" s="138" customFormat="1" ht="15.75" customHeight="1" thickBot="1">
      <c r="A31" s="140"/>
      <c r="B31" s="602">
        <v>24</v>
      </c>
      <c r="C31" s="603"/>
      <c r="D31" s="580" t="s">
        <v>322</v>
      </c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581"/>
      <c r="AL31" s="582"/>
    </row>
    <row r="32" spans="1:38" s="138" customFormat="1" ht="15.75">
      <c r="A32" s="140"/>
      <c r="B32" s="600">
        <v>25</v>
      </c>
      <c r="C32" s="601"/>
      <c r="D32" s="588" t="s">
        <v>296</v>
      </c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72" t="s">
        <v>123</v>
      </c>
      <c r="R32" s="572"/>
      <c r="S32" s="572"/>
      <c r="T32" s="572"/>
      <c r="U32" s="572"/>
      <c r="V32" s="572"/>
      <c r="W32" s="572"/>
      <c r="X32" s="572"/>
      <c r="Y32" s="572"/>
      <c r="Z32" s="587"/>
      <c r="AA32" s="572" t="s">
        <v>123</v>
      </c>
      <c r="AB32" s="572"/>
      <c r="AC32" s="572"/>
      <c r="AD32" s="572"/>
      <c r="AE32" s="572"/>
      <c r="AF32" s="572"/>
      <c r="AG32" s="572"/>
      <c r="AH32" s="572"/>
      <c r="AI32" s="572"/>
      <c r="AJ32" s="572"/>
      <c r="AK32" s="572"/>
      <c r="AL32" s="573"/>
    </row>
    <row r="33" spans="1:38" s="138" customFormat="1" ht="15.75">
      <c r="A33" s="140"/>
      <c r="B33" s="600">
        <v>26</v>
      </c>
      <c r="C33" s="601"/>
      <c r="D33" s="588" t="s">
        <v>297</v>
      </c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72" t="s">
        <v>123</v>
      </c>
      <c r="R33" s="572"/>
      <c r="S33" s="572"/>
      <c r="T33" s="572"/>
      <c r="U33" s="572"/>
      <c r="V33" s="572"/>
      <c r="W33" s="572"/>
      <c r="X33" s="572"/>
      <c r="Y33" s="572"/>
      <c r="Z33" s="587"/>
      <c r="AA33" s="572" t="s">
        <v>123</v>
      </c>
      <c r="AB33" s="572"/>
      <c r="AC33" s="572"/>
      <c r="AD33" s="572"/>
      <c r="AE33" s="572"/>
      <c r="AF33" s="572"/>
      <c r="AG33" s="572"/>
      <c r="AH33" s="572"/>
      <c r="AI33" s="572"/>
      <c r="AJ33" s="572"/>
      <c r="AK33" s="572"/>
      <c r="AL33" s="573"/>
    </row>
    <row r="34" spans="1:38" s="138" customFormat="1" ht="15.75">
      <c r="A34" s="140"/>
      <c r="B34" s="600">
        <v>27</v>
      </c>
      <c r="C34" s="601"/>
      <c r="D34" s="588" t="s">
        <v>298</v>
      </c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72" t="s">
        <v>299</v>
      </c>
      <c r="R34" s="572"/>
      <c r="S34" s="572" t="s">
        <v>299</v>
      </c>
      <c r="T34" s="572"/>
      <c r="U34" s="572"/>
      <c r="V34" s="572"/>
      <c r="W34" s="572"/>
      <c r="X34" s="572"/>
      <c r="Y34" s="572"/>
      <c r="Z34" s="587"/>
      <c r="AA34" s="572" t="s">
        <v>299</v>
      </c>
      <c r="AB34" s="572"/>
      <c r="AC34" s="572"/>
      <c r="AD34" s="572"/>
      <c r="AE34" s="572"/>
      <c r="AF34" s="572"/>
      <c r="AG34" s="572"/>
      <c r="AH34" s="572"/>
      <c r="AI34" s="572"/>
      <c r="AJ34" s="572"/>
      <c r="AK34" s="572"/>
      <c r="AL34" s="573"/>
    </row>
    <row r="35" spans="1:38" s="138" customFormat="1" ht="15.75">
      <c r="A35" s="140"/>
      <c r="B35" s="600">
        <v>28</v>
      </c>
      <c r="C35" s="601"/>
      <c r="D35" s="588" t="s">
        <v>300</v>
      </c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72" t="s">
        <v>131</v>
      </c>
      <c r="R35" s="572"/>
      <c r="S35" s="572"/>
      <c r="T35" s="572"/>
      <c r="U35" s="572"/>
      <c r="V35" s="572"/>
      <c r="W35" s="572"/>
      <c r="X35" s="572"/>
      <c r="Y35" s="572"/>
      <c r="Z35" s="587"/>
      <c r="AA35" s="572" t="s">
        <v>131</v>
      </c>
      <c r="AB35" s="572"/>
      <c r="AC35" s="572"/>
      <c r="AD35" s="572"/>
      <c r="AE35" s="572"/>
      <c r="AF35" s="572"/>
      <c r="AG35" s="572"/>
      <c r="AH35" s="572"/>
      <c r="AI35" s="572"/>
      <c r="AJ35" s="572"/>
      <c r="AK35" s="572"/>
      <c r="AL35" s="573"/>
    </row>
    <row r="36" spans="1:38" s="138" customFormat="1" ht="16.5" thickBot="1">
      <c r="A36" s="140"/>
      <c r="B36" s="600">
        <v>29</v>
      </c>
      <c r="C36" s="601"/>
      <c r="D36" s="588" t="s">
        <v>301</v>
      </c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72" t="s">
        <v>302</v>
      </c>
      <c r="R36" s="572"/>
      <c r="S36" s="572"/>
      <c r="T36" s="572"/>
      <c r="U36" s="572"/>
      <c r="V36" s="572"/>
      <c r="W36" s="572"/>
      <c r="X36" s="572"/>
      <c r="Y36" s="572"/>
      <c r="Z36" s="587"/>
      <c r="AA36" s="572" t="s">
        <v>302</v>
      </c>
      <c r="AB36" s="572"/>
      <c r="AC36" s="572"/>
      <c r="AD36" s="572"/>
      <c r="AE36" s="572"/>
      <c r="AF36" s="572"/>
      <c r="AG36" s="572"/>
      <c r="AH36" s="572"/>
      <c r="AI36" s="572"/>
      <c r="AJ36" s="572"/>
      <c r="AK36" s="572"/>
      <c r="AL36" s="573"/>
    </row>
    <row r="37" spans="1:38" s="138" customFormat="1" ht="15.75" customHeight="1" thickBot="1">
      <c r="A37" s="140"/>
      <c r="B37" s="602">
        <v>31</v>
      </c>
      <c r="C37" s="603"/>
      <c r="D37" s="580" t="s">
        <v>303</v>
      </c>
      <c r="E37" s="581"/>
      <c r="F37" s="581"/>
      <c r="G37" s="581"/>
      <c r="H37" s="581"/>
      <c r="I37" s="581"/>
      <c r="J37" s="581"/>
      <c r="K37" s="581"/>
      <c r="L37" s="581"/>
      <c r="M37" s="581"/>
      <c r="N37" s="581"/>
      <c r="O37" s="581"/>
      <c r="P37" s="581"/>
      <c r="Q37" s="581"/>
      <c r="R37" s="581"/>
      <c r="S37" s="581"/>
      <c r="T37" s="581"/>
      <c r="U37" s="581"/>
      <c r="V37" s="581"/>
      <c r="W37" s="581"/>
      <c r="X37" s="581"/>
      <c r="Y37" s="581"/>
      <c r="Z37" s="581"/>
      <c r="AA37" s="581"/>
      <c r="AB37" s="581"/>
      <c r="AC37" s="581"/>
      <c r="AD37" s="581"/>
      <c r="AE37" s="581"/>
      <c r="AF37" s="581"/>
      <c r="AG37" s="581"/>
      <c r="AH37" s="581"/>
      <c r="AI37" s="581"/>
      <c r="AJ37" s="581"/>
      <c r="AK37" s="581"/>
      <c r="AL37" s="582"/>
    </row>
    <row r="38" spans="1:38" s="138" customFormat="1" ht="15.75">
      <c r="A38" s="140"/>
      <c r="B38" s="600">
        <v>32</v>
      </c>
      <c r="C38" s="601"/>
      <c r="D38" s="588" t="s">
        <v>304</v>
      </c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72" t="s">
        <v>123</v>
      </c>
      <c r="R38" s="572"/>
      <c r="S38" s="572" t="s">
        <v>123</v>
      </c>
      <c r="T38" s="572"/>
      <c r="U38" s="572"/>
      <c r="V38" s="572"/>
      <c r="W38" s="572"/>
      <c r="X38" s="572"/>
      <c r="Y38" s="572"/>
      <c r="Z38" s="587"/>
      <c r="AA38" s="572" t="s">
        <v>123</v>
      </c>
      <c r="AB38" s="572"/>
      <c r="AC38" s="572" t="s">
        <v>123</v>
      </c>
      <c r="AD38" s="572"/>
      <c r="AE38" s="572"/>
      <c r="AF38" s="572"/>
      <c r="AG38" s="572"/>
      <c r="AH38" s="572"/>
      <c r="AI38" s="572"/>
      <c r="AJ38" s="572"/>
      <c r="AK38" s="572"/>
      <c r="AL38" s="573"/>
    </row>
    <row r="39" spans="1:38" s="138" customFormat="1" ht="15.75">
      <c r="A39" s="140"/>
      <c r="B39" s="600">
        <v>33</v>
      </c>
      <c r="C39" s="601"/>
      <c r="D39" s="588" t="s">
        <v>305</v>
      </c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72" t="s">
        <v>123</v>
      </c>
      <c r="R39" s="572"/>
      <c r="S39" s="572" t="s">
        <v>123</v>
      </c>
      <c r="T39" s="572"/>
      <c r="U39" s="572"/>
      <c r="V39" s="572"/>
      <c r="W39" s="572"/>
      <c r="X39" s="572"/>
      <c r="Y39" s="572"/>
      <c r="Z39" s="587"/>
      <c r="AA39" s="572" t="s">
        <v>123</v>
      </c>
      <c r="AB39" s="572"/>
      <c r="AC39" s="572" t="s">
        <v>123</v>
      </c>
      <c r="AD39" s="572"/>
      <c r="AE39" s="572"/>
      <c r="AF39" s="572"/>
      <c r="AG39" s="572"/>
      <c r="AH39" s="572"/>
      <c r="AI39" s="572"/>
      <c r="AJ39" s="572"/>
      <c r="AK39" s="572"/>
      <c r="AL39" s="573"/>
    </row>
    <row r="40" spans="1:38" s="138" customFormat="1" ht="15.75">
      <c r="A40" s="140"/>
      <c r="B40" s="600">
        <v>34</v>
      </c>
      <c r="C40" s="601"/>
      <c r="D40" s="588" t="s">
        <v>306</v>
      </c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72" t="s">
        <v>123</v>
      </c>
      <c r="R40" s="572"/>
      <c r="S40" s="572"/>
      <c r="T40" s="572"/>
      <c r="U40" s="572"/>
      <c r="V40" s="572"/>
      <c r="W40" s="572"/>
      <c r="X40" s="572"/>
      <c r="Y40" s="572"/>
      <c r="Z40" s="587"/>
      <c r="AA40" s="572" t="s">
        <v>123</v>
      </c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3"/>
    </row>
    <row r="41" spans="1:38" s="138" customFormat="1" ht="15.75">
      <c r="A41" s="140"/>
      <c r="B41" s="600">
        <v>35</v>
      </c>
      <c r="C41" s="601"/>
      <c r="D41" s="588" t="s">
        <v>307</v>
      </c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72" t="s">
        <v>123</v>
      </c>
      <c r="R41" s="572"/>
      <c r="S41" s="572"/>
      <c r="T41" s="572"/>
      <c r="U41" s="572"/>
      <c r="V41" s="572"/>
      <c r="W41" s="572"/>
      <c r="X41" s="572"/>
      <c r="Y41" s="572"/>
      <c r="Z41" s="587"/>
      <c r="AA41" s="572" t="s">
        <v>123</v>
      </c>
      <c r="AB41" s="572"/>
      <c r="AC41" s="572"/>
      <c r="AD41" s="572"/>
      <c r="AE41" s="572"/>
      <c r="AF41" s="572"/>
      <c r="AG41" s="572"/>
      <c r="AH41" s="572"/>
      <c r="AI41" s="572"/>
      <c r="AJ41" s="572"/>
      <c r="AK41" s="572"/>
      <c r="AL41" s="573"/>
    </row>
    <row r="42" spans="1:38" s="138" customFormat="1" ht="15.75">
      <c r="A42" s="140"/>
      <c r="B42" s="600">
        <v>36</v>
      </c>
      <c r="C42" s="601"/>
      <c r="D42" s="588" t="s">
        <v>308</v>
      </c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72" t="s">
        <v>123</v>
      </c>
      <c r="R42" s="572"/>
      <c r="S42" s="572"/>
      <c r="T42" s="572"/>
      <c r="U42" s="572"/>
      <c r="V42" s="572"/>
      <c r="W42" s="572"/>
      <c r="X42" s="572"/>
      <c r="Y42" s="572"/>
      <c r="Z42" s="587"/>
      <c r="AA42" s="572" t="s">
        <v>123</v>
      </c>
      <c r="AB42" s="572"/>
      <c r="AC42" s="572"/>
      <c r="AD42" s="572"/>
      <c r="AE42" s="572"/>
      <c r="AF42" s="572"/>
      <c r="AG42" s="572"/>
      <c r="AH42" s="572"/>
      <c r="AI42" s="572"/>
      <c r="AJ42" s="572"/>
      <c r="AK42" s="572"/>
      <c r="AL42" s="573"/>
    </row>
    <row r="43" spans="1:38" s="138" customFormat="1" ht="15.75">
      <c r="A43" s="140"/>
      <c r="B43" s="600">
        <v>37</v>
      </c>
      <c r="C43" s="601"/>
      <c r="D43" s="588" t="s">
        <v>309</v>
      </c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72" t="s">
        <v>123</v>
      </c>
      <c r="R43" s="572"/>
      <c r="S43" s="572"/>
      <c r="T43" s="572"/>
      <c r="U43" s="572"/>
      <c r="V43" s="572"/>
      <c r="W43" s="572"/>
      <c r="X43" s="572"/>
      <c r="Y43" s="572"/>
      <c r="Z43" s="587"/>
      <c r="AA43" s="572" t="s">
        <v>123</v>
      </c>
      <c r="AB43" s="572"/>
      <c r="AC43" s="572"/>
      <c r="AD43" s="572"/>
      <c r="AE43" s="572"/>
      <c r="AF43" s="572"/>
      <c r="AG43" s="572"/>
      <c r="AH43" s="572"/>
      <c r="AI43" s="572"/>
      <c r="AJ43" s="572"/>
      <c r="AK43" s="572"/>
      <c r="AL43" s="573"/>
    </row>
    <row r="44" spans="1:38" s="138" customFormat="1" ht="33.75" customHeight="1">
      <c r="A44" s="140"/>
      <c r="B44" s="600">
        <v>38</v>
      </c>
      <c r="C44" s="601"/>
      <c r="D44" s="588" t="s">
        <v>310</v>
      </c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72" t="s">
        <v>311</v>
      </c>
      <c r="R44" s="572"/>
      <c r="S44" s="572"/>
      <c r="T44" s="572"/>
      <c r="U44" s="572"/>
      <c r="V44" s="572"/>
      <c r="W44" s="572"/>
      <c r="X44" s="572"/>
      <c r="Y44" s="572"/>
      <c r="Z44" s="587"/>
      <c r="AA44" s="572" t="s">
        <v>311</v>
      </c>
      <c r="AB44" s="572"/>
      <c r="AC44" s="572"/>
      <c r="AD44" s="572"/>
      <c r="AE44" s="572"/>
      <c r="AF44" s="572"/>
      <c r="AG44" s="572"/>
      <c r="AH44" s="572"/>
      <c r="AI44" s="572"/>
      <c r="AJ44" s="572"/>
      <c r="AK44" s="572"/>
      <c r="AL44" s="573"/>
    </row>
    <row r="45" spans="1:38" s="138" customFormat="1" ht="16.5" thickBot="1">
      <c r="A45" s="140"/>
      <c r="B45" s="600">
        <v>39</v>
      </c>
      <c r="C45" s="601"/>
      <c r="D45" s="588" t="s">
        <v>312</v>
      </c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72" t="s">
        <v>123</v>
      </c>
      <c r="R45" s="572"/>
      <c r="S45" s="572"/>
      <c r="T45" s="572"/>
      <c r="U45" s="572"/>
      <c r="V45" s="572"/>
      <c r="W45" s="572"/>
      <c r="X45" s="572"/>
      <c r="Y45" s="572"/>
      <c r="Z45" s="587"/>
      <c r="AA45" s="572" t="s">
        <v>123</v>
      </c>
      <c r="AB45" s="572"/>
      <c r="AC45" s="572"/>
      <c r="AD45" s="572"/>
      <c r="AE45" s="572"/>
      <c r="AF45" s="572"/>
      <c r="AG45" s="572"/>
      <c r="AH45" s="572"/>
      <c r="AI45" s="572"/>
      <c r="AJ45" s="572"/>
      <c r="AK45" s="572"/>
      <c r="AL45" s="573"/>
    </row>
    <row r="46" spans="1:38" s="138" customFormat="1" ht="15.75" customHeight="1" thickBot="1">
      <c r="A46" s="140"/>
      <c r="B46" s="602">
        <v>40</v>
      </c>
      <c r="C46" s="603"/>
      <c r="D46" s="580" t="s">
        <v>313</v>
      </c>
      <c r="E46" s="581"/>
      <c r="F46" s="581"/>
      <c r="G46" s="581"/>
      <c r="H46" s="581"/>
      <c r="I46" s="581"/>
      <c r="J46" s="581"/>
      <c r="K46" s="581"/>
      <c r="L46" s="581"/>
      <c r="M46" s="581"/>
      <c r="N46" s="581"/>
      <c r="O46" s="581"/>
      <c r="P46" s="581"/>
      <c r="Q46" s="581"/>
      <c r="R46" s="581"/>
      <c r="S46" s="581"/>
      <c r="T46" s="581"/>
      <c r="U46" s="581"/>
      <c r="V46" s="581"/>
      <c r="W46" s="581"/>
      <c r="X46" s="581"/>
      <c r="Y46" s="58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  <c r="AJ46" s="581"/>
      <c r="AK46" s="581"/>
      <c r="AL46" s="582"/>
    </row>
    <row r="47" spans="1:38" s="138" customFormat="1" ht="15.75">
      <c r="A47" s="140"/>
      <c r="B47" s="600">
        <v>41</v>
      </c>
      <c r="C47" s="601"/>
      <c r="D47" s="588" t="s">
        <v>314</v>
      </c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72" t="s">
        <v>130</v>
      </c>
      <c r="R47" s="572"/>
      <c r="S47" s="572"/>
      <c r="T47" s="572"/>
      <c r="U47" s="572"/>
      <c r="V47" s="572"/>
      <c r="W47" s="572"/>
      <c r="X47" s="572"/>
      <c r="Y47" s="572"/>
      <c r="Z47" s="587"/>
      <c r="AA47" s="572" t="s">
        <v>123</v>
      </c>
      <c r="AB47" s="572"/>
      <c r="AC47" s="572"/>
      <c r="AD47" s="572"/>
      <c r="AE47" s="572"/>
      <c r="AF47" s="572"/>
      <c r="AG47" s="572"/>
      <c r="AH47" s="572"/>
      <c r="AI47" s="572"/>
      <c r="AJ47" s="572"/>
      <c r="AK47" s="572"/>
      <c r="AL47" s="573"/>
    </row>
    <row r="48" spans="1:38" s="138" customFormat="1" ht="15.75">
      <c r="A48" s="140"/>
      <c r="B48" s="600">
        <v>42</v>
      </c>
      <c r="C48" s="601"/>
      <c r="D48" s="597" t="s">
        <v>356</v>
      </c>
      <c r="E48" s="598"/>
      <c r="F48" s="598"/>
      <c r="G48" s="598"/>
      <c r="H48" s="598"/>
      <c r="I48" s="598"/>
      <c r="J48" s="598"/>
      <c r="K48" s="598"/>
      <c r="L48" s="598"/>
      <c r="M48" s="598"/>
      <c r="N48" s="598"/>
      <c r="O48" s="598"/>
      <c r="P48" s="598"/>
      <c r="Q48" s="572" t="s">
        <v>315</v>
      </c>
      <c r="R48" s="572"/>
      <c r="S48" s="572"/>
      <c r="T48" s="572"/>
      <c r="U48" s="572"/>
      <c r="V48" s="572"/>
      <c r="W48" s="572"/>
      <c r="X48" s="572"/>
      <c r="Y48" s="572"/>
      <c r="Z48" s="587"/>
      <c r="AA48" s="572" t="s">
        <v>315</v>
      </c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3"/>
    </row>
    <row r="49" spans="1:38" s="138" customFormat="1" ht="15.75">
      <c r="A49" s="140"/>
      <c r="B49" s="600">
        <v>43</v>
      </c>
      <c r="C49" s="601"/>
      <c r="D49" s="588" t="s">
        <v>316</v>
      </c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72" t="s">
        <v>130</v>
      </c>
      <c r="R49" s="572"/>
      <c r="S49" s="572"/>
      <c r="T49" s="572"/>
      <c r="U49" s="572"/>
      <c r="V49" s="572"/>
      <c r="W49" s="572"/>
      <c r="X49" s="572"/>
      <c r="Y49" s="572"/>
      <c r="Z49" s="587"/>
      <c r="AA49" s="572" t="s">
        <v>130</v>
      </c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3"/>
    </row>
    <row r="50" spans="1:38" s="138" customFormat="1" ht="15.75">
      <c r="A50" s="140"/>
      <c r="B50" s="600">
        <v>44</v>
      </c>
      <c r="C50" s="601"/>
      <c r="D50" s="588" t="s">
        <v>317</v>
      </c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72" t="s">
        <v>299</v>
      </c>
      <c r="R50" s="572"/>
      <c r="S50" s="572"/>
      <c r="T50" s="572"/>
      <c r="U50" s="572"/>
      <c r="V50" s="572"/>
      <c r="W50" s="572"/>
      <c r="X50" s="572"/>
      <c r="Y50" s="572"/>
      <c r="Z50" s="587"/>
      <c r="AA50" s="572" t="s">
        <v>299</v>
      </c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3"/>
    </row>
    <row r="51" spans="1:38" s="138" customFormat="1" ht="15.75">
      <c r="A51" s="140"/>
      <c r="B51" s="600">
        <v>45</v>
      </c>
      <c r="C51" s="601"/>
      <c r="D51" s="588" t="s">
        <v>318</v>
      </c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72" t="s">
        <v>299</v>
      </c>
      <c r="R51" s="572"/>
      <c r="S51" s="572"/>
      <c r="T51" s="572"/>
      <c r="U51" s="572"/>
      <c r="V51" s="572"/>
      <c r="W51" s="572"/>
      <c r="X51" s="572"/>
      <c r="Y51" s="572"/>
      <c r="Z51" s="587"/>
      <c r="AA51" s="572" t="s">
        <v>299</v>
      </c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3"/>
    </row>
    <row r="52" spans="1:38" s="138" customFormat="1" ht="16.5" thickBot="1">
      <c r="A52" s="140"/>
      <c r="B52" s="604">
        <v>46</v>
      </c>
      <c r="C52" s="605"/>
      <c r="D52" s="606" t="s">
        <v>319</v>
      </c>
      <c r="E52" s="607"/>
      <c r="F52" s="607"/>
      <c r="G52" s="607"/>
      <c r="H52" s="607"/>
      <c r="I52" s="607"/>
      <c r="J52" s="607"/>
      <c r="K52" s="607"/>
      <c r="L52" s="607"/>
      <c r="M52" s="607"/>
      <c r="N52" s="607"/>
      <c r="O52" s="607"/>
      <c r="P52" s="607"/>
      <c r="Q52" s="574" t="s">
        <v>299</v>
      </c>
      <c r="R52" s="574"/>
      <c r="S52" s="574"/>
      <c r="T52" s="574"/>
      <c r="U52" s="574"/>
      <c r="V52" s="574"/>
      <c r="W52" s="574"/>
      <c r="X52" s="574"/>
      <c r="Y52" s="574"/>
      <c r="Z52" s="590"/>
      <c r="AA52" s="574" t="s">
        <v>299</v>
      </c>
      <c r="AB52" s="574"/>
      <c r="AC52" s="574"/>
      <c r="AD52" s="574"/>
      <c r="AE52" s="574"/>
      <c r="AF52" s="574"/>
      <c r="AG52" s="574"/>
      <c r="AH52" s="574"/>
      <c r="AI52" s="574"/>
      <c r="AJ52" s="574"/>
      <c r="AK52" s="574"/>
      <c r="AL52" s="575"/>
    </row>
    <row r="53" spans="1:38" s="138" customFormat="1" ht="15.75">
      <c r="A53" s="140"/>
      <c r="B53" s="608"/>
      <c r="C53" s="609"/>
      <c r="D53" s="155" t="s">
        <v>320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4"/>
    </row>
    <row r="54" spans="1:38" s="138" customFormat="1" ht="15.75">
      <c r="A54" s="140"/>
      <c r="B54" s="608"/>
      <c r="C54" s="609"/>
      <c r="D54" s="156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40"/>
    </row>
    <row r="55" spans="1:38" s="138" customFormat="1" ht="15.75">
      <c r="A55" s="140"/>
      <c r="B55" s="608"/>
      <c r="C55" s="609"/>
      <c r="D55" s="157" t="s">
        <v>321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40"/>
    </row>
    <row r="56" spans="1:38" s="138" customFormat="1" ht="16.5" thickBot="1">
      <c r="A56" s="140"/>
      <c r="B56" s="610"/>
      <c r="C56" s="611"/>
      <c r="D56" s="158" t="s">
        <v>210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2"/>
    </row>
  </sheetData>
  <mergeCells count="186">
    <mergeCell ref="D11:P11"/>
    <mergeCell ref="D12:P12"/>
    <mergeCell ref="D13:P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1:C11"/>
    <mergeCell ref="B32:C32"/>
    <mergeCell ref="B30:C30"/>
    <mergeCell ref="D30:P30"/>
    <mergeCell ref="D32:P32"/>
    <mergeCell ref="Q14:Z14"/>
    <mergeCell ref="Q12:Z12"/>
    <mergeCell ref="Q13:Z13"/>
    <mergeCell ref="U8:V8"/>
    <mergeCell ref="W8:Y8"/>
    <mergeCell ref="Z8:AB8"/>
    <mergeCell ref="D21:P21"/>
    <mergeCell ref="D22:P22"/>
    <mergeCell ref="D23:P23"/>
    <mergeCell ref="AA14:AL14"/>
    <mergeCell ref="AA15:AL15"/>
    <mergeCell ref="AA16:AL16"/>
    <mergeCell ref="AA17:AL17"/>
    <mergeCell ref="AA19:AL19"/>
    <mergeCell ref="AA20:AL20"/>
    <mergeCell ref="AA21:AL21"/>
    <mergeCell ref="AA22:AL22"/>
    <mergeCell ref="Q16:Z16"/>
    <mergeCell ref="Q17:Z17"/>
    <mergeCell ref="Q11:Z11"/>
    <mergeCell ref="B31:C31"/>
    <mergeCell ref="D28:P28"/>
    <mergeCell ref="D29:P29"/>
    <mergeCell ref="D27:P27"/>
    <mergeCell ref="AA23:AL23"/>
    <mergeCell ref="D25:P25"/>
    <mergeCell ref="Q29:Z29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D20:P20"/>
    <mergeCell ref="B12:C12"/>
    <mergeCell ref="B13:C13"/>
    <mergeCell ref="B14:C14"/>
    <mergeCell ref="B15:C15"/>
    <mergeCell ref="B16:C16"/>
    <mergeCell ref="B24:C24"/>
    <mergeCell ref="B25:C25"/>
    <mergeCell ref="B26:C26"/>
    <mergeCell ref="B17:C17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51:C51"/>
    <mergeCell ref="B33:C33"/>
    <mergeCell ref="B34:C34"/>
    <mergeCell ref="B35:C35"/>
    <mergeCell ref="B36:C36"/>
    <mergeCell ref="B37:C37"/>
    <mergeCell ref="B38:C38"/>
    <mergeCell ref="D35:P35"/>
    <mergeCell ref="D36:P36"/>
    <mergeCell ref="B52:C52"/>
    <mergeCell ref="D51:P51"/>
    <mergeCell ref="D52:P52"/>
    <mergeCell ref="D38:P38"/>
    <mergeCell ref="D39:P39"/>
    <mergeCell ref="D40:P40"/>
    <mergeCell ref="D41:P41"/>
    <mergeCell ref="D42:P42"/>
    <mergeCell ref="D43:P43"/>
    <mergeCell ref="B44:C44"/>
    <mergeCell ref="B45:C45"/>
    <mergeCell ref="B42:C42"/>
    <mergeCell ref="B43:C43"/>
    <mergeCell ref="B40:C40"/>
    <mergeCell ref="B41:C41"/>
    <mergeCell ref="B39:C39"/>
    <mergeCell ref="D14:P14"/>
    <mergeCell ref="D15:P15"/>
    <mergeCell ref="D16:P16"/>
    <mergeCell ref="D17:P17"/>
    <mergeCell ref="D19:P19"/>
    <mergeCell ref="D47:P47"/>
    <mergeCell ref="Q51:Z51"/>
    <mergeCell ref="D48:P48"/>
    <mergeCell ref="D49:P49"/>
    <mergeCell ref="Q49:Z49"/>
    <mergeCell ref="Q50:Z50"/>
    <mergeCell ref="D50:P50"/>
    <mergeCell ref="D44:P44"/>
    <mergeCell ref="D45:P45"/>
    <mergeCell ref="Q44:Z44"/>
    <mergeCell ref="Q45:Z45"/>
    <mergeCell ref="Q47:Z47"/>
    <mergeCell ref="Q48:Z48"/>
    <mergeCell ref="Q40:Z40"/>
    <mergeCell ref="Q41:Z41"/>
    <mergeCell ref="Q42:Z42"/>
    <mergeCell ref="D26:P26"/>
    <mergeCell ref="Q15:Z15"/>
    <mergeCell ref="Q43:Z43"/>
    <mergeCell ref="Q52:Z52"/>
    <mergeCell ref="Q33:Z33"/>
    <mergeCell ref="Q19:Z19"/>
    <mergeCell ref="Q20:Z20"/>
    <mergeCell ref="Q21:Z21"/>
    <mergeCell ref="Q22:Z22"/>
    <mergeCell ref="Q23:Z23"/>
    <mergeCell ref="Q25:Z25"/>
    <mergeCell ref="Q26:Z26"/>
    <mergeCell ref="Q27:Z27"/>
    <mergeCell ref="Q28:Z28"/>
    <mergeCell ref="AA45:AL45"/>
    <mergeCell ref="AA47:AL47"/>
    <mergeCell ref="AA43:AL43"/>
    <mergeCell ref="AA33:AL33"/>
    <mergeCell ref="AA34:AL34"/>
    <mergeCell ref="AA35:AL35"/>
    <mergeCell ref="AA36:AL36"/>
    <mergeCell ref="AA30:AL30"/>
    <mergeCell ref="AA32:AL32"/>
    <mergeCell ref="D46:AL46"/>
    <mergeCell ref="Q32:Z32"/>
    <mergeCell ref="Q34:Z34"/>
    <mergeCell ref="Q35:Z35"/>
    <mergeCell ref="Q36:Z36"/>
    <mergeCell ref="Q38:Z38"/>
    <mergeCell ref="Q39:Z39"/>
    <mergeCell ref="Q30:Z30"/>
    <mergeCell ref="D33:P33"/>
    <mergeCell ref="D34:P34"/>
    <mergeCell ref="AA48:AL48"/>
    <mergeCell ref="AA49:AL49"/>
    <mergeCell ref="AA50:AL50"/>
    <mergeCell ref="AA51:AL51"/>
    <mergeCell ref="AA52:AL52"/>
    <mergeCell ref="B10:AL10"/>
    <mergeCell ref="D18:AL18"/>
    <mergeCell ref="D24:AL24"/>
    <mergeCell ref="D31:AL31"/>
    <mergeCell ref="D37:AL37"/>
    <mergeCell ref="AA38:AL38"/>
    <mergeCell ref="AA39:AL39"/>
    <mergeCell ref="AA40:AL40"/>
    <mergeCell ref="AA41:AL41"/>
    <mergeCell ref="AA42:AL42"/>
    <mergeCell ref="AA25:AL25"/>
    <mergeCell ref="AA26:AL26"/>
    <mergeCell ref="AA27:AL27"/>
    <mergeCell ref="AA28:AL28"/>
    <mergeCell ref="AA29:AL29"/>
    <mergeCell ref="AA11:AL11"/>
    <mergeCell ref="AA12:AL12"/>
    <mergeCell ref="AA13:AL13"/>
    <mergeCell ref="AA44:AL44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0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REFERENCE</vt:lpstr>
      <vt:lpstr>Notes</vt:lpstr>
      <vt:lpstr>LG</vt:lpstr>
      <vt:lpstr>LG LIST</vt:lpstr>
      <vt:lpstr>Float and Cable LG List</vt:lpstr>
      <vt:lpstr>Cover!Print_Area</vt:lpstr>
      <vt:lpstr>'Float and Cable LG List'!Print_Area</vt:lpstr>
      <vt:lpstr>'LG LIST'!Print_Area</vt:lpstr>
      <vt:lpstr>Notes!Print_Area</vt:lpstr>
      <vt:lpstr>REFERENCE!Print_Area</vt:lpstr>
      <vt:lpstr>REVISION!Print_Area</vt:lpstr>
      <vt:lpstr>'LG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2022-12-05T08:44:56Z</cp:lastPrinted>
  <dcterms:created xsi:type="dcterms:W3CDTF">1996-10-14T23:33:28Z</dcterms:created>
  <dcterms:modified xsi:type="dcterms:W3CDTF">2022-12-05T08:45:15Z</dcterms:modified>
</cp:coreProperties>
</file>