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875\BK-PPL-PEDCO-320-IN-LI-0001_D02\"/>
    </mc:Choice>
  </mc:AlternateContent>
  <bookViews>
    <workbookView xWindow="9585" yWindow="-15" windowWidth="9630" windowHeight="11760" tabRatio="843"/>
  </bookViews>
  <sheets>
    <sheet name="Cover" sheetId="16" r:id="rId1"/>
    <sheet name="REVISION" sheetId="23" r:id="rId2"/>
    <sheet name="NOTES" sheetId="25" r:id="rId3"/>
    <sheet name="Instrument Index" sheetId="2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s" localSheetId="3">#REF!</definedName>
    <definedName name="\s">#REF!</definedName>
    <definedName name="_____GEN1" localSheetId="3">[2]D!#REF!</definedName>
    <definedName name="_____GEN1">[2]D!#REF!</definedName>
    <definedName name="____GEN1" localSheetId="3">[3]D!#REF!</definedName>
    <definedName name="____GEN1">[3]D!#REF!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'Instrument Index'!$A$11:$AS$43</definedName>
    <definedName name="_GEN1" localSheetId="3">[4]D!#REF!</definedName>
    <definedName name="_GEN1">[5]D!#REF!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B" localSheetId="3">#REF!</definedName>
    <definedName name="B">#REF!</definedName>
    <definedName name="bfdhggh" localSheetId="3" hidden="1">#REF!</definedName>
    <definedName name="bfdhggh" hidden="1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[6]Page1!$Q$24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'[7]Corrib Haz'!#REF!</definedName>
    <definedName name="cond">'[8]Corrib Haz'!#REF!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eworwetjgiorj" localSheetId="3">#REF!</definedName>
    <definedName name="eworwetjgiorj">#REF!</definedName>
    <definedName name="fgas" localSheetId="3">'[7]Corrib Haz'!#REF!</definedName>
    <definedName name="fgas">'[8]Corrib Haz'!#REF!</definedName>
    <definedName name="FHTH" localSheetId="3">#REF!</definedName>
    <definedName name="FHTH">#REF!</definedName>
    <definedName name="fluids2" localSheetId="3">'[7]Corrib Haz'!#REF!</definedName>
    <definedName name="fluids2">'[8]Corrib Haz'!#REF!</definedName>
    <definedName name="fluids3" localSheetId="3">'[7]Corrib Haz'!#REF!</definedName>
    <definedName name="fluids3">'[8]Corrib Haz'!#REF!</definedName>
    <definedName name="fsheet" localSheetId="3">#REF!</definedName>
    <definedName name="fsheet">#REF!</definedName>
    <definedName name="gas" localSheetId="3">'[7]Corrib Haz'!#REF!</definedName>
    <definedName name="gas">'[8]Corrib Haz'!#REF!</definedName>
    <definedName name="gdgdghg" localSheetId="3">#REF!</definedName>
    <definedName name="gdgdghg">#REF!</definedName>
    <definedName name="general" localSheetId="3">'[7]Corrib Haz'!#REF!</definedName>
    <definedName name="general">'[8]Corrib Haz'!#REF!</definedName>
    <definedName name="GGRTR4" localSheetId="3">#REF!</definedName>
    <definedName name="GGRTR4">#REF!</definedName>
    <definedName name="ghkhjljhl" localSheetId="3">#REF!</definedName>
    <definedName name="ghkhjljhl">#REF!</definedName>
    <definedName name="HEADER" localSheetId="3">#REF!</definedName>
    <definedName name="HEADER">#REF!</definedName>
    <definedName name="hyrtyhrtyh" localSheetId="3">#REF!</definedName>
    <definedName name="hyrtyhrtyh">#REF!</definedName>
    <definedName name="IO" localSheetId="3">[3]D!#REF!</definedName>
    <definedName name="IO">[3]D!#REF!</definedName>
    <definedName name="IOdata" localSheetId="3">#REF!</definedName>
    <definedName name="IOdata">#REF!</definedName>
    <definedName name="IOdetail" localSheetId="3">#REF!</definedName>
    <definedName name="IOdetail">#REF!</definedName>
    <definedName name="IOfindata" localSheetId="3">#REF!</definedName>
    <definedName name="IOfindata">#REF!</definedName>
    <definedName name="IOlist" localSheetId="3">#REF!</definedName>
    <definedName name="IOlist">#REF!</definedName>
    <definedName name="ipiiiupouip" localSheetId="3">'[8]Corrib Haz'!#REF!</definedName>
    <definedName name="ipiiiupouip">'[8]Corrib Haz'!#REF!</definedName>
    <definedName name="IVENTS" localSheetId="3">'[7]Corrib Haz'!#REF!</definedName>
    <definedName name="IVENTS">'[8]Corrib Haz'!#REF!</definedName>
    <definedName name="jytjkytjk" localSheetId="3">#REF!</definedName>
    <definedName name="jytjkytjk">#REF!</definedName>
    <definedName name="LiqProps" localSheetId="3">#REF!</definedName>
    <definedName name="LiqProps">#REF!</definedName>
    <definedName name="lkjklhlh" localSheetId="3">#REF!</definedName>
    <definedName name="lkjklhlh">#REF!</definedName>
    <definedName name="lliliuliuliul" localSheetId="3">#REF!</definedName>
    <definedName name="lliliuliuliul">#REF!</definedName>
    <definedName name="llluyuykyk" localSheetId="3">#REF!</definedName>
    <definedName name="llluyuykyk">#REF!</definedName>
    <definedName name="M1122_" localSheetId="3">'[7]Corrib Haz'!#REF!</definedName>
    <definedName name="M1122_">'[8]Corrib Haz'!#REF!</definedName>
    <definedName name="NOTES" localSheetId="3">#REF!</definedName>
    <definedName name="NOTES">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'[7]Corrib Haz'!#REF!</definedName>
    <definedName name="PGLANDS">'[8]Corrib Haz'!#REF!</definedName>
    <definedName name="PosPhases" localSheetId="3">#REF!</definedName>
    <definedName name="PosPhases">#REF!</definedName>
    <definedName name="ppppppppppppp" localSheetId="3">#REF!</definedName>
    <definedName name="ppppppppppppp">#REF!</definedName>
    <definedName name="_xlnm.Print_Area" localSheetId="0">Cover!$A$1:$AM$53</definedName>
    <definedName name="_xlnm.Print_Area" localSheetId="3">'Instrument Index'!$A$1:$AS$43</definedName>
    <definedName name="_xlnm.Print_Area" localSheetId="2">NOTES!$A$1:$AM$55</definedName>
    <definedName name="_xlnm.Print_Area" localSheetId="1">REVISION!$A$1:$AM$75</definedName>
    <definedName name="_xlnm.Print_Area">#REF!</definedName>
    <definedName name="Print_Area_MI" localSheetId="3">#REF!</definedName>
    <definedName name="Print_Area_MI">#REF!</definedName>
    <definedName name="_xlnm.Print_Titles" localSheetId="3">'Instrument Index'!$1:$11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eyhrtyht" localSheetId="3">#REF!</definedName>
    <definedName name="reyhrtyht">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htjtyjyj" localSheetId="3">#REF!</definedName>
    <definedName name="thtjtyjyj">#REF!</definedName>
    <definedName name="TSHH" localSheetId="3">#REF!</definedName>
    <definedName name="TSHH">#REF!</definedName>
    <definedName name="uipuipuip" localSheetId="3">#REF!</definedName>
    <definedName name="uipuipuip">#REF!</definedName>
    <definedName name="uipuipuipiu" localSheetId="3">#REF!</definedName>
    <definedName name="uipuipuipiu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VapourProps" localSheetId="3">#REF!</definedName>
    <definedName name="VapourProps">#REF!</definedName>
    <definedName name="VAPOURS">#N/A</definedName>
    <definedName name="vess" localSheetId="3">'[7]Corrib Haz'!#REF!</definedName>
    <definedName name="vess">'[8]Corrib Haz'!#REF!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  <definedName name="yjytujytjyt" localSheetId="3">#REF!</definedName>
    <definedName name="yjytujytjyt">#REF!</definedName>
    <definedName name="ykjuyklul" localSheetId="3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AB8" i="26" l="1"/>
  <c r="W8" i="26"/>
  <c r="S8" i="26"/>
  <c r="Q8" i="26"/>
  <c r="N8" i="26"/>
  <c r="K5" i="25" l="1"/>
  <c r="Q8" i="25"/>
  <c r="M8" i="25"/>
  <c r="Q8" i="23"/>
  <c r="M8" i="23"/>
  <c r="K5" i="23"/>
  <c r="W8" i="25" l="1"/>
  <c r="U8" i="25"/>
  <c r="S8" i="25"/>
  <c r="S8" i="23"/>
  <c r="U8" i="23"/>
  <c r="W8" i="23"/>
</calcChain>
</file>

<file path=xl/sharedStrings.xml><?xml version="1.0" encoding="utf-8"?>
<sst xmlns="http://schemas.openxmlformats.org/spreadsheetml/2006/main" count="759" uniqueCount="283">
  <si>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</si>
  <si>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</si>
  <si>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</si>
  <si>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</si>
  <si>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</si>
  <si>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</si>
  <si>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</si>
  <si>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</si>
  <si>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</si>
  <si>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</si>
  <si>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</si>
  <si>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</si>
  <si>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</si>
  <si>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</si>
  <si>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</si>
  <si>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</si>
  <si>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</si>
  <si>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</si>
  <si>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</si>
  <si>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</si>
  <si>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</si>
  <si>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</si>
  <si>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</si>
  <si>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</si>
  <si>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</si>
  <si>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</si>
  <si>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</si>
  <si>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</si>
  <si>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</si>
  <si>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</si>
  <si>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</si>
  <si>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</si>
  <si>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</si>
  <si>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</si>
  <si>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</si>
  <si>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</si>
  <si>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</si>
  <si>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</si>
  <si>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</si>
  <si>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</si>
  <si>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</si>
  <si>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</si>
  <si>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</si>
  <si>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</si>
  <si>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 xml:space="preserve">AB-R: As-Built for CLIENT Review </t>
  </si>
  <si>
    <t>PPL</t>
  </si>
  <si>
    <t>320</t>
  </si>
  <si>
    <t>IN</t>
  </si>
  <si>
    <t>LI</t>
  </si>
  <si>
    <t>0001</t>
  </si>
  <si>
    <t>JAN.2022</t>
  </si>
  <si>
    <t>P.Hajisadeghi</t>
  </si>
  <si>
    <t>INSTRUMENT INDEX</t>
  </si>
  <si>
    <r>
      <t xml:space="preserve">INSTRUMENT INDEX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</si>
  <si>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ABBREVIATIONS:</t>
  </si>
  <si>
    <t>CC</t>
  </si>
  <si>
    <t>CORROSION COUPON</t>
  </si>
  <si>
    <t>CP/T</t>
  </si>
  <si>
    <t>CORROSION PROBE/ TRANSMITTER</t>
  </si>
  <si>
    <t>PG</t>
  </si>
  <si>
    <t>PRESSURE GAUGE</t>
  </si>
  <si>
    <t>TG</t>
  </si>
  <si>
    <t>TEMPERATURE GAUGE</t>
  </si>
  <si>
    <t>TRV</t>
  </si>
  <si>
    <t>TEMPERATURE RILIEF VALVE</t>
  </si>
  <si>
    <t>PT</t>
  </si>
  <si>
    <t>PRESSURE TRANSMITTER</t>
  </si>
  <si>
    <t>ESDV</t>
  </si>
  <si>
    <t>EMERGENCY SHUTDOWN VALVE</t>
  </si>
  <si>
    <t>TT</t>
  </si>
  <si>
    <t>TEMPERATURE TRANSMITTER</t>
  </si>
  <si>
    <t>FE</t>
  </si>
  <si>
    <t>FLOW ELEMENT</t>
  </si>
  <si>
    <t>FT</t>
  </si>
  <si>
    <t>FLOW TRANSMITTER</t>
  </si>
  <si>
    <t>FLOW CONTROL VALVE</t>
  </si>
  <si>
    <t>NOTE 1:</t>
  </si>
  <si>
    <t>Over Pressure Protection Shall Be Provided For The Device Considering Design Pressure.</t>
  </si>
  <si>
    <t>IDENTIFICATION</t>
  </si>
  <si>
    <t>REFERENCE</t>
  </si>
  <si>
    <t>PRESSURE (Barg)</t>
  </si>
  <si>
    <t>TEMPERATURE
(°C)</t>
  </si>
  <si>
    <t>INSTRUMENT RANGE</t>
  </si>
  <si>
    <t>CALIBRATION RANGE</t>
  </si>
  <si>
    <t>INSTRUMENT UNIT</t>
  </si>
  <si>
    <t>SYSTEM CONTROL</t>
  </si>
  <si>
    <t>REMARK</t>
  </si>
  <si>
    <t>REV.</t>
  </si>
  <si>
    <t>ITEM</t>
  </si>
  <si>
    <t>TAG</t>
  </si>
  <si>
    <t>DESCRIPTION</t>
  </si>
  <si>
    <t>LINE/ EQUIPMENT</t>
  </si>
  <si>
    <t>P&amp;ID</t>
  </si>
  <si>
    <t>SERVICE</t>
  </si>
  <si>
    <t>LOCATION/ PACKAGE NAME</t>
  </si>
  <si>
    <t>DATA SHEET NO.</t>
  </si>
  <si>
    <t>HOOK UP DWG. NO.</t>
  </si>
  <si>
    <t>LOOP DWG NO.</t>
  </si>
  <si>
    <t>LOCAION LAYOUT DWG NO.</t>
  </si>
  <si>
    <t>OPER.
Barg</t>
  </si>
  <si>
    <t>OPER.
°C</t>
  </si>
  <si>
    <t>-</t>
  </si>
  <si>
    <t>Barg</t>
  </si>
  <si>
    <t>NOTE 1</t>
  </si>
  <si>
    <t xml:space="preserve">
NISOC</t>
  </si>
  <si>
    <t>CC-3201</t>
  </si>
  <si>
    <t>GAS</t>
  </si>
  <si>
    <t>BK-PPL-PEDCO-320-PR-PI-0001 (1/3)</t>
  </si>
  <si>
    <t>mm</t>
  </si>
  <si>
    <t>Emergency Shutdown Valve (Body)</t>
  </si>
  <si>
    <t>Limit Switch Close</t>
  </si>
  <si>
    <t>24 VDC</t>
  </si>
  <si>
    <t>Limit Switch Open</t>
  </si>
  <si>
    <t>Solenoid Valve</t>
  </si>
  <si>
    <t>ESD Solenoid Valve</t>
  </si>
  <si>
    <t>ESDV-3201</t>
  </si>
  <si>
    <t>EZSC-3201</t>
  </si>
  <si>
    <t>EZSO-3201</t>
  </si>
  <si>
    <t>PSOV-3201</t>
  </si>
  <si>
    <t>ESOV-3201</t>
  </si>
  <si>
    <t>PT-3201A</t>
  </si>
  <si>
    <t>PT-3201B</t>
  </si>
  <si>
    <t>PT-3201C</t>
  </si>
  <si>
    <t>PG-3201</t>
  </si>
  <si>
    <t>I/O TYPE</t>
  </si>
  <si>
    <t>SIGNAL TYPE</t>
  </si>
  <si>
    <t>PL-3201</t>
  </si>
  <si>
    <t>PSV-3201</t>
  </si>
  <si>
    <t>PRESSURE SAFETY VALVE</t>
  </si>
  <si>
    <t>PG-3202</t>
  </si>
  <si>
    <t>DS-3201</t>
  </si>
  <si>
    <t>DOOR LIMIT SWITCH</t>
  </si>
  <si>
    <t>LBV-3201</t>
  </si>
  <si>
    <t>LBV-3202</t>
  </si>
  <si>
    <t>BK-PPL-PEDCO-320-PR-PI-0001 (2/3)</t>
  </si>
  <si>
    <t>PG-3203</t>
  </si>
  <si>
    <t>CC-3202</t>
  </si>
  <si>
    <t>BK-PPL-PEDCO-320-PR-PI-0001 (3/3)</t>
  </si>
  <si>
    <t>TG-3202</t>
  </si>
  <si>
    <t>°C</t>
  </si>
  <si>
    <t>LINE BREAK VALVE</t>
  </si>
  <si>
    <t>AFTER PIG LAUNCHER, NEAR THE BEGINNING OF PIPELINE</t>
  </si>
  <si>
    <t>BEFOR PIG RECEIVER, NEAR THE END OF PIPELINE</t>
  </si>
  <si>
    <t xml:space="preserve"> 24VDC LOOP POWER</t>
  </si>
  <si>
    <t>4-20 mA</t>
  </si>
  <si>
    <t>PG-3204</t>
  </si>
  <si>
    <t>PR-3201</t>
  </si>
  <si>
    <t>PG-3205</t>
  </si>
  <si>
    <t>PSV-3202</t>
  </si>
  <si>
    <t>ESDV-3202</t>
  </si>
  <si>
    <t>EZSC-3202</t>
  </si>
  <si>
    <t>EZSO-3202</t>
  </si>
  <si>
    <t>PSOV-3202</t>
  </si>
  <si>
    <t>ESOV-3202</t>
  </si>
  <si>
    <t>BK-PPL-PEDCO-320-IN-DT-0001</t>
  </si>
  <si>
    <t>BK-PPL-PEDCO-320-IN-DT-0002</t>
  </si>
  <si>
    <t>BK-PPL-PEDCO-320-IN-DT-0003</t>
  </si>
  <si>
    <t>BK-PPL-PEDCO-320-IN-DT-0009</t>
  </si>
  <si>
    <t>BK-PPL-PEDCO-320-IN-DT-0006</t>
  </si>
  <si>
    <t>BK-PPL-PEDCO-320-IN-DT-0010</t>
  </si>
  <si>
    <t>BK-PPL-PEDCO-320-IN-DG-0002</t>
  </si>
  <si>
    <t>BK-PPL-PEDCO-320-IN-DG-0005</t>
  </si>
  <si>
    <t>BK-PPL-PEDCO-320-IN-DG-0004</t>
  </si>
  <si>
    <t>BK-PPL-PEDCO-320-IN-PY-0002</t>
  </si>
  <si>
    <t>PG-3210</t>
  </si>
  <si>
    <t>CDH-112-0016-CN05-4"-PT</t>
  </si>
  <si>
    <t>BK-PPL-PEDCO-320-PR-PI-0002</t>
  </si>
  <si>
    <t>CONDENSATE PIPELINE (TO BINAK PU)</t>
  </si>
  <si>
    <t>GAS PIPELINE (TO SIAHMAKAN G.I. STATION)</t>
  </si>
  <si>
    <t>GAS PIPELINE (TO SIAHMAKAN G.I. STATION) PIG LAUNCHER</t>
  </si>
  <si>
    <t>GAS PIPELINE (TO SIAHMAKAN G.I. STATION) AFTER PIG LAUNCHER</t>
  </si>
  <si>
    <t>GAS PIPELINE (TO SIAHMAKAN G.I. STATION) BEFOR PIG RECEIVER</t>
  </si>
  <si>
    <t>GAS PIPELINE (TO SIAHMAKAN G.I. STATION) PIG RECEIVER</t>
  </si>
  <si>
    <t>BK-PPL-PEDCO-320-IN-DT-0012</t>
  </si>
  <si>
    <t>GAS-113-0007-FN27-8"-PT</t>
  </si>
  <si>
    <t>GAS-113-0009-FN27-8"-PT</t>
  </si>
  <si>
    <t>BK-PPL-PEDCO-320-IN-DT-0005</t>
  </si>
  <si>
    <t>BY VENDOR</t>
  </si>
  <si>
    <t>شماره صفحه: 1 از 4</t>
  </si>
  <si>
    <t>شماره صفحه: 2 از 4</t>
  </si>
  <si>
    <t>شماره صفحه: 3 از 4</t>
  </si>
  <si>
    <t>CLIENT Doc. Number:   F0Z-708608</t>
  </si>
  <si>
    <t>IFC</t>
  </si>
  <si>
    <t>ESD 
(of new GCS)</t>
  </si>
  <si>
    <t>DCS 
(of new GCS)</t>
  </si>
  <si>
    <t>EXISTING 
ESD/DCS</t>
  </si>
  <si>
    <t>CP-3201</t>
  </si>
  <si>
    <t>CORROSION PROBE</t>
  </si>
  <si>
    <t>NOTE 2:</t>
  </si>
  <si>
    <t>NOTE 3:</t>
  </si>
  <si>
    <t>GAS-111-0072-FN05-6"-PT</t>
  </si>
  <si>
    <t>GAS-113-0005-FN05-8"-PT</t>
  </si>
  <si>
    <t>CDH-113-0004-AN07-2"-PT</t>
  </si>
  <si>
    <t>GAS-113-0011-FN05-8"-PT</t>
  </si>
  <si>
    <t>GAS-113-0115-FN05-8"-PT</t>
  </si>
  <si>
    <t>DI-NIS-NR</t>
  </si>
  <si>
    <t>DI-NIS-R</t>
  </si>
  <si>
    <t>DO-NIS-NR</t>
  </si>
  <si>
    <t>DO-NIS-R</t>
  </si>
  <si>
    <t>AI-IS-R</t>
  </si>
  <si>
    <t>PIG INDICATOR</t>
  </si>
  <si>
    <t>ZI-3202</t>
  </si>
  <si>
    <t>ZI-3203</t>
  </si>
  <si>
    <t>NOTE 4</t>
  </si>
  <si>
    <t>NOTE 4:</t>
  </si>
  <si>
    <t>The ESDV -3202 Shall Be Connected To Existing Control &amp; Emergency Shutdown Systems.</t>
  </si>
  <si>
    <t>APR.2022</t>
  </si>
  <si>
    <t>P&amp;ID - GAS PIPELINE (TO SIAHMAKAN G.I. STATION)</t>
  </si>
  <si>
    <t>BK-PPL-PEDCO-320-PR-PI-0001_D02</t>
  </si>
  <si>
    <t>P&amp;ID - CONDENSATE PIPELINE (TO BINAK PU)</t>
  </si>
  <si>
    <t>BK-PPL-PEDCO-320-PR-PI-0002_D02</t>
  </si>
  <si>
    <t>P&amp;ID - SYMBOL &amp; LEGEND for PFD and P&amp;ID</t>
  </si>
  <si>
    <t>BK-PPL-PEDCO-320-PR-PI-0003_D01</t>
  </si>
  <si>
    <t>REFERENCES:</t>
  </si>
  <si>
    <t>PSHH/PSLL</t>
  </si>
  <si>
    <t>PRESSURE  SWITCH HIGH HIGH/LOW LOW LEVEL SHUTDOWN</t>
  </si>
  <si>
    <t>PRV/PSV</t>
  </si>
  <si>
    <t>PRESSURE RILIEF/SAFTEY VALVE</t>
  </si>
  <si>
    <t>PCV</t>
  </si>
  <si>
    <t>PRESSURE CONTROL VALVE</t>
  </si>
  <si>
    <t>XV</t>
  </si>
  <si>
    <t>ON/OFF VALVE</t>
  </si>
  <si>
    <t>BDV</t>
  </si>
  <si>
    <t>BLOWDOWN VALVE</t>
  </si>
  <si>
    <t>FCV</t>
  </si>
  <si>
    <t>ZI</t>
  </si>
  <si>
    <t>PIG SIGNALER INDICATOR</t>
  </si>
  <si>
    <t>ZS</t>
  </si>
  <si>
    <t>PIG SIGNALER SWITCH</t>
  </si>
  <si>
    <t>DS</t>
  </si>
  <si>
    <t>DOOR OPEN SWITCH</t>
  </si>
  <si>
    <t>TDS</t>
  </si>
  <si>
    <t>TOTAL DISSOLVED SOLID</t>
  </si>
  <si>
    <t>IS</t>
  </si>
  <si>
    <t>INTRINSICALLY SAFE</t>
  </si>
  <si>
    <t>NIS</t>
  </si>
  <si>
    <t>NON INTRINSICALLY SAFE</t>
  </si>
  <si>
    <t>R</t>
  </si>
  <si>
    <t>REDUNDANT</t>
  </si>
  <si>
    <t>NR</t>
  </si>
  <si>
    <t>NON REDUNDANT</t>
  </si>
  <si>
    <t>IO</t>
  </si>
  <si>
    <t>INPUT / OUTPUT</t>
  </si>
  <si>
    <t>DI</t>
  </si>
  <si>
    <t>DIGITAL INPUT SIGNAL</t>
  </si>
  <si>
    <t>DO</t>
  </si>
  <si>
    <t>DIGITAL OUTPUT SIGNAL</t>
  </si>
  <si>
    <t>AI</t>
  </si>
  <si>
    <t>ANALOGUE INPUT SIGNAL</t>
  </si>
  <si>
    <t>AO</t>
  </si>
  <si>
    <t>ANALOGUE OUTPUT SIGNAL</t>
  </si>
  <si>
    <t>DCS</t>
  </si>
  <si>
    <t>DISTRIBUTED CONTROL SYSTEM</t>
  </si>
  <si>
    <t>ESD</t>
  </si>
  <si>
    <t>EMERGENCY SHUT DOWN SYSTEM</t>
  </si>
  <si>
    <t xml:space="preserve">NOTES: </t>
  </si>
  <si>
    <t>OIL(CONDENSATE)</t>
  </si>
  <si>
    <t>Portable Meter, provided in GCS work pack will be used reading the measure of corrosion Probes.</t>
  </si>
  <si>
    <t>Note 3</t>
  </si>
  <si>
    <t>HART COMMUNICATOR DEVICE" provided in GCS work pack will be used for Calibrating of the transmitters.</t>
  </si>
  <si>
    <t>Note 2</t>
  </si>
  <si>
    <t>شماره صفحه: 4 از 4</t>
  </si>
  <si>
    <t>IFA</t>
  </si>
  <si>
    <t>FEB.2023</t>
  </si>
  <si>
    <t>ZI-3201</t>
  </si>
  <si>
    <t>GAS-113-0015-FN05-8"-PT</t>
  </si>
  <si>
    <t>FG-3201</t>
  </si>
  <si>
    <t xml:space="preserve"> FLOW GAUGE ROTAMETER</t>
  </si>
  <si>
    <t>CHM-112-0007-FS00-3/4"-NP</t>
  </si>
  <si>
    <t>DESIGN
Barg</t>
  </si>
  <si>
    <t xml:space="preserve">DESIGN
</t>
  </si>
  <si>
    <t xml:space="preserve">FROM METHANOL HEADER (TO SIAHMAKAN G.I. STATION) </t>
  </si>
  <si>
    <t>GAS-113-0003-FN05-2"-PT</t>
  </si>
  <si>
    <t>GAS-113-0072-FN05-8"-PT</t>
  </si>
  <si>
    <t>GAS-113-0014-FN05-2"-PT</t>
  </si>
  <si>
    <t>NOTE 3</t>
  </si>
  <si>
    <t>Rotameter process data will be finilized after receiving the data from client.</t>
  </si>
  <si>
    <t>BK-GCS-PEDCO-120-IN-DT-0018</t>
  </si>
  <si>
    <t>NOTE 5</t>
  </si>
  <si>
    <t>NOTE 5:</t>
  </si>
  <si>
    <t xml:space="preserve">This Rotameter to be considered in datasheet 'BK-GCS-PEDCO-120-IN-DT-0018' and to be supplied with </t>
  </si>
  <si>
    <t>Binak GCS Rotameters.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</si>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</sst>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0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5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3399"/>
      <name val="B Zar"/>
      <charset val="178"/>
    </font>
    <font>
      <sz val="10"/>
      <color rgb="FFFF0000"/>
      <name val="Arial"/>
      <family val="2"/>
    </font>
    <font>
      <b/>
      <sz val="10"/>
      <color rgb="FFFF0000"/>
      <name val="B Zar"/>
      <charset val="178"/>
    </font>
    <font>
      <sz val="11"/>
      <name val="B Zar"/>
      <charset val="178"/>
    </font>
    <font>
      <sz val="11"/>
      <color rgb="FFFF0000"/>
      <name val="B Zar"/>
      <charset val="178"/>
    </font>
    <font>
      <sz val="10"/>
      <name val="B Zar"/>
      <charset val="178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mbria"/>
      <family val="1"/>
      <scheme val="major"/>
    </font>
    <font>
      <sz val="9"/>
      <name val="Calibri"/>
      <family val="2"/>
    </font>
    <font>
      <sz val="10"/>
      <name val="Calibri"/>
      <family val="2"/>
    </font>
    <font>
      <b/>
      <sz val="10"/>
      <color theme="4" tint="-0.249977111117893"/>
      <name val="Arial"/>
      <family val="2"/>
    </font>
    <font>
      <strike/>
      <sz val="10"/>
      <name val="Arial"/>
      <family val="2"/>
    </font>
    <font>
      <strike/>
      <sz val="10"/>
      <color rgb="FFFF0000"/>
      <name val="Arial"/>
      <family val="2"/>
    </font>
    <font>
      <strike/>
      <sz val="10"/>
      <name val="Cambria"/>
      <family val="1"/>
    </font>
    <font>
      <strike/>
      <sz val="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459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41" fillId="2" borderId="0" xfId="20" applyFont="1" applyFill="1" applyBorder="1" applyAlignment="1">
      <alignment horizontal="center" vertical="center"/>
    </xf>
    <xf numFmtId="0" fontId="41" fillId="3" borderId="0" xfId="20" applyFont="1" applyFill="1" applyBorder="1" applyAlignment="1">
      <alignment horizontal="center" vertical="center"/>
    </xf>
    <xf numFmtId="0" fontId="42" fillId="0" borderId="0" xfId="19" applyFont="1" applyBorder="1" applyAlignment="1">
      <alignment horizontal="left" vertical="center" readingOrder="1"/>
    </xf>
    <xf numFmtId="0" fontId="42" fillId="0" borderId="0" xfId="19" applyFont="1" applyBorder="1" applyAlignment="1">
      <alignment readingOrder="1"/>
    </xf>
    <xf numFmtId="0" fontId="43" fillId="0" borderId="0" xfId="0" applyFont="1" applyFill="1" applyBorder="1" applyAlignment="1">
      <alignment horizontal="left" vertical="top" wrapText="1" indent="1"/>
    </xf>
    <xf numFmtId="0" fontId="45" fillId="0" borderId="0" xfId="21" applyFont="1"/>
    <xf numFmtId="0" fontId="3" fillId="0" borderId="0" xfId="21" applyFont="1"/>
    <xf numFmtId="0" fontId="45" fillId="0" borderId="0" xfId="21" applyFont="1" applyBorder="1"/>
    <xf numFmtId="0" fontId="5" fillId="2" borderId="0" xfId="19" applyNumberFormat="1" applyFont="1" applyFill="1" applyBorder="1" applyAlignment="1" applyProtection="1">
      <alignment vertical="center"/>
      <protection locked="0"/>
    </xf>
    <xf numFmtId="49" fontId="49" fillId="0" borderId="7" xfId="21" quotePrefix="1" applyNumberFormat="1" applyFont="1" applyFill="1" applyBorder="1" applyAlignment="1">
      <alignment horizontal="center" vertical="center"/>
    </xf>
    <xf numFmtId="0" fontId="17" fillId="0" borderId="5" xfId="21" applyFont="1" applyFill="1" applyBorder="1" applyAlignment="1">
      <alignment vertical="center" readingOrder="2"/>
    </xf>
    <xf numFmtId="0" fontId="4" fillId="0" borderId="6" xfId="21" applyFont="1" applyFill="1" applyBorder="1" applyAlignment="1">
      <alignment vertical="center" readingOrder="2"/>
    </xf>
    <xf numFmtId="0" fontId="4" fillId="0" borderId="19" xfId="21" applyFont="1" applyFill="1" applyBorder="1" applyAlignment="1">
      <alignment vertical="center" readingOrder="2"/>
    </xf>
    <xf numFmtId="0" fontId="17" fillId="0" borderId="8" xfId="21" applyFont="1" applyFill="1" applyBorder="1" applyAlignment="1">
      <alignment vertical="center" readingOrder="2"/>
    </xf>
    <xf numFmtId="0" fontId="4" fillId="0" borderId="9" xfId="21" applyFont="1" applyFill="1" applyBorder="1" applyAlignment="1">
      <alignment vertical="center" readingOrder="2"/>
    </xf>
    <xf numFmtId="0" fontId="4" fillId="0" borderId="16" xfId="21" applyFont="1" applyFill="1" applyBorder="1" applyAlignment="1">
      <alignment vertical="center" readingOrder="2"/>
    </xf>
    <xf numFmtId="0" fontId="3" fillId="0" borderId="0" xfId="17" applyBorder="1"/>
    <xf numFmtId="0" fontId="3" fillId="0" borderId="25" xfId="21" applyFont="1" applyBorder="1"/>
    <xf numFmtId="0" fontId="45" fillId="0" borderId="25" xfId="21" applyFont="1" applyBorder="1"/>
    <xf numFmtId="0" fontId="3" fillId="0" borderId="25" xfId="21" applyBorder="1"/>
    <xf numFmtId="0" fontId="50" fillId="0" borderId="25" xfId="17" applyFont="1" applyBorder="1"/>
    <xf numFmtId="0" fontId="45" fillId="0" borderId="25" xfId="17" applyFont="1" applyBorder="1"/>
    <xf numFmtId="0" fontId="3" fillId="0" borderId="25" xfId="17" applyBorder="1"/>
    <xf numFmtId="0" fontId="3" fillId="0" borderId="25" xfId="17" applyFont="1" applyBorder="1"/>
    <xf numFmtId="0" fontId="3" fillId="0" borderId="0" xfId="17"/>
    <xf numFmtId="0" fontId="2" fillId="4" borderId="5" xfId="17" applyFont="1" applyFill="1" applyBorder="1" applyAlignment="1">
      <alignment horizontal="center" vertical="center" wrapText="1"/>
    </xf>
    <xf numFmtId="0" fontId="2" fillId="4" borderId="41" xfId="17" applyFont="1" applyFill="1" applyBorder="1" applyAlignment="1">
      <alignment horizontal="center" vertical="center" wrapText="1"/>
    </xf>
    <xf numFmtId="0" fontId="33" fillId="0" borderId="24" xfId="21" quotePrefix="1" applyNumberFormat="1" applyFont="1" applyFill="1" applyBorder="1" applyAlignment="1">
      <alignment horizontal="center" vertical="center"/>
    </xf>
    <xf numFmtId="0" fontId="3" fillId="0" borderId="6" xfId="17" applyFont="1" applyBorder="1"/>
    <xf numFmtId="0" fontId="5" fillId="4" borderId="32" xfId="17" applyFont="1" applyFill="1" applyBorder="1" applyAlignment="1">
      <alignment horizontal="center" vertical="center"/>
    </xf>
    <xf numFmtId="0" fontId="3" fillId="0" borderId="0" xfId="44" applyFont="1" applyBorder="1" applyAlignment="1">
      <alignment horizontal="left"/>
    </xf>
    <xf numFmtId="1" fontId="44" fillId="0" borderId="0" xfId="21" applyNumberFormat="1" applyFont="1" applyFill="1" applyBorder="1" applyAlignment="1" applyProtection="1">
      <alignment horizontal="center" vertical="center" wrapText="1"/>
    </xf>
    <xf numFmtId="1" fontId="55" fillId="0" borderId="0" xfId="21" applyNumberFormat="1" applyFont="1" applyFill="1" applyBorder="1" applyAlignment="1" applyProtection="1">
      <alignment horizontal="center" vertical="center" wrapText="1"/>
    </xf>
    <xf numFmtId="0" fontId="3" fillId="0" borderId="0" xfId="21" applyFont="1" applyAlignment="1">
      <alignment horizontal="center" vertical="center"/>
    </xf>
    <xf numFmtId="1" fontId="30" fillId="0" borderId="0" xfId="21" applyNumberFormat="1" applyFont="1" applyFill="1" applyBorder="1" applyAlignment="1" applyProtection="1">
      <alignment horizontal="left" vertical="center" wrapText="1"/>
    </xf>
    <xf numFmtId="1" fontId="39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21" applyAlignment="1">
      <alignment horizontal="left" vertical="center"/>
    </xf>
    <xf numFmtId="1" fontId="13" fillId="0" borderId="0" xfId="21" applyNumberFormat="1" applyFont="1" applyFill="1" applyBorder="1" applyAlignment="1" applyProtection="1">
      <alignment horizontal="left" vertical="center" wrapText="1"/>
    </xf>
    <xf numFmtId="1" fontId="13" fillId="0" borderId="0" xfId="21" applyNumberFormat="1" applyFont="1" applyFill="1" applyBorder="1" applyAlignment="1" applyProtection="1">
      <alignment horizontal="left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1" fontId="10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 wrapText="1"/>
    </xf>
    <xf numFmtId="1" fontId="13" fillId="0" borderId="0" xfId="21" applyNumberFormat="1" applyFont="1" applyFill="1" applyBorder="1" applyAlignment="1" applyProtection="1">
      <alignment horizontal="left"/>
    </xf>
    <xf numFmtId="0" fontId="3" fillId="0" borderId="0" xfId="46" applyFont="1" applyBorder="1" applyAlignment="1">
      <alignment horizontal="left"/>
    </xf>
    <xf numFmtId="1" fontId="44" fillId="0" borderId="0" xfId="21" applyNumberFormat="1" applyFont="1" applyFill="1" applyBorder="1" applyAlignment="1" applyProtection="1">
      <alignment horizontal="left" wrapText="1"/>
    </xf>
    <xf numFmtId="1" fontId="25" fillId="0" borderId="0" xfId="21" applyNumberFormat="1" applyFont="1" applyFill="1" applyBorder="1" applyAlignment="1" applyProtection="1">
      <alignment horizontal="left" wrapText="1"/>
    </xf>
    <xf numFmtId="1" fontId="18" fillId="0" borderId="0" xfId="21" applyNumberFormat="1" applyFont="1" applyFill="1" applyBorder="1" applyAlignment="1" applyProtection="1">
      <alignment horizontal="left"/>
    </xf>
    <xf numFmtId="1" fontId="10" fillId="0" borderId="0" xfId="21" applyNumberFormat="1" applyFont="1" applyFill="1" applyBorder="1" applyAlignment="1" applyProtection="1">
      <alignment horizontal="left"/>
    </xf>
    <xf numFmtId="0" fontId="3" fillId="0" borderId="0" xfId="21" applyAlignment="1">
      <alignment horizontal="left"/>
    </xf>
    <xf numFmtId="0" fontId="3" fillId="0" borderId="0" xfId="46" applyFont="1" applyBorder="1"/>
    <xf numFmtId="1" fontId="18" fillId="0" borderId="0" xfId="21" applyNumberFormat="1" applyFont="1" applyFill="1" applyBorder="1" applyAlignment="1" applyProtection="1">
      <alignment vertical="center"/>
    </xf>
    <xf numFmtId="0" fontId="5" fillId="0" borderId="0" xfId="46" applyFont="1" applyBorder="1" applyAlignment="1">
      <alignment horizontal="left"/>
    </xf>
    <xf numFmtId="1" fontId="29" fillId="2" borderId="0" xfId="21" applyNumberFormat="1" applyFont="1" applyFill="1" applyBorder="1" applyAlignment="1" applyProtection="1">
      <alignment horizontal="left" vertical="center" wrapText="1"/>
    </xf>
    <xf numFmtId="1" fontId="29" fillId="2" borderId="0" xfId="21" applyNumberFormat="1" applyFont="1" applyFill="1" applyBorder="1" applyAlignment="1" applyProtection="1">
      <alignment vertical="center" wrapText="1"/>
    </xf>
    <xf numFmtId="1" fontId="3" fillId="2" borderId="0" xfId="21" applyNumberFormat="1" applyFont="1" applyFill="1" applyBorder="1" applyAlignment="1" applyProtection="1">
      <alignment horizontal="center" vertical="center"/>
    </xf>
    <xf numFmtId="0" fontId="3" fillId="2" borderId="0" xfId="21" applyFont="1" applyFill="1" applyBorder="1" applyAlignment="1">
      <alignment horizontal="center" vertical="center"/>
    </xf>
    <xf numFmtId="0" fontId="45" fillId="2" borderId="0" xfId="21" applyFont="1" applyFill="1" applyBorder="1"/>
    <xf numFmtId="0" fontId="45" fillId="2" borderId="0" xfId="21" applyFont="1" applyFill="1"/>
    <xf numFmtId="0" fontId="3" fillId="2" borderId="40" xfId="17" applyFont="1" applyFill="1" applyBorder="1" applyAlignment="1">
      <alignment horizontal="center" vertical="center" wrapText="1"/>
    </xf>
    <xf numFmtId="0" fontId="3" fillId="2" borderId="24" xfId="17" applyFont="1" applyFill="1" applyBorder="1" applyAlignment="1">
      <alignment horizontal="center" vertical="center" wrapText="1"/>
    </xf>
    <xf numFmtId="0" fontId="3" fillId="2" borderId="2" xfId="17" applyFont="1" applyFill="1" applyBorder="1" applyAlignment="1">
      <alignment horizontal="center" vertical="center" wrapText="1"/>
    </xf>
    <xf numFmtId="0" fontId="3" fillId="2" borderId="25" xfId="17" applyFont="1" applyFill="1" applyBorder="1" applyAlignment="1">
      <alignment horizontal="center" vertical="center" wrapText="1"/>
    </xf>
    <xf numFmtId="0" fontId="53" fillId="2" borderId="2" xfId="17" applyFont="1" applyFill="1" applyBorder="1" applyAlignment="1">
      <alignment horizontal="center" vertical="center"/>
    </xf>
    <xf numFmtId="0" fontId="53" fillId="2" borderId="25" xfId="17" applyFont="1" applyFill="1" applyBorder="1" applyAlignment="1">
      <alignment horizontal="center" vertical="center"/>
    </xf>
    <xf numFmtId="0" fontId="3" fillId="2" borderId="2" xfId="17" applyFont="1" applyFill="1" applyBorder="1" applyAlignment="1">
      <alignment horizontal="center" vertical="center"/>
    </xf>
    <xf numFmtId="0" fontId="3" fillId="2" borderId="28" xfId="17" applyFont="1" applyFill="1" applyBorder="1" applyAlignment="1">
      <alignment horizontal="center" vertical="center" wrapText="1"/>
    </xf>
    <xf numFmtId="0" fontId="52" fillId="2" borderId="44" xfId="0" applyFont="1" applyFill="1" applyBorder="1" applyAlignment="1">
      <alignment horizontal="center" vertical="center" wrapText="1"/>
    </xf>
    <xf numFmtId="0" fontId="53" fillId="2" borderId="24" xfId="17" applyFont="1" applyFill="1" applyBorder="1" applyAlignment="1">
      <alignment horizontal="center" vertical="center"/>
    </xf>
    <xf numFmtId="0" fontId="22" fillId="2" borderId="2" xfId="17" applyFont="1" applyFill="1" applyBorder="1" applyAlignment="1">
      <alignment horizontal="center" vertical="center"/>
    </xf>
    <xf numFmtId="0" fontId="22" fillId="2" borderId="2" xfId="17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1" fontId="3" fillId="2" borderId="0" xfId="21" applyNumberFormat="1" applyFont="1" applyFill="1" applyBorder="1" applyAlignment="1" applyProtection="1">
      <alignment horizontal="left" vertical="center"/>
    </xf>
    <xf numFmtId="0" fontId="3" fillId="2" borderId="0" xfId="19" applyNumberFormat="1" applyFont="1" applyFill="1" applyBorder="1" applyAlignment="1" applyProtection="1">
      <alignment horizontal="left" vertical="center"/>
      <protection locked="0"/>
    </xf>
    <xf numFmtId="1" fontId="2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6" applyFont="1" applyBorder="1" applyAlignment="1">
      <alignment horizontal="left" vertical="center"/>
    </xf>
    <xf numFmtId="1" fontId="44" fillId="0" borderId="0" xfId="21" applyNumberFormat="1" applyFont="1" applyFill="1" applyBorder="1" applyAlignment="1" applyProtection="1">
      <alignment horizontal="left" vertical="center" wrapText="1"/>
    </xf>
    <xf numFmtId="0" fontId="3" fillId="2" borderId="24" xfId="17" applyFont="1" applyFill="1" applyBorder="1" applyAlignment="1">
      <alignment horizontal="center" vertical="center" wrapText="1"/>
    </xf>
    <xf numFmtId="0" fontId="3" fillId="2" borderId="25" xfId="17" applyFont="1" applyFill="1" applyBorder="1" applyAlignment="1">
      <alignment horizontal="center" vertical="center" wrapText="1"/>
    </xf>
    <xf numFmtId="0" fontId="53" fillId="2" borderId="24" xfId="17" applyFont="1" applyFill="1" applyBorder="1" applyAlignment="1">
      <alignment horizontal="center" vertical="center"/>
    </xf>
    <xf numFmtId="0" fontId="53" fillId="2" borderId="25" xfId="17" applyFont="1" applyFill="1" applyBorder="1" applyAlignment="1">
      <alignment horizontal="center" vertical="center"/>
    </xf>
    <xf numFmtId="0" fontId="3" fillId="3" borderId="40" xfId="17" applyFont="1" applyFill="1" applyBorder="1" applyAlignment="1">
      <alignment horizontal="center" vertical="center" wrapText="1"/>
    </xf>
    <xf numFmtId="0" fontId="3" fillId="3" borderId="24" xfId="17" applyFont="1" applyFill="1" applyBorder="1" applyAlignment="1">
      <alignment horizontal="center" vertical="center" wrapText="1"/>
    </xf>
    <xf numFmtId="0" fontId="3" fillId="3" borderId="2" xfId="17" applyFont="1" applyFill="1" applyBorder="1" applyAlignment="1">
      <alignment horizontal="center" vertical="center" wrapText="1"/>
    </xf>
    <xf numFmtId="0" fontId="3" fillId="3" borderId="25" xfId="17" applyFont="1" applyFill="1" applyBorder="1" applyAlignment="1">
      <alignment horizontal="center" vertical="center" wrapText="1"/>
    </xf>
    <xf numFmtId="0" fontId="53" fillId="3" borderId="2" xfId="17" applyFont="1" applyFill="1" applyBorder="1" applyAlignment="1">
      <alignment horizontal="center" vertical="center"/>
    </xf>
    <xf numFmtId="0" fontId="53" fillId="3" borderId="24" xfId="17" applyFont="1" applyFill="1" applyBorder="1" applyAlignment="1">
      <alignment horizontal="center" vertical="center"/>
    </xf>
    <xf numFmtId="0" fontId="3" fillId="3" borderId="2" xfId="17" applyFont="1" applyFill="1" applyBorder="1" applyAlignment="1">
      <alignment horizontal="center" vertical="center"/>
    </xf>
    <xf numFmtId="0" fontId="3" fillId="3" borderId="28" xfId="17" applyFont="1" applyFill="1" applyBorder="1" applyAlignment="1">
      <alignment horizontal="center" vertical="center" wrapText="1"/>
    </xf>
    <xf numFmtId="0" fontId="53" fillId="3" borderId="25" xfId="17" applyFont="1" applyFill="1" applyBorder="1" applyAlignment="1">
      <alignment horizontal="center" vertical="center"/>
    </xf>
    <xf numFmtId="0" fontId="56" fillId="3" borderId="0" xfId="44" applyFont="1" applyFill="1" applyBorder="1" applyAlignment="1">
      <alignment horizontal="left"/>
    </xf>
    <xf numFmtId="0" fontId="57" fillId="3" borderId="0" xfId="21" applyFont="1" applyFill="1" applyBorder="1"/>
    <xf numFmtId="0" fontId="56" fillId="3" borderId="0" xfId="21" applyFont="1" applyFill="1" applyBorder="1"/>
    <xf numFmtId="0" fontId="58" fillId="3" borderId="24" xfId="17" applyFont="1" applyFill="1" applyBorder="1" applyAlignment="1">
      <alignment horizontal="center" vertical="center" wrapText="1"/>
    </xf>
    <xf numFmtId="0" fontId="58" fillId="3" borderId="2" xfId="17" applyFont="1" applyFill="1" applyBorder="1" applyAlignment="1">
      <alignment horizontal="center" vertical="center" wrapText="1"/>
    </xf>
    <xf numFmtId="0" fontId="58" fillId="3" borderId="25" xfId="17" applyFont="1" applyFill="1" applyBorder="1" applyAlignment="1">
      <alignment horizontal="center" vertical="center" wrapText="1"/>
    </xf>
    <xf numFmtId="0" fontId="59" fillId="3" borderId="2" xfId="17" applyFont="1" applyFill="1" applyBorder="1" applyAlignment="1">
      <alignment horizontal="center" vertical="center"/>
    </xf>
    <xf numFmtId="0" fontId="59" fillId="3" borderId="25" xfId="17" applyFont="1" applyFill="1" applyBorder="1" applyAlignment="1">
      <alignment horizontal="center" vertical="center"/>
    </xf>
    <xf numFmtId="0" fontId="58" fillId="3" borderId="2" xfId="17" applyFont="1" applyFill="1" applyBorder="1" applyAlignment="1">
      <alignment horizontal="center" vertical="center"/>
    </xf>
    <xf numFmtId="0" fontId="58" fillId="3" borderId="28" xfId="17" applyFont="1" applyFill="1" applyBorder="1" applyAlignment="1">
      <alignment horizontal="center" vertical="center" wrapText="1"/>
    </xf>
    <xf numFmtId="0" fontId="59" fillId="3" borderId="24" xfId="17" applyFont="1" applyFill="1" applyBorder="1" applyAlignment="1">
      <alignment horizontal="center" vertical="center"/>
    </xf>
    <xf numFmtId="0" fontId="3" fillId="3" borderId="0" xfId="44" applyFont="1" applyFill="1" applyBorder="1" applyAlignment="1">
      <alignment horizontal="left"/>
    </xf>
    <xf numFmtId="1" fontId="44" fillId="3" borderId="0" xfId="21" applyNumberFormat="1" applyFont="1" applyFill="1" applyBorder="1" applyAlignment="1" applyProtection="1">
      <alignment horizontal="center" vertical="center" wrapText="1"/>
    </xf>
    <xf numFmtId="0" fontId="3" fillId="3" borderId="0" xfId="44" applyFont="1" applyFill="1" applyBorder="1"/>
    <xf numFmtId="1" fontId="25" fillId="3" borderId="0" xfId="21" applyNumberFormat="1" applyFont="1" applyFill="1" applyBorder="1" applyAlignment="1" applyProtection="1">
      <alignment vertical="center" wrapText="1"/>
    </xf>
    <xf numFmtId="0" fontId="5" fillId="3" borderId="0" xfId="21" applyFont="1" applyFill="1" applyBorder="1" applyAlignment="1">
      <alignment vertical="center"/>
    </xf>
    <xf numFmtId="1" fontId="32" fillId="3" borderId="0" xfId="21" applyNumberFormat="1" applyFont="1" applyFill="1" applyBorder="1" applyAlignment="1" applyProtection="1">
      <alignment horizontal="center" vertical="center" wrapText="1"/>
    </xf>
    <xf numFmtId="1" fontId="25" fillId="3" borderId="0" xfId="21" applyNumberFormat="1" applyFont="1" applyFill="1" applyBorder="1" applyAlignment="1" applyProtection="1">
      <alignment horizontal="center" vertical="center" wrapText="1"/>
    </xf>
    <xf numFmtId="0" fontId="43" fillId="3" borderId="0" xfId="0" applyFont="1" applyFill="1" applyBorder="1" applyAlignment="1">
      <alignment horizontal="left" vertical="top" wrapText="1" indent="1"/>
    </xf>
    <xf numFmtId="0" fontId="3" fillId="0" borderId="0" xfId="44" applyFont="1" applyBorder="1" applyAlignment="1"/>
    <xf numFmtId="1" fontId="44" fillId="0" borderId="0" xfId="21" applyNumberFormat="1" applyFont="1" applyFill="1" applyBorder="1" applyAlignment="1" applyProtection="1">
      <alignment vertical="center" wrapText="1"/>
    </xf>
    <xf numFmtId="0" fontId="3" fillId="0" borderId="0" xfId="44" applyFont="1" applyBorder="1"/>
    <xf numFmtId="1" fontId="32" fillId="0" borderId="0" xfId="21" applyNumberFormat="1" applyFont="1" applyFill="1" applyBorder="1" applyAlignment="1" applyProtection="1">
      <alignment vertical="center" wrapText="1"/>
    </xf>
    <xf numFmtId="0" fontId="3" fillId="3" borderId="0" xfId="21" applyFill="1" applyBorder="1"/>
    <xf numFmtId="0" fontId="3" fillId="0" borderId="0" xfId="21" applyFont="1" applyBorder="1" applyAlignment="1"/>
    <xf numFmtId="49" fontId="18" fillId="0" borderId="45" xfId="21" applyNumberFormat="1" applyFont="1" applyFill="1" applyBorder="1" applyAlignment="1" applyProtection="1"/>
    <xf numFmtId="49" fontId="18" fillId="0" borderId="1" xfId="21" applyNumberFormat="1" applyFont="1" applyFill="1" applyBorder="1" applyAlignment="1" applyProtection="1"/>
    <xf numFmtId="0" fontId="41" fillId="2" borderId="12" xfId="20" applyFont="1" applyFill="1" applyBorder="1" applyAlignment="1">
      <alignment horizontal="center" vertical="center"/>
    </xf>
    <xf numFmtId="1" fontId="30" fillId="0" borderId="12" xfId="21" applyNumberFormat="1" applyFont="1" applyFill="1" applyBorder="1" applyAlignment="1" applyProtection="1">
      <alignment vertical="center" wrapText="1"/>
    </xf>
    <xf numFmtId="1" fontId="55" fillId="0" borderId="12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30" fillId="0" borderId="12" xfId="21" applyNumberFormat="1" applyFont="1" applyFill="1" applyBorder="1" applyAlignment="1" applyProtection="1">
      <alignment horizontal="left" vertical="center" wrapText="1"/>
    </xf>
    <xf numFmtId="0" fontId="3" fillId="0" borderId="1" xfId="21" applyBorder="1" applyAlignment="1">
      <alignment horizontal="left" vertical="center"/>
    </xf>
    <xf numFmtId="1" fontId="13" fillId="0" borderId="12" xfId="21" applyNumberFormat="1" applyFont="1" applyFill="1" applyBorder="1" applyAlignment="1" applyProtection="1">
      <alignment horizontal="left" vertical="center" wrapText="1"/>
    </xf>
    <xf numFmtId="1" fontId="13" fillId="0" borderId="12" xfId="21" applyNumberFormat="1" applyFont="1" applyFill="1" applyBorder="1" applyAlignment="1" applyProtection="1">
      <alignment horizontal="left" vertical="center"/>
    </xf>
    <xf numFmtId="1" fontId="13" fillId="0" borderId="12" xfId="21" applyNumberFormat="1" applyFont="1" applyFill="1" applyBorder="1" applyAlignment="1" applyProtection="1">
      <alignment horizontal="left"/>
    </xf>
    <xf numFmtId="0" fontId="3" fillId="0" borderId="1" xfId="21" applyBorder="1" applyAlignment="1">
      <alignment horizontal="left"/>
    </xf>
    <xf numFmtId="1" fontId="13" fillId="0" borderId="12" xfId="21" applyNumberFormat="1" applyFont="1" applyFill="1" applyBorder="1" applyAlignment="1" applyProtection="1">
      <alignment vertical="center"/>
    </xf>
    <xf numFmtId="0" fontId="0" fillId="2" borderId="12" xfId="0" applyFill="1" applyBorder="1"/>
    <xf numFmtId="0" fontId="43" fillId="0" borderId="1" xfId="0" applyFont="1" applyFill="1" applyBorder="1" applyAlignment="1">
      <alignment horizontal="left" vertical="top" wrapText="1" indent="1"/>
    </xf>
    <xf numFmtId="0" fontId="3" fillId="3" borderId="14" xfId="21" applyFill="1" applyBorder="1"/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9" fillId="0" borderId="6" xfId="21" applyNumberFormat="1" applyFont="1" applyFill="1" applyBorder="1" applyAlignment="1" applyProtection="1">
      <alignment horizontal="center" vertical="center" wrapText="1"/>
    </xf>
    <xf numFmtId="1" fontId="39" fillId="0" borderId="19" xfId="21" applyNumberFormat="1" applyFont="1" applyFill="1" applyBorder="1" applyAlignment="1" applyProtection="1">
      <alignment horizontal="center" vertical="center" wrapText="1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1" fontId="39" fillId="0" borderId="1" xfId="21" applyNumberFormat="1" applyFont="1" applyFill="1" applyBorder="1" applyAlignment="1" applyProtection="1">
      <alignment horizontal="center" vertical="center" wrapText="1"/>
    </xf>
    <xf numFmtId="1" fontId="39" fillId="0" borderId="31" xfId="21" applyNumberFormat="1" applyFont="1" applyFill="1" applyBorder="1" applyAlignment="1" applyProtection="1">
      <alignment horizontal="center" vertical="center" wrapText="1"/>
    </xf>
    <xf numFmtId="1" fontId="39" fillId="0" borderId="9" xfId="21" applyNumberFormat="1" applyFont="1" applyFill="1" applyBorder="1" applyAlignment="1" applyProtection="1">
      <alignment horizontal="center" vertical="center" wrapText="1"/>
    </xf>
    <xf numFmtId="1" fontId="39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4" fillId="0" borderId="6" xfId="21" applyFont="1" applyFill="1" applyBorder="1" applyAlignment="1">
      <alignment horizontal="right" vertical="center"/>
    </xf>
    <xf numFmtId="0" fontId="34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7" fillId="0" borderId="6" xfId="21" applyFont="1" applyBorder="1" applyAlignment="1">
      <alignment horizontal="center" vertical="center" wrapText="1"/>
    </xf>
    <xf numFmtId="0" fontId="37" fillId="0" borderId="17" xfId="21" applyFont="1" applyBorder="1" applyAlignment="1">
      <alignment horizontal="center" vertical="center" wrapText="1"/>
    </xf>
    <xf numFmtId="0" fontId="37" fillId="0" borderId="8" xfId="21" applyFont="1" applyBorder="1" applyAlignment="1">
      <alignment horizontal="center" vertical="center" wrapText="1"/>
    </xf>
    <xf numFmtId="0" fontId="37" fillId="0" borderId="9" xfId="21" applyFont="1" applyBorder="1" applyAlignment="1">
      <alignment horizontal="center" vertical="center" wrapText="1"/>
    </xf>
    <xf numFmtId="0" fontId="37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6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3" fillId="0" borderId="34" xfId="21" applyNumberFormat="1" applyFont="1" applyBorder="1" applyAlignment="1">
      <alignment horizontal="center" vertical="center"/>
    </xf>
    <xf numFmtId="0" fontId="3" fillId="0" borderId="35" xfId="21" applyNumberFormat="1" applyFont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20" fillId="0" borderId="12" xfId="21" applyFont="1" applyBorder="1" applyAlignment="1">
      <alignment horizontal="center" vertical="center" wrapText="1" readingOrder="2"/>
    </xf>
    <xf numFmtId="0" fontId="21" fillId="0" borderId="4" xfId="20" applyFont="1" applyFill="1" applyBorder="1" applyAlignment="1">
      <alignment horizontal="center" vertical="center"/>
    </xf>
    <xf numFmtId="0" fontId="21" fillId="0" borderId="11" xfId="20" applyFont="1" applyFill="1" applyBorder="1" applyAlignment="1">
      <alignment horizontal="center" vertical="center"/>
    </xf>
    <xf numFmtId="1" fontId="3" fillId="2" borderId="0" xfId="21" applyNumberFormat="1" applyFont="1" applyFill="1" applyBorder="1" applyAlignment="1" applyProtection="1">
      <alignment horizontal="left" vertical="center"/>
    </xf>
    <xf numFmtId="1" fontId="5" fillId="2" borderId="0" xfId="21" applyNumberFormat="1" applyFont="1" applyFill="1" applyBorder="1" applyAlignment="1" applyProtection="1">
      <alignment horizontal="left" vertical="center"/>
    </xf>
    <xf numFmtId="0" fontId="3" fillId="2" borderId="0" xfId="19" applyNumberFormat="1" applyFont="1" applyFill="1" applyBorder="1" applyAlignment="1" applyProtection="1">
      <alignment horizontal="left" vertical="center"/>
      <protection locked="0"/>
    </xf>
    <xf numFmtId="1" fontId="2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6" applyFont="1" applyBorder="1" applyAlignment="1">
      <alignment horizontal="left" vertical="center"/>
    </xf>
    <xf numFmtId="1" fontId="44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21" applyFont="1" applyBorder="1" applyAlignment="1">
      <alignment horizontal="left"/>
    </xf>
    <xf numFmtId="0" fontId="56" fillId="3" borderId="0" xfId="21" applyFont="1" applyFill="1" applyBorder="1" applyAlignment="1">
      <alignment horizontal="left"/>
    </xf>
    <xf numFmtId="0" fontId="8" fillId="0" borderId="22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8" fillId="0" borderId="8" xfId="21" applyFont="1" applyFill="1" applyBorder="1" applyAlignment="1">
      <alignment horizontal="left" vertical="top" wrapText="1"/>
    </xf>
    <xf numFmtId="0" fontId="8" fillId="0" borderId="9" xfId="21" applyFont="1" applyFill="1" applyBorder="1" applyAlignment="1">
      <alignment horizontal="left" vertical="top" wrapText="1"/>
    </xf>
    <xf numFmtId="0" fontId="8" fillId="0" borderId="16" xfId="21" applyFont="1" applyFill="1" applyBorder="1" applyAlignment="1">
      <alignment horizontal="left" vertical="top" wrapText="1"/>
    </xf>
    <xf numFmtId="0" fontId="4" fillId="0" borderId="5" xfId="21" applyFont="1" applyBorder="1" applyAlignment="1">
      <alignment horizontal="center" vertical="center" wrapText="1"/>
    </xf>
    <xf numFmtId="0" fontId="4" fillId="0" borderId="6" xfId="21" applyFont="1" applyBorder="1" applyAlignment="1">
      <alignment horizontal="center" vertical="center" wrapText="1"/>
    </xf>
    <xf numFmtId="0" fontId="4" fillId="0" borderId="17" xfId="21" applyFont="1" applyBorder="1" applyAlignment="1">
      <alignment horizontal="center" vertical="center" wrapText="1"/>
    </xf>
    <xf numFmtId="0" fontId="47" fillId="0" borderId="32" xfId="21" applyFont="1" applyFill="1" applyBorder="1" applyAlignment="1">
      <alignment horizontal="right"/>
    </xf>
    <xf numFmtId="0" fontId="48" fillId="0" borderId="6" xfId="21" applyFont="1" applyFill="1" applyBorder="1" applyAlignment="1">
      <alignment horizontal="right"/>
    </xf>
    <xf numFmtId="0" fontId="47" fillId="0" borderId="6" xfId="21" applyFont="1" applyFill="1" applyBorder="1" applyAlignment="1">
      <alignment horizontal="right"/>
    </xf>
    <xf numFmtId="0" fontId="47" fillId="0" borderId="17" xfId="21" applyFont="1" applyFill="1" applyBorder="1" applyAlignment="1">
      <alignment horizontal="right"/>
    </xf>
    <xf numFmtId="0" fontId="49" fillId="0" borderId="24" xfId="21" applyFont="1" applyBorder="1" applyAlignment="1">
      <alignment horizontal="center" vertical="center"/>
    </xf>
    <xf numFmtId="0" fontId="49" fillId="0" borderId="25" xfId="21" applyFont="1" applyBorder="1" applyAlignment="1">
      <alignment horizontal="center" vertical="center"/>
    </xf>
    <xf numFmtId="0" fontId="49" fillId="0" borderId="26" xfId="21" applyFont="1" applyBorder="1" applyAlignment="1">
      <alignment horizontal="center" vertical="center"/>
    </xf>
    <xf numFmtId="0" fontId="49" fillId="0" borderId="8" xfId="21" applyFont="1" applyBorder="1" applyAlignment="1">
      <alignment horizontal="center" vertical="center"/>
    </xf>
    <xf numFmtId="0" fontId="49" fillId="0" borderId="9" xfId="21" applyFont="1" applyBorder="1" applyAlignment="1">
      <alignment horizontal="center" vertical="center"/>
    </xf>
    <xf numFmtId="0" fontId="49" fillId="0" borderId="18" xfId="21" applyFont="1" applyBorder="1" applyAlignment="1">
      <alignment horizontal="center" vertical="center"/>
    </xf>
    <xf numFmtId="0" fontId="49" fillId="0" borderId="21" xfId="21" applyFont="1" applyBorder="1" applyAlignment="1">
      <alignment horizontal="center" vertical="center"/>
    </xf>
    <xf numFmtId="0" fontId="49" fillId="0" borderId="24" xfId="21" applyFont="1" applyFill="1" applyBorder="1" applyAlignment="1">
      <alignment horizontal="center" vertical="center"/>
    </xf>
    <xf numFmtId="0" fontId="49" fillId="0" borderId="25" xfId="21" applyFont="1" applyFill="1" applyBorder="1" applyAlignment="1">
      <alignment horizontal="center" vertical="center"/>
    </xf>
    <xf numFmtId="0" fontId="49" fillId="0" borderId="26" xfId="21" applyFont="1" applyFill="1" applyBorder="1" applyAlignment="1">
      <alignment horizontal="center" vertical="center"/>
    </xf>
    <xf numFmtId="0" fontId="4" fillId="0" borderId="6" xfId="21" applyFont="1" applyFill="1" applyBorder="1" applyAlignment="1">
      <alignment horizontal="center" vertical="center" readingOrder="2"/>
    </xf>
    <xf numFmtId="0" fontId="4" fillId="0" borderId="9" xfId="21" applyFont="1" applyFill="1" applyBorder="1" applyAlignment="1">
      <alignment horizontal="center" vertical="center" readingOrder="2"/>
    </xf>
    <xf numFmtId="0" fontId="47" fillId="0" borderId="31" xfId="21" applyFont="1" applyBorder="1" applyAlignment="1">
      <alignment horizontal="center" vertical="center" wrapText="1" readingOrder="2"/>
    </xf>
    <xf numFmtId="0" fontId="48" fillId="0" borderId="9" xfId="21" applyFont="1" applyBorder="1" applyAlignment="1">
      <alignment horizontal="center" vertical="center" wrapText="1" readingOrder="2"/>
    </xf>
    <xf numFmtId="0" fontId="47" fillId="0" borderId="9" xfId="21" applyFont="1" applyBorder="1" applyAlignment="1">
      <alignment horizontal="center" vertical="center" wrapText="1" readingOrder="2"/>
    </xf>
    <xf numFmtId="0" fontId="47" fillId="0" borderId="18" xfId="21" applyFont="1" applyBorder="1" applyAlignment="1">
      <alignment horizontal="center" vertical="center" wrapText="1" readingOrder="2"/>
    </xf>
    <xf numFmtId="0" fontId="33" fillId="0" borderId="24" xfId="21" applyFont="1" applyBorder="1" applyAlignment="1">
      <alignment horizontal="center" vertical="center"/>
    </xf>
    <xf numFmtId="0" fontId="33" fillId="0" borderId="25" xfId="21" applyFont="1" applyBorder="1" applyAlignment="1">
      <alignment horizontal="center" vertical="center"/>
    </xf>
    <xf numFmtId="0" fontId="33" fillId="0" borderId="26" xfId="21" applyFont="1" applyBorder="1" applyAlignment="1">
      <alignment horizontal="center" vertical="center"/>
    </xf>
    <xf numFmtId="0" fontId="33" fillId="0" borderId="25" xfId="21" applyNumberFormat="1" applyFont="1" applyBorder="1" applyAlignment="1">
      <alignment horizontal="center" vertical="center"/>
    </xf>
    <xf numFmtId="0" fontId="33" fillId="0" borderId="26" xfId="21" applyNumberFormat="1" applyFont="1" applyBorder="1" applyAlignment="1">
      <alignment horizontal="center" vertical="center"/>
    </xf>
    <xf numFmtId="0" fontId="33" fillId="0" borderId="24" xfId="21" applyNumberFormat="1" applyFont="1" applyBorder="1" applyAlignment="1">
      <alignment horizontal="center" vertical="center"/>
    </xf>
    <xf numFmtId="0" fontId="33" fillId="0" borderId="24" xfId="21" applyNumberFormat="1" applyFont="1" applyFill="1" applyBorder="1" applyAlignment="1">
      <alignment horizontal="center" vertical="center"/>
    </xf>
    <xf numFmtId="0" fontId="33" fillId="0" borderId="25" xfId="21" applyNumberFormat="1" applyFont="1" applyFill="1" applyBorder="1" applyAlignment="1">
      <alignment horizontal="center" vertical="center"/>
    </xf>
    <xf numFmtId="0" fontId="33" fillId="0" borderId="26" xfId="21" applyNumberFormat="1" applyFont="1" applyFill="1" applyBorder="1" applyAlignment="1">
      <alignment horizontal="center" vertical="center"/>
    </xf>
    <xf numFmtId="0" fontId="35" fillId="0" borderId="10" xfId="21" applyFont="1" applyBorder="1" applyAlignment="1">
      <alignment horizontal="center" vertical="center" wrapText="1"/>
    </xf>
    <xf numFmtId="0" fontId="46" fillId="0" borderId="4" xfId="21" applyFont="1" applyBorder="1" applyAlignment="1">
      <alignment horizontal="center" vertical="center" wrapText="1"/>
    </xf>
    <xf numFmtId="0" fontId="17" fillId="0" borderId="4" xfId="21" applyFont="1" applyBorder="1" applyAlignment="1">
      <alignment horizontal="center" vertical="center" wrapText="1"/>
    </xf>
    <xf numFmtId="0" fontId="17" fillId="0" borderId="12" xfId="21" applyFont="1" applyBorder="1" applyAlignment="1">
      <alignment horizontal="center" vertical="center" wrapText="1"/>
    </xf>
    <xf numFmtId="0" fontId="46" fillId="0" borderId="0" xfId="21" applyFont="1" applyBorder="1" applyAlignment="1">
      <alignment horizontal="center" vertical="center" wrapText="1"/>
    </xf>
    <xf numFmtId="0" fontId="17" fillId="0" borderId="0" xfId="21" applyFont="1" applyBorder="1" applyAlignment="1">
      <alignment horizontal="center" vertical="center" wrapText="1"/>
    </xf>
    <xf numFmtId="0" fontId="17" fillId="0" borderId="31" xfId="21" applyFont="1" applyBorder="1" applyAlignment="1">
      <alignment horizontal="center" vertical="center" wrapText="1"/>
    </xf>
    <xf numFmtId="0" fontId="46" fillId="0" borderId="9" xfId="21" applyFont="1" applyBorder="1" applyAlignment="1">
      <alignment horizontal="center" vertical="center" wrapText="1"/>
    </xf>
    <xf numFmtId="0" fontId="17" fillId="0" borderId="9" xfId="21" applyFont="1" applyBorder="1" applyAlignment="1">
      <alignment horizontal="center" vertical="center" wrapText="1"/>
    </xf>
    <xf numFmtId="0" fontId="36" fillId="0" borderId="4" xfId="21" applyFont="1" applyBorder="1" applyAlignment="1">
      <alignment horizontal="center" vertical="center" wrapText="1"/>
    </xf>
    <xf numFmtId="0" fontId="36" fillId="0" borderId="23" xfId="21" applyFont="1" applyBorder="1" applyAlignment="1">
      <alignment horizontal="center" vertical="center" wrapText="1"/>
    </xf>
    <xf numFmtId="0" fontId="36" fillId="0" borderId="7" xfId="21" applyFont="1" applyBorder="1" applyAlignment="1">
      <alignment horizontal="center" vertical="center" wrapText="1"/>
    </xf>
    <xf numFmtId="0" fontId="36" fillId="0" borderId="0" xfId="21" applyFont="1" applyBorder="1" applyAlignment="1">
      <alignment horizontal="center" vertical="center" wrapText="1"/>
    </xf>
    <xf numFmtId="0" fontId="36" fillId="0" borderId="20" xfId="21" applyFont="1" applyBorder="1" applyAlignment="1">
      <alignment horizontal="center" vertical="center" wrapText="1"/>
    </xf>
    <xf numFmtId="0" fontId="2" fillId="4" borderId="41" xfId="17" applyFont="1" applyFill="1" applyBorder="1" applyAlignment="1">
      <alignment horizontal="center" vertical="center" wrapText="1"/>
    </xf>
    <xf numFmtId="0" fontId="2" fillId="4" borderId="21" xfId="17" applyFont="1" applyFill="1" applyBorder="1" applyAlignment="1">
      <alignment horizontal="center" vertical="center" wrapText="1"/>
    </xf>
    <xf numFmtId="0" fontId="5" fillId="4" borderId="5" xfId="17" applyFont="1" applyFill="1" applyBorder="1" applyAlignment="1">
      <alignment horizontal="center" vertical="center" wrapText="1"/>
    </xf>
    <xf numFmtId="0" fontId="5" fillId="4" borderId="17" xfId="17" applyFont="1" applyFill="1" applyBorder="1" applyAlignment="1">
      <alignment horizontal="center" vertical="center" wrapText="1"/>
    </xf>
    <xf numFmtId="0" fontId="5" fillId="4" borderId="7" xfId="17" applyFont="1" applyFill="1" applyBorder="1" applyAlignment="1">
      <alignment horizontal="center" vertical="center" wrapText="1"/>
    </xf>
    <xf numFmtId="0" fontId="5" fillId="4" borderId="20" xfId="17" applyFont="1" applyFill="1" applyBorder="1" applyAlignment="1">
      <alignment horizontal="center" vertical="center" wrapText="1"/>
    </xf>
    <xf numFmtId="0" fontId="5" fillId="4" borderId="2" xfId="17" applyFont="1" applyFill="1" applyBorder="1" applyAlignment="1">
      <alignment horizontal="center" vertical="center" wrapText="1"/>
    </xf>
    <xf numFmtId="0" fontId="5" fillId="4" borderId="42" xfId="17" applyFont="1" applyFill="1" applyBorder="1" applyAlignment="1">
      <alignment horizontal="center" vertical="center"/>
    </xf>
    <xf numFmtId="0" fontId="5" fillId="4" borderId="43" xfId="17" applyFont="1" applyFill="1" applyBorder="1" applyAlignment="1">
      <alignment horizontal="center" vertical="center"/>
    </xf>
    <xf numFmtId="0" fontId="5" fillId="4" borderId="5" xfId="17" applyFont="1" applyFill="1" applyBorder="1" applyAlignment="1">
      <alignment horizontal="center" vertical="center"/>
    </xf>
    <xf numFmtId="0" fontId="5" fillId="4" borderId="6" xfId="17" applyFont="1" applyFill="1" applyBorder="1" applyAlignment="1">
      <alignment horizontal="center" vertical="center"/>
    </xf>
    <xf numFmtId="0" fontId="5" fillId="4" borderId="17" xfId="17" applyFont="1" applyFill="1" applyBorder="1" applyAlignment="1">
      <alignment horizontal="center" vertical="center"/>
    </xf>
    <xf numFmtId="0" fontId="8" fillId="4" borderId="5" xfId="17" applyFont="1" applyFill="1" applyBorder="1" applyAlignment="1">
      <alignment horizontal="center" vertical="center"/>
    </xf>
    <xf numFmtId="0" fontId="8" fillId="4" borderId="17" xfId="17" applyFont="1" applyFill="1" applyBorder="1" applyAlignment="1">
      <alignment horizontal="center" vertical="center"/>
    </xf>
    <xf numFmtId="0" fontId="2" fillId="4" borderId="5" xfId="17" applyFont="1" applyFill="1" applyBorder="1" applyAlignment="1">
      <alignment horizontal="center" vertical="center" wrapText="1"/>
    </xf>
    <xf numFmtId="0" fontId="2" fillId="4" borderId="17" xfId="17" applyFont="1" applyFill="1" applyBorder="1" applyAlignment="1">
      <alignment horizontal="center" vertical="center" wrapText="1"/>
    </xf>
    <xf numFmtId="0" fontId="2" fillId="4" borderId="6" xfId="17" applyFont="1" applyFill="1" applyBorder="1" applyAlignment="1">
      <alignment horizontal="center" vertical="center" wrapText="1"/>
    </xf>
    <xf numFmtId="0" fontId="5" fillId="4" borderId="32" xfId="17" applyFont="1" applyFill="1" applyBorder="1" applyAlignment="1">
      <alignment horizontal="center" vertical="center"/>
    </xf>
    <xf numFmtId="0" fontId="51" fillId="4" borderId="6" xfId="17" applyFont="1" applyFill="1" applyBorder="1" applyAlignment="1">
      <alignment horizontal="center" vertical="center"/>
    </xf>
    <xf numFmtId="0" fontId="8" fillId="4" borderId="24" xfId="17" applyFont="1" applyFill="1" applyBorder="1" applyAlignment="1">
      <alignment horizontal="center" vertical="center"/>
    </xf>
    <xf numFmtId="0" fontId="8" fillId="4" borderId="25" xfId="17" applyFont="1" applyFill="1" applyBorder="1" applyAlignment="1">
      <alignment horizontal="center" vertical="center"/>
    </xf>
    <xf numFmtId="0" fontId="8" fillId="4" borderId="26" xfId="17" applyFont="1" applyFill="1" applyBorder="1" applyAlignment="1">
      <alignment horizontal="center" vertical="center"/>
    </xf>
    <xf numFmtId="0" fontId="5" fillId="4" borderId="24" xfId="17" applyFont="1" applyFill="1" applyBorder="1" applyAlignment="1">
      <alignment horizontal="center" vertical="center" wrapText="1"/>
    </xf>
    <xf numFmtId="0" fontId="5" fillId="4" borderId="26" xfId="17" applyFont="1" applyFill="1" applyBorder="1" applyAlignment="1">
      <alignment horizontal="center" vertical="center" wrapText="1"/>
    </xf>
    <xf numFmtId="0" fontId="5" fillId="4" borderId="25" xfId="17" applyFont="1" applyFill="1" applyBorder="1" applyAlignment="1">
      <alignment horizontal="center" vertical="center" wrapText="1"/>
    </xf>
    <xf numFmtId="0" fontId="2" fillId="4" borderId="18" xfId="17" applyFont="1" applyFill="1" applyBorder="1" applyAlignment="1">
      <alignment horizontal="center" vertical="center" wrapText="1"/>
    </xf>
    <xf numFmtId="0" fontId="2" fillId="4" borderId="24" xfId="17" applyFont="1" applyFill="1" applyBorder="1" applyAlignment="1">
      <alignment horizontal="center" vertical="center" wrapText="1"/>
    </xf>
    <xf numFmtId="0" fontId="2" fillId="4" borderId="25" xfId="17" applyFont="1" applyFill="1" applyBorder="1" applyAlignment="1">
      <alignment horizontal="center" vertical="center" wrapText="1"/>
    </xf>
    <xf numFmtId="0" fontId="2" fillId="4" borderId="26" xfId="17" applyFont="1" applyFill="1" applyBorder="1" applyAlignment="1">
      <alignment horizontal="center" vertical="center" wrapText="1"/>
    </xf>
    <xf numFmtId="0" fontId="58" fillId="3" borderId="24" xfId="17" applyFont="1" applyFill="1" applyBorder="1" applyAlignment="1">
      <alignment horizontal="center" vertical="center" wrapText="1"/>
    </xf>
    <xf numFmtId="0" fontId="58" fillId="3" borderId="25" xfId="17" applyFont="1" applyFill="1" applyBorder="1" applyAlignment="1">
      <alignment horizontal="center" vertical="center" wrapText="1"/>
    </xf>
    <xf numFmtId="0" fontId="58" fillId="3" borderId="26" xfId="17" applyFont="1" applyFill="1" applyBorder="1" applyAlignment="1">
      <alignment horizontal="center" vertical="center" wrapText="1"/>
    </xf>
    <xf numFmtId="0" fontId="58" fillId="3" borderId="24" xfId="17" applyFont="1" applyFill="1" applyBorder="1" applyAlignment="1">
      <alignment horizontal="center" vertical="center"/>
    </xf>
    <xf numFmtId="0" fontId="58" fillId="3" borderId="26" xfId="17" applyFont="1" applyFill="1" applyBorder="1" applyAlignment="1">
      <alignment horizontal="center" vertical="center"/>
    </xf>
    <xf numFmtId="0" fontId="59" fillId="3" borderId="24" xfId="17" applyFont="1" applyFill="1" applyBorder="1" applyAlignment="1">
      <alignment horizontal="center" vertical="center"/>
    </xf>
    <xf numFmtId="0" fontId="59" fillId="3" borderId="25" xfId="17" applyFont="1" applyFill="1" applyBorder="1" applyAlignment="1">
      <alignment horizontal="center" vertical="center"/>
    </xf>
    <xf numFmtId="0" fontId="59" fillId="3" borderId="26" xfId="17" applyFont="1" applyFill="1" applyBorder="1" applyAlignment="1">
      <alignment horizontal="center" vertical="center"/>
    </xf>
    <xf numFmtId="0" fontId="56" fillId="3" borderId="24" xfId="17" applyNumberFormat="1" applyFont="1" applyFill="1" applyBorder="1" applyAlignment="1">
      <alignment horizontal="center" vertical="center" wrapText="1"/>
    </xf>
    <xf numFmtId="0" fontId="56" fillId="3" borderId="25" xfId="17" applyNumberFormat="1" applyFont="1" applyFill="1" applyBorder="1" applyAlignment="1">
      <alignment horizontal="center" vertical="center" wrapText="1"/>
    </xf>
    <xf numFmtId="0" fontId="56" fillId="3" borderId="26" xfId="17" applyNumberFormat="1" applyFont="1" applyFill="1" applyBorder="1" applyAlignment="1">
      <alignment horizontal="center" vertical="center" wrapText="1"/>
    </xf>
    <xf numFmtId="0" fontId="58" fillId="3" borderId="24" xfId="17" quotePrefix="1" applyFont="1" applyFill="1" applyBorder="1" applyAlignment="1">
      <alignment horizontal="center" vertical="center" wrapText="1"/>
    </xf>
    <xf numFmtId="0" fontId="58" fillId="3" borderId="26" xfId="17" quotePrefix="1" applyFont="1" applyFill="1" applyBorder="1" applyAlignment="1">
      <alignment horizontal="center" vertical="center" wrapText="1"/>
    </xf>
    <xf numFmtId="0" fontId="58" fillId="3" borderId="25" xfId="17" applyFont="1" applyFill="1" applyBorder="1" applyAlignment="1">
      <alignment horizontal="center" vertical="center"/>
    </xf>
    <xf numFmtId="0" fontId="58" fillId="3" borderId="24" xfId="17" quotePrefix="1" applyFont="1" applyFill="1" applyBorder="1" applyAlignment="1">
      <alignment horizontal="center" vertical="center"/>
    </xf>
    <xf numFmtId="0" fontId="58" fillId="3" borderId="26" xfId="17" quotePrefix="1" applyFont="1" applyFill="1" applyBorder="1" applyAlignment="1">
      <alignment horizontal="center" vertical="center"/>
    </xf>
    <xf numFmtId="0" fontId="59" fillId="3" borderId="24" xfId="17" applyFont="1" applyFill="1" applyBorder="1" applyAlignment="1">
      <alignment horizontal="center" vertical="center" wrapText="1"/>
    </xf>
    <xf numFmtId="0" fontId="59" fillId="3" borderId="25" xfId="17" applyFont="1" applyFill="1" applyBorder="1" applyAlignment="1">
      <alignment horizontal="center" vertical="center" wrapText="1"/>
    </xf>
    <xf numFmtId="0" fontId="59" fillId="3" borderId="26" xfId="17" applyFont="1" applyFill="1" applyBorder="1" applyAlignment="1">
      <alignment horizontal="center" vertical="center" wrapText="1"/>
    </xf>
    <xf numFmtId="0" fontId="3" fillId="2" borderId="24" xfId="17" applyFont="1" applyFill="1" applyBorder="1" applyAlignment="1">
      <alignment horizontal="center" vertical="center" wrapText="1"/>
    </xf>
    <xf numFmtId="0" fontId="3" fillId="2" borderId="25" xfId="17" applyFont="1" applyFill="1" applyBorder="1" applyAlignment="1">
      <alignment horizontal="center" vertical="center" wrapText="1"/>
    </xf>
    <xf numFmtId="0" fontId="3" fillId="2" borderId="26" xfId="17" applyFont="1" applyFill="1" applyBorder="1" applyAlignment="1">
      <alignment horizontal="center" vertical="center" wrapText="1"/>
    </xf>
    <xf numFmtId="0" fontId="3" fillId="2" borderId="24" xfId="17" quotePrefix="1" applyFont="1" applyFill="1" applyBorder="1" applyAlignment="1">
      <alignment horizontal="center" vertical="center"/>
    </xf>
    <xf numFmtId="0" fontId="3" fillId="2" borderId="26" xfId="17" applyFont="1" applyFill="1" applyBorder="1" applyAlignment="1">
      <alignment horizontal="center" vertical="center"/>
    </xf>
    <xf numFmtId="0" fontId="22" fillId="2" borderId="24" xfId="17" applyFont="1" applyFill="1" applyBorder="1" applyAlignment="1">
      <alignment horizontal="center" vertical="center" wrapText="1"/>
    </xf>
    <xf numFmtId="0" fontId="22" fillId="2" borderId="25" xfId="17" applyFont="1" applyFill="1" applyBorder="1" applyAlignment="1">
      <alignment horizontal="center" vertical="center" wrapText="1"/>
    </xf>
    <xf numFmtId="0" fontId="22" fillId="2" borderId="26" xfId="17" applyFont="1" applyFill="1" applyBorder="1" applyAlignment="1">
      <alignment horizontal="center" vertical="center" wrapText="1"/>
    </xf>
    <xf numFmtId="0" fontId="3" fillId="2" borderId="24" xfId="17" applyFont="1" applyFill="1" applyBorder="1" applyAlignment="1">
      <alignment horizontal="center" vertical="center"/>
    </xf>
    <xf numFmtId="0" fontId="3" fillId="2" borderId="24" xfId="17" quotePrefix="1" applyFont="1" applyFill="1" applyBorder="1" applyAlignment="1">
      <alignment horizontal="center" vertical="center" wrapText="1"/>
    </xf>
    <xf numFmtId="0" fontId="3" fillId="2" borderId="26" xfId="17" quotePrefix="1" applyFont="1" applyFill="1" applyBorder="1" applyAlignment="1">
      <alignment horizontal="center" vertical="center" wrapText="1"/>
    </xf>
    <xf numFmtId="0" fontId="3" fillId="2" borderId="25" xfId="17" applyFont="1" applyFill="1" applyBorder="1" applyAlignment="1">
      <alignment horizontal="center" vertical="center"/>
    </xf>
    <xf numFmtId="0" fontId="54" fillId="2" borderId="24" xfId="17" applyFont="1" applyFill="1" applyBorder="1" applyAlignment="1">
      <alignment horizontal="center" vertical="center"/>
    </xf>
    <xf numFmtId="0" fontId="54" fillId="2" borderId="26" xfId="17" applyFont="1" applyFill="1" applyBorder="1" applyAlignment="1">
      <alignment horizontal="center" vertical="center"/>
    </xf>
    <xf numFmtId="0" fontId="53" fillId="2" borderId="24" xfId="17" applyFont="1" applyFill="1" applyBorder="1" applyAlignment="1">
      <alignment horizontal="center" vertical="center"/>
    </xf>
    <xf numFmtId="0" fontId="53" fillId="2" borderId="25" xfId="17" applyFont="1" applyFill="1" applyBorder="1" applyAlignment="1">
      <alignment horizontal="center" vertical="center"/>
    </xf>
    <xf numFmtId="0" fontId="53" fillId="2" borderId="26" xfId="17" applyFont="1" applyFill="1" applyBorder="1" applyAlignment="1">
      <alignment horizontal="center" vertical="center"/>
    </xf>
    <xf numFmtId="0" fontId="3" fillId="3" borderId="24" xfId="17" quotePrefix="1" applyFont="1" applyFill="1" applyBorder="1" applyAlignment="1">
      <alignment horizontal="center" vertical="center" wrapText="1"/>
    </xf>
    <xf numFmtId="0" fontId="3" fillId="3" borderId="26" xfId="17" quotePrefix="1" applyFont="1" applyFill="1" applyBorder="1" applyAlignment="1">
      <alignment horizontal="center" vertical="center" wrapText="1"/>
    </xf>
    <xf numFmtId="0" fontId="3" fillId="3" borderId="24" xfId="17" applyFont="1" applyFill="1" applyBorder="1" applyAlignment="1">
      <alignment horizontal="center" vertical="center" wrapText="1"/>
    </xf>
    <xf numFmtId="0" fontId="3" fillId="3" borderId="25" xfId="17" applyFont="1" applyFill="1" applyBorder="1" applyAlignment="1">
      <alignment horizontal="center" vertical="center" wrapText="1"/>
    </xf>
    <xf numFmtId="0" fontId="3" fillId="3" borderId="26" xfId="17" applyFont="1" applyFill="1" applyBorder="1" applyAlignment="1">
      <alignment horizontal="center" vertical="center" wrapText="1"/>
    </xf>
    <xf numFmtId="0" fontId="3" fillId="3" borderId="26" xfId="17" applyFont="1" applyFill="1" applyBorder="1" applyAlignment="1">
      <alignment horizontal="center" vertical="center"/>
    </xf>
    <xf numFmtId="0" fontId="3" fillId="3" borderId="24" xfId="17" applyFont="1" applyFill="1" applyBorder="1" applyAlignment="1">
      <alignment horizontal="center" vertical="center"/>
    </xf>
    <xf numFmtId="0" fontId="3" fillId="3" borderId="25" xfId="17" applyFont="1" applyFill="1" applyBorder="1" applyAlignment="1">
      <alignment horizontal="center" vertical="center"/>
    </xf>
    <xf numFmtId="0" fontId="3" fillId="3" borderId="24" xfId="17" quotePrefix="1" applyFont="1" applyFill="1" applyBorder="1" applyAlignment="1">
      <alignment horizontal="center" vertical="center"/>
    </xf>
    <xf numFmtId="0" fontId="22" fillId="3" borderId="24" xfId="17" applyFont="1" applyFill="1" applyBorder="1" applyAlignment="1">
      <alignment horizontal="center" vertical="center" wrapText="1"/>
    </xf>
    <xf numFmtId="0" fontId="22" fillId="3" borderId="25" xfId="17" applyFont="1" applyFill="1" applyBorder="1" applyAlignment="1">
      <alignment horizontal="center" vertical="center" wrapText="1"/>
    </xf>
    <xf numFmtId="0" fontId="22" fillId="3" borderId="26" xfId="17" applyFont="1" applyFill="1" applyBorder="1" applyAlignment="1">
      <alignment horizontal="center" vertical="center" wrapText="1"/>
    </xf>
    <xf numFmtId="0" fontId="54" fillId="3" borderId="24" xfId="17" applyFont="1" applyFill="1" applyBorder="1" applyAlignment="1">
      <alignment horizontal="center" vertical="center"/>
    </xf>
    <xf numFmtId="0" fontId="54" fillId="3" borderId="26" xfId="17" applyFont="1" applyFill="1" applyBorder="1" applyAlignment="1">
      <alignment horizontal="center" vertical="center"/>
    </xf>
    <xf numFmtId="0" fontId="53" fillId="3" borderId="24" xfId="17" applyFont="1" applyFill="1" applyBorder="1" applyAlignment="1">
      <alignment horizontal="center" vertical="center"/>
    </xf>
    <xf numFmtId="0" fontId="53" fillId="3" borderId="25" xfId="17" applyFont="1" applyFill="1" applyBorder="1" applyAlignment="1">
      <alignment horizontal="center" vertical="center"/>
    </xf>
    <xf numFmtId="0" fontId="53" fillId="3" borderId="26" xfId="17" applyFont="1" applyFill="1" applyBorder="1" applyAlignment="1">
      <alignment horizontal="center" vertical="center"/>
    </xf>
    <xf numFmtId="0" fontId="58" fillId="3" borderId="24" xfId="17" applyNumberFormat="1" applyFont="1" applyFill="1" applyBorder="1" applyAlignment="1">
      <alignment horizontal="center" vertical="center" wrapText="1"/>
    </xf>
    <xf numFmtId="0" fontId="58" fillId="3" borderId="25" xfId="17" applyNumberFormat="1" applyFont="1" applyFill="1" applyBorder="1" applyAlignment="1">
      <alignment horizontal="center" vertical="center" wrapText="1"/>
    </xf>
    <xf numFmtId="0" fontId="58" fillId="3" borderId="26" xfId="17" applyNumberFormat="1" applyFont="1" applyFill="1" applyBorder="1" applyAlignment="1">
      <alignment horizontal="center" vertical="center" wrapText="1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5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MOV-5" xfId="44"/>
    <cellStyle name="Normal_MOV-5 2" xfId="4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107675</xdr:colOff>
      <xdr:row>49</xdr:row>
      <xdr:rowOff>149087</xdr:rowOff>
    </xdr:from>
    <xdr:to>
      <xdr:col>37</xdr:col>
      <xdr:colOff>39839</xdr:colOff>
      <xdr:row>52</xdr:row>
      <xdr:rowOff>115957</xdr:rowOff>
    </xdr:to>
    <xdr:sp macro="" textlink="">
      <xdr:nvSpPr>
        <xdr:cNvPr id="11" name="Isosceles Triangle 10"/>
        <xdr:cNvSpPr/>
      </xdr:nvSpPr>
      <xdr:spPr>
        <a:xfrm>
          <a:off x="6907697" y="12498457"/>
          <a:ext cx="892946" cy="538370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136071</xdr:colOff>
      <xdr:row>1</xdr:row>
      <xdr:rowOff>40821</xdr:rowOff>
    </xdr:from>
    <xdr:to>
      <xdr:col>10</xdr:col>
      <xdr:colOff>136765</xdr:colOff>
      <xdr:row>3</xdr:row>
      <xdr:rowOff>436273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231321"/>
          <a:ext cx="1007622" cy="77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267674</xdr:colOff>
      <xdr:row>0</xdr:row>
      <xdr:rowOff>147204</xdr:rowOff>
    </xdr:from>
    <xdr:to>
      <xdr:col>38</xdr:col>
      <xdr:colOff>141112</xdr:colOff>
      <xdr:row>3</xdr:row>
      <xdr:rowOff>170395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5492" y="147204"/>
          <a:ext cx="670074" cy="594691"/>
        </a:xfrm>
        <a:prstGeom prst="rect">
          <a:avLst/>
        </a:prstGeom>
      </xdr:spPr>
    </xdr:pic>
    <xdr:clientData/>
  </xdr:twoCellAnchor>
  <xdr:twoCellAnchor editAs="oneCell">
    <xdr:from>
      <xdr:col>34</xdr:col>
      <xdr:colOff>289832</xdr:colOff>
      <xdr:row>3</xdr:row>
      <xdr:rowOff>270841</xdr:rowOff>
    </xdr:from>
    <xdr:to>
      <xdr:col>36</xdr:col>
      <xdr:colOff>13586</xdr:colOff>
      <xdr:row>4</xdr:row>
      <xdr:rowOff>118441</xdr:rowOff>
    </xdr:to>
    <xdr:pic>
      <xdr:nvPicPr>
        <xdr:cNvPr id="8" name="Picture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0696" y="842341"/>
          <a:ext cx="866754" cy="471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40</xdr:col>
      <xdr:colOff>377014</xdr:colOff>
      <xdr:row>3</xdr:row>
      <xdr:rowOff>310673</xdr:rowOff>
    </xdr:from>
    <xdr:to>
      <xdr:col>41</xdr:col>
      <xdr:colOff>364396</xdr:colOff>
      <xdr:row>4</xdr:row>
      <xdr:rowOff>129698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62741" y="882173"/>
          <a:ext cx="739486" cy="442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152152</xdr:colOff>
      <xdr:row>31</xdr:row>
      <xdr:rowOff>58141</xdr:rowOff>
    </xdr:from>
    <xdr:to>
      <xdr:col>10</xdr:col>
      <xdr:colOff>283690</xdr:colOff>
      <xdr:row>31</xdr:row>
      <xdr:rowOff>432090</xdr:rowOff>
    </xdr:to>
    <xdr:sp macro="" textlink="">
      <xdr:nvSpPr>
        <xdr:cNvPr id="15" name="Isosceles Triangle 14"/>
        <xdr:cNvSpPr/>
      </xdr:nvSpPr>
      <xdr:spPr>
        <a:xfrm>
          <a:off x="2410938" y="11610605"/>
          <a:ext cx="743859" cy="37394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</xdr:col>
      <xdr:colOff>100199</xdr:colOff>
      <xdr:row>42</xdr:row>
      <xdr:rowOff>61851</xdr:rowOff>
    </xdr:from>
    <xdr:to>
      <xdr:col>3</xdr:col>
      <xdr:colOff>163701</xdr:colOff>
      <xdr:row>43</xdr:row>
      <xdr:rowOff>372</xdr:rowOff>
    </xdr:to>
    <xdr:sp macro="" textlink="">
      <xdr:nvSpPr>
        <xdr:cNvPr id="10" name="Isosceles Triangle 9"/>
        <xdr:cNvSpPr/>
      </xdr:nvSpPr>
      <xdr:spPr>
        <a:xfrm>
          <a:off x="304306" y="16404030"/>
          <a:ext cx="743859" cy="37394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</xdr:col>
      <xdr:colOff>149678</xdr:colOff>
      <xdr:row>26</xdr:row>
      <xdr:rowOff>95250</xdr:rowOff>
    </xdr:from>
    <xdr:to>
      <xdr:col>3</xdr:col>
      <xdr:colOff>213180</xdr:colOff>
      <xdr:row>27</xdr:row>
      <xdr:rowOff>33770</xdr:rowOff>
    </xdr:to>
    <xdr:sp macro="" textlink="">
      <xdr:nvSpPr>
        <xdr:cNvPr id="11" name="Isosceles Triangle 10"/>
        <xdr:cNvSpPr/>
      </xdr:nvSpPr>
      <xdr:spPr>
        <a:xfrm>
          <a:off x="353785" y="9470571"/>
          <a:ext cx="743859" cy="37394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</xdr:col>
      <xdr:colOff>68035</xdr:colOff>
      <xdr:row>21</xdr:row>
      <xdr:rowOff>40821</xdr:rowOff>
    </xdr:from>
    <xdr:to>
      <xdr:col>3</xdr:col>
      <xdr:colOff>131537</xdr:colOff>
      <xdr:row>21</xdr:row>
      <xdr:rowOff>414770</xdr:rowOff>
    </xdr:to>
    <xdr:sp macro="" textlink="">
      <xdr:nvSpPr>
        <xdr:cNvPr id="12" name="Isosceles Triangle 11"/>
        <xdr:cNvSpPr/>
      </xdr:nvSpPr>
      <xdr:spPr>
        <a:xfrm>
          <a:off x="272142" y="7674428"/>
          <a:ext cx="743859" cy="37394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</xdr:col>
      <xdr:colOff>125185</xdr:colOff>
      <xdr:row>11</xdr:row>
      <xdr:rowOff>70757</xdr:rowOff>
    </xdr:from>
    <xdr:to>
      <xdr:col>3</xdr:col>
      <xdr:colOff>188687</xdr:colOff>
      <xdr:row>12</xdr:row>
      <xdr:rowOff>9277</xdr:rowOff>
    </xdr:to>
    <xdr:sp macro="" textlink="">
      <xdr:nvSpPr>
        <xdr:cNvPr id="13" name="Isosceles Triangle 12"/>
        <xdr:cNvSpPr/>
      </xdr:nvSpPr>
      <xdr:spPr>
        <a:xfrm>
          <a:off x="329292" y="3350078"/>
          <a:ext cx="743859" cy="37394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</xdr:col>
      <xdr:colOff>127906</xdr:colOff>
      <xdr:row>12</xdr:row>
      <xdr:rowOff>46263</xdr:rowOff>
    </xdr:from>
    <xdr:to>
      <xdr:col>3</xdr:col>
      <xdr:colOff>191408</xdr:colOff>
      <xdr:row>12</xdr:row>
      <xdr:rowOff>420212</xdr:rowOff>
    </xdr:to>
    <xdr:sp macro="" textlink="">
      <xdr:nvSpPr>
        <xdr:cNvPr id="14" name="Isosceles Triangle 13"/>
        <xdr:cNvSpPr/>
      </xdr:nvSpPr>
      <xdr:spPr>
        <a:xfrm>
          <a:off x="332013" y="3761013"/>
          <a:ext cx="743859" cy="37394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</xdr:col>
      <xdr:colOff>81642</xdr:colOff>
      <xdr:row>24</xdr:row>
      <xdr:rowOff>54428</xdr:rowOff>
    </xdr:from>
    <xdr:to>
      <xdr:col>3</xdr:col>
      <xdr:colOff>145144</xdr:colOff>
      <xdr:row>24</xdr:row>
      <xdr:rowOff>428377</xdr:rowOff>
    </xdr:to>
    <xdr:sp macro="" textlink="">
      <xdr:nvSpPr>
        <xdr:cNvPr id="16" name="Isosceles Triangle 15"/>
        <xdr:cNvSpPr/>
      </xdr:nvSpPr>
      <xdr:spPr>
        <a:xfrm>
          <a:off x="285749" y="8994321"/>
          <a:ext cx="743859" cy="37394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8</xdr:col>
      <xdr:colOff>179613</xdr:colOff>
      <xdr:row>18</xdr:row>
      <xdr:rowOff>138793</xdr:rowOff>
    </xdr:from>
    <xdr:to>
      <xdr:col>10</xdr:col>
      <xdr:colOff>311151</xdr:colOff>
      <xdr:row>19</xdr:row>
      <xdr:rowOff>77313</xdr:rowOff>
    </xdr:to>
    <xdr:sp macro="" textlink="">
      <xdr:nvSpPr>
        <xdr:cNvPr id="17" name="Isosceles Triangle 16"/>
        <xdr:cNvSpPr/>
      </xdr:nvSpPr>
      <xdr:spPr>
        <a:xfrm>
          <a:off x="2438399" y="6466114"/>
          <a:ext cx="743859" cy="37394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="85" zoomScaleNormal="100" zoomScaleSheetLayoutView="85" workbookViewId="0">
      <selection activeCell="B39" sqref="B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27" t="s">
        <v>34</v>
      </c>
      <c r="C1" s="228"/>
      <c r="D1" s="228"/>
      <c r="E1" s="228"/>
      <c r="F1" s="228"/>
      <c r="G1" s="228"/>
      <c r="H1" s="228"/>
      <c r="I1" s="228"/>
      <c r="J1" s="229"/>
      <c r="K1" s="260" t="s">
        <v>41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  <c r="AC1" s="240"/>
      <c r="AD1" s="241"/>
      <c r="AE1" s="241"/>
      <c r="AF1" s="241"/>
      <c r="AG1" s="241"/>
      <c r="AH1" s="241"/>
      <c r="AI1" s="241"/>
      <c r="AJ1" s="241"/>
      <c r="AK1" s="241"/>
      <c r="AL1" s="242"/>
      <c r="AM1" s="30"/>
      <c r="AN1" s="1"/>
    </row>
    <row r="2" spans="1:40" s="2" customFormat="1" ht="15" customHeight="1">
      <c r="A2" s="29"/>
      <c r="B2" s="230"/>
      <c r="C2" s="231"/>
      <c r="D2" s="231"/>
      <c r="E2" s="231"/>
      <c r="F2" s="231"/>
      <c r="G2" s="231"/>
      <c r="H2" s="231"/>
      <c r="I2" s="231"/>
      <c r="J2" s="232"/>
      <c r="K2" s="26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243"/>
      <c r="AD2" s="244"/>
      <c r="AE2" s="244"/>
      <c r="AF2" s="244"/>
      <c r="AG2" s="244"/>
      <c r="AH2" s="244"/>
      <c r="AI2" s="244"/>
      <c r="AJ2" s="244"/>
      <c r="AK2" s="244"/>
      <c r="AL2" s="245"/>
      <c r="AM2" s="30"/>
      <c r="AN2" s="1"/>
    </row>
    <row r="3" spans="1:40" s="2" customFormat="1" ht="15" customHeight="1">
      <c r="A3" s="29"/>
      <c r="B3" s="230"/>
      <c r="C3" s="231"/>
      <c r="D3" s="231"/>
      <c r="E3" s="231"/>
      <c r="F3" s="231"/>
      <c r="G3" s="231"/>
      <c r="H3" s="231"/>
      <c r="I3" s="231"/>
      <c r="J3" s="232"/>
      <c r="K3" s="26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243"/>
      <c r="AD3" s="244"/>
      <c r="AE3" s="244"/>
      <c r="AF3" s="244"/>
      <c r="AG3" s="244"/>
      <c r="AH3" s="244"/>
      <c r="AI3" s="244"/>
      <c r="AJ3" s="244"/>
      <c r="AK3" s="244"/>
      <c r="AL3" s="245"/>
      <c r="AM3" s="30"/>
      <c r="AN3" s="1"/>
    </row>
    <row r="4" spans="1:40" s="2" customFormat="1" ht="79.5" customHeight="1">
      <c r="A4" s="29"/>
      <c r="B4" s="230"/>
      <c r="C4" s="231"/>
      <c r="D4" s="231"/>
      <c r="E4" s="231"/>
      <c r="F4" s="231"/>
      <c r="G4" s="231"/>
      <c r="H4" s="231"/>
      <c r="I4" s="231"/>
      <c r="J4" s="232"/>
      <c r="K4" s="262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5"/>
      <c r="AC4" s="243"/>
      <c r="AD4" s="244"/>
      <c r="AE4" s="244"/>
      <c r="AF4" s="244"/>
      <c r="AG4" s="244"/>
      <c r="AH4" s="244"/>
      <c r="AI4" s="244"/>
      <c r="AJ4" s="244"/>
      <c r="AK4" s="244"/>
      <c r="AL4" s="245"/>
      <c r="AM4" s="30"/>
      <c r="AN4" s="1"/>
    </row>
    <row r="5" spans="1:40" s="2" customFormat="1" ht="15" customHeight="1">
      <c r="A5" s="29"/>
      <c r="B5" s="230"/>
      <c r="C5" s="231"/>
      <c r="D5" s="231"/>
      <c r="E5" s="231"/>
      <c r="F5" s="231"/>
      <c r="G5" s="231"/>
      <c r="H5" s="231"/>
      <c r="I5" s="231"/>
      <c r="J5" s="232"/>
      <c r="K5" s="251" t="s">
        <v>52</v>
      </c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3"/>
      <c r="AC5" s="243"/>
      <c r="AD5" s="244"/>
      <c r="AE5" s="244"/>
      <c r="AF5" s="244"/>
      <c r="AG5" s="244"/>
      <c r="AH5" s="244"/>
      <c r="AI5" s="244"/>
      <c r="AJ5" s="244"/>
      <c r="AK5" s="244"/>
      <c r="AL5" s="245"/>
      <c r="AM5" s="30"/>
      <c r="AN5" s="1"/>
    </row>
    <row r="6" spans="1:40" s="2" customFormat="1" ht="6.75" customHeight="1">
      <c r="A6" s="29"/>
      <c r="B6" s="233"/>
      <c r="C6" s="234"/>
      <c r="D6" s="234"/>
      <c r="E6" s="234"/>
      <c r="F6" s="234"/>
      <c r="G6" s="234"/>
      <c r="H6" s="234"/>
      <c r="I6" s="234"/>
      <c r="J6" s="235"/>
      <c r="K6" s="254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6"/>
      <c r="AC6" s="246"/>
      <c r="AD6" s="247"/>
      <c r="AE6" s="247"/>
      <c r="AF6" s="247"/>
      <c r="AG6" s="247"/>
      <c r="AH6" s="247"/>
      <c r="AI6" s="247"/>
      <c r="AJ6" s="247"/>
      <c r="AK6" s="247"/>
      <c r="AL6" s="248"/>
      <c r="AM6" s="30"/>
      <c r="AN6" s="1"/>
    </row>
    <row r="7" spans="1:40" s="2" customFormat="1" ht="18.75" customHeight="1">
      <c r="A7" s="1"/>
      <c r="B7" s="224" t="s">
        <v>12</v>
      </c>
      <c r="C7" s="225"/>
      <c r="D7" s="225"/>
      <c r="E7" s="225"/>
      <c r="F7" s="225"/>
      <c r="G7" s="225"/>
      <c r="H7" s="225"/>
      <c r="I7" s="225"/>
      <c r="J7" s="226"/>
      <c r="K7" s="223" t="s">
        <v>13</v>
      </c>
      <c r="L7" s="223"/>
      <c r="M7" s="223" t="s">
        <v>14</v>
      </c>
      <c r="N7" s="223"/>
      <c r="O7" s="223" t="s">
        <v>15</v>
      </c>
      <c r="P7" s="223"/>
      <c r="Q7" s="223" t="s">
        <v>16</v>
      </c>
      <c r="R7" s="223"/>
      <c r="S7" s="223" t="s">
        <v>17</v>
      </c>
      <c r="T7" s="223"/>
      <c r="U7" s="223" t="s">
        <v>18</v>
      </c>
      <c r="V7" s="223"/>
      <c r="W7" s="249" t="s">
        <v>19</v>
      </c>
      <c r="X7" s="249"/>
      <c r="Y7" s="249"/>
      <c r="Z7" s="250" t="s">
        <v>20</v>
      </c>
      <c r="AA7" s="250"/>
      <c r="AB7" s="250"/>
      <c r="AC7" s="266" t="s">
        <v>178</v>
      </c>
      <c r="AD7" s="267"/>
      <c r="AE7" s="267"/>
      <c r="AF7" s="267"/>
      <c r="AG7" s="267"/>
      <c r="AH7" s="267"/>
      <c r="AI7" s="267"/>
      <c r="AJ7" s="267"/>
      <c r="AK7" s="267"/>
      <c r="AL7" s="268"/>
      <c r="AM7" s="31"/>
      <c r="AN7" s="1"/>
    </row>
    <row r="8" spans="1:40" s="2" customFormat="1" ht="21" customHeight="1" thickBot="1">
      <c r="A8" s="32"/>
      <c r="B8" s="220" t="s">
        <v>37</v>
      </c>
      <c r="C8" s="221"/>
      <c r="D8" s="221"/>
      <c r="E8" s="221"/>
      <c r="F8" s="221"/>
      <c r="G8" s="221"/>
      <c r="H8" s="221"/>
      <c r="I8" s="221"/>
      <c r="J8" s="222"/>
      <c r="K8" s="236" t="s">
        <v>38</v>
      </c>
      <c r="L8" s="237"/>
      <c r="M8" s="238" t="s">
        <v>45</v>
      </c>
      <c r="N8" s="239"/>
      <c r="O8" s="236" t="s">
        <v>39</v>
      </c>
      <c r="P8" s="237"/>
      <c r="Q8" s="238" t="s">
        <v>46</v>
      </c>
      <c r="R8" s="239"/>
      <c r="S8" s="236" t="s">
        <v>47</v>
      </c>
      <c r="T8" s="237"/>
      <c r="U8" s="236" t="s">
        <v>48</v>
      </c>
      <c r="V8" s="237"/>
      <c r="W8" s="263" t="s">
        <v>49</v>
      </c>
      <c r="X8" s="264"/>
      <c r="Y8" s="265"/>
      <c r="Z8" s="257" t="s">
        <v>9</v>
      </c>
      <c r="AA8" s="258"/>
      <c r="AB8" s="259"/>
      <c r="AC8" s="269"/>
      <c r="AD8" s="270"/>
      <c r="AE8" s="270"/>
      <c r="AF8" s="270"/>
      <c r="AG8" s="270"/>
      <c r="AH8" s="270"/>
      <c r="AI8" s="270"/>
      <c r="AJ8" s="270"/>
      <c r="AK8" s="270"/>
      <c r="AL8" s="271"/>
      <c r="AM8" s="31"/>
      <c r="AN8" s="1"/>
    </row>
    <row r="9" spans="1:40" s="2" customFormat="1" ht="15" customHeight="1" thickBo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1"/>
    </row>
    <row r="10" spans="1:40" s="2" customFormat="1" ht="23.1" customHeight="1">
      <c r="A10" s="39"/>
      <c r="B10" s="214" t="s">
        <v>32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6"/>
      <c r="AM10" s="35"/>
      <c r="AN10" s="1"/>
    </row>
    <row r="11" spans="1:40" s="2" customFormat="1" ht="23.1" customHeight="1">
      <c r="A11" s="35"/>
      <c r="B11" s="217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9"/>
      <c r="AM11" s="35"/>
      <c r="AN11" s="1"/>
    </row>
    <row r="12" spans="1:40" s="1" customFormat="1" ht="23.1" customHeight="1">
      <c r="A12" s="35"/>
      <c r="B12" s="217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9"/>
      <c r="AM12" s="35"/>
    </row>
    <row r="13" spans="1:40" s="2" customFormat="1" ht="23.1" customHeight="1">
      <c r="A13" s="35"/>
      <c r="B13" s="217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9"/>
      <c r="AM13" s="35"/>
      <c r="AN13" s="1"/>
    </row>
    <row r="14" spans="1:40" ht="23.1" customHeight="1">
      <c r="A14" s="35"/>
      <c r="B14" s="217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9"/>
      <c r="AM14" s="35"/>
      <c r="AN14" s="7"/>
    </row>
    <row r="15" spans="1:40" ht="23.1" customHeight="1">
      <c r="A15" s="35"/>
      <c r="B15" s="217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9"/>
      <c r="AM15" s="35"/>
      <c r="AN15" s="7"/>
    </row>
    <row r="16" spans="1:40" ht="23.1" customHeight="1">
      <c r="A16" s="35"/>
      <c r="B16" s="217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9"/>
      <c r="AM16" s="35"/>
      <c r="AN16" s="7"/>
    </row>
    <row r="17" spans="1:40" ht="23.1" customHeight="1">
      <c r="A17" s="35"/>
      <c r="B17" s="195" t="s">
        <v>53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7"/>
      <c r="AM17" s="35"/>
      <c r="AN17" s="7"/>
    </row>
    <row r="18" spans="1:40" ht="23.1" customHeight="1">
      <c r="A18" s="35"/>
      <c r="B18" s="198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200"/>
      <c r="AM18" s="35"/>
      <c r="AN18" s="7"/>
    </row>
    <row r="19" spans="1:40" ht="23.1" customHeight="1">
      <c r="A19" s="35"/>
      <c r="B19" s="198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200"/>
      <c r="AM19" s="35"/>
      <c r="AN19" s="7"/>
    </row>
    <row r="20" spans="1:40" ht="23.1" customHeight="1">
      <c r="A20" s="35"/>
      <c r="B20" s="198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200"/>
      <c r="AM20" s="35"/>
      <c r="AN20" s="7"/>
    </row>
    <row r="21" spans="1:40" ht="23.1" customHeight="1">
      <c r="A21" s="36"/>
      <c r="B21" s="198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200"/>
      <c r="AM21" s="8"/>
      <c r="AN21" s="7"/>
    </row>
    <row r="22" spans="1:40" ht="23.1" customHeight="1">
      <c r="A22" s="8"/>
      <c r="B22" s="198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200"/>
      <c r="AM22" s="8"/>
      <c r="AN22" s="7"/>
    </row>
    <row r="23" spans="1:40" ht="23.1" customHeight="1">
      <c r="A23" s="8"/>
      <c r="B23" s="19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200"/>
      <c r="AM23" s="8"/>
      <c r="AN23" s="7"/>
    </row>
    <row r="24" spans="1:40" ht="23.1" customHeight="1">
      <c r="A24" s="8"/>
      <c r="B24" s="201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3"/>
      <c r="AM24" s="8"/>
      <c r="AN24" s="7"/>
    </row>
    <row r="25" spans="1:40" ht="23.1" customHeight="1">
      <c r="A25" s="8"/>
      <c r="B25" s="206"/>
      <c r="C25" s="205"/>
      <c r="D25" s="205"/>
      <c r="E25" s="205"/>
      <c r="F25" s="205"/>
      <c r="G25" s="189"/>
      <c r="H25" s="190"/>
      <c r="I25" s="190"/>
      <c r="J25" s="190"/>
      <c r="K25" s="191"/>
      <c r="L25" s="210"/>
      <c r="M25" s="210"/>
      <c r="N25" s="210"/>
      <c r="O25" s="210"/>
      <c r="P25" s="210"/>
      <c r="Q25" s="211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5"/>
      <c r="AH25" s="205"/>
      <c r="AI25" s="205"/>
      <c r="AJ25" s="205"/>
      <c r="AK25" s="205"/>
      <c r="AL25" s="208"/>
      <c r="AM25" s="8"/>
      <c r="AN25" s="7"/>
    </row>
    <row r="26" spans="1:40" ht="23.1" customHeight="1">
      <c r="A26" s="8"/>
      <c r="B26" s="206"/>
      <c r="C26" s="205"/>
      <c r="D26" s="205"/>
      <c r="E26" s="205"/>
      <c r="F26" s="205"/>
      <c r="G26" s="192"/>
      <c r="H26" s="193"/>
      <c r="I26" s="193"/>
      <c r="J26" s="193"/>
      <c r="K26" s="194"/>
      <c r="L26" s="212"/>
      <c r="M26" s="212"/>
      <c r="N26" s="212"/>
      <c r="O26" s="212"/>
      <c r="P26" s="212"/>
      <c r="Q26" s="213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8"/>
      <c r="AM26" s="8"/>
      <c r="AN26" s="7"/>
    </row>
    <row r="27" spans="1:40" ht="23.1" customHeight="1">
      <c r="A27" s="8"/>
      <c r="B27" s="180"/>
      <c r="C27" s="181"/>
      <c r="D27" s="181"/>
      <c r="E27" s="181"/>
      <c r="F27" s="181"/>
      <c r="G27" s="182"/>
      <c r="H27" s="183"/>
      <c r="I27" s="183"/>
      <c r="J27" s="183"/>
      <c r="K27" s="184"/>
      <c r="L27" s="182"/>
      <c r="M27" s="183"/>
      <c r="N27" s="183"/>
      <c r="O27" s="183"/>
      <c r="P27" s="183"/>
      <c r="Q27" s="184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209"/>
      <c r="AM27" s="8"/>
      <c r="AN27" s="7"/>
    </row>
    <row r="28" spans="1:40" ht="4.5" customHeight="1">
      <c r="A28" s="8"/>
      <c r="B28" s="180"/>
      <c r="C28" s="181"/>
      <c r="D28" s="181"/>
      <c r="E28" s="181"/>
      <c r="F28" s="181"/>
      <c r="G28" s="185"/>
      <c r="H28" s="186"/>
      <c r="I28" s="186"/>
      <c r="J28" s="186"/>
      <c r="K28" s="187"/>
      <c r="L28" s="185"/>
      <c r="M28" s="186"/>
      <c r="N28" s="186"/>
      <c r="O28" s="186"/>
      <c r="P28" s="186"/>
      <c r="Q28" s="187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209"/>
      <c r="AM28" s="8"/>
      <c r="AN28" s="7"/>
    </row>
    <row r="29" spans="1:40" ht="23.1" customHeight="1">
      <c r="A29" s="8"/>
      <c r="B29" s="180"/>
      <c r="C29" s="181"/>
      <c r="D29" s="181"/>
      <c r="E29" s="181"/>
      <c r="F29" s="181"/>
      <c r="G29" s="182"/>
      <c r="H29" s="183"/>
      <c r="I29" s="183"/>
      <c r="J29" s="183"/>
      <c r="K29" s="184"/>
      <c r="L29" s="182"/>
      <c r="M29" s="183"/>
      <c r="N29" s="183"/>
      <c r="O29" s="183"/>
      <c r="P29" s="183"/>
      <c r="Q29" s="184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78"/>
      <c r="AH29" s="178"/>
      <c r="AI29" s="178"/>
      <c r="AJ29" s="178"/>
      <c r="AK29" s="178"/>
      <c r="AL29" s="179"/>
      <c r="AM29" s="8"/>
      <c r="AN29" s="7"/>
    </row>
    <row r="30" spans="1:40" ht="3" customHeight="1">
      <c r="A30" s="8"/>
      <c r="B30" s="180"/>
      <c r="C30" s="181"/>
      <c r="D30" s="181"/>
      <c r="E30" s="181"/>
      <c r="F30" s="181"/>
      <c r="G30" s="185"/>
      <c r="H30" s="186"/>
      <c r="I30" s="186"/>
      <c r="J30" s="186"/>
      <c r="K30" s="187"/>
      <c r="L30" s="185"/>
      <c r="M30" s="186"/>
      <c r="N30" s="186"/>
      <c r="O30" s="186"/>
      <c r="P30" s="186"/>
      <c r="Q30" s="187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78"/>
      <c r="AH30" s="178"/>
      <c r="AI30" s="178"/>
      <c r="AJ30" s="178"/>
      <c r="AK30" s="178"/>
      <c r="AL30" s="179"/>
      <c r="AM30" s="8"/>
      <c r="AN30" s="7"/>
    </row>
    <row r="31" spans="1:40" ht="23.1" customHeight="1">
      <c r="A31" s="8"/>
      <c r="B31" s="180" t="s">
        <v>9</v>
      </c>
      <c r="C31" s="181"/>
      <c r="D31" s="181"/>
      <c r="E31" s="181"/>
      <c r="F31" s="181"/>
      <c r="G31" s="182" t="s">
        <v>263</v>
      </c>
      <c r="H31" s="183"/>
      <c r="I31" s="183"/>
      <c r="J31" s="183"/>
      <c r="K31" s="184"/>
      <c r="L31" s="182" t="s">
        <v>262</v>
      </c>
      <c r="M31" s="183"/>
      <c r="N31" s="183"/>
      <c r="O31" s="183"/>
      <c r="P31" s="183"/>
      <c r="Q31" s="184"/>
      <c r="R31" s="188" t="s">
        <v>51</v>
      </c>
      <c r="S31" s="188"/>
      <c r="T31" s="188"/>
      <c r="U31" s="188"/>
      <c r="V31" s="188"/>
      <c r="W31" s="188" t="s">
        <v>40</v>
      </c>
      <c r="X31" s="188"/>
      <c r="Y31" s="188"/>
      <c r="Z31" s="188"/>
      <c r="AA31" s="188"/>
      <c r="AB31" s="188" t="s">
        <v>42</v>
      </c>
      <c r="AC31" s="188"/>
      <c r="AD31" s="188"/>
      <c r="AE31" s="188"/>
      <c r="AF31" s="188"/>
      <c r="AG31" s="178"/>
      <c r="AH31" s="178"/>
      <c r="AI31" s="178"/>
      <c r="AJ31" s="178"/>
      <c r="AK31" s="178"/>
      <c r="AL31" s="179"/>
      <c r="AM31" s="8"/>
      <c r="AN31" s="7"/>
    </row>
    <row r="32" spans="1:40" ht="5.25" customHeight="1">
      <c r="A32" s="8"/>
      <c r="B32" s="180"/>
      <c r="C32" s="181"/>
      <c r="D32" s="181"/>
      <c r="E32" s="181"/>
      <c r="F32" s="181"/>
      <c r="G32" s="185"/>
      <c r="H32" s="186"/>
      <c r="I32" s="186"/>
      <c r="J32" s="186"/>
      <c r="K32" s="187"/>
      <c r="L32" s="185"/>
      <c r="M32" s="186"/>
      <c r="N32" s="186"/>
      <c r="O32" s="186"/>
      <c r="P32" s="186"/>
      <c r="Q32" s="187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78"/>
      <c r="AH32" s="178"/>
      <c r="AI32" s="178"/>
      <c r="AJ32" s="178"/>
      <c r="AK32" s="178"/>
      <c r="AL32" s="179"/>
      <c r="AM32" s="8"/>
      <c r="AN32" s="7"/>
    </row>
    <row r="33" spans="1:40" ht="20.25" customHeight="1">
      <c r="A33" s="8"/>
      <c r="B33" s="180" t="s">
        <v>8</v>
      </c>
      <c r="C33" s="181"/>
      <c r="D33" s="181"/>
      <c r="E33" s="181"/>
      <c r="F33" s="181"/>
      <c r="G33" s="182" t="s">
        <v>206</v>
      </c>
      <c r="H33" s="183"/>
      <c r="I33" s="183"/>
      <c r="J33" s="183"/>
      <c r="K33" s="184"/>
      <c r="L33" s="182" t="s">
        <v>262</v>
      </c>
      <c r="M33" s="183"/>
      <c r="N33" s="183"/>
      <c r="O33" s="183"/>
      <c r="P33" s="183"/>
      <c r="Q33" s="184"/>
      <c r="R33" s="188" t="s">
        <v>51</v>
      </c>
      <c r="S33" s="188"/>
      <c r="T33" s="188"/>
      <c r="U33" s="188"/>
      <c r="V33" s="188"/>
      <c r="W33" s="188" t="s">
        <v>40</v>
      </c>
      <c r="X33" s="188"/>
      <c r="Y33" s="188"/>
      <c r="Z33" s="188"/>
      <c r="AA33" s="188"/>
      <c r="AB33" s="188" t="s">
        <v>42</v>
      </c>
      <c r="AC33" s="188"/>
      <c r="AD33" s="188"/>
      <c r="AE33" s="188"/>
      <c r="AF33" s="188"/>
      <c r="AG33" s="178"/>
      <c r="AH33" s="178"/>
      <c r="AI33" s="178"/>
      <c r="AJ33" s="178"/>
      <c r="AK33" s="178"/>
      <c r="AL33" s="179"/>
      <c r="AM33" s="8"/>
      <c r="AN33" s="7"/>
    </row>
    <row r="34" spans="1:40" ht="4.5" customHeight="1">
      <c r="A34" s="8"/>
      <c r="B34" s="180"/>
      <c r="C34" s="181"/>
      <c r="D34" s="181"/>
      <c r="E34" s="181"/>
      <c r="F34" s="181"/>
      <c r="G34" s="185"/>
      <c r="H34" s="186"/>
      <c r="I34" s="186"/>
      <c r="J34" s="186"/>
      <c r="K34" s="187"/>
      <c r="L34" s="185"/>
      <c r="M34" s="186"/>
      <c r="N34" s="186"/>
      <c r="O34" s="186"/>
      <c r="P34" s="186"/>
      <c r="Q34" s="187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78"/>
      <c r="AH34" s="178"/>
      <c r="AI34" s="178"/>
      <c r="AJ34" s="178"/>
      <c r="AK34" s="178"/>
      <c r="AL34" s="179"/>
      <c r="AM34" s="8"/>
      <c r="AN34" s="7"/>
    </row>
    <row r="35" spans="1:40" ht="20.25" customHeight="1">
      <c r="A35" s="8"/>
      <c r="B35" s="180" t="s">
        <v>7</v>
      </c>
      <c r="C35" s="181"/>
      <c r="D35" s="181"/>
      <c r="E35" s="181"/>
      <c r="F35" s="181"/>
      <c r="G35" s="182" t="s">
        <v>50</v>
      </c>
      <c r="H35" s="183"/>
      <c r="I35" s="183"/>
      <c r="J35" s="183"/>
      <c r="K35" s="184"/>
      <c r="L35" s="182" t="s">
        <v>182</v>
      </c>
      <c r="M35" s="183"/>
      <c r="N35" s="183"/>
      <c r="O35" s="183"/>
      <c r="P35" s="183"/>
      <c r="Q35" s="184"/>
      <c r="R35" s="188" t="s">
        <v>51</v>
      </c>
      <c r="S35" s="188"/>
      <c r="T35" s="188"/>
      <c r="U35" s="188"/>
      <c r="V35" s="188"/>
      <c r="W35" s="188" t="s">
        <v>40</v>
      </c>
      <c r="X35" s="188"/>
      <c r="Y35" s="188"/>
      <c r="Z35" s="188"/>
      <c r="AA35" s="188"/>
      <c r="AB35" s="188" t="s">
        <v>42</v>
      </c>
      <c r="AC35" s="188"/>
      <c r="AD35" s="188"/>
      <c r="AE35" s="188"/>
      <c r="AF35" s="188"/>
      <c r="AG35" s="178"/>
      <c r="AH35" s="178"/>
      <c r="AI35" s="178"/>
      <c r="AJ35" s="178"/>
      <c r="AK35" s="178"/>
      <c r="AL35" s="179"/>
      <c r="AM35" s="8"/>
      <c r="AN35" s="7"/>
    </row>
    <row r="36" spans="1:40" ht="4.5" customHeight="1">
      <c r="A36" s="8"/>
      <c r="B36" s="180"/>
      <c r="C36" s="181"/>
      <c r="D36" s="181"/>
      <c r="E36" s="181"/>
      <c r="F36" s="181"/>
      <c r="G36" s="185"/>
      <c r="H36" s="186"/>
      <c r="I36" s="186"/>
      <c r="J36" s="186"/>
      <c r="K36" s="187"/>
      <c r="L36" s="185"/>
      <c r="M36" s="186"/>
      <c r="N36" s="186"/>
      <c r="O36" s="186"/>
      <c r="P36" s="186"/>
      <c r="Q36" s="187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78"/>
      <c r="AH36" s="178"/>
      <c r="AI36" s="178"/>
      <c r="AJ36" s="178"/>
      <c r="AK36" s="178"/>
      <c r="AL36" s="179"/>
      <c r="AM36" s="8"/>
      <c r="AN36" s="7"/>
    </row>
    <row r="37" spans="1:40" ht="20.25" customHeight="1">
      <c r="A37" s="8"/>
      <c r="B37" s="206" t="s">
        <v>0</v>
      </c>
      <c r="C37" s="205"/>
      <c r="D37" s="205"/>
      <c r="E37" s="205"/>
      <c r="F37" s="205"/>
      <c r="G37" s="189" t="s">
        <v>2</v>
      </c>
      <c r="H37" s="190"/>
      <c r="I37" s="190"/>
      <c r="J37" s="190"/>
      <c r="K37" s="191"/>
      <c r="L37" s="189" t="s">
        <v>21</v>
      </c>
      <c r="M37" s="190"/>
      <c r="N37" s="190"/>
      <c r="O37" s="190"/>
      <c r="P37" s="190"/>
      <c r="Q37" s="191"/>
      <c r="R37" s="205" t="s">
        <v>1</v>
      </c>
      <c r="S37" s="205"/>
      <c r="T37" s="205"/>
      <c r="U37" s="205"/>
      <c r="V37" s="205"/>
      <c r="W37" s="205" t="s">
        <v>3</v>
      </c>
      <c r="X37" s="205"/>
      <c r="Y37" s="205"/>
      <c r="Z37" s="205"/>
      <c r="AA37" s="205"/>
      <c r="AB37" s="205" t="s">
        <v>4</v>
      </c>
      <c r="AC37" s="205"/>
      <c r="AD37" s="205"/>
      <c r="AE37" s="205"/>
      <c r="AF37" s="205"/>
      <c r="AG37" s="205" t="s">
        <v>43</v>
      </c>
      <c r="AH37" s="205"/>
      <c r="AI37" s="205"/>
      <c r="AJ37" s="205"/>
      <c r="AK37" s="205"/>
      <c r="AL37" s="208"/>
      <c r="AM37" s="8"/>
      <c r="AN37" s="7"/>
    </row>
    <row r="38" spans="1:40" ht="4.5" customHeight="1">
      <c r="A38" s="8"/>
      <c r="B38" s="206"/>
      <c r="C38" s="205"/>
      <c r="D38" s="205"/>
      <c r="E38" s="205"/>
      <c r="F38" s="205"/>
      <c r="G38" s="192"/>
      <c r="H38" s="193"/>
      <c r="I38" s="193"/>
      <c r="J38" s="193"/>
      <c r="K38" s="194"/>
      <c r="L38" s="192"/>
      <c r="M38" s="193"/>
      <c r="N38" s="193"/>
      <c r="O38" s="193"/>
      <c r="P38" s="193"/>
      <c r="Q38" s="194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8"/>
      <c r="AM38" s="8"/>
      <c r="AN38" s="7"/>
    </row>
    <row r="39" spans="1:40" s="7" customFormat="1" ht="23.1" customHeight="1">
      <c r="A39" s="40"/>
      <c r="B39" s="42" t="s">
        <v>282</v>
      </c>
      <c r="C39" s="43"/>
      <c r="D39" s="43"/>
      <c r="E39" s="43"/>
      <c r="F39" s="43"/>
      <c r="G39" s="43"/>
      <c r="H39" s="43"/>
      <c r="I39" s="43"/>
      <c r="J39" s="43"/>
      <c r="K39" s="43"/>
      <c r="L39" s="45" t="s">
        <v>181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275" t="s">
        <v>22</v>
      </c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6"/>
      <c r="AM40" s="38"/>
    </row>
    <row r="41" spans="1:40" s="7" customFormat="1" ht="23.1" customHeight="1">
      <c r="A41" s="9"/>
      <c r="B41" s="34"/>
      <c r="C41" s="21"/>
      <c r="D41" s="21"/>
      <c r="E41" s="272" t="s">
        <v>23</v>
      </c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3"/>
      <c r="AM41" s="15"/>
    </row>
    <row r="42" spans="1:40" s="7" customFormat="1" ht="22.5" customHeight="1">
      <c r="A42" s="9"/>
      <c r="B42" s="34"/>
      <c r="C42" s="21"/>
      <c r="D42" s="21"/>
      <c r="E42" s="272" t="s">
        <v>24</v>
      </c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3"/>
      <c r="AM42" s="15"/>
    </row>
    <row r="43" spans="1:40" s="7" customFormat="1" ht="22.5" customHeight="1">
      <c r="A43" s="9"/>
      <c r="B43" s="34"/>
      <c r="C43" s="21"/>
      <c r="D43" s="21"/>
      <c r="E43" s="272" t="s">
        <v>25</v>
      </c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3"/>
      <c r="AM43" s="15"/>
    </row>
    <row r="44" spans="1:40" s="7" customFormat="1" ht="22.5" customHeight="1">
      <c r="A44" s="9"/>
      <c r="B44" s="34"/>
      <c r="C44" s="21"/>
      <c r="D44" s="21"/>
      <c r="E44" s="272" t="s">
        <v>26</v>
      </c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3"/>
      <c r="AM44" s="15"/>
    </row>
    <row r="45" spans="1:40" s="7" customFormat="1" ht="22.5" customHeight="1">
      <c r="A45" s="9"/>
      <c r="B45" s="34"/>
      <c r="C45" s="21"/>
      <c r="D45" s="21"/>
      <c r="E45" s="272" t="s">
        <v>27</v>
      </c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3"/>
      <c r="AM45" s="15"/>
    </row>
    <row r="46" spans="1:40" s="7" customFormat="1" ht="22.5" customHeight="1">
      <c r="A46" s="9"/>
      <c r="B46" s="34"/>
      <c r="C46" s="21"/>
      <c r="D46" s="21"/>
      <c r="E46" s="272" t="s">
        <v>28</v>
      </c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3"/>
      <c r="AM46" s="15"/>
    </row>
    <row r="47" spans="1:40" s="7" customFormat="1" ht="22.5" customHeight="1">
      <c r="A47" s="9"/>
      <c r="B47" s="34"/>
      <c r="C47" s="21"/>
      <c r="D47" s="21"/>
      <c r="E47" s="272" t="s">
        <v>29</v>
      </c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3"/>
      <c r="AM47" s="15"/>
    </row>
    <row r="48" spans="1:40" s="7" customFormat="1" ht="22.5" customHeight="1">
      <c r="A48" s="9"/>
      <c r="B48" s="34"/>
      <c r="C48" s="21"/>
      <c r="D48" s="21"/>
      <c r="E48" s="272" t="s">
        <v>44</v>
      </c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3"/>
      <c r="AM48" s="15"/>
    </row>
    <row r="49" spans="1:41" s="7" customFormat="1" ht="22.5" customHeight="1">
      <c r="A49" s="9"/>
      <c r="B49" s="34"/>
      <c r="C49" s="21"/>
      <c r="D49" s="21"/>
      <c r="E49" s="272" t="s">
        <v>30</v>
      </c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3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E19" sqref="E19:G1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27" t="s">
        <v>35</v>
      </c>
      <c r="B1" s="228"/>
      <c r="C1" s="228"/>
      <c r="D1" s="228"/>
      <c r="E1" s="228"/>
      <c r="F1" s="228"/>
      <c r="G1" s="228"/>
      <c r="H1" s="228"/>
      <c r="I1" s="228"/>
      <c r="J1" s="229"/>
      <c r="K1" s="260" t="s">
        <v>41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  <c r="AC1" s="240"/>
      <c r="AD1" s="281"/>
      <c r="AE1" s="281"/>
      <c r="AF1" s="281"/>
      <c r="AG1" s="281"/>
      <c r="AH1" s="281"/>
      <c r="AI1" s="281"/>
      <c r="AJ1" s="281"/>
      <c r="AK1" s="281"/>
      <c r="AL1" s="281"/>
      <c r="AM1" s="282"/>
      <c r="AN1" s="3"/>
      <c r="AO1" s="1"/>
    </row>
    <row r="2" spans="1:41" s="2" customFormat="1" ht="15" customHeight="1">
      <c r="A2" s="230"/>
      <c r="B2" s="231"/>
      <c r="C2" s="231"/>
      <c r="D2" s="231"/>
      <c r="E2" s="231"/>
      <c r="F2" s="231"/>
      <c r="G2" s="231"/>
      <c r="H2" s="231"/>
      <c r="I2" s="231"/>
      <c r="J2" s="232"/>
      <c r="K2" s="26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283"/>
      <c r="AD2" s="284"/>
      <c r="AE2" s="284"/>
      <c r="AF2" s="284"/>
      <c r="AG2" s="284"/>
      <c r="AH2" s="284"/>
      <c r="AI2" s="284"/>
      <c r="AJ2" s="284"/>
      <c r="AK2" s="284"/>
      <c r="AL2" s="284"/>
      <c r="AM2" s="285"/>
      <c r="AN2" s="3"/>
      <c r="AO2" s="1"/>
    </row>
    <row r="3" spans="1:41" s="2" customFormat="1" ht="12.75" customHeight="1">
      <c r="A3" s="230"/>
      <c r="B3" s="231"/>
      <c r="C3" s="231"/>
      <c r="D3" s="231"/>
      <c r="E3" s="231"/>
      <c r="F3" s="231"/>
      <c r="G3" s="231"/>
      <c r="H3" s="231"/>
      <c r="I3" s="231"/>
      <c r="J3" s="232"/>
      <c r="K3" s="26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283"/>
      <c r="AD3" s="284"/>
      <c r="AE3" s="284"/>
      <c r="AF3" s="284"/>
      <c r="AG3" s="284"/>
      <c r="AH3" s="284"/>
      <c r="AI3" s="284"/>
      <c r="AJ3" s="284"/>
      <c r="AK3" s="284"/>
      <c r="AL3" s="284"/>
      <c r="AM3" s="285"/>
      <c r="AN3" s="3"/>
      <c r="AO3" s="1"/>
    </row>
    <row r="4" spans="1:41" s="2" customFormat="1" ht="70.5" customHeight="1">
      <c r="A4" s="230"/>
      <c r="B4" s="231"/>
      <c r="C4" s="231"/>
      <c r="D4" s="231"/>
      <c r="E4" s="231"/>
      <c r="F4" s="231"/>
      <c r="G4" s="231"/>
      <c r="H4" s="231"/>
      <c r="I4" s="231"/>
      <c r="J4" s="232"/>
      <c r="K4" s="262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5"/>
      <c r="AC4" s="283"/>
      <c r="AD4" s="284"/>
      <c r="AE4" s="284"/>
      <c r="AF4" s="284"/>
      <c r="AG4" s="284"/>
      <c r="AH4" s="284"/>
      <c r="AI4" s="284"/>
      <c r="AJ4" s="284"/>
      <c r="AK4" s="284"/>
      <c r="AL4" s="284"/>
      <c r="AM4" s="285"/>
      <c r="AN4" s="3"/>
      <c r="AO4" s="1"/>
    </row>
    <row r="5" spans="1:41" s="2" customFormat="1" ht="11.25" customHeight="1">
      <c r="A5" s="230"/>
      <c r="B5" s="231"/>
      <c r="C5" s="231"/>
      <c r="D5" s="231"/>
      <c r="E5" s="231"/>
      <c r="F5" s="231"/>
      <c r="G5" s="231"/>
      <c r="H5" s="231"/>
      <c r="I5" s="231"/>
      <c r="J5" s="232"/>
      <c r="K5" s="251" t="str">
        <f>CONCATENATE(Cover!K5)</f>
        <v>INSTRUMENT INDEX</v>
      </c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3"/>
      <c r="AC5" s="283"/>
      <c r="AD5" s="284"/>
      <c r="AE5" s="284"/>
      <c r="AF5" s="284"/>
      <c r="AG5" s="284"/>
      <c r="AH5" s="284"/>
      <c r="AI5" s="284"/>
      <c r="AJ5" s="284"/>
      <c r="AK5" s="284"/>
      <c r="AL5" s="284"/>
      <c r="AM5" s="285"/>
      <c r="AN5" s="3"/>
      <c r="AO5" s="1"/>
    </row>
    <row r="6" spans="1:41" s="2" customFormat="1" ht="6.75" customHeight="1">
      <c r="A6" s="230"/>
      <c r="B6" s="231"/>
      <c r="C6" s="231"/>
      <c r="D6" s="231"/>
      <c r="E6" s="231"/>
      <c r="F6" s="231"/>
      <c r="G6" s="231"/>
      <c r="H6" s="231"/>
      <c r="I6" s="231"/>
      <c r="J6" s="232"/>
      <c r="K6" s="254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6"/>
      <c r="AC6" s="283"/>
      <c r="AD6" s="284"/>
      <c r="AE6" s="284"/>
      <c r="AF6" s="284"/>
      <c r="AG6" s="284"/>
      <c r="AH6" s="284"/>
      <c r="AI6" s="284"/>
      <c r="AJ6" s="284"/>
      <c r="AK6" s="284"/>
      <c r="AL6" s="284"/>
      <c r="AM6" s="285"/>
      <c r="AN6" s="3"/>
      <c r="AO6" s="1"/>
    </row>
    <row r="7" spans="1:41" s="1" customFormat="1" ht="18" customHeight="1">
      <c r="A7" s="224" t="s">
        <v>12</v>
      </c>
      <c r="B7" s="278"/>
      <c r="C7" s="278"/>
      <c r="D7" s="278"/>
      <c r="E7" s="278"/>
      <c r="F7" s="278"/>
      <c r="G7" s="278"/>
      <c r="H7" s="278"/>
      <c r="I7" s="278"/>
      <c r="J7" s="279"/>
      <c r="K7" s="292" t="s">
        <v>13</v>
      </c>
      <c r="L7" s="223"/>
      <c r="M7" s="223" t="s">
        <v>14</v>
      </c>
      <c r="N7" s="223"/>
      <c r="O7" s="223" t="s">
        <v>15</v>
      </c>
      <c r="P7" s="223"/>
      <c r="Q7" s="223" t="s">
        <v>16</v>
      </c>
      <c r="R7" s="223"/>
      <c r="S7" s="223" t="s">
        <v>17</v>
      </c>
      <c r="T7" s="223"/>
      <c r="U7" s="223" t="s">
        <v>18</v>
      </c>
      <c r="V7" s="223"/>
      <c r="W7" s="249" t="s">
        <v>19</v>
      </c>
      <c r="X7" s="249"/>
      <c r="Y7" s="249"/>
      <c r="Z7" s="250" t="s">
        <v>20</v>
      </c>
      <c r="AA7" s="250"/>
      <c r="AB7" s="250"/>
      <c r="AC7" s="266" t="s">
        <v>179</v>
      </c>
      <c r="AD7" s="267"/>
      <c r="AE7" s="267"/>
      <c r="AF7" s="267"/>
      <c r="AG7" s="267"/>
      <c r="AH7" s="267"/>
      <c r="AI7" s="267"/>
      <c r="AJ7" s="267"/>
      <c r="AK7" s="267"/>
      <c r="AL7" s="267"/>
      <c r="AM7" s="268"/>
      <c r="AN7" s="3"/>
    </row>
    <row r="8" spans="1:41" s="1" customFormat="1" ht="17.25" customHeight="1" thickBot="1">
      <c r="A8" s="220" t="s">
        <v>37</v>
      </c>
      <c r="B8" s="221"/>
      <c r="C8" s="221"/>
      <c r="D8" s="221"/>
      <c r="E8" s="221"/>
      <c r="F8" s="221"/>
      <c r="G8" s="221"/>
      <c r="H8" s="221"/>
      <c r="I8" s="221"/>
      <c r="J8" s="222"/>
      <c r="K8" s="236" t="s">
        <v>38</v>
      </c>
      <c r="L8" s="237"/>
      <c r="M8" s="286" t="str">
        <f>CONCATENATE(Cover!M8)</f>
        <v>PPL</v>
      </c>
      <c r="N8" s="287"/>
      <c r="O8" s="236" t="s">
        <v>39</v>
      </c>
      <c r="P8" s="237"/>
      <c r="Q8" s="286" t="str">
        <f>CONCATENATE(Cover!Q8)</f>
        <v>320</v>
      </c>
      <c r="R8" s="287"/>
      <c r="S8" s="236" t="str">
        <f>Cover!S8</f>
        <v>IN</v>
      </c>
      <c r="T8" s="237"/>
      <c r="U8" s="236" t="str">
        <f>Cover!U8</f>
        <v>LI</v>
      </c>
      <c r="V8" s="237"/>
      <c r="W8" s="288" t="str">
        <f>Cover!W8</f>
        <v>0001</v>
      </c>
      <c r="X8" s="289"/>
      <c r="Y8" s="290"/>
      <c r="Z8" s="257" t="s">
        <v>9</v>
      </c>
      <c r="AA8" s="258"/>
      <c r="AB8" s="259"/>
      <c r="AC8" s="269"/>
      <c r="AD8" s="270"/>
      <c r="AE8" s="270"/>
      <c r="AF8" s="270"/>
      <c r="AG8" s="270"/>
      <c r="AH8" s="270"/>
      <c r="AI8" s="270"/>
      <c r="AJ8" s="270"/>
      <c r="AK8" s="270"/>
      <c r="AL8" s="270"/>
      <c r="AM8" s="271"/>
      <c r="AN8" s="4"/>
    </row>
    <row r="9" spans="1:41" s="1" customFormat="1" ht="15" customHeight="1">
      <c r="A9" s="293" t="s">
        <v>31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5"/>
    </row>
    <row r="10" spans="1:41" s="2" customFormat="1" ht="9.75" customHeight="1">
      <c r="A10" s="293"/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5"/>
      <c r="AO10" s="1"/>
    </row>
    <row r="11" spans="1:41" s="2" customFormat="1" ht="18.75" customHeight="1">
      <c r="A11" s="277" t="s">
        <v>36</v>
      </c>
      <c r="B11" s="277"/>
      <c r="C11" s="277"/>
      <c r="D11" s="277"/>
      <c r="E11" s="277" t="s">
        <v>7</v>
      </c>
      <c r="F11" s="277"/>
      <c r="G11" s="277"/>
      <c r="H11" s="277" t="s">
        <v>8</v>
      </c>
      <c r="I11" s="277"/>
      <c r="J11" s="277"/>
      <c r="K11" s="277" t="s">
        <v>9</v>
      </c>
      <c r="L11" s="277"/>
      <c r="M11" s="277"/>
      <c r="N11" s="277" t="s">
        <v>10</v>
      </c>
      <c r="O11" s="277"/>
      <c r="P11" s="277"/>
      <c r="Q11" s="277" t="s">
        <v>11</v>
      </c>
      <c r="R11" s="277"/>
      <c r="S11" s="277"/>
      <c r="T11" s="11"/>
      <c r="U11" s="277" t="s">
        <v>36</v>
      </c>
      <c r="V11" s="277"/>
      <c r="W11" s="277"/>
      <c r="X11" s="277" t="s">
        <v>7</v>
      </c>
      <c r="Y11" s="277"/>
      <c r="Z11" s="277"/>
      <c r="AA11" s="277" t="s">
        <v>8</v>
      </c>
      <c r="AB11" s="277"/>
      <c r="AC11" s="277"/>
      <c r="AD11" s="277" t="s">
        <v>9</v>
      </c>
      <c r="AE11" s="277"/>
      <c r="AF11" s="277"/>
      <c r="AG11" s="277" t="s">
        <v>10</v>
      </c>
      <c r="AH11" s="277"/>
      <c r="AI11" s="277"/>
      <c r="AJ11" s="277" t="s">
        <v>11</v>
      </c>
      <c r="AK11" s="277"/>
      <c r="AL11" s="277"/>
      <c r="AM11" s="277"/>
      <c r="AN11" s="1"/>
      <c r="AO11" s="1"/>
    </row>
    <row r="12" spans="1:41" s="2" customFormat="1" ht="12" customHeight="1">
      <c r="A12" s="280">
        <v>1</v>
      </c>
      <c r="B12" s="280"/>
      <c r="C12" s="280"/>
      <c r="D12" s="280"/>
      <c r="E12" s="280" t="s">
        <v>33</v>
      </c>
      <c r="F12" s="280"/>
      <c r="G12" s="280"/>
      <c r="H12" s="280" t="s">
        <v>33</v>
      </c>
      <c r="I12" s="280"/>
      <c r="J12" s="280"/>
      <c r="K12" s="280" t="s">
        <v>33</v>
      </c>
      <c r="L12" s="280"/>
      <c r="M12" s="280"/>
      <c r="N12" s="280"/>
      <c r="O12" s="280"/>
      <c r="P12" s="280"/>
      <c r="Q12" s="280"/>
      <c r="R12" s="280"/>
      <c r="S12" s="280"/>
      <c r="T12" s="11"/>
      <c r="U12" s="280">
        <v>65</v>
      </c>
      <c r="V12" s="280"/>
      <c r="W12" s="280"/>
      <c r="X12" s="280"/>
      <c r="Y12" s="280"/>
      <c r="Z12" s="280"/>
      <c r="AA12" s="291"/>
      <c r="AB12" s="291"/>
      <c r="AC12" s="291"/>
      <c r="AD12" s="291"/>
      <c r="AE12" s="291"/>
      <c r="AF12" s="291"/>
      <c r="AG12" s="291"/>
      <c r="AH12" s="291"/>
      <c r="AI12" s="291"/>
      <c r="AJ12" s="277"/>
      <c r="AK12" s="277"/>
      <c r="AL12" s="277"/>
      <c r="AM12" s="277"/>
      <c r="AN12" s="1"/>
      <c r="AO12" s="1"/>
    </row>
    <row r="13" spans="1:41" s="1" customFormat="1" ht="12" customHeight="1">
      <c r="A13" s="280">
        <v>2</v>
      </c>
      <c r="B13" s="280"/>
      <c r="C13" s="280"/>
      <c r="D13" s="280"/>
      <c r="E13" s="280" t="s">
        <v>33</v>
      </c>
      <c r="F13" s="280"/>
      <c r="G13" s="280"/>
      <c r="H13" s="280" t="s">
        <v>33</v>
      </c>
      <c r="I13" s="280"/>
      <c r="J13" s="280"/>
      <c r="K13" s="280" t="s">
        <v>33</v>
      </c>
      <c r="L13" s="280"/>
      <c r="M13" s="280"/>
      <c r="N13" s="280"/>
      <c r="O13" s="280"/>
      <c r="P13" s="280"/>
      <c r="Q13" s="280"/>
      <c r="R13" s="280"/>
      <c r="S13" s="280"/>
      <c r="T13" s="11"/>
      <c r="U13" s="280">
        <v>66</v>
      </c>
      <c r="V13" s="280"/>
      <c r="W13" s="280"/>
      <c r="X13" s="280"/>
      <c r="Y13" s="280"/>
      <c r="Z13" s="280"/>
      <c r="AA13" s="291"/>
      <c r="AB13" s="291"/>
      <c r="AC13" s="291"/>
      <c r="AD13" s="291"/>
      <c r="AE13" s="291"/>
      <c r="AF13" s="291"/>
      <c r="AG13" s="291"/>
      <c r="AH13" s="291"/>
      <c r="AI13" s="291"/>
      <c r="AJ13" s="277"/>
      <c r="AK13" s="277"/>
      <c r="AL13" s="277"/>
      <c r="AM13" s="277"/>
    </row>
    <row r="14" spans="1:41" s="2" customFormat="1" ht="12" customHeight="1">
      <c r="A14" s="280">
        <v>3</v>
      </c>
      <c r="B14" s="280"/>
      <c r="C14" s="280"/>
      <c r="D14" s="280"/>
      <c r="E14" s="280" t="s">
        <v>33</v>
      </c>
      <c r="F14" s="280"/>
      <c r="G14" s="280"/>
      <c r="H14" s="280" t="s">
        <v>33</v>
      </c>
      <c r="I14" s="280"/>
      <c r="J14" s="280"/>
      <c r="K14" s="280" t="s">
        <v>33</v>
      </c>
      <c r="L14" s="280"/>
      <c r="M14" s="280"/>
      <c r="N14" s="291"/>
      <c r="O14" s="291"/>
      <c r="P14" s="291"/>
      <c r="Q14" s="291"/>
      <c r="R14" s="291"/>
      <c r="S14" s="291"/>
      <c r="T14" s="11"/>
      <c r="U14" s="280">
        <v>67</v>
      </c>
      <c r="V14" s="280"/>
      <c r="W14" s="280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77"/>
      <c r="AK14" s="277"/>
      <c r="AL14" s="277"/>
      <c r="AM14" s="277"/>
      <c r="AN14" s="1"/>
      <c r="AO14" s="1"/>
    </row>
    <row r="15" spans="1:41" ht="12" customHeight="1">
      <c r="A15" s="280">
        <v>4</v>
      </c>
      <c r="B15" s="280"/>
      <c r="C15" s="280"/>
      <c r="D15" s="280"/>
      <c r="E15" s="280" t="s">
        <v>33</v>
      </c>
      <c r="F15" s="280"/>
      <c r="G15" s="280"/>
      <c r="H15" s="280" t="s">
        <v>33</v>
      </c>
      <c r="I15" s="280"/>
      <c r="J15" s="280"/>
      <c r="K15" s="280" t="s">
        <v>33</v>
      </c>
      <c r="L15" s="280"/>
      <c r="M15" s="280"/>
      <c r="N15" s="280"/>
      <c r="O15" s="280"/>
      <c r="P15" s="280"/>
      <c r="Q15" s="291"/>
      <c r="R15" s="291"/>
      <c r="S15" s="291"/>
      <c r="T15" s="11"/>
      <c r="U15" s="280">
        <v>68</v>
      </c>
      <c r="V15" s="280"/>
      <c r="W15" s="280"/>
      <c r="X15" s="280"/>
      <c r="Y15" s="280"/>
      <c r="Z15" s="280"/>
      <c r="AA15" s="291"/>
      <c r="AB15" s="291"/>
      <c r="AC15" s="291"/>
      <c r="AD15" s="291"/>
      <c r="AE15" s="291"/>
      <c r="AF15" s="291"/>
      <c r="AG15" s="291"/>
      <c r="AH15" s="291"/>
      <c r="AI15" s="291"/>
      <c r="AJ15" s="277"/>
      <c r="AK15" s="277"/>
      <c r="AL15" s="277"/>
      <c r="AM15" s="277"/>
      <c r="AN15" s="7"/>
      <c r="AO15" s="7"/>
    </row>
    <row r="16" spans="1:41" ht="12" customHeight="1">
      <c r="A16" s="280">
        <v>5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91"/>
      <c r="R16" s="291"/>
      <c r="S16" s="291"/>
      <c r="T16" s="11"/>
      <c r="U16" s="280">
        <v>69</v>
      </c>
      <c r="V16" s="280"/>
      <c r="W16" s="280"/>
      <c r="X16" s="280"/>
      <c r="Y16" s="280"/>
      <c r="Z16" s="280"/>
      <c r="AA16" s="291"/>
      <c r="AB16" s="291"/>
      <c r="AC16" s="291"/>
      <c r="AD16" s="291"/>
      <c r="AE16" s="291"/>
      <c r="AF16" s="291"/>
      <c r="AG16" s="291"/>
      <c r="AH16" s="291"/>
      <c r="AI16" s="291"/>
      <c r="AJ16" s="277"/>
      <c r="AK16" s="277"/>
      <c r="AL16" s="277"/>
      <c r="AM16" s="277"/>
      <c r="AN16" s="7"/>
      <c r="AO16" s="7"/>
    </row>
    <row r="17" spans="1:41" ht="12" customHeight="1">
      <c r="A17" s="280">
        <v>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91"/>
      <c r="R17" s="291"/>
      <c r="S17" s="291"/>
      <c r="T17" s="11"/>
      <c r="U17" s="280">
        <v>70</v>
      </c>
      <c r="V17" s="280"/>
      <c r="W17" s="280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77"/>
      <c r="AK17" s="277"/>
      <c r="AL17" s="277"/>
      <c r="AM17" s="277"/>
      <c r="AN17" s="7"/>
      <c r="AO17" s="7"/>
    </row>
    <row r="18" spans="1:41" ht="12" customHeight="1">
      <c r="A18" s="280">
        <v>7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91"/>
      <c r="L18" s="291"/>
      <c r="M18" s="291"/>
      <c r="N18" s="280"/>
      <c r="O18" s="280"/>
      <c r="P18" s="280"/>
      <c r="Q18" s="291"/>
      <c r="R18" s="291"/>
      <c r="S18" s="291"/>
      <c r="T18" s="11"/>
      <c r="U18" s="280">
        <v>71</v>
      </c>
      <c r="V18" s="280"/>
      <c r="W18" s="280"/>
      <c r="X18" s="280"/>
      <c r="Y18" s="280"/>
      <c r="Z18" s="280"/>
      <c r="AA18" s="291"/>
      <c r="AB18" s="291"/>
      <c r="AC18" s="291"/>
      <c r="AD18" s="291"/>
      <c r="AE18" s="291"/>
      <c r="AF18" s="291"/>
      <c r="AG18" s="291"/>
      <c r="AH18" s="291"/>
      <c r="AI18" s="291"/>
      <c r="AJ18" s="277"/>
      <c r="AK18" s="277"/>
      <c r="AL18" s="277"/>
      <c r="AM18" s="277"/>
      <c r="AN18" s="7"/>
      <c r="AO18" s="7"/>
    </row>
    <row r="19" spans="1:41" ht="12" customHeight="1">
      <c r="A19" s="280">
        <v>8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91"/>
      <c r="R19" s="291"/>
      <c r="S19" s="291"/>
      <c r="T19" s="11"/>
      <c r="U19" s="280">
        <v>72</v>
      </c>
      <c r="V19" s="280"/>
      <c r="W19" s="280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77"/>
      <c r="AK19" s="277"/>
      <c r="AL19" s="277"/>
      <c r="AM19" s="277"/>
      <c r="AN19" s="7"/>
      <c r="AO19" s="7"/>
    </row>
    <row r="20" spans="1:41" ht="12" customHeight="1">
      <c r="A20" s="280">
        <v>9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91"/>
      <c r="L20" s="291"/>
      <c r="M20" s="291"/>
      <c r="N20" s="291"/>
      <c r="O20" s="291"/>
      <c r="P20" s="291"/>
      <c r="Q20" s="291"/>
      <c r="R20" s="291"/>
      <c r="S20" s="291"/>
      <c r="T20" s="11"/>
      <c r="U20" s="280">
        <v>73</v>
      </c>
      <c r="V20" s="280"/>
      <c r="W20" s="280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77"/>
      <c r="AK20" s="277"/>
      <c r="AL20" s="277"/>
      <c r="AM20" s="277"/>
      <c r="AN20" s="7"/>
      <c r="AO20" s="7"/>
    </row>
    <row r="21" spans="1:41" ht="12" customHeight="1">
      <c r="A21" s="280">
        <v>10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91"/>
      <c r="R21" s="291"/>
      <c r="S21" s="291"/>
      <c r="T21" s="11"/>
      <c r="U21" s="280">
        <v>74</v>
      </c>
      <c r="V21" s="280"/>
      <c r="W21" s="280"/>
      <c r="X21" s="280"/>
      <c r="Y21" s="280"/>
      <c r="Z21" s="280"/>
      <c r="AA21" s="291"/>
      <c r="AB21" s="291"/>
      <c r="AC21" s="291"/>
      <c r="AD21" s="291"/>
      <c r="AE21" s="291"/>
      <c r="AF21" s="291"/>
      <c r="AG21" s="291"/>
      <c r="AH21" s="291"/>
      <c r="AI21" s="291"/>
      <c r="AJ21" s="277"/>
      <c r="AK21" s="277"/>
      <c r="AL21" s="277"/>
      <c r="AM21" s="277"/>
      <c r="AN21" s="7"/>
      <c r="AO21" s="7"/>
    </row>
    <row r="22" spans="1:41" ht="12" customHeight="1">
      <c r="A22" s="280">
        <v>11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1"/>
      <c r="R22" s="291"/>
      <c r="S22" s="291"/>
      <c r="T22" s="8"/>
      <c r="U22" s="280">
        <v>75</v>
      </c>
      <c r="V22" s="280"/>
      <c r="W22" s="280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77"/>
      <c r="AK22" s="277"/>
      <c r="AL22" s="277"/>
      <c r="AM22" s="277"/>
      <c r="AN22" s="7"/>
      <c r="AO22" s="7"/>
    </row>
    <row r="23" spans="1:41" ht="12" customHeight="1">
      <c r="A23" s="280">
        <v>12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91"/>
      <c r="L23" s="291"/>
      <c r="M23" s="291"/>
      <c r="N23" s="280"/>
      <c r="O23" s="280"/>
      <c r="P23" s="280"/>
      <c r="Q23" s="291"/>
      <c r="R23" s="291"/>
      <c r="S23" s="291"/>
      <c r="T23" s="8"/>
      <c r="U23" s="280">
        <v>76</v>
      </c>
      <c r="V23" s="280"/>
      <c r="W23" s="280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77"/>
      <c r="AK23" s="277"/>
      <c r="AL23" s="277"/>
      <c r="AM23" s="277"/>
      <c r="AN23" s="7"/>
      <c r="AO23" s="7"/>
    </row>
    <row r="24" spans="1:41" ht="12" customHeight="1">
      <c r="A24" s="280">
        <v>13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91"/>
      <c r="L24" s="291"/>
      <c r="M24" s="291"/>
      <c r="N24" s="280"/>
      <c r="O24" s="280"/>
      <c r="P24" s="280"/>
      <c r="Q24" s="291"/>
      <c r="R24" s="291"/>
      <c r="S24" s="291"/>
      <c r="T24" s="8"/>
      <c r="U24" s="280">
        <v>77</v>
      </c>
      <c r="V24" s="280"/>
      <c r="W24" s="280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77"/>
      <c r="AK24" s="277"/>
      <c r="AL24" s="277"/>
      <c r="AM24" s="277"/>
      <c r="AN24" s="7"/>
      <c r="AO24" s="7"/>
    </row>
    <row r="25" spans="1:41" ht="12" customHeight="1">
      <c r="A25" s="280">
        <v>14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91"/>
      <c r="L25" s="291"/>
      <c r="M25" s="291"/>
      <c r="N25" s="291"/>
      <c r="O25" s="291"/>
      <c r="P25" s="291"/>
      <c r="Q25" s="291"/>
      <c r="R25" s="291"/>
      <c r="S25" s="291"/>
      <c r="T25" s="8"/>
      <c r="U25" s="280">
        <v>78</v>
      </c>
      <c r="V25" s="280"/>
      <c r="W25" s="280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77"/>
      <c r="AK25" s="277"/>
      <c r="AL25" s="277"/>
      <c r="AM25" s="277"/>
      <c r="AN25" s="7"/>
      <c r="AO25" s="7"/>
    </row>
    <row r="26" spans="1:41" ht="12" customHeight="1">
      <c r="A26" s="280">
        <v>15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91"/>
      <c r="R26" s="291"/>
      <c r="S26" s="291"/>
      <c r="T26" s="8"/>
      <c r="U26" s="280">
        <v>79</v>
      </c>
      <c r="V26" s="280"/>
      <c r="W26" s="280"/>
      <c r="X26" s="280"/>
      <c r="Y26" s="280"/>
      <c r="Z26" s="280"/>
      <c r="AA26" s="291"/>
      <c r="AB26" s="291"/>
      <c r="AC26" s="291"/>
      <c r="AD26" s="291"/>
      <c r="AE26" s="291"/>
      <c r="AF26" s="291"/>
      <c r="AG26" s="291"/>
      <c r="AH26" s="291"/>
      <c r="AI26" s="291"/>
      <c r="AJ26" s="277"/>
      <c r="AK26" s="277"/>
      <c r="AL26" s="277"/>
      <c r="AM26" s="277"/>
      <c r="AN26" s="7"/>
      <c r="AO26" s="7"/>
    </row>
    <row r="27" spans="1:41" ht="12" customHeight="1">
      <c r="A27" s="294">
        <v>16</v>
      </c>
      <c r="B27" s="295"/>
      <c r="C27" s="295"/>
      <c r="D27" s="296"/>
      <c r="E27" s="280"/>
      <c r="F27" s="280"/>
      <c r="G27" s="280"/>
      <c r="H27" s="280"/>
      <c r="I27" s="280"/>
      <c r="J27" s="280"/>
      <c r="K27" s="291"/>
      <c r="L27" s="291"/>
      <c r="M27" s="291"/>
      <c r="N27" s="280"/>
      <c r="O27" s="280"/>
      <c r="P27" s="280"/>
      <c r="Q27" s="291"/>
      <c r="R27" s="291"/>
      <c r="S27" s="291"/>
      <c r="T27" s="8"/>
      <c r="U27" s="280">
        <v>80</v>
      </c>
      <c r="V27" s="280"/>
      <c r="W27" s="280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77"/>
      <c r="AK27" s="277"/>
      <c r="AL27" s="277"/>
      <c r="AM27" s="277"/>
      <c r="AN27" s="7"/>
      <c r="AO27" s="7"/>
    </row>
    <row r="28" spans="1:41" ht="12" customHeight="1">
      <c r="A28" s="280">
        <v>17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91"/>
      <c r="L28" s="291"/>
      <c r="M28" s="291"/>
      <c r="N28" s="280"/>
      <c r="O28" s="280"/>
      <c r="P28" s="280"/>
      <c r="Q28" s="291"/>
      <c r="R28" s="291"/>
      <c r="S28" s="291"/>
      <c r="T28" s="8"/>
      <c r="U28" s="280">
        <v>81</v>
      </c>
      <c r="V28" s="280"/>
      <c r="W28" s="280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77"/>
      <c r="AK28" s="277"/>
      <c r="AL28" s="277"/>
      <c r="AM28" s="277"/>
      <c r="AN28" s="7"/>
      <c r="AO28" s="7"/>
    </row>
    <row r="29" spans="1:41" ht="12" customHeight="1">
      <c r="A29" s="280">
        <v>18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91"/>
      <c r="R29" s="291"/>
      <c r="S29" s="291"/>
      <c r="T29" s="8"/>
      <c r="U29" s="280">
        <v>82</v>
      </c>
      <c r="V29" s="280"/>
      <c r="W29" s="280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77"/>
      <c r="AK29" s="277"/>
      <c r="AL29" s="277"/>
      <c r="AM29" s="277"/>
      <c r="AN29" s="7"/>
      <c r="AO29" s="7"/>
    </row>
    <row r="30" spans="1:41" ht="12" customHeight="1">
      <c r="A30" s="280">
        <v>19</v>
      </c>
      <c r="B30" s="280"/>
      <c r="C30" s="280"/>
      <c r="D30" s="280"/>
      <c r="E30" s="280"/>
      <c r="F30" s="280"/>
      <c r="G30" s="280"/>
      <c r="H30" s="280"/>
      <c r="I30" s="280"/>
      <c r="J30" s="280"/>
      <c r="K30" s="291"/>
      <c r="L30" s="291"/>
      <c r="M30" s="291"/>
      <c r="N30" s="291"/>
      <c r="O30" s="291"/>
      <c r="P30" s="291"/>
      <c r="Q30" s="291"/>
      <c r="R30" s="291"/>
      <c r="S30" s="291"/>
      <c r="T30" s="8"/>
      <c r="U30" s="280">
        <v>83</v>
      </c>
      <c r="V30" s="280"/>
      <c r="W30" s="280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77"/>
      <c r="AK30" s="277"/>
      <c r="AL30" s="277"/>
      <c r="AM30" s="277"/>
      <c r="AN30" s="7"/>
      <c r="AO30" s="7"/>
    </row>
    <row r="31" spans="1:41" ht="12" customHeight="1">
      <c r="A31" s="280">
        <v>20</v>
      </c>
      <c r="B31" s="280"/>
      <c r="C31" s="280"/>
      <c r="D31" s="280"/>
      <c r="E31" s="291"/>
      <c r="F31" s="291"/>
      <c r="G31" s="291"/>
      <c r="H31" s="291"/>
      <c r="I31" s="291"/>
      <c r="J31" s="291"/>
      <c r="K31" s="291"/>
      <c r="L31" s="291"/>
      <c r="M31" s="291"/>
      <c r="N31" s="280"/>
      <c r="O31" s="280"/>
      <c r="P31" s="280"/>
      <c r="Q31" s="291"/>
      <c r="R31" s="291"/>
      <c r="S31" s="291"/>
      <c r="T31" s="8"/>
      <c r="U31" s="280">
        <v>84</v>
      </c>
      <c r="V31" s="280"/>
      <c r="W31" s="280"/>
      <c r="X31" s="280"/>
      <c r="Y31" s="280"/>
      <c r="Z31" s="280"/>
      <c r="AA31" s="291"/>
      <c r="AB31" s="291"/>
      <c r="AC31" s="291"/>
      <c r="AD31" s="291"/>
      <c r="AE31" s="291"/>
      <c r="AF31" s="291"/>
      <c r="AG31" s="291"/>
      <c r="AH31" s="291"/>
      <c r="AI31" s="291"/>
      <c r="AJ31" s="277"/>
      <c r="AK31" s="277"/>
      <c r="AL31" s="277"/>
      <c r="AM31" s="277"/>
      <c r="AN31" s="7"/>
      <c r="AO31" s="7"/>
    </row>
    <row r="32" spans="1:41" ht="12" customHeight="1">
      <c r="A32" s="280">
        <v>21</v>
      </c>
      <c r="B32" s="280"/>
      <c r="C32" s="280"/>
      <c r="D32" s="280"/>
      <c r="E32" s="291"/>
      <c r="F32" s="291"/>
      <c r="G32" s="291"/>
      <c r="H32" s="291"/>
      <c r="I32" s="291"/>
      <c r="J32" s="291"/>
      <c r="K32" s="291"/>
      <c r="L32" s="291"/>
      <c r="M32" s="291"/>
      <c r="N32" s="280"/>
      <c r="O32" s="280"/>
      <c r="P32" s="280"/>
      <c r="Q32" s="291"/>
      <c r="R32" s="291"/>
      <c r="S32" s="291"/>
      <c r="T32" s="8"/>
      <c r="U32" s="280">
        <v>85</v>
      </c>
      <c r="V32" s="280"/>
      <c r="W32" s="280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77"/>
      <c r="AK32" s="277"/>
      <c r="AL32" s="277"/>
      <c r="AM32" s="277"/>
      <c r="AN32" s="7"/>
      <c r="AO32" s="7"/>
    </row>
    <row r="33" spans="1:41" ht="12" customHeight="1">
      <c r="A33" s="280">
        <v>22</v>
      </c>
      <c r="B33" s="280"/>
      <c r="C33" s="280"/>
      <c r="D33" s="280"/>
      <c r="E33" s="291"/>
      <c r="F33" s="291"/>
      <c r="G33" s="291"/>
      <c r="H33" s="291"/>
      <c r="I33" s="291"/>
      <c r="J33" s="291"/>
      <c r="K33" s="291"/>
      <c r="L33" s="291"/>
      <c r="M33" s="291"/>
      <c r="N33" s="280"/>
      <c r="O33" s="280"/>
      <c r="P33" s="280"/>
      <c r="Q33" s="291"/>
      <c r="R33" s="291"/>
      <c r="S33" s="291"/>
      <c r="T33" s="13"/>
      <c r="U33" s="280">
        <v>86</v>
      </c>
      <c r="V33" s="280"/>
      <c r="W33" s="280"/>
      <c r="X33" s="280"/>
      <c r="Y33" s="280"/>
      <c r="Z33" s="280"/>
      <c r="AA33" s="291"/>
      <c r="AB33" s="291"/>
      <c r="AC33" s="291"/>
      <c r="AD33" s="291"/>
      <c r="AE33" s="291"/>
      <c r="AF33" s="291"/>
      <c r="AG33" s="291"/>
      <c r="AH33" s="291"/>
      <c r="AI33" s="291"/>
      <c r="AJ33" s="277"/>
      <c r="AK33" s="277"/>
      <c r="AL33" s="277"/>
      <c r="AM33" s="277"/>
      <c r="AN33" s="7"/>
      <c r="AO33" s="7"/>
    </row>
    <row r="34" spans="1:41" ht="12" customHeight="1">
      <c r="A34" s="280">
        <v>23</v>
      </c>
      <c r="B34" s="280"/>
      <c r="C34" s="280"/>
      <c r="D34" s="280"/>
      <c r="E34" s="291"/>
      <c r="F34" s="291"/>
      <c r="G34" s="291"/>
      <c r="H34" s="291"/>
      <c r="I34" s="291"/>
      <c r="J34" s="291"/>
      <c r="K34" s="291"/>
      <c r="L34" s="291"/>
      <c r="M34" s="291"/>
      <c r="N34" s="280"/>
      <c r="O34" s="280"/>
      <c r="P34" s="280"/>
      <c r="Q34" s="291"/>
      <c r="R34" s="291"/>
      <c r="S34" s="291"/>
      <c r="T34" s="10"/>
      <c r="U34" s="280">
        <v>87</v>
      </c>
      <c r="V34" s="280"/>
      <c r="W34" s="280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77"/>
      <c r="AK34" s="277"/>
      <c r="AL34" s="277"/>
      <c r="AM34" s="277"/>
      <c r="AN34" s="7"/>
      <c r="AO34" s="7"/>
    </row>
    <row r="35" spans="1:41" ht="12" customHeight="1">
      <c r="A35" s="280">
        <v>24</v>
      </c>
      <c r="B35" s="280"/>
      <c r="C35" s="280"/>
      <c r="D35" s="280"/>
      <c r="E35" s="291"/>
      <c r="F35" s="291"/>
      <c r="G35" s="291"/>
      <c r="H35" s="291"/>
      <c r="I35" s="291"/>
      <c r="J35" s="291"/>
      <c r="K35" s="291"/>
      <c r="L35" s="291"/>
      <c r="M35" s="291"/>
      <c r="N35" s="280"/>
      <c r="O35" s="280"/>
      <c r="P35" s="280"/>
      <c r="Q35" s="291"/>
      <c r="R35" s="291"/>
      <c r="S35" s="291"/>
      <c r="T35" s="10"/>
      <c r="U35" s="280">
        <v>88</v>
      </c>
      <c r="V35" s="280"/>
      <c r="W35" s="280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77"/>
      <c r="AK35" s="277"/>
      <c r="AL35" s="277"/>
      <c r="AM35" s="277"/>
      <c r="AN35" s="7"/>
      <c r="AO35" s="7"/>
    </row>
    <row r="36" spans="1:41" ht="12" customHeight="1">
      <c r="A36" s="280">
        <v>25</v>
      </c>
      <c r="B36" s="280"/>
      <c r="C36" s="280"/>
      <c r="D36" s="28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10"/>
      <c r="U36" s="280">
        <v>89</v>
      </c>
      <c r="V36" s="280"/>
      <c r="W36" s="280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77"/>
      <c r="AK36" s="277"/>
      <c r="AL36" s="277"/>
      <c r="AM36" s="277"/>
      <c r="AN36" s="7"/>
      <c r="AO36" s="7"/>
    </row>
    <row r="37" spans="1:41" ht="12" customHeight="1">
      <c r="A37" s="280">
        <v>26</v>
      </c>
      <c r="B37" s="280"/>
      <c r="C37" s="280"/>
      <c r="D37" s="28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10"/>
      <c r="U37" s="280">
        <v>90</v>
      </c>
      <c r="V37" s="280"/>
      <c r="W37" s="280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77"/>
      <c r="AK37" s="277"/>
      <c r="AL37" s="277"/>
      <c r="AM37" s="277"/>
      <c r="AN37" s="7"/>
      <c r="AO37" s="7"/>
    </row>
    <row r="38" spans="1:41" ht="12" customHeight="1">
      <c r="A38" s="280">
        <v>27</v>
      </c>
      <c r="B38" s="280"/>
      <c r="C38" s="280"/>
      <c r="D38" s="28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14"/>
      <c r="U38" s="280">
        <v>91</v>
      </c>
      <c r="V38" s="280"/>
      <c r="W38" s="280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77"/>
      <c r="AK38" s="277"/>
      <c r="AL38" s="277"/>
      <c r="AM38" s="277"/>
      <c r="AN38" s="7"/>
      <c r="AO38" s="7"/>
    </row>
    <row r="39" spans="1:41" ht="12" customHeight="1">
      <c r="A39" s="280">
        <v>28</v>
      </c>
      <c r="B39" s="280"/>
      <c r="C39" s="280"/>
      <c r="D39" s="28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12"/>
      <c r="U39" s="280">
        <v>92</v>
      </c>
      <c r="V39" s="280"/>
      <c r="W39" s="280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77"/>
      <c r="AK39" s="277"/>
      <c r="AL39" s="277"/>
      <c r="AM39" s="277"/>
      <c r="AN39" s="7"/>
      <c r="AO39" s="7"/>
    </row>
    <row r="40" spans="1:41" ht="12" customHeight="1">
      <c r="A40" s="280">
        <v>29</v>
      </c>
      <c r="B40" s="280"/>
      <c r="C40" s="280"/>
      <c r="D40" s="28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12"/>
      <c r="U40" s="280">
        <v>93</v>
      </c>
      <c r="V40" s="280"/>
      <c r="W40" s="280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77"/>
      <c r="AK40" s="277"/>
      <c r="AL40" s="277"/>
      <c r="AM40" s="277"/>
      <c r="AN40" s="7"/>
      <c r="AO40" s="7"/>
    </row>
    <row r="41" spans="1:41" ht="12" customHeight="1">
      <c r="A41" s="280">
        <v>30</v>
      </c>
      <c r="B41" s="280"/>
      <c r="C41" s="280"/>
      <c r="D41" s="28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12"/>
      <c r="U41" s="280">
        <v>94</v>
      </c>
      <c r="V41" s="280"/>
      <c r="W41" s="280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77"/>
      <c r="AK41" s="277"/>
      <c r="AL41" s="277"/>
      <c r="AM41" s="277"/>
      <c r="AN41" s="7"/>
      <c r="AO41" s="7"/>
    </row>
    <row r="42" spans="1:41" ht="12" customHeight="1">
      <c r="A42" s="280">
        <v>31</v>
      </c>
      <c r="B42" s="280"/>
      <c r="C42" s="280"/>
      <c r="D42" s="28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12"/>
      <c r="U42" s="280">
        <v>95</v>
      </c>
      <c r="V42" s="280"/>
      <c r="W42" s="280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77"/>
      <c r="AK42" s="277"/>
      <c r="AL42" s="277"/>
      <c r="AM42" s="277"/>
      <c r="AN42" s="7"/>
      <c r="AO42" s="7"/>
    </row>
    <row r="43" spans="1:41" ht="12" customHeight="1">
      <c r="A43" s="280">
        <v>32</v>
      </c>
      <c r="B43" s="280"/>
      <c r="C43" s="280"/>
      <c r="D43" s="28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12"/>
      <c r="U43" s="280">
        <v>96</v>
      </c>
      <c r="V43" s="280"/>
      <c r="W43" s="280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77"/>
      <c r="AK43" s="277"/>
      <c r="AL43" s="277"/>
      <c r="AM43" s="277"/>
      <c r="AN43" s="7"/>
      <c r="AO43" s="7"/>
    </row>
    <row r="44" spans="1:41" ht="12" customHeight="1">
      <c r="A44" s="280">
        <v>33</v>
      </c>
      <c r="B44" s="280"/>
      <c r="C44" s="280"/>
      <c r="D44" s="28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12"/>
      <c r="U44" s="280">
        <v>97</v>
      </c>
      <c r="V44" s="280"/>
      <c r="W44" s="280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77"/>
      <c r="AK44" s="277"/>
      <c r="AL44" s="277"/>
      <c r="AM44" s="277"/>
      <c r="AN44" s="7"/>
      <c r="AO44" s="7"/>
    </row>
    <row r="45" spans="1:41" ht="12" customHeight="1">
      <c r="A45" s="280">
        <v>34</v>
      </c>
      <c r="B45" s="280"/>
      <c r="C45" s="280"/>
      <c r="D45" s="28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12"/>
      <c r="U45" s="280">
        <v>98</v>
      </c>
      <c r="V45" s="280"/>
      <c r="W45" s="280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77"/>
      <c r="AK45" s="277"/>
      <c r="AL45" s="277"/>
      <c r="AM45" s="277"/>
      <c r="AN45" s="7"/>
      <c r="AO45" s="7"/>
    </row>
    <row r="46" spans="1:41" ht="12" customHeight="1">
      <c r="A46" s="280">
        <v>35</v>
      </c>
      <c r="B46" s="280"/>
      <c r="C46" s="280"/>
      <c r="D46" s="28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12"/>
      <c r="U46" s="280">
        <v>99</v>
      </c>
      <c r="V46" s="280"/>
      <c r="W46" s="280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77"/>
      <c r="AK46" s="277"/>
      <c r="AL46" s="277"/>
      <c r="AM46" s="277"/>
      <c r="AN46" s="7"/>
      <c r="AO46" s="7"/>
    </row>
    <row r="47" spans="1:41" ht="12" customHeight="1">
      <c r="A47" s="280">
        <v>36</v>
      </c>
      <c r="B47" s="280"/>
      <c r="C47" s="280"/>
      <c r="D47" s="28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12"/>
      <c r="U47" s="280">
        <v>100</v>
      </c>
      <c r="V47" s="280"/>
      <c r="W47" s="280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77"/>
      <c r="AK47" s="277"/>
      <c r="AL47" s="277"/>
      <c r="AM47" s="277"/>
      <c r="AN47" s="7"/>
      <c r="AO47" s="7"/>
    </row>
    <row r="48" spans="1:41" ht="12" customHeight="1">
      <c r="A48" s="280">
        <v>37</v>
      </c>
      <c r="B48" s="280"/>
      <c r="C48" s="280"/>
      <c r="D48" s="28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12"/>
      <c r="U48" s="280">
        <v>101</v>
      </c>
      <c r="V48" s="280"/>
      <c r="W48" s="280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77"/>
      <c r="AK48" s="277"/>
      <c r="AL48" s="277"/>
      <c r="AM48" s="277"/>
      <c r="AN48" s="7"/>
      <c r="AO48" s="7"/>
    </row>
    <row r="49" spans="1:41" ht="12" customHeight="1">
      <c r="A49" s="280">
        <v>38</v>
      </c>
      <c r="B49" s="280"/>
      <c r="C49" s="280"/>
      <c r="D49" s="28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12"/>
      <c r="U49" s="280">
        <v>102</v>
      </c>
      <c r="V49" s="280"/>
      <c r="W49" s="280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77"/>
      <c r="AK49" s="277"/>
      <c r="AL49" s="277"/>
      <c r="AM49" s="277"/>
      <c r="AN49" s="7"/>
      <c r="AO49" s="7"/>
    </row>
    <row r="50" spans="1:41" ht="12" customHeight="1">
      <c r="A50" s="280">
        <v>39</v>
      </c>
      <c r="B50" s="280"/>
      <c r="C50" s="280"/>
      <c r="D50" s="28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12"/>
      <c r="U50" s="280">
        <v>103</v>
      </c>
      <c r="V50" s="280"/>
      <c r="W50" s="280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77"/>
      <c r="AK50" s="277"/>
      <c r="AL50" s="277"/>
      <c r="AM50" s="277"/>
      <c r="AN50" s="7"/>
      <c r="AO50" s="7"/>
    </row>
    <row r="51" spans="1:41" ht="12" customHeight="1">
      <c r="A51" s="280">
        <v>40</v>
      </c>
      <c r="B51" s="280"/>
      <c r="C51" s="280"/>
      <c r="D51" s="28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12"/>
      <c r="U51" s="280">
        <v>104</v>
      </c>
      <c r="V51" s="280"/>
      <c r="W51" s="280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77"/>
      <c r="AK51" s="277"/>
      <c r="AL51" s="277"/>
      <c r="AM51" s="277"/>
      <c r="AN51" s="7"/>
      <c r="AO51" s="7"/>
    </row>
    <row r="52" spans="1:41" ht="12" customHeight="1">
      <c r="A52" s="280">
        <v>41</v>
      </c>
      <c r="B52" s="280"/>
      <c r="C52" s="280"/>
      <c r="D52" s="28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12"/>
      <c r="U52" s="280">
        <v>105</v>
      </c>
      <c r="V52" s="280"/>
      <c r="W52" s="280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77"/>
      <c r="AK52" s="277"/>
      <c r="AL52" s="277"/>
      <c r="AM52" s="277"/>
      <c r="AN52" s="7"/>
      <c r="AO52" s="7"/>
    </row>
    <row r="53" spans="1:41" ht="12" customHeight="1">
      <c r="A53" s="280">
        <v>42</v>
      </c>
      <c r="B53" s="280"/>
      <c r="C53" s="280"/>
      <c r="D53" s="28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12"/>
      <c r="U53" s="280">
        <v>106</v>
      </c>
      <c r="V53" s="280"/>
      <c r="W53" s="280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77"/>
      <c r="AK53" s="277"/>
      <c r="AL53" s="277"/>
      <c r="AM53" s="277"/>
      <c r="AN53" s="7"/>
      <c r="AO53" s="7"/>
    </row>
    <row r="54" spans="1:41" ht="12" customHeight="1">
      <c r="A54" s="280">
        <v>43</v>
      </c>
      <c r="B54" s="280"/>
      <c r="C54" s="280"/>
      <c r="D54" s="28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12"/>
      <c r="U54" s="280">
        <v>107</v>
      </c>
      <c r="V54" s="280"/>
      <c r="W54" s="280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77"/>
      <c r="AK54" s="277"/>
      <c r="AL54" s="277"/>
      <c r="AM54" s="277"/>
      <c r="AN54" s="7"/>
      <c r="AO54" s="7"/>
    </row>
    <row r="55" spans="1:41" ht="12" customHeight="1">
      <c r="A55" s="280">
        <v>44</v>
      </c>
      <c r="B55" s="280"/>
      <c r="C55" s="280"/>
      <c r="D55" s="28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12"/>
      <c r="U55" s="280">
        <v>108</v>
      </c>
      <c r="V55" s="280"/>
      <c r="W55" s="280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77"/>
      <c r="AK55" s="277"/>
      <c r="AL55" s="277"/>
      <c r="AM55" s="277"/>
      <c r="AN55" s="7"/>
      <c r="AO55" s="7"/>
    </row>
    <row r="56" spans="1:41" ht="12" customHeight="1">
      <c r="A56" s="280">
        <v>45</v>
      </c>
      <c r="B56" s="280"/>
      <c r="C56" s="280"/>
      <c r="D56" s="28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12"/>
      <c r="U56" s="280">
        <v>109</v>
      </c>
      <c r="V56" s="280"/>
      <c r="W56" s="280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77"/>
      <c r="AK56" s="277"/>
      <c r="AL56" s="277"/>
      <c r="AM56" s="277"/>
      <c r="AN56" s="7"/>
      <c r="AO56" s="7"/>
    </row>
    <row r="57" spans="1:41" ht="12" customHeight="1">
      <c r="A57" s="280">
        <v>46</v>
      </c>
      <c r="B57" s="280"/>
      <c r="C57" s="280"/>
      <c r="D57" s="28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12"/>
      <c r="U57" s="280">
        <v>110</v>
      </c>
      <c r="V57" s="280"/>
      <c r="W57" s="280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77"/>
      <c r="AK57" s="277"/>
      <c r="AL57" s="277"/>
      <c r="AM57" s="277"/>
      <c r="AN57" s="7"/>
      <c r="AO57" s="7"/>
    </row>
    <row r="58" spans="1:41" ht="12" customHeight="1">
      <c r="A58" s="280">
        <v>47</v>
      </c>
      <c r="B58" s="280"/>
      <c r="C58" s="280"/>
      <c r="D58" s="28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12"/>
      <c r="U58" s="280">
        <v>111</v>
      </c>
      <c r="V58" s="280"/>
      <c r="W58" s="280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77"/>
      <c r="AK58" s="277"/>
      <c r="AL58" s="277"/>
      <c r="AM58" s="277"/>
      <c r="AN58" s="7"/>
      <c r="AO58" s="7"/>
    </row>
    <row r="59" spans="1:41" ht="12" customHeight="1">
      <c r="A59" s="280">
        <v>48</v>
      </c>
      <c r="B59" s="280"/>
      <c r="C59" s="280"/>
      <c r="D59" s="28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12"/>
      <c r="U59" s="280">
        <v>112</v>
      </c>
      <c r="V59" s="280"/>
      <c r="W59" s="280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77"/>
      <c r="AK59" s="277"/>
      <c r="AL59" s="277"/>
      <c r="AM59" s="277"/>
      <c r="AN59" s="7"/>
      <c r="AO59" s="7"/>
    </row>
    <row r="60" spans="1:41" ht="12" customHeight="1">
      <c r="A60" s="280">
        <v>49</v>
      </c>
      <c r="B60" s="280"/>
      <c r="C60" s="280"/>
      <c r="D60" s="28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12"/>
      <c r="U60" s="280">
        <v>113</v>
      </c>
      <c r="V60" s="280"/>
      <c r="W60" s="280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77"/>
      <c r="AK60" s="277"/>
      <c r="AL60" s="277"/>
      <c r="AM60" s="277"/>
      <c r="AN60" s="7"/>
      <c r="AO60" s="7"/>
    </row>
    <row r="61" spans="1:41" ht="12" customHeight="1">
      <c r="A61" s="280">
        <v>50</v>
      </c>
      <c r="B61" s="280"/>
      <c r="C61" s="280"/>
      <c r="D61" s="28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12"/>
      <c r="U61" s="280">
        <v>114</v>
      </c>
      <c r="V61" s="280"/>
      <c r="W61" s="280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77"/>
      <c r="AK61" s="277"/>
      <c r="AL61" s="277"/>
      <c r="AM61" s="277"/>
      <c r="AN61" s="7"/>
      <c r="AO61" s="7"/>
    </row>
    <row r="62" spans="1:41" ht="12" customHeight="1">
      <c r="A62" s="280">
        <v>51</v>
      </c>
      <c r="B62" s="280"/>
      <c r="C62" s="280"/>
      <c r="D62" s="28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12"/>
      <c r="U62" s="280">
        <v>115</v>
      </c>
      <c r="V62" s="280"/>
      <c r="W62" s="280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77"/>
      <c r="AK62" s="277"/>
      <c r="AL62" s="277"/>
      <c r="AM62" s="277"/>
      <c r="AN62" s="7"/>
      <c r="AO62" s="7"/>
    </row>
    <row r="63" spans="1:41" ht="12" customHeight="1">
      <c r="A63" s="280">
        <v>52</v>
      </c>
      <c r="B63" s="280"/>
      <c r="C63" s="280"/>
      <c r="D63" s="28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12"/>
      <c r="U63" s="280">
        <v>116</v>
      </c>
      <c r="V63" s="280"/>
      <c r="W63" s="280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77"/>
      <c r="AK63" s="277"/>
      <c r="AL63" s="277"/>
      <c r="AM63" s="277"/>
      <c r="AN63" s="7"/>
      <c r="AO63" s="7"/>
    </row>
    <row r="64" spans="1:41" ht="12" customHeight="1">
      <c r="A64" s="280">
        <v>53</v>
      </c>
      <c r="B64" s="280"/>
      <c r="C64" s="280"/>
      <c r="D64" s="28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12"/>
      <c r="U64" s="280">
        <v>117</v>
      </c>
      <c r="V64" s="280"/>
      <c r="W64" s="280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77"/>
      <c r="AK64" s="277"/>
      <c r="AL64" s="277"/>
      <c r="AM64" s="277"/>
      <c r="AN64" s="7"/>
      <c r="AO64" s="7"/>
    </row>
    <row r="65" spans="1:41" ht="12" customHeight="1">
      <c r="A65" s="280">
        <v>54</v>
      </c>
      <c r="B65" s="280"/>
      <c r="C65" s="280"/>
      <c r="D65" s="28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12"/>
      <c r="U65" s="280">
        <v>118</v>
      </c>
      <c r="V65" s="280"/>
      <c r="W65" s="280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77"/>
      <c r="AK65" s="277"/>
      <c r="AL65" s="277"/>
      <c r="AM65" s="277"/>
      <c r="AN65" s="7"/>
      <c r="AO65" s="7"/>
    </row>
    <row r="66" spans="1:41" ht="12" customHeight="1">
      <c r="A66" s="280">
        <v>55</v>
      </c>
      <c r="B66" s="280"/>
      <c r="C66" s="280"/>
      <c r="D66" s="28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12"/>
      <c r="U66" s="280">
        <v>119</v>
      </c>
      <c r="V66" s="280"/>
      <c r="W66" s="280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77"/>
      <c r="AK66" s="277"/>
      <c r="AL66" s="277"/>
      <c r="AM66" s="277"/>
      <c r="AN66" s="7"/>
      <c r="AO66" s="7"/>
    </row>
    <row r="67" spans="1:41" ht="12" customHeight="1">
      <c r="A67" s="280">
        <v>56</v>
      </c>
      <c r="B67" s="280"/>
      <c r="C67" s="280"/>
      <c r="D67" s="28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12"/>
      <c r="U67" s="280">
        <v>120</v>
      </c>
      <c r="V67" s="280"/>
      <c r="W67" s="280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77"/>
      <c r="AK67" s="277"/>
      <c r="AL67" s="277"/>
      <c r="AM67" s="277"/>
      <c r="AN67" s="7"/>
      <c r="AO67" s="7"/>
    </row>
    <row r="68" spans="1:41" ht="12" customHeight="1">
      <c r="A68" s="280">
        <v>57</v>
      </c>
      <c r="B68" s="280"/>
      <c r="C68" s="280"/>
      <c r="D68" s="28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12"/>
      <c r="U68" s="280">
        <v>121</v>
      </c>
      <c r="V68" s="280"/>
      <c r="W68" s="280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77"/>
      <c r="AK68" s="277"/>
      <c r="AL68" s="277"/>
      <c r="AM68" s="277"/>
      <c r="AN68" s="7"/>
      <c r="AO68" s="7"/>
    </row>
    <row r="69" spans="1:41" ht="12" customHeight="1">
      <c r="A69" s="280">
        <v>58</v>
      </c>
      <c r="B69" s="280"/>
      <c r="C69" s="280"/>
      <c r="D69" s="28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12"/>
      <c r="U69" s="280">
        <v>122</v>
      </c>
      <c r="V69" s="280"/>
      <c r="W69" s="280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77"/>
      <c r="AK69" s="277"/>
      <c r="AL69" s="277"/>
      <c r="AM69" s="277"/>
      <c r="AN69" s="7"/>
      <c r="AO69" s="7"/>
    </row>
    <row r="70" spans="1:41" ht="12" customHeight="1">
      <c r="A70" s="280">
        <v>59</v>
      </c>
      <c r="B70" s="280"/>
      <c r="C70" s="280"/>
      <c r="D70" s="28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12"/>
      <c r="U70" s="280">
        <v>123</v>
      </c>
      <c r="V70" s="280"/>
      <c r="W70" s="280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77"/>
      <c r="AK70" s="277"/>
      <c r="AL70" s="277"/>
      <c r="AM70" s="277"/>
      <c r="AN70" s="7"/>
      <c r="AO70" s="7"/>
    </row>
    <row r="71" spans="1:41" ht="12" customHeight="1">
      <c r="A71" s="280">
        <v>60</v>
      </c>
      <c r="B71" s="280"/>
      <c r="C71" s="280"/>
      <c r="D71" s="28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12"/>
      <c r="U71" s="280">
        <v>124</v>
      </c>
      <c r="V71" s="280"/>
      <c r="W71" s="280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77"/>
      <c r="AK71" s="277"/>
      <c r="AL71" s="277"/>
      <c r="AM71" s="277"/>
      <c r="AN71" s="7"/>
      <c r="AO71" s="7"/>
    </row>
    <row r="72" spans="1:41" ht="12" customHeight="1">
      <c r="A72" s="280">
        <v>61</v>
      </c>
      <c r="B72" s="280"/>
      <c r="C72" s="280"/>
      <c r="D72" s="28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12"/>
      <c r="U72" s="280">
        <v>125</v>
      </c>
      <c r="V72" s="280"/>
      <c r="W72" s="280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77"/>
      <c r="AK72" s="277"/>
      <c r="AL72" s="277"/>
      <c r="AM72" s="277"/>
      <c r="AN72" s="7"/>
      <c r="AO72" s="7"/>
    </row>
    <row r="73" spans="1:41" ht="12" customHeight="1">
      <c r="A73" s="280">
        <v>62</v>
      </c>
      <c r="B73" s="280"/>
      <c r="C73" s="280"/>
      <c r="D73" s="28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12"/>
      <c r="U73" s="280">
        <v>126</v>
      </c>
      <c r="V73" s="280"/>
      <c r="W73" s="280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77"/>
      <c r="AK73" s="277"/>
      <c r="AL73" s="277"/>
      <c r="AM73" s="277"/>
      <c r="AN73" s="7"/>
      <c r="AO73" s="7"/>
    </row>
    <row r="74" spans="1:41" ht="12" customHeight="1">
      <c r="A74" s="280">
        <v>63</v>
      </c>
      <c r="B74" s="280"/>
      <c r="C74" s="280"/>
      <c r="D74" s="28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12"/>
      <c r="U74" s="280">
        <v>127</v>
      </c>
      <c r="V74" s="280"/>
      <c r="W74" s="280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77"/>
      <c r="AK74" s="277"/>
      <c r="AL74" s="277"/>
      <c r="AM74" s="277"/>
      <c r="AN74" s="7"/>
      <c r="AO74" s="7"/>
    </row>
    <row r="75" spans="1:41" ht="12" customHeight="1">
      <c r="A75" s="280">
        <v>64</v>
      </c>
      <c r="B75" s="280"/>
      <c r="C75" s="280"/>
      <c r="D75" s="28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12"/>
      <c r="U75" s="280">
        <v>128</v>
      </c>
      <c r="V75" s="280"/>
      <c r="W75" s="280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77"/>
      <c r="AK75" s="277"/>
      <c r="AL75" s="277"/>
      <c r="AM75" s="277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8"/>
  <sheetViews>
    <sheetView showGridLines="0" view="pageBreakPreview" topLeftCell="A43" zoomScale="110" zoomScaleNormal="100" zoomScaleSheetLayoutView="110" workbookViewId="0">
      <selection activeCell="AC59" sqref="AC59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0" s="2" customFormat="1" ht="24.75" customHeight="1">
      <c r="A1" s="227" t="s">
        <v>35</v>
      </c>
      <c r="B1" s="227"/>
      <c r="C1" s="228"/>
      <c r="D1" s="228"/>
      <c r="E1" s="228"/>
      <c r="F1" s="228"/>
      <c r="G1" s="228"/>
      <c r="H1" s="228"/>
      <c r="I1" s="228"/>
      <c r="J1" s="229"/>
      <c r="K1" s="260" t="s">
        <v>41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  <c r="AC1" s="240"/>
      <c r="AD1" s="297"/>
      <c r="AE1" s="297"/>
      <c r="AF1" s="297"/>
      <c r="AG1" s="297"/>
      <c r="AH1" s="297"/>
      <c r="AI1" s="297"/>
      <c r="AJ1" s="297"/>
      <c r="AK1" s="297"/>
      <c r="AL1" s="298"/>
      <c r="AM1" s="298"/>
    </row>
    <row r="2" spans="1:40" s="2" customFormat="1" ht="15" customHeight="1">
      <c r="A2" s="230"/>
      <c r="B2" s="230"/>
      <c r="C2" s="231"/>
      <c r="D2" s="231"/>
      <c r="E2" s="231"/>
      <c r="F2" s="231"/>
      <c r="G2" s="231"/>
      <c r="H2" s="231"/>
      <c r="I2" s="231"/>
      <c r="J2" s="232"/>
      <c r="K2" s="26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299"/>
      <c r="AD2" s="300"/>
      <c r="AE2" s="300"/>
      <c r="AF2" s="300"/>
      <c r="AG2" s="300"/>
      <c r="AH2" s="300"/>
      <c r="AI2" s="300"/>
      <c r="AJ2" s="300"/>
      <c r="AK2" s="300"/>
      <c r="AL2" s="301"/>
      <c r="AM2" s="301"/>
    </row>
    <row r="3" spans="1:40" s="2" customFormat="1" ht="12.75" customHeight="1">
      <c r="A3" s="230"/>
      <c r="B3" s="230"/>
      <c r="C3" s="231"/>
      <c r="D3" s="231"/>
      <c r="E3" s="231"/>
      <c r="F3" s="231"/>
      <c r="G3" s="231"/>
      <c r="H3" s="231"/>
      <c r="I3" s="231"/>
      <c r="J3" s="232"/>
      <c r="K3" s="26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299"/>
      <c r="AD3" s="300"/>
      <c r="AE3" s="300"/>
      <c r="AF3" s="300"/>
      <c r="AG3" s="300"/>
      <c r="AH3" s="300"/>
      <c r="AI3" s="300"/>
      <c r="AJ3" s="300"/>
      <c r="AK3" s="300"/>
      <c r="AL3" s="301"/>
      <c r="AM3" s="301"/>
    </row>
    <row r="4" spans="1:40" s="2" customFormat="1" ht="70.5" customHeight="1">
      <c r="A4" s="230"/>
      <c r="B4" s="230"/>
      <c r="C4" s="231"/>
      <c r="D4" s="231"/>
      <c r="E4" s="231"/>
      <c r="F4" s="231"/>
      <c r="G4" s="231"/>
      <c r="H4" s="231"/>
      <c r="I4" s="231"/>
      <c r="J4" s="232"/>
      <c r="K4" s="262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5"/>
      <c r="AC4" s="299"/>
      <c r="AD4" s="300"/>
      <c r="AE4" s="300"/>
      <c r="AF4" s="300"/>
      <c r="AG4" s="300"/>
      <c r="AH4" s="300"/>
      <c r="AI4" s="300"/>
      <c r="AJ4" s="300"/>
      <c r="AK4" s="300"/>
      <c r="AL4" s="301"/>
      <c r="AM4" s="301"/>
    </row>
    <row r="5" spans="1:40" s="2" customFormat="1" ht="11.25" customHeight="1">
      <c r="A5" s="230"/>
      <c r="B5" s="230"/>
      <c r="C5" s="231"/>
      <c r="D5" s="231"/>
      <c r="E5" s="231"/>
      <c r="F5" s="231"/>
      <c r="G5" s="231"/>
      <c r="H5" s="231"/>
      <c r="I5" s="231"/>
      <c r="J5" s="232"/>
      <c r="K5" s="251" t="str">
        <f>CONCATENATE(Cover!K5)</f>
        <v>INSTRUMENT INDEX</v>
      </c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3"/>
      <c r="AC5" s="299"/>
      <c r="AD5" s="300"/>
      <c r="AE5" s="300"/>
      <c r="AF5" s="300"/>
      <c r="AG5" s="300"/>
      <c r="AH5" s="300"/>
      <c r="AI5" s="300"/>
      <c r="AJ5" s="300"/>
      <c r="AK5" s="300"/>
      <c r="AL5" s="301"/>
      <c r="AM5" s="301"/>
    </row>
    <row r="6" spans="1:40" s="2" customFormat="1" ht="6.75" customHeight="1">
      <c r="A6" s="233"/>
      <c r="B6" s="233"/>
      <c r="C6" s="234"/>
      <c r="D6" s="234"/>
      <c r="E6" s="234"/>
      <c r="F6" s="234"/>
      <c r="G6" s="234"/>
      <c r="H6" s="234"/>
      <c r="I6" s="234"/>
      <c r="J6" s="235"/>
      <c r="K6" s="254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6"/>
      <c r="AC6" s="302"/>
      <c r="AD6" s="303"/>
      <c r="AE6" s="303"/>
      <c r="AF6" s="303"/>
      <c r="AG6" s="303"/>
      <c r="AH6" s="303"/>
      <c r="AI6" s="303"/>
      <c r="AJ6" s="303"/>
      <c r="AK6" s="303"/>
      <c r="AL6" s="304"/>
      <c r="AM6" s="304"/>
    </row>
    <row r="7" spans="1:40" s="1" customFormat="1" ht="18" customHeight="1">
      <c r="A7" s="224" t="s">
        <v>12</v>
      </c>
      <c r="B7" s="224"/>
      <c r="C7" s="278"/>
      <c r="D7" s="278"/>
      <c r="E7" s="278"/>
      <c r="F7" s="278"/>
      <c r="G7" s="278"/>
      <c r="H7" s="278"/>
      <c r="I7" s="278"/>
      <c r="J7" s="279"/>
      <c r="K7" s="223" t="s">
        <v>13</v>
      </c>
      <c r="L7" s="223"/>
      <c r="M7" s="223" t="s">
        <v>14</v>
      </c>
      <c r="N7" s="223"/>
      <c r="O7" s="223" t="s">
        <v>15</v>
      </c>
      <c r="P7" s="223"/>
      <c r="Q7" s="223" t="s">
        <v>16</v>
      </c>
      <c r="R7" s="223"/>
      <c r="S7" s="223" t="s">
        <v>17</v>
      </c>
      <c r="T7" s="223"/>
      <c r="U7" s="223" t="s">
        <v>18</v>
      </c>
      <c r="V7" s="223"/>
      <c r="W7" s="249" t="s">
        <v>19</v>
      </c>
      <c r="X7" s="249"/>
      <c r="Y7" s="249"/>
      <c r="Z7" s="250" t="s">
        <v>20</v>
      </c>
      <c r="AA7" s="250"/>
      <c r="AB7" s="250"/>
      <c r="AC7" s="305" t="s">
        <v>180</v>
      </c>
      <c r="AD7" s="306"/>
      <c r="AE7" s="306"/>
      <c r="AF7" s="306"/>
      <c r="AG7" s="306"/>
      <c r="AH7" s="306"/>
      <c r="AI7" s="306"/>
      <c r="AJ7" s="306"/>
      <c r="AK7" s="306"/>
      <c r="AL7" s="307"/>
      <c r="AM7" s="307"/>
    </row>
    <row r="8" spans="1:40" s="1" customFormat="1" ht="17.25" customHeight="1" thickBot="1">
      <c r="A8" s="308" t="s">
        <v>37</v>
      </c>
      <c r="B8" s="220"/>
      <c r="C8" s="221"/>
      <c r="D8" s="221"/>
      <c r="E8" s="221"/>
      <c r="F8" s="221"/>
      <c r="G8" s="221"/>
      <c r="H8" s="221"/>
      <c r="I8" s="221"/>
      <c r="J8" s="222"/>
      <c r="K8" s="236" t="s">
        <v>38</v>
      </c>
      <c r="L8" s="237"/>
      <c r="M8" s="286" t="str">
        <f>CONCATENATE(Cover!M8)</f>
        <v>PPL</v>
      </c>
      <c r="N8" s="287"/>
      <c r="O8" s="236" t="s">
        <v>39</v>
      </c>
      <c r="P8" s="237"/>
      <c r="Q8" s="286" t="str">
        <f>CONCATENATE(Cover!Q8)</f>
        <v>320</v>
      </c>
      <c r="R8" s="287"/>
      <c r="S8" s="236" t="str">
        <f>Cover!S8</f>
        <v>IN</v>
      </c>
      <c r="T8" s="237"/>
      <c r="U8" s="236" t="str">
        <f>Cover!U8</f>
        <v>LI</v>
      </c>
      <c r="V8" s="237"/>
      <c r="W8" s="288" t="str">
        <f>Cover!W8</f>
        <v>0001</v>
      </c>
      <c r="X8" s="289"/>
      <c r="Y8" s="290"/>
      <c r="Z8" s="257" t="s">
        <v>9</v>
      </c>
      <c r="AA8" s="258"/>
      <c r="AB8" s="259"/>
      <c r="AC8" s="269"/>
      <c r="AD8" s="270"/>
      <c r="AE8" s="270"/>
      <c r="AF8" s="270"/>
      <c r="AG8" s="270"/>
      <c r="AH8" s="270"/>
      <c r="AI8" s="270"/>
      <c r="AJ8" s="270"/>
      <c r="AK8" s="270"/>
      <c r="AL8" s="271"/>
      <c r="AM8" s="271"/>
    </row>
    <row r="9" spans="1:40" s="1" customFormat="1" ht="15" customHeight="1" thickBot="1">
      <c r="A9" s="162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163"/>
    </row>
    <row r="10" spans="1:40" s="47" customFormat="1" ht="19.5">
      <c r="A10" s="164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10"/>
      <c r="AN10" s="46"/>
    </row>
    <row r="11" spans="1:40" ht="20.100000000000001" customHeight="1">
      <c r="A11" s="165"/>
      <c r="B11" s="312" t="s">
        <v>213</v>
      </c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99"/>
      <c r="S11" s="99"/>
      <c r="T11" s="99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7"/>
      <c r="AL11" s="39"/>
      <c r="AM11" s="19"/>
    </row>
    <row r="12" spans="1:40" s="79" customFormat="1" ht="23.1" customHeight="1">
      <c r="A12" s="166"/>
      <c r="B12" s="311" t="s">
        <v>207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101"/>
      <c r="V12" s="102"/>
      <c r="W12" s="311" t="s">
        <v>208</v>
      </c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78"/>
      <c r="AL12" s="78"/>
      <c r="AM12" s="167"/>
    </row>
    <row r="13" spans="1:40" s="79" customFormat="1" ht="23.1" customHeight="1">
      <c r="A13" s="166"/>
      <c r="B13" s="311" t="s">
        <v>209</v>
      </c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119"/>
      <c r="V13" s="102"/>
      <c r="W13" s="311" t="s">
        <v>210</v>
      </c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78"/>
      <c r="AL13" s="78"/>
      <c r="AM13" s="167"/>
    </row>
    <row r="14" spans="1:40" s="79" customFormat="1" ht="23.1" customHeight="1">
      <c r="A14" s="166"/>
      <c r="B14" s="311" t="s">
        <v>211</v>
      </c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119"/>
      <c r="V14" s="102"/>
      <c r="W14" s="311" t="s">
        <v>212</v>
      </c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78"/>
      <c r="AL14" s="78"/>
      <c r="AM14" s="167"/>
    </row>
    <row r="15" spans="1:40" ht="24" customHeight="1">
      <c r="A15" s="165"/>
      <c r="B15" s="7"/>
      <c r="C15" s="54" t="s">
        <v>54</v>
      </c>
      <c r="D15" s="54"/>
      <c r="E15" s="54"/>
      <c r="F15" s="11"/>
      <c r="G15" s="11"/>
      <c r="H15" s="11"/>
      <c r="I15" s="49"/>
      <c r="J15" s="4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19"/>
    </row>
    <row r="16" spans="1:40" s="82" customFormat="1" ht="20.100000000000001" customHeight="1">
      <c r="A16" s="168"/>
      <c r="B16" s="80"/>
      <c r="C16" s="313" t="s">
        <v>55</v>
      </c>
      <c r="D16" s="313"/>
      <c r="E16" s="313"/>
      <c r="F16" s="314"/>
      <c r="G16" s="314"/>
      <c r="H16" s="314"/>
      <c r="I16" s="48" t="s">
        <v>56</v>
      </c>
      <c r="J16" s="48"/>
      <c r="K16" s="48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169"/>
    </row>
    <row r="17" spans="1:39" s="82" customFormat="1" ht="20.100000000000001" customHeight="1">
      <c r="A17" s="170"/>
      <c r="B17" s="83"/>
      <c r="C17" s="120" t="s">
        <v>57</v>
      </c>
      <c r="D17" s="120"/>
      <c r="E17" s="120"/>
      <c r="F17" s="121"/>
      <c r="G17" s="121"/>
      <c r="H17" s="121"/>
      <c r="I17" s="48" t="s">
        <v>58</v>
      </c>
      <c r="J17" s="48"/>
      <c r="K17" s="48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169"/>
    </row>
    <row r="18" spans="1:39" s="82" customFormat="1" ht="20.100000000000001" customHeight="1">
      <c r="A18" s="171"/>
      <c r="B18" s="84"/>
      <c r="C18" s="315" t="s">
        <v>214</v>
      </c>
      <c r="D18" s="315"/>
      <c r="E18" s="315"/>
      <c r="F18" s="314"/>
      <c r="G18" s="314"/>
      <c r="H18" s="314"/>
      <c r="I18" s="122" t="s">
        <v>215</v>
      </c>
      <c r="J18" s="122"/>
      <c r="K18" s="48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169"/>
    </row>
    <row r="19" spans="1:39" s="82" customFormat="1" ht="20.100000000000001" customHeight="1">
      <c r="A19" s="171"/>
      <c r="B19" s="84"/>
      <c r="C19" s="122" t="s">
        <v>216</v>
      </c>
      <c r="D19" s="122"/>
      <c r="E19" s="122"/>
      <c r="F19" s="123"/>
      <c r="G19" s="123"/>
      <c r="H19" s="123"/>
      <c r="I19" s="122" t="s">
        <v>217</v>
      </c>
      <c r="J19" s="121"/>
      <c r="K19" s="12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169"/>
    </row>
    <row r="20" spans="1:39" s="82" customFormat="1" ht="20.100000000000001" customHeight="1">
      <c r="A20" s="171"/>
      <c r="B20" s="84"/>
      <c r="C20" s="315" t="s">
        <v>65</v>
      </c>
      <c r="D20" s="315"/>
      <c r="E20" s="315"/>
      <c r="F20" s="316"/>
      <c r="G20" s="316"/>
      <c r="H20" s="316"/>
      <c r="I20" s="122" t="s">
        <v>66</v>
      </c>
      <c r="J20" s="48"/>
      <c r="K20" s="48"/>
      <c r="L20" s="85"/>
      <c r="M20" s="85"/>
      <c r="N20" s="85"/>
      <c r="O20" s="85"/>
      <c r="P20" s="85"/>
      <c r="Q20" s="85"/>
      <c r="R20" s="85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169"/>
    </row>
    <row r="21" spans="1:39" s="82" customFormat="1" ht="20.100000000000001" customHeight="1">
      <c r="A21" s="171"/>
      <c r="B21" s="84"/>
      <c r="C21" s="122" t="s">
        <v>218</v>
      </c>
      <c r="D21" s="122"/>
      <c r="E21" s="122"/>
      <c r="F21" s="123"/>
      <c r="G21" s="123"/>
      <c r="H21" s="123"/>
      <c r="I21" s="122" t="s">
        <v>219</v>
      </c>
      <c r="J21" s="48"/>
      <c r="K21" s="48"/>
      <c r="L21" s="85"/>
      <c r="M21" s="85"/>
      <c r="N21" s="85"/>
      <c r="O21" s="85"/>
      <c r="P21" s="85"/>
      <c r="Q21" s="85"/>
      <c r="R21" s="85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169"/>
    </row>
    <row r="22" spans="1:39" s="82" customFormat="1" ht="20.100000000000001" customHeight="1">
      <c r="A22" s="171"/>
      <c r="B22" s="84"/>
      <c r="C22" s="315" t="s">
        <v>59</v>
      </c>
      <c r="D22" s="315"/>
      <c r="E22" s="315"/>
      <c r="F22" s="314"/>
      <c r="G22" s="314"/>
      <c r="H22" s="314"/>
      <c r="I22" s="48" t="s">
        <v>60</v>
      </c>
      <c r="J22" s="48"/>
      <c r="K22" s="48"/>
      <c r="L22" s="87"/>
      <c r="M22" s="88"/>
      <c r="N22" s="88"/>
      <c r="O22" s="88"/>
      <c r="P22" s="88"/>
      <c r="Q22" s="88"/>
      <c r="R22" s="88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169"/>
    </row>
    <row r="23" spans="1:39" s="82" customFormat="1" ht="20.100000000000001" customHeight="1">
      <c r="A23" s="171"/>
      <c r="B23" s="84"/>
      <c r="C23" s="122" t="s">
        <v>63</v>
      </c>
      <c r="D23" s="122"/>
      <c r="E23" s="122"/>
      <c r="F23" s="123"/>
      <c r="G23" s="123"/>
      <c r="H23" s="123"/>
      <c r="I23" s="122" t="s">
        <v>64</v>
      </c>
      <c r="J23" s="121"/>
      <c r="K23" s="121"/>
      <c r="L23" s="85"/>
      <c r="M23" s="85"/>
      <c r="N23" s="85"/>
      <c r="O23" s="85"/>
      <c r="P23" s="85"/>
      <c r="Q23" s="85"/>
      <c r="R23" s="85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169"/>
    </row>
    <row r="24" spans="1:39" s="82" customFormat="1" ht="20.100000000000001" customHeight="1">
      <c r="A24" s="171"/>
      <c r="B24" s="84"/>
      <c r="C24" s="315" t="s">
        <v>61</v>
      </c>
      <c r="D24" s="315"/>
      <c r="E24" s="315"/>
      <c r="F24" s="314"/>
      <c r="G24" s="314"/>
      <c r="H24" s="314"/>
      <c r="I24" s="122" t="s">
        <v>62</v>
      </c>
      <c r="J24" s="48"/>
      <c r="K24" s="48"/>
      <c r="L24" s="87"/>
      <c r="M24" s="88"/>
      <c r="N24" s="88"/>
      <c r="O24" s="88"/>
      <c r="P24" s="88"/>
      <c r="Q24" s="88"/>
      <c r="R24" s="88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169"/>
    </row>
    <row r="25" spans="1:39" s="82" customFormat="1" ht="20.100000000000001" customHeight="1">
      <c r="A25" s="171"/>
      <c r="B25" s="84"/>
      <c r="C25" s="315" t="s">
        <v>69</v>
      </c>
      <c r="D25" s="315"/>
      <c r="E25" s="315"/>
      <c r="F25" s="316"/>
      <c r="G25" s="316"/>
      <c r="H25" s="316"/>
      <c r="I25" s="122" t="s">
        <v>70</v>
      </c>
      <c r="J25" s="121"/>
      <c r="K25" s="121"/>
      <c r="L25" s="85"/>
      <c r="M25" s="85"/>
      <c r="N25" s="85"/>
      <c r="O25" s="85"/>
      <c r="P25" s="85"/>
      <c r="Q25" s="85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4"/>
      <c r="AI25" s="84"/>
      <c r="AJ25" s="84"/>
      <c r="AK25" s="84"/>
      <c r="AL25" s="84"/>
      <c r="AM25" s="169"/>
    </row>
    <row r="26" spans="1:39" s="82" customFormat="1" ht="20.100000000000001" customHeight="1">
      <c r="A26" s="171"/>
      <c r="B26" s="84"/>
      <c r="C26" s="122" t="s">
        <v>220</v>
      </c>
      <c r="D26" s="122"/>
      <c r="E26" s="122"/>
      <c r="F26" s="123"/>
      <c r="G26" s="123"/>
      <c r="H26" s="123"/>
      <c r="I26" s="122" t="s">
        <v>221</v>
      </c>
      <c r="J26" s="121"/>
      <c r="K26" s="121"/>
      <c r="L26" s="85"/>
      <c r="M26" s="85"/>
      <c r="N26" s="85"/>
      <c r="O26" s="85"/>
      <c r="P26" s="85"/>
      <c r="Q26" s="85"/>
      <c r="R26" s="85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4"/>
      <c r="AI26" s="84"/>
      <c r="AJ26" s="84"/>
      <c r="AK26" s="84"/>
      <c r="AL26" s="84"/>
      <c r="AM26" s="169"/>
    </row>
    <row r="27" spans="1:39" s="82" customFormat="1" ht="20.100000000000001" customHeight="1">
      <c r="A27" s="171"/>
      <c r="B27" s="84"/>
      <c r="C27" s="315" t="s">
        <v>67</v>
      </c>
      <c r="D27" s="315"/>
      <c r="E27" s="315"/>
      <c r="F27" s="316"/>
      <c r="G27" s="316"/>
      <c r="H27" s="316"/>
      <c r="I27" s="122" t="s">
        <v>68</v>
      </c>
      <c r="J27" s="121"/>
      <c r="K27" s="121"/>
      <c r="L27" s="85"/>
      <c r="M27" s="85"/>
      <c r="N27" s="85"/>
      <c r="O27" s="85"/>
      <c r="P27" s="85"/>
      <c r="Q27" s="85"/>
      <c r="R27" s="85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4"/>
      <c r="AI27" s="84"/>
      <c r="AJ27" s="84"/>
      <c r="AK27" s="84"/>
      <c r="AL27" s="84"/>
      <c r="AM27" s="169"/>
    </row>
    <row r="28" spans="1:39" s="82" customFormat="1" ht="20.100000000000001" customHeight="1">
      <c r="A28" s="171"/>
      <c r="B28" s="84"/>
      <c r="C28" s="122" t="s">
        <v>222</v>
      </c>
      <c r="D28" s="122"/>
      <c r="E28" s="122"/>
      <c r="F28" s="123"/>
      <c r="G28" s="123"/>
      <c r="H28" s="123"/>
      <c r="I28" s="122" t="s">
        <v>223</v>
      </c>
      <c r="J28" s="121"/>
      <c r="K28" s="121"/>
      <c r="L28" s="85"/>
      <c r="M28" s="85"/>
      <c r="N28" s="85"/>
      <c r="O28" s="85"/>
      <c r="P28" s="85"/>
      <c r="Q28" s="85"/>
      <c r="R28" s="85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4"/>
      <c r="AI28" s="84"/>
      <c r="AJ28" s="84"/>
      <c r="AK28" s="84"/>
      <c r="AL28" s="84"/>
      <c r="AM28" s="169"/>
    </row>
    <row r="29" spans="1:39" s="82" customFormat="1" ht="20.100000000000001" customHeight="1">
      <c r="A29" s="171"/>
      <c r="B29" s="84"/>
      <c r="C29" s="315" t="s">
        <v>71</v>
      </c>
      <c r="D29" s="315"/>
      <c r="E29" s="315"/>
      <c r="F29" s="316"/>
      <c r="G29" s="316"/>
      <c r="H29" s="316"/>
      <c r="I29" s="122" t="s">
        <v>72</v>
      </c>
      <c r="J29" s="121"/>
      <c r="K29" s="121"/>
      <c r="L29" s="85"/>
      <c r="M29" s="85"/>
      <c r="N29" s="85"/>
      <c r="O29" s="85"/>
      <c r="P29" s="85"/>
      <c r="Q29" s="85"/>
      <c r="R29" s="85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4"/>
      <c r="AI29" s="84"/>
      <c r="AJ29" s="84"/>
      <c r="AK29" s="84"/>
      <c r="AL29" s="84"/>
      <c r="AM29" s="169"/>
    </row>
    <row r="30" spans="1:39" s="82" customFormat="1" ht="20.100000000000001" customHeight="1">
      <c r="A30" s="171"/>
      <c r="B30" s="84"/>
      <c r="C30" s="122" t="s">
        <v>73</v>
      </c>
      <c r="D30" s="122"/>
      <c r="E30" s="122"/>
      <c r="F30" s="123"/>
      <c r="G30" s="123"/>
      <c r="H30" s="123"/>
      <c r="I30" s="122" t="s">
        <v>74</v>
      </c>
      <c r="J30" s="121"/>
      <c r="K30" s="121"/>
      <c r="L30" s="85"/>
      <c r="M30" s="85"/>
      <c r="N30" s="85"/>
      <c r="O30" s="85"/>
      <c r="P30" s="85"/>
      <c r="Q30" s="85"/>
      <c r="R30" s="85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4"/>
      <c r="AI30" s="84"/>
      <c r="AJ30" s="84"/>
      <c r="AK30" s="84"/>
      <c r="AL30" s="84"/>
      <c r="AM30" s="169"/>
    </row>
    <row r="31" spans="1:39" s="82" customFormat="1" ht="20.100000000000001" customHeight="1">
      <c r="A31" s="171"/>
      <c r="B31" s="84"/>
      <c r="C31" s="122" t="s">
        <v>224</v>
      </c>
      <c r="D31" s="122"/>
      <c r="E31" s="122"/>
      <c r="F31" s="123"/>
      <c r="G31" s="123"/>
      <c r="H31" s="123"/>
      <c r="I31" s="122" t="s">
        <v>75</v>
      </c>
      <c r="J31" s="121"/>
      <c r="K31" s="121"/>
      <c r="L31" s="85"/>
      <c r="M31" s="85"/>
      <c r="N31" s="85"/>
      <c r="O31" s="85"/>
      <c r="P31" s="85"/>
      <c r="Q31" s="85"/>
      <c r="R31" s="85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4"/>
      <c r="AI31" s="84"/>
      <c r="AJ31" s="84"/>
      <c r="AK31" s="84"/>
      <c r="AL31" s="84"/>
      <c r="AM31" s="169"/>
    </row>
    <row r="32" spans="1:39" s="82" customFormat="1" ht="20.100000000000001" customHeight="1">
      <c r="A32" s="171"/>
      <c r="B32" s="84"/>
      <c r="C32" s="122" t="s">
        <v>225</v>
      </c>
      <c r="D32" s="122"/>
      <c r="E32" s="122"/>
      <c r="F32" s="123"/>
      <c r="G32" s="123"/>
      <c r="H32" s="123"/>
      <c r="I32" s="122" t="s">
        <v>226</v>
      </c>
      <c r="J32" s="121"/>
      <c r="K32" s="121"/>
      <c r="L32" s="85"/>
      <c r="M32" s="85"/>
      <c r="N32" s="85"/>
      <c r="O32" s="85"/>
      <c r="P32" s="85"/>
      <c r="Q32" s="85"/>
      <c r="R32" s="85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4"/>
      <c r="AI32" s="84"/>
      <c r="AJ32" s="84"/>
      <c r="AK32" s="84"/>
      <c r="AL32" s="84"/>
      <c r="AM32" s="169"/>
    </row>
    <row r="33" spans="1:39" s="82" customFormat="1" ht="20.100000000000001" customHeight="1">
      <c r="A33" s="171"/>
      <c r="B33" s="84"/>
      <c r="C33" s="122" t="s">
        <v>227</v>
      </c>
      <c r="D33" s="122"/>
      <c r="E33" s="122"/>
      <c r="F33" s="123"/>
      <c r="G33" s="123"/>
      <c r="H33" s="123"/>
      <c r="I33" s="122" t="s">
        <v>228</v>
      </c>
      <c r="J33" s="121"/>
      <c r="K33" s="121"/>
      <c r="L33" s="85"/>
      <c r="M33" s="85"/>
      <c r="N33" s="85"/>
      <c r="O33" s="85"/>
      <c r="P33" s="85"/>
      <c r="Q33" s="85"/>
      <c r="R33" s="85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4"/>
      <c r="AI33" s="84"/>
      <c r="AJ33" s="84"/>
      <c r="AK33" s="84"/>
      <c r="AL33" s="84"/>
      <c r="AM33" s="169"/>
    </row>
    <row r="34" spans="1:39" s="95" customFormat="1" ht="20.100000000000001" customHeight="1">
      <c r="A34" s="172"/>
      <c r="B34" s="90"/>
      <c r="C34" s="90" t="s">
        <v>229</v>
      </c>
      <c r="D34" s="90"/>
      <c r="E34" s="91"/>
      <c r="F34" s="91"/>
      <c r="G34" s="91"/>
      <c r="H34" s="90"/>
      <c r="I34" s="122" t="s">
        <v>230</v>
      </c>
      <c r="J34" s="92"/>
      <c r="K34" s="93"/>
      <c r="L34" s="93"/>
      <c r="M34" s="93"/>
      <c r="N34" s="93"/>
      <c r="O34" s="93"/>
      <c r="P34" s="93"/>
      <c r="Q34" s="93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89"/>
      <c r="AH34" s="89"/>
      <c r="AI34" s="89"/>
      <c r="AJ34" s="89"/>
      <c r="AK34" s="89"/>
      <c r="AL34" s="89"/>
      <c r="AM34" s="173"/>
    </row>
    <row r="35" spans="1:39" s="95" customFormat="1" ht="20.100000000000001" customHeight="1">
      <c r="A35" s="172"/>
      <c r="B35" s="90"/>
      <c r="C35" s="90" t="s">
        <v>231</v>
      </c>
      <c r="D35" s="90"/>
      <c r="E35" s="91"/>
      <c r="F35" s="91"/>
      <c r="G35" s="91"/>
      <c r="H35" s="90"/>
      <c r="I35" s="122" t="s">
        <v>232</v>
      </c>
      <c r="J35" s="92"/>
      <c r="K35" s="93"/>
      <c r="L35" s="93"/>
      <c r="M35" s="93"/>
      <c r="N35" s="93"/>
      <c r="O35" s="93"/>
      <c r="P35" s="93"/>
      <c r="Q35" s="93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89"/>
      <c r="AH35" s="89"/>
      <c r="AI35" s="89"/>
      <c r="AJ35" s="89"/>
      <c r="AK35" s="89"/>
      <c r="AL35" s="89"/>
      <c r="AM35" s="173"/>
    </row>
    <row r="36" spans="1:39" s="82" customFormat="1" ht="20.100000000000001" customHeight="1">
      <c r="A36" s="171"/>
      <c r="B36" s="84"/>
      <c r="C36" s="122" t="s">
        <v>233</v>
      </c>
      <c r="D36" s="122"/>
      <c r="E36" s="122"/>
      <c r="F36" s="123"/>
      <c r="G36" s="123"/>
      <c r="H36" s="123"/>
      <c r="I36" s="122" t="s">
        <v>234</v>
      </c>
      <c r="J36" s="121"/>
      <c r="K36" s="121"/>
      <c r="L36" s="85"/>
      <c r="M36" s="85"/>
      <c r="N36" s="85"/>
      <c r="O36" s="85"/>
      <c r="P36" s="85"/>
      <c r="Q36" s="85"/>
      <c r="R36" s="85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4"/>
      <c r="AI36" s="84"/>
      <c r="AJ36" s="84"/>
      <c r="AK36" s="84"/>
      <c r="AL36" s="84"/>
      <c r="AM36" s="169"/>
    </row>
    <row r="37" spans="1:39" s="82" customFormat="1" ht="20.100000000000001" customHeight="1">
      <c r="A37" s="171"/>
      <c r="B37" s="84"/>
      <c r="C37" s="122" t="s">
        <v>235</v>
      </c>
      <c r="D37" s="122"/>
      <c r="E37" s="122"/>
      <c r="F37" s="123"/>
      <c r="G37" s="123"/>
      <c r="H37" s="123"/>
      <c r="I37" s="122" t="s">
        <v>236</v>
      </c>
      <c r="J37" s="121"/>
      <c r="K37" s="121"/>
      <c r="L37" s="85"/>
      <c r="M37" s="85"/>
      <c r="N37" s="85"/>
      <c r="O37" s="85"/>
      <c r="P37" s="85"/>
      <c r="Q37" s="85"/>
      <c r="R37" s="85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4"/>
      <c r="AI37" s="84"/>
      <c r="AJ37" s="84"/>
      <c r="AK37" s="84"/>
      <c r="AL37" s="84"/>
      <c r="AM37" s="169"/>
    </row>
    <row r="38" spans="1:39" s="95" customFormat="1" ht="20.100000000000001" customHeight="1">
      <c r="A38" s="172"/>
      <c r="B38" s="90"/>
      <c r="C38" s="90" t="s">
        <v>237</v>
      </c>
      <c r="D38" s="90"/>
      <c r="E38" s="91"/>
      <c r="F38" s="91"/>
      <c r="G38" s="91"/>
      <c r="H38" s="90"/>
      <c r="I38" s="122" t="s">
        <v>238</v>
      </c>
      <c r="J38" s="92"/>
      <c r="K38" s="93"/>
      <c r="L38" s="93"/>
      <c r="M38" s="93"/>
      <c r="N38" s="93"/>
      <c r="O38" s="93"/>
      <c r="P38" s="93"/>
      <c r="Q38" s="93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89"/>
      <c r="AH38" s="89"/>
      <c r="AI38" s="89"/>
      <c r="AJ38" s="89"/>
      <c r="AK38" s="89"/>
      <c r="AL38" s="89"/>
      <c r="AM38" s="173"/>
    </row>
    <row r="39" spans="1:39" s="95" customFormat="1" ht="20.100000000000001" customHeight="1">
      <c r="A39" s="172"/>
      <c r="B39" s="90"/>
      <c r="C39" s="90" t="s">
        <v>239</v>
      </c>
      <c r="D39" s="90"/>
      <c r="E39" s="91"/>
      <c r="F39" s="91"/>
      <c r="G39" s="91"/>
      <c r="H39" s="90"/>
      <c r="I39" s="122" t="s">
        <v>240</v>
      </c>
      <c r="J39" s="92"/>
      <c r="K39" s="93"/>
      <c r="L39" s="93"/>
      <c r="M39" s="93"/>
      <c r="N39" s="93"/>
      <c r="O39" s="93"/>
      <c r="P39" s="93"/>
      <c r="Q39" s="93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89"/>
      <c r="AH39" s="89"/>
      <c r="AI39" s="89"/>
      <c r="AJ39" s="89"/>
      <c r="AK39" s="89"/>
      <c r="AL39" s="89"/>
      <c r="AM39" s="173"/>
    </row>
    <row r="40" spans="1:39" s="95" customFormat="1" ht="20.100000000000001" customHeight="1">
      <c r="A40" s="172"/>
      <c r="B40" s="90"/>
      <c r="C40" s="90" t="s">
        <v>241</v>
      </c>
      <c r="D40" s="90"/>
      <c r="E40" s="91"/>
      <c r="F40" s="91"/>
      <c r="G40" s="91"/>
      <c r="H40" s="90"/>
      <c r="I40" s="122" t="s">
        <v>242</v>
      </c>
      <c r="J40" s="92"/>
      <c r="K40" s="93"/>
      <c r="L40" s="93"/>
      <c r="M40" s="93"/>
      <c r="N40" s="93"/>
      <c r="O40" s="93"/>
      <c r="P40" s="93"/>
      <c r="Q40" s="93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89"/>
      <c r="AH40" s="89"/>
      <c r="AI40" s="89"/>
      <c r="AJ40" s="89"/>
      <c r="AK40" s="89"/>
      <c r="AL40" s="89"/>
      <c r="AM40" s="173"/>
    </row>
    <row r="41" spans="1:39" s="95" customFormat="1" ht="20.100000000000001" customHeight="1">
      <c r="A41" s="172"/>
      <c r="B41" s="90"/>
      <c r="C41" s="90" t="s">
        <v>243</v>
      </c>
      <c r="D41" s="90"/>
      <c r="E41" s="91"/>
      <c r="F41" s="91"/>
      <c r="G41" s="91"/>
      <c r="H41" s="90"/>
      <c r="I41" s="122" t="s">
        <v>244</v>
      </c>
      <c r="J41" s="92"/>
      <c r="K41" s="93"/>
      <c r="L41" s="93"/>
      <c r="M41" s="93"/>
      <c r="N41" s="93"/>
      <c r="O41" s="93"/>
      <c r="P41" s="93"/>
      <c r="Q41" s="93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89"/>
      <c r="AH41" s="89"/>
      <c r="AI41" s="89"/>
      <c r="AJ41" s="89"/>
      <c r="AK41" s="89"/>
      <c r="AL41" s="89"/>
      <c r="AM41" s="173"/>
    </row>
    <row r="42" spans="1:39" ht="20.100000000000001" customHeight="1">
      <c r="A42" s="174"/>
      <c r="B42" s="90"/>
      <c r="C42" s="122" t="s">
        <v>245</v>
      </c>
      <c r="D42" s="90"/>
      <c r="E42" s="77"/>
      <c r="F42" s="77"/>
      <c r="G42" s="77"/>
      <c r="H42" s="96"/>
      <c r="I42" s="122" t="s">
        <v>246</v>
      </c>
      <c r="J42" s="11"/>
      <c r="K42" s="97"/>
      <c r="L42" s="97"/>
      <c r="M42" s="97"/>
      <c r="N42" s="97"/>
      <c r="O42" s="97"/>
      <c r="P42" s="97"/>
      <c r="Q42" s="97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8"/>
      <c r="AH42" s="8"/>
      <c r="AI42" s="8"/>
      <c r="AJ42" s="8"/>
      <c r="AK42" s="8"/>
      <c r="AL42" s="8"/>
      <c r="AM42" s="19"/>
    </row>
    <row r="43" spans="1:39" ht="20.100000000000001" customHeight="1">
      <c r="A43" s="174"/>
      <c r="B43" s="90"/>
      <c r="C43" s="122" t="s">
        <v>247</v>
      </c>
      <c r="D43" s="90"/>
      <c r="E43" s="77"/>
      <c r="F43" s="77"/>
      <c r="G43" s="77"/>
      <c r="H43" s="96"/>
      <c r="I43" s="122" t="s">
        <v>248</v>
      </c>
      <c r="J43" s="11"/>
      <c r="K43" s="97"/>
      <c r="L43" s="97"/>
      <c r="M43" s="97"/>
      <c r="N43" s="97"/>
      <c r="O43" s="97"/>
      <c r="P43" s="97"/>
      <c r="Q43" s="97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8"/>
      <c r="AH43" s="8"/>
      <c r="AI43" s="8"/>
      <c r="AJ43" s="8"/>
      <c r="AK43" s="8"/>
      <c r="AL43" s="8"/>
      <c r="AM43" s="19"/>
    </row>
    <row r="44" spans="1:39" ht="20.100000000000001" customHeight="1">
      <c r="A44" s="174"/>
      <c r="B44" s="90"/>
      <c r="C44" s="122" t="s">
        <v>249</v>
      </c>
      <c r="D44" s="90"/>
      <c r="E44" s="77"/>
      <c r="F44" s="77"/>
      <c r="G44" s="77"/>
      <c r="H44" s="96"/>
      <c r="I44" s="122" t="s">
        <v>250</v>
      </c>
      <c r="J44" s="11"/>
      <c r="K44" s="97"/>
      <c r="L44" s="97"/>
      <c r="M44" s="97"/>
      <c r="N44" s="97"/>
      <c r="O44" s="97"/>
      <c r="P44" s="97"/>
      <c r="Q44" s="97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8"/>
      <c r="AH44" s="8"/>
      <c r="AI44" s="8"/>
      <c r="AJ44" s="8"/>
      <c r="AK44" s="8"/>
      <c r="AL44" s="8"/>
      <c r="AM44" s="19"/>
    </row>
    <row r="45" spans="1:39" ht="20.100000000000001" customHeight="1">
      <c r="A45" s="174"/>
      <c r="B45" s="90"/>
      <c r="C45" s="122" t="s">
        <v>251</v>
      </c>
      <c r="D45" s="90"/>
      <c r="E45" s="77"/>
      <c r="F45" s="77"/>
      <c r="G45" s="77"/>
      <c r="H45" s="96"/>
      <c r="I45" s="122" t="s">
        <v>252</v>
      </c>
      <c r="J45" s="11"/>
      <c r="K45" s="97"/>
      <c r="L45" s="97"/>
      <c r="M45" s="97"/>
      <c r="N45" s="97"/>
      <c r="O45" s="97"/>
      <c r="P45" s="97"/>
      <c r="Q45" s="97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8"/>
      <c r="AH45" s="8"/>
      <c r="AI45" s="8"/>
      <c r="AJ45" s="8"/>
      <c r="AK45" s="8"/>
      <c r="AL45" s="8"/>
      <c r="AM45" s="19"/>
    </row>
    <row r="46" spans="1:39" ht="20.100000000000001" customHeight="1">
      <c r="A46" s="174"/>
      <c r="B46" s="90"/>
      <c r="C46" s="122" t="s">
        <v>253</v>
      </c>
      <c r="D46" s="90"/>
      <c r="E46" s="77"/>
      <c r="F46" s="77"/>
      <c r="G46" s="77"/>
      <c r="H46" s="96"/>
      <c r="I46" s="122" t="s">
        <v>254</v>
      </c>
      <c r="J46" s="11"/>
      <c r="K46" s="97"/>
      <c r="L46" s="97"/>
      <c r="M46" s="97"/>
      <c r="N46" s="97"/>
      <c r="O46" s="97"/>
      <c r="P46" s="97"/>
      <c r="Q46" s="97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8"/>
      <c r="AH46" s="8"/>
      <c r="AI46" s="8"/>
      <c r="AJ46" s="8"/>
      <c r="AK46" s="8"/>
      <c r="AL46" s="8"/>
      <c r="AM46" s="19"/>
    </row>
    <row r="47" spans="1:39" ht="20.100000000000001" customHeight="1">
      <c r="A47" s="174"/>
      <c r="B47" s="98" t="s">
        <v>255</v>
      </c>
      <c r="C47" s="122"/>
      <c r="D47" s="90"/>
      <c r="E47" s="77"/>
      <c r="F47" s="77"/>
      <c r="G47" s="77"/>
      <c r="H47" s="96"/>
      <c r="I47" s="122"/>
      <c r="J47" s="11"/>
      <c r="K47" s="97"/>
      <c r="L47" s="97"/>
      <c r="M47" s="97"/>
      <c r="N47" s="97"/>
      <c r="O47" s="97"/>
      <c r="P47" s="97"/>
      <c r="Q47" s="97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8"/>
      <c r="AH47" s="8"/>
      <c r="AI47" s="8"/>
      <c r="AJ47" s="8"/>
      <c r="AK47" s="8"/>
      <c r="AL47" s="8"/>
      <c r="AM47" s="19"/>
    </row>
    <row r="48" spans="1:39" ht="8.25" customHeight="1">
      <c r="A48" s="174"/>
      <c r="B48" s="98"/>
      <c r="C48" s="122"/>
      <c r="D48" s="90"/>
      <c r="E48" s="77"/>
      <c r="F48" s="77"/>
      <c r="G48" s="77"/>
      <c r="H48" s="96"/>
      <c r="I48" s="122"/>
      <c r="J48" s="11"/>
      <c r="K48" s="97"/>
      <c r="L48" s="97"/>
      <c r="M48" s="97"/>
      <c r="N48" s="97"/>
      <c r="O48" s="97"/>
      <c r="P48" s="97"/>
      <c r="Q48" s="97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8"/>
      <c r="AH48" s="8"/>
      <c r="AI48" s="8"/>
      <c r="AJ48" s="8"/>
      <c r="AK48" s="8"/>
      <c r="AL48" s="8"/>
      <c r="AM48" s="19"/>
    </row>
    <row r="49" spans="1:40" ht="15" customHeight="1">
      <c r="A49" s="175"/>
      <c r="B49" s="76" t="s">
        <v>76</v>
      </c>
      <c r="C49" s="53"/>
      <c r="D49" s="7"/>
      <c r="E49" s="7"/>
      <c r="F49" s="7"/>
      <c r="G49" s="7"/>
      <c r="H49" s="317" t="s">
        <v>77</v>
      </c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7"/>
      <c r="AI49" s="7"/>
      <c r="AJ49" s="7"/>
      <c r="AK49" s="7"/>
      <c r="AL49" s="50"/>
      <c r="AM49" s="176"/>
      <c r="AN49"/>
    </row>
    <row r="50" spans="1:40" ht="15" customHeight="1">
      <c r="A50" s="175"/>
      <c r="B50" s="76" t="s">
        <v>188</v>
      </c>
      <c r="C50" s="53"/>
      <c r="D50" s="7"/>
      <c r="E50" s="7"/>
      <c r="F50" s="7"/>
      <c r="G50" s="7"/>
      <c r="H50" s="161" t="s">
        <v>259</v>
      </c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7"/>
      <c r="AI50" s="7"/>
      <c r="AJ50" s="7"/>
      <c r="AK50" s="7"/>
      <c r="AL50" s="50"/>
      <c r="AM50" s="176"/>
      <c r="AN50"/>
    </row>
    <row r="51" spans="1:40" ht="15" customHeight="1">
      <c r="A51" s="175"/>
      <c r="B51" s="137" t="s">
        <v>189</v>
      </c>
      <c r="C51" s="138"/>
      <c r="D51" s="139"/>
      <c r="E51" s="139"/>
      <c r="F51" s="139"/>
      <c r="G51" s="139"/>
      <c r="H51" s="318" t="s">
        <v>257</v>
      </c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7"/>
      <c r="AI51" s="7"/>
      <c r="AJ51" s="7"/>
      <c r="AK51" s="7"/>
      <c r="AL51" s="50"/>
      <c r="AM51" s="176"/>
      <c r="AN51"/>
    </row>
    <row r="52" spans="1:40" customFormat="1" ht="15" customHeight="1">
      <c r="A52" s="175"/>
      <c r="B52" s="148" t="s">
        <v>189</v>
      </c>
      <c r="C52" s="148"/>
      <c r="D52" s="148"/>
      <c r="E52" s="149"/>
      <c r="F52" s="149"/>
      <c r="G52" s="149"/>
      <c r="H52" s="150" t="s">
        <v>276</v>
      </c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2"/>
      <c r="U52" s="153"/>
      <c r="V52" s="153"/>
      <c r="W52" s="153"/>
      <c r="X52" s="154"/>
      <c r="Y52" s="154"/>
      <c r="Z52" s="154"/>
      <c r="AA52" s="155"/>
      <c r="AB52" s="155"/>
      <c r="AC52" s="155"/>
      <c r="AD52" s="155"/>
      <c r="AE52" s="155"/>
      <c r="AF52" s="155"/>
      <c r="AG52" s="155"/>
      <c r="AH52" s="50"/>
      <c r="AI52" s="50"/>
      <c r="AJ52" s="50"/>
      <c r="AK52" s="50"/>
      <c r="AL52" s="50"/>
      <c r="AM52" s="176"/>
    </row>
    <row r="53" spans="1:40" customFormat="1" ht="15" customHeight="1">
      <c r="A53" s="175"/>
      <c r="B53" s="156" t="s">
        <v>204</v>
      </c>
      <c r="C53" s="156"/>
      <c r="D53" s="156"/>
      <c r="E53" s="157"/>
      <c r="F53" s="157"/>
      <c r="G53" s="157"/>
      <c r="H53" s="158" t="s">
        <v>205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59"/>
      <c r="T53" s="12"/>
      <c r="U53" s="159"/>
      <c r="V53" s="159"/>
      <c r="W53" s="159"/>
      <c r="X53" s="11"/>
      <c r="Y53" s="11"/>
      <c r="Z53" s="11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8"/>
    </row>
    <row r="54" spans="1:40" ht="15" customHeight="1">
      <c r="A54" s="24"/>
      <c r="B54" s="160" t="s">
        <v>279</v>
      </c>
      <c r="C54" s="160"/>
      <c r="D54" s="160"/>
      <c r="E54" s="160"/>
      <c r="F54" s="160"/>
      <c r="G54" s="160"/>
      <c r="H54" s="160" t="s">
        <v>280</v>
      </c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7"/>
      <c r="AK54" s="7"/>
      <c r="AL54" s="7"/>
      <c r="AM54" s="19"/>
    </row>
    <row r="55" spans="1:40" ht="15" customHeight="1" thickBot="1">
      <c r="A55" s="25"/>
      <c r="B55" s="26"/>
      <c r="C55" s="26"/>
      <c r="D55" s="26"/>
      <c r="E55" s="26"/>
      <c r="F55" s="26"/>
      <c r="G55" s="26"/>
      <c r="H55" s="177" t="s">
        <v>281</v>
      </c>
      <c r="I55" s="177"/>
      <c r="J55" s="177"/>
      <c r="K55" s="177"/>
      <c r="L55" s="177"/>
      <c r="M55" s="177"/>
      <c r="N55" s="177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  <c r="AN55" s="7"/>
    </row>
    <row r="56" spans="1:40" ht="15" customHeight="1">
      <c r="AN56" s="7"/>
    </row>
    <row r="57" spans="1:40" ht="15" customHeight="1"/>
    <row r="58" spans="1:40" ht="15" customHeight="1"/>
    <row r="59" spans="1:40" ht="15" customHeight="1"/>
    <row r="60" spans="1:40" ht="15" customHeight="1"/>
    <row r="61" spans="1:40" ht="15" customHeight="1"/>
    <row r="62" spans="1:40" ht="15" customHeight="1"/>
    <row r="63" spans="1:40" ht="15" customHeight="1"/>
    <row r="64" spans="1:4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49">
    <mergeCell ref="H49:AG49"/>
    <mergeCell ref="H51:AG51"/>
    <mergeCell ref="C25:E25"/>
    <mergeCell ref="F25:H25"/>
    <mergeCell ref="C27:E27"/>
    <mergeCell ref="F27:H27"/>
    <mergeCell ref="C29:E29"/>
    <mergeCell ref="F29:H29"/>
    <mergeCell ref="C20:E20"/>
    <mergeCell ref="F20:H20"/>
    <mergeCell ref="C22:E22"/>
    <mergeCell ref="F22:H22"/>
    <mergeCell ref="C24:E24"/>
    <mergeCell ref="F24:H24"/>
    <mergeCell ref="C16:E16"/>
    <mergeCell ref="F16:H16"/>
    <mergeCell ref="B14:T14"/>
    <mergeCell ref="C18:E18"/>
    <mergeCell ref="F18:H18"/>
    <mergeCell ref="B10:AM10"/>
    <mergeCell ref="W12:AJ12"/>
    <mergeCell ref="W13:AJ13"/>
    <mergeCell ref="W14:AJ14"/>
    <mergeCell ref="B11:Q11"/>
    <mergeCell ref="B12:T12"/>
    <mergeCell ref="B13:T13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O8:P8"/>
    <mergeCell ref="Z7:AB7"/>
    <mergeCell ref="K8:L8"/>
    <mergeCell ref="M8:N8"/>
    <mergeCell ref="Q7:R7"/>
    <mergeCell ref="U8:V8"/>
    <mergeCell ref="W8:Y8"/>
    <mergeCell ref="Q8:R8"/>
  </mergeCells>
  <conditionalFormatting sqref="C49">
    <cfRule type="duplicateValues" dxfId="22" priority="2"/>
  </conditionalFormatting>
  <conditionalFormatting sqref="C50:C51">
    <cfRule type="duplicateValues" dxfId="21" priority="1"/>
  </conditionalFormatting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0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showGridLines="0" view="pageBreakPreview" zoomScale="70" zoomScaleNormal="70" zoomScaleSheetLayoutView="70" workbookViewId="0">
      <pane ySplit="11" topLeftCell="A19" activePane="bottomLeft" state="frozen"/>
      <selection activeCell="AM14" sqref="AM14:AN14"/>
      <selection pane="bottomLeft" activeCell="W25" sqref="W25"/>
    </sheetView>
  </sheetViews>
  <sheetFormatPr defaultRowHeight="12.75"/>
  <cols>
    <col min="1" max="1" width="3.140625" style="6" customWidth="1"/>
    <col min="2" max="2" width="7.140625" style="52" customWidth="1"/>
    <col min="3" max="3" width="3" style="51" customWidth="1"/>
    <col min="4" max="4" width="3.7109375" style="51" customWidth="1"/>
    <col min="5" max="5" width="3.42578125" style="51" customWidth="1"/>
    <col min="6" max="6" width="1.7109375" style="51" customWidth="1"/>
    <col min="7" max="8" width="6" style="52" customWidth="1"/>
    <col min="9" max="9" width="5.28515625" style="52" customWidth="1"/>
    <col min="10" max="10" width="3.85546875" style="52" customWidth="1"/>
    <col min="11" max="11" width="14" style="6" customWidth="1"/>
    <col min="12" max="12" width="11.5703125" style="6" customWidth="1"/>
    <col min="13" max="13" width="5.7109375" style="51" customWidth="1"/>
    <col min="14" max="14" width="7.28515625" style="51" customWidth="1"/>
    <col min="15" max="15" width="7.7109375" style="51" customWidth="1"/>
    <col min="16" max="16" width="14.7109375" style="51" customWidth="1"/>
    <col min="17" max="17" width="5.7109375" style="6" customWidth="1"/>
    <col min="18" max="18" width="12" style="6" customWidth="1"/>
    <col min="19" max="19" width="6" style="6" customWidth="1"/>
    <col min="20" max="20" width="4" style="6" customWidth="1"/>
    <col min="21" max="21" width="7.7109375" style="6" customWidth="1"/>
    <col min="22" max="22" width="8.5703125" style="6" customWidth="1"/>
    <col min="23" max="23" width="19.5703125" style="6" customWidth="1"/>
    <col min="24" max="25" width="4.140625" style="6" customWidth="1"/>
    <col min="26" max="26" width="11.85546875" style="6" customWidth="1"/>
    <col min="27" max="27" width="19.42578125" style="6" customWidth="1"/>
    <col min="28" max="28" width="16.85546875" style="6" customWidth="1"/>
    <col min="29" max="30" width="12.5703125" style="6" customWidth="1"/>
    <col min="31" max="31" width="8.140625" style="52" customWidth="1"/>
    <col min="32" max="32" width="3.5703125" style="52" customWidth="1"/>
    <col min="33" max="33" width="2.42578125" style="6" customWidth="1"/>
    <col min="34" max="34" width="2.7109375" style="6" customWidth="1"/>
    <col min="35" max="35" width="4.42578125" style="6" customWidth="1"/>
    <col min="36" max="36" width="12.7109375" style="6" customWidth="1"/>
    <col min="37" max="37" width="12.28515625" style="6" customWidth="1"/>
    <col min="38" max="38" width="11.85546875" style="6" customWidth="1"/>
    <col min="39" max="39" width="7.85546875" style="52" customWidth="1"/>
    <col min="40" max="40" width="4.5703125" style="52" customWidth="1"/>
    <col min="41" max="41" width="11.140625" style="52" customWidth="1"/>
    <col min="42" max="42" width="9.5703125" style="52" customWidth="1"/>
    <col min="43" max="43" width="12" style="52" customWidth="1"/>
    <col min="44" max="44" width="10.85546875" style="6" customWidth="1"/>
    <col min="45" max="45" width="3.140625" style="6" customWidth="1"/>
    <col min="46" max="16384" width="9.140625" style="6"/>
  </cols>
  <sheetData>
    <row r="1" spans="1:45" s="2" customFormat="1" ht="15" customHeight="1">
      <c r="A1" s="1"/>
      <c r="B1" s="360" t="s">
        <v>104</v>
      </c>
      <c r="C1" s="361"/>
      <c r="D1" s="361"/>
      <c r="E1" s="361"/>
      <c r="F1" s="361"/>
      <c r="G1" s="362"/>
      <c r="H1" s="362"/>
      <c r="I1" s="362"/>
      <c r="J1" s="362"/>
      <c r="K1" s="362"/>
      <c r="L1" s="362"/>
      <c r="M1" s="362"/>
      <c r="N1" s="260" t="s">
        <v>41</v>
      </c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70"/>
      <c r="AF1" s="319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1"/>
      <c r="AS1" s="1"/>
    </row>
    <row r="2" spans="1:45" s="2" customFormat="1" ht="15" customHeight="1">
      <c r="A2" s="1"/>
      <c r="B2" s="363"/>
      <c r="C2" s="364"/>
      <c r="D2" s="364"/>
      <c r="E2" s="364"/>
      <c r="F2" s="364"/>
      <c r="G2" s="365"/>
      <c r="H2" s="365"/>
      <c r="I2" s="365"/>
      <c r="J2" s="365"/>
      <c r="K2" s="365"/>
      <c r="L2" s="365"/>
      <c r="M2" s="365"/>
      <c r="N2" s="371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3"/>
      <c r="AF2" s="322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4"/>
      <c r="AS2" s="1"/>
    </row>
    <row r="3" spans="1:45" s="2" customFormat="1" ht="15" customHeight="1">
      <c r="A3" s="1"/>
      <c r="B3" s="363"/>
      <c r="C3" s="364"/>
      <c r="D3" s="364"/>
      <c r="E3" s="364"/>
      <c r="F3" s="364"/>
      <c r="G3" s="365"/>
      <c r="H3" s="365"/>
      <c r="I3" s="365"/>
      <c r="J3" s="365"/>
      <c r="K3" s="365"/>
      <c r="L3" s="365"/>
      <c r="M3" s="365"/>
      <c r="N3" s="371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3"/>
      <c r="AF3" s="322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4"/>
      <c r="AS3" s="1"/>
    </row>
    <row r="4" spans="1:45" s="2" customFormat="1" ht="49.5" customHeight="1">
      <c r="A4" s="1"/>
      <c r="B4" s="363"/>
      <c r="C4" s="364"/>
      <c r="D4" s="364"/>
      <c r="E4" s="364"/>
      <c r="F4" s="364"/>
      <c r="G4" s="365"/>
      <c r="H4" s="365"/>
      <c r="I4" s="365"/>
      <c r="J4" s="365"/>
      <c r="K4" s="365"/>
      <c r="L4" s="365"/>
      <c r="M4" s="365"/>
      <c r="N4" s="371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3"/>
      <c r="AF4" s="322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4"/>
      <c r="AS4" s="1"/>
    </row>
    <row r="5" spans="1:45" s="2" customFormat="1" ht="19.5" customHeight="1">
      <c r="A5" s="1"/>
      <c r="B5" s="363"/>
      <c r="C5" s="364"/>
      <c r="D5" s="364"/>
      <c r="E5" s="364"/>
      <c r="F5" s="364"/>
      <c r="G5" s="365"/>
      <c r="H5" s="365"/>
      <c r="I5" s="365"/>
      <c r="J5" s="365"/>
      <c r="K5" s="365"/>
      <c r="L5" s="365"/>
      <c r="M5" s="365"/>
      <c r="N5" s="328" t="s">
        <v>52</v>
      </c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30"/>
      <c r="AF5" s="322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4"/>
      <c r="AS5" s="1"/>
    </row>
    <row r="6" spans="1:45" s="2" customFormat="1" ht="7.5" customHeight="1">
      <c r="A6" s="1"/>
      <c r="B6" s="366"/>
      <c r="C6" s="367"/>
      <c r="D6" s="367"/>
      <c r="E6" s="367"/>
      <c r="F6" s="367"/>
      <c r="G6" s="368"/>
      <c r="H6" s="368"/>
      <c r="I6" s="368"/>
      <c r="J6" s="368"/>
      <c r="K6" s="368"/>
      <c r="L6" s="368"/>
      <c r="M6" s="368"/>
      <c r="N6" s="262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5"/>
      <c r="AF6" s="325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7"/>
      <c r="AS6" s="1"/>
    </row>
    <row r="7" spans="1:45" s="1" customFormat="1" ht="15" customHeight="1">
      <c r="B7" s="331" t="s">
        <v>12</v>
      </c>
      <c r="C7" s="332"/>
      <c r="D7" s="332"/>
      <c r="E7" s="332"/>
      <c r="F7" s="332"/>
      <c r="G7" s="333"/>
      <c r="H7" s="333"/>
      <c r="I7" s="333"/>
      <c r="J7" s="333"/>
      <c r="K7" s="333"/>
      <c r="L7" s="333"/>
      <c r="M7" s="334"/>
      <c r="N7" s="335" t="s">
        <v>13</v>
      </c>
      <c r="O7" s="336"/>
      <c r="P7" s="337"/>
      <c r="Q7" s="335" t="s">
        <v>14</v>
      </c>
      <c r="R7" s="337"/>
      <c r="S7" s="338" t="s">
        <v>15</v>
      </c>
      <c r="T7" s="339"/>
      <c r="U7" s="339"/>
      <c r="V7" s="340"/>
      <c r="W7" s="341" t="s">
        <v>16</v>
      </c>
      <c r="X7" s="341"/>
      <c r="Y7" s="341" t="s">
        <v>17</v>
      </c>
      <c r="Z7" s="341"/>
      <c r="AA7" s="55" t="s">
        <v>18</v>
      </c>
      <c r="AB7" s="55" t="s">
        <v>19</v>
      </c>
      <c r="AC7" s="342" t="s">
        <v>20</v>
      </c>
      <c r="AD7" s="343"/>
      <c r="AE7" s="344"/>
      <c r="AF7" s="56"/>
      <c r="AG7" s="57"/>
      <c r="AH7" s="57"/>
      <c r="AI7" s="57"/>
      <c r="AJ7" s="57"/>
      <c r="AK7" s="57"/>
      <c r="AL7" s="345" t="s">
        <v>261</v>
      </c>
      <c r="AM7" s="345"/>
      <c r="AN7" s="345"/>
      <c r="AO7" s="345"/>
      <c r="AP7" s="57"/>
      <c r="AQ7" s="57"/>
      <c r="AR7" s="58"/>
    </row>
    <row r="8" spans="1:45" s="1" customFormat="1" ht="17.25" customHeight="1">
      <c r="B8" s="347" t="s">
        <v>37</v>
      </c>
      <c r="C8" s="348"/>
      <c r="D8" s="348"/>
      <c r="E8" s="348"/>
      <c r="F8" s="348"/>
      <c r="G8" s="349"/>
      <c r="H8" s="349"/>
      <c r="I8" s="349"/>
      <c r="J8" s="349"/>
      <c r="K8" s="349"/>
      <c r="L8" s="349"/>
      <c r="M8" s="350"/>
      <c r="N8" s="351" t="str">
        <f>CONCATENATE(Cover!K8)</f>
        <v>BK</v>
      </c>
      <c r="O8" s="352"/>
      <c r="P8" s="353"/>
      <c r="Q8" s="354" t="str">
        <f>CONCATENATE(Cover!M8)</f>
        <v>PPL</v>
      </c>
      <c r="R8" s="355"/>
      <c r="S8" s="356" t="str">
        <f>CONCATENATE(Cover!O8)</f>
        <v>PEDCO</v>
      </c>
      <c r="T8" s="354"/>
      <c r="U8" s="354"/>
      <c r="V8" s="355"/>
      <c r="W8" s="356" t="str">
        <f>CONCATENATE(Cover!Q8)</f>
        <v>320</v>
      </c>
      <c r="X8" s="355"/>
      <c r="Y8" s="356" t="s">
        <v>47</v>
      </c>
      <c r="Z8" s="355"/>
      <c r="AA8" s="73" t="s">
        <v>48</v>
      </c>
      <c r="AB8" s="73" t="str">
        <f>CONCATENATE(Cover!W8)</f>
        <v>0001</v>
      </c>
      <c r="AC8" s="357" t="s">
        <v>9</v>
      </c>
      <c r="AD8" s="358"/>
      <c r="AE8" s="359"/>
      <c r="AF8" s="59"/>
      <c r="AG8" s="60"/>
      <c r="AH8" s="60"/>
      <c r="AI8" s="60"/>
      <c r="AJ8" s="60"/>
      <c r="AK8" s="60"/>
      <c r="AL8" s="346"/>
      <c r="AM8" s="346"/>
      <c r="AN8" s="346"/>
      <c r="AO8" s="346"/>
      <c r="AP8" s="60"/>
      <c r="AQ8" s="60"/>
      <c r="AR8" s="61"/>
    </row>
    <row r="9" spans="1:45" s="70" customFormat="1" ht="12.75" customHeight="1">
      <c r="A9" s="62"/>
      <c r="B9" s="63"/>
      <c r="C9" s="64"/>
      <c r="D9" s="64"/>
      <c r="E9" s="64"/>
      <c r="F9" s="64"/>
      <c r="G9" s="63"/>
      <c r="H9" s="63"/>
      <c r="I9" s="63"/>
      <c r="J9" s="63"/>
      <c r="K9" s="65"/>
      <c r="L9" s="65"/>
      <c r="M9" s="64"/>
      <c r="N9" s="66"/>
      <c r="O9" s="67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9"/>
      <c r="AF9" s="69"/>
      <c r="AG9" s="68"/>
      <c r="AH9" s="68"/>
      <c r="AI9" s="68"/>
      <c r="AJ9" s="68"/>
      <c r="AK9" s="68"/>
      <c r="AL9" s="68"/>
      <c r="AM9" s="69"/>
      <c r="AN9" s="69"/>
      <c r="AO9" s="74"/>
      <c r="AP9" s="74"/>
      <c r="AQ9" s="74"/>
      <c r="AR9" s="68"/>
      <c r="AS9" s="62"/>
    </row>
    <row r="10" spans="1:45" ht="34.5" customHeight="1">
      <c r="A10" s="7"/>
      <c r="B10" s="391" t="s">
        <v>78</v>
      </c>
      <c r="C10" s="392"/>
      <c r="D10" s="392"/>
      <c r="E10" s="392"/>
      <c r="F10" s="392"/>
      <c r="G10" s="384"/>
      <c r="H10" s="384"/>
      <c r="I10" s="384"/>
      <c r="J10" s="385"/>
      <c r="K10" s="393" t="s">
        <v>79</v>
      </c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5"/>
      <c r="AC10" s="396" t="s">
        <v>80</v>
      </c>
      <c r="AD10" s="397"/>
      <c r="AE10" s="396" t="s">
        <v>81</v>
      </c>
      <c r="AF10" s="398"/>
      <c r="AG10" s="398"/>
      <c r="AH10" s="398"/>
      <c r="AI10" s="397"/>
      <c r="AJ10" s="374" t="s">
        <v>82</v>
      </c>
      <c r="AK10" s="389" t="s">
        <v>83</v>
      </c>
      <c r="AL10" s="374" t="s">
        <v>84</v>
      </c>
      <c r="AM10" s="376" t="s">
        <v>85</v>
      </c>
      <c r="AN10" s="377"/>
      <c r="AO10" s="380" t="s">
        <v>124</v>
      </c>
      <c r="AP10" s="380" t="s">
        <v>125</v>
      </c>
      <c r="AQ10" s="380" t="s">
        <v>86</v>
      </c>
      <c r="AR10" s="381" t="s">
        <v>87</v>
      </c>
      <c r="AS10" s="7"/>
    </row>
    <row r="11" spans="1:45" ht="57.75" customHeight="1">
      <c r="A11" s="7"/>
      <c r="B11" s="75" t="s">
        <v>88</v>
      </c>
      <c r="C11" s="383" t="s">
        <v>89</v>
      </c>
      <c r="D11" s="384"/>
      <c r="E11" s="384"/>
      <c r="F11" s="385"/>
      <c r="G11" s="383" t="s">
        <v>90</v>
      </c>
      <c r="H11" s="384"/>
      <c r="I11" s="384"/>
      <c r="J11" s="385"/>
      <c r="K11" s="386" t="s">
        <v>91</v>
      </c>
      <c r="L11" s="387"/>
      <c r="M11" s="383" t="s">
        <v>92</v>
      </c>
      <c r="N11" s="384"/>
      <c r="O11" s="384"/>
      <c r="P11" s="385"/>
      <c r="Q11" s="388" t="s">
        <v>93</v>
      </c>
      <c r="R11" s="389"/>
      <c r="S11" s="388" t="s">
        <v>94</v>
      </c>
      <c r="T11" s="390"/>
      <c r="U11" s="390"/>
      <c r="V11" s="389"/>
      <c r="W11" s="71" t="s">
        <v>95</v>
      </c>
      <c r="X11" s="400" t="s">
        <v>96</v>
      </c>
      <c r="Y11" s="401"/>
      <c r="Z11" s="402"/>
      <c r="AA11" s="72" t="s">
        <v>97</v>
      </c>
      <c r="AB11" s="72" t="s">
        <v>98</v>
      </c>
      <c r="AC11" s="71" t="s">
        <v>269</v>
      </c>
      <c r="AD11" s="71" t="s">
        <v>99</v>
      </c>
      <c r="AE11" s="376" t="s">
        <v>270</v>
      </c>
      <c r="AF11" s="377"/>
      <c r="AG11" s="388" t="s">
        <v>100</v>
      </c>
      <c r="AH11" s="390"/>
      <c r="AI11" s="389"/>
      <c r="AJ11" s="375"/>
      <c r="AK11" s="399"/>
      <c r="AL11" s="375"/>
      <c r="AM11" s="378"/>
      <c r="AN11" s="379"/>
      <c r="AO11" s="380"/>
      <c r="AP11" s="380"/>
      <c r="AQ11" s="380"/>
      <c r="AR11" s="382"/>
      <c r="AS11" s="7"/>
    </row>
    <row r="12" spans="1:45" s="104" customFormat="1" ht="34.5" customHeight="1">
      <c r="A12" s="103"/>
      <c r="B12" s="128">
        <v>1</v>
      </c>
      <c r="C12" s="411" t="s">
        <v>105</v>
      </c>
      <c r="D12" s="412"/>
      <c r="E12" s="412"/>
      <c r="F12" s="413"/>
      <c r="G12" s="403" t="s">
        <v>56</v>
      </c>
      <c r="H12" s="404"/>
      <c r="I12" s="404"/>
      <c r="J12" s="405"/>
      <c r="K12" s="414" t="s">
        <v>190</v>
      </c>
      <c r="L12" s="415"/>
      <c r="M12" s="406" t="s">
        <v>107</v>
      </c>
      <c r="N12" s="416"/>
      <c r="O12" s="416"/>
      <c r="P12" s="407"/>
      <c r="Q12" s="417" t="s">
        <v>106</v>
      </c>
      <c r="R12" s="418"/>
      <c r="S12" s="419" t="s">
        <v>168</v>
      </c>
      <c r="T12" s="420"/>
      <c r="U12" s="420"/>
      <c r="V12" s="421"/>
      <c r="W12" s="140" t="s">
        <v>157</v>
      </c>
      <c r="X12" s="403" t="s">
        <v>160</v>
      </c>
      <c r="Y12" s="404"/>
      <c r="Z12" s="405"/>
      <c r="AA12" s="141" t="s">
        <v>101</v>
      </c>
      <c r="AB12" s="142" t="s">
        <v>163</v>
      </c>
      <c r="AC12" s="143">
        <v>62</v>
      </c>
      <c r="AD12" s="143">
        <v>50.9</v>
      </c>
      <c r="AE12" s="406">
        <v>85</v>
      </c>
      <c r="AF12" s="407"/>
      <c r="AG12" s="408">
        <v>58.3</v>
      </c>
      <c r="AH12" s="409"/>
      <c r="AI12" s="410"/>
      <c r="AJ12" s="143"/>
      <c r="AK12" s="144"/>
      <c r="AL12" s="143" t="s">
        <v>101</v>
      </c>
      <c r="AM12" s="406" t="s">
        <v>101</v>
      </c>
      <c r="AN12" s="407"/>
      <c r="AO12" s="145" t="s">
        <v>101</v>
      </c>
      <c r="AP12" s="145" t="s">
        <v>101</v>
      </c>
      <c r="AQ12" s="145"/>
      <c r="AR12" s="146"/>
      <c r="AS12" s="103"/>
    </row>
    <row r="13" spans="1:45" s="104" customFormat="1" ht="34.5" customHeight="1">
      <c r="A13" s="103"/>
      <c r="B13" s="128">
        <v>2</v>
      </c>
      <c r="C13" s="411" t="s">
        <v>186</v>
      </c>
      <c r="D13" s="412"/>
      <c r="E13" s="412"/>
      <c r="F13" s="413"/>
      <c r="G13" s="403" t="s">
        <v>187</v>
      </c>
      <c r="H13" s="404"/>
      <c r="I13" s="404"/>
      <c r="J13" s="405"/>
      <c r="K13" s="414" t="s">
        <v>190</v>
      </c>
      <c r="L13" s="415"/>
      <c r="M13" s="406" t="s">
        <v>107</v>
      </c>
      <c r="N13" s="416"/>
      <c r="O13" s="416"/>
      <c r="P13" s="407"/>
      <c r="Q13" s="417" t="s">
        <v>106</v>
      </c>
      <c r="R13" s="418"/>
      <c r="S13" s="419" t="s">
        <v>168</v>
      </c>
      <c r="T13" s="420"/>
      <c r="U13" s="420"/>
      <c r="V13" s="421"/>
      <c r="W13" s="140" t="s">
        <v>157</v>
      </c>
      <c r="X13" s="403" t="s">
        <v>160</v>
      </c>
      <c r="Y13" s="404"/>
      <c r="Z13" s="405"/>
      <c r="AA13" s="141" t="s">
        <v>161</v>
      </c>
      <c r="AB13" s="142" t="s">
        <v>163</v>
      </c>
      <c r="AC13" s="143">
        <v>62</v>
      </c>
      <c r="AD13" s="143">
        <v>50.9</v>
      </c>
      <c r="AE13" s="406">
        <v>85</v>
      </c>
      <c r="AF13" s="407"/>
      <c r="AG13" s="408">
        <v>58.3</v>
      </c>
      <c r="AH13" s="409"/>
      <c r="AI13" s="410"/>
      <c r="AJ13" s="143"/>
      <c r="AK13" s="144"/>
      <c r="AL13" s="143" t="s">
        <v>108</v>
      </c>
      <c r="AM13" s="406" t="s">
        <v>101</v>
      </c>
      <c r="AN13" s="407"/>
      <c r="AO13" s="145" t="s">
        <v>101</v>
      </c>
      <c r="AP13" s="145" t="s">
        <v>101</v>
      </c>
      <c r="AQ13" s="145" t="s">
        <v>258</v>
      </c>
      <c r="AR13" s="146"/>
      <c r="AS13" s="103"/>
    </row>
    <row r="14" spans="1:45" s="104" customFormat="1" ht="34.5" customHeight="1">
      <c r="A14" s="103"/>
      <c r="B14" s="105">
        <v>3</v>
      </c>
      <c r="C14" s="422" t="s">
        <v>115</v>
      </c>
      <c r="D14" s="423"/>
      <c r="E14" s="423"/>
      <c r="F14" s="424"/>
      <c r="G14" s="422" t="s">
        <v>109</v>
      </c>
      <c r="H14" s="423"/>
      <c r="I14" s="423"/>
      <c r="J14" s="424"/>
      <c r="K14" s="431" t="s">
        <v>190</v>
      </c>
      <c r="L14" s="432"/>
      <c r="M14" s="430" t="s">
        <v>107</v>
      </c>
      <c r="N14" s="433"/>
      <c r="O14" s="433"/>
      <c r="P14" s="426"/>
      <c r="Q14" s="425" t="s">
        <v>106</v>
      </c>
      <c r="R14" s="426"/>
      <c r="S14" s="427" t="s">
        <v>168</v>
      </c>
      <c r="T14" s="428"/>
      <c r="U14" s="428"/>
      <c r="V14" s="429"/>
      <c r="W14" s="113" t="s">
        <v>158</v>
      </c>
      <c r="X14" s="422" t="s">
        <v>160</v>
      </c>
      <c r="Y14" s="423"/>
      <c r="Z14" s="424"/>
      <c r="AA14" s="107" t="s">
        <v>101</v>
      </c>
      <c r="AB14" s="108" t="s">
        <v>163</v>
      </c>
      <c r="AC14" s="109">
        <v>62</v>
      </c>
      <c r="AD14" s="109">
        <v>50.9</v>
      </c>
      <c r="AE14" s="434">
        <v>85</v>
      </c>
      <c r="AF14" s="435"/>
      <c r="AG14" s="436">
        <v>58.3</v>
      </c>
      <c r="AH14" s="437"/>
      <c r="AI14" s="438"/>
      <c r="AJ14" s="109" t="s">
        <v>101</v>
      </c>
      <c r="AK14" s="109" t="s">
        <v>101</v>
      </c>
      <c r="AL14" s="109" t="s">
        <v>101</v>
      </c>
      <c r="AM14" s="430" t="s">
        <v>101</v>
      </c>
      <c r="AN14" s="426"/>
      <c r="AO14" s="111" t="s">
        <v>101</v>
      </c>
      <c r="AP14" s="111" t="s">
        <v>101</v>
      </c>
      <c r="AQ14" s="111"/>
      <c r="AR14" s="112"/>
      <c r="AS14" s="103"/>
    </row>
    <row r="15" spans="1:45" s="104" customFormat="1" ht="34.5" customHeight="1">
      <c r="A15" s="103"/>
      <c r="B15" s="105">
        <v>4</v>
      </c>
      <c r="C15" s="422" t="s">
        <v>116</v>
      </c>
      <c r="D15" s="423"/>
      <c r="E15" s="423"/>
      <c r="F15" s="424"/>
      <c r="G15" s="422" t="s">
        <v>110</v>
      </c>
      <c r="H15" s="423"/>
      <c r="I15" s="423"/>
      <c r="J15" s="424"/>
      <c r="K15" s="431" t="s">
        <v>190</v>
      </c>
      <c r="L15" s="432"/>
      <c r="M15" s="430" t="s">
        <v>107</v>
      </c>
      <c r="N15" s="433"/>
      <c r="O15" s="433"/>
      <c r="P15" s="426"/>
      <c r="Q15" s="425" t="s">
        <v>106</v>
      </c>
      <c r="R15" s="426"/>
      <c r="S15" s="427" t="s">
        <v>168</v>
      </c>
      <c r="T15" s="428"/>
      <c r="U15" s="428"/>
      <c r="V15" s="429"/>
      <c r="W15" s="113" t="s">
        <v>158</v>
      </c>
      <c r="X15" s="422" t="s">
        <v>160</v>
      </c>
      <c r="Y15" s="423"/>
      <c r="Z15" s="424"/>
      <c r="AA15" s="107" t="s">
        <v>162</v>
      </c>
      <c r="AB15" s="108" t="s">
        <v>163</v>
      </c>
      <c r="AC15" s="109">
        <v>62</v>
      </c>
      <c r="AD15" s="109">
        <v>50.9</v>
      </c>
      <c r="AE15" s="434">
        <v>85</v>
      </c>
      <c r="AF15" s="435"/>
      <c r="AG15" s="436">
        <v>58.3</v>
      </c>
      <c r="AH15" s="437"/>
      <c r="AI15" s="438"/>
      <c r="AJ15" s="109" t="s">
        <v>101</v>
      </c>
      <c r="AK15" s="109" t="s">
        <v>101</v>
      </c>
      <c r="AL15" s="109" t="s">
        <v>101</v>
      </c>
      <c r="AM15" s="422" t="s">
        <v>183</v>
      </c>
      <c r="AN15" s="424"/>
      <c r="AO15" s="111" t="s">
        <v>196</v>
      </c>
      <c r="AP15" s="107" t="s">
        <v>111</v>
      </c>
      <c r="AQ15" s="111"/>
      <c r="AR15" s="112"/>
      <c r="AS15" s="103"/>
    </row>
    <row r="16" spans="1:45" s="104" customFormat="1" ht="34.5" customHeight="1">
      <c r="A16" s="103"/>
      <c r="B16" s="105">
        <v>5</v>
      </c>
      <c r="C16" s="422" t="s">
        <v>117</v>
      </c>
      <c r="D16" s="423"/>
      <c r="E16" s="423"/>
      <c r="F16" s="424"/>
      <c r="G16" s="422" t="s">
        <v>112</v>
      </c>
      <c r="H16" s="423"/>
      <c r="I16" s="423"/>
      <c r="J16" s="424"/>
      <c r="K16" s="431" t="s">
        <v>190</v>
      </c>
      <c r="L16" s="432"/>
      <c r="M16" s="430" t="s">
        <v>107</v>
      </c>
      <c r="N16" s="433"/>
      <c r="O16" s="433"/>
      <c r="P16" s="426"/>
      <c r="Q16" s="425" t="s">
        <v>106</v>
      </c>
      <c r="R16" s="426"/>
      <c r="S16" s="427" t="s">
        <v>168</v>
      </c>
      <c r="T16" s="428"/>
      <c r="U16" s="428"/>
      <c r="V16" s="429"/>
      <c r="W16" s="113" t="s">
        <v>158</v>
      </c>
      <c r="X16" s="422" t="s">
        <v>160</v>
      </c>
      <c r="Y16" s="423"/>
      <c r="Z16" s="424"/>
      <c r="AA16" s="107" t="s">
        <v>162</v>
      </c>
      <c r="AB16" s="108" t="s">
        <v>163</v>
      </c>
      <c r="AC16" s="109">
        <v>62</v>
      </c>
      <c r="AD16" s="109">
        <v>50.9</v>
      </c>
      <c r="AE16" s="434">
        <v>85</v>
      </c>
      <c r="AF16" s="435"/>
      <c r="AG16" s="436">
        <v>58.3</v>
      </c>
      <c r="AH16" s="437"/>
      <c r="AI16" s="438"/>
      <c r="AJ16" s="109" t="s">
        <v>101</v>
      </c>
      <c r="AK16" s="109" t="s">
        <v>101</v>
      </c>
      <c r="AL16" s="109" t="s">
        <v>101</v>
      </c>
      <c r="AM16" s="422" t="s">
        <v>183</v>
      </c>
      <c r="AN16" s="424"/>
      <c r="AO16" s="111" t="s">
        <v>196</v>
      </c>
      <c r="AP16" s="107" t="s">
        <v>111</v>
      </c>
      <c r="AQ16" s="111"/>
      <c r="AR16" s="112"/>
      <c r="AS16" s="103"/>
    </row>
    <row r="17" spans="1:45" s="104" customFormat="1" ht="34.5" customHeight="1">
      <c r="A17" s="103"/>
      <c r="B17" s="105">
        <v>6</v>
      </c>
      <c r="C17" s="422" t="s">
        <v>118</v>
      </c>
      <c r="D17" s="423"/>
      <c r="E17" s="423"/>
      <c r="F17" s="424"/>
      <c r="G17" s="422" t="s">
        <v>113</v>
      </c>
      <c r="H17" s="423"/>
      <c r="I17" s="423"/>
      <c r="J17" s="424"/>
      <c r="K17" s="431" t="s">
        <v>190</v>
      </c>
      <c r="L17" s="432"/>
      <c r="M17" s="430" t="s">
        <v>107</v>
      </c>
      <c r="N17" s="433"/>
      <c r="O17" s="433"/>
      <c r="P17" s="426"/>
      <c r="Q17" s="425" t="s">
        <v>106</v>
      </c>
      <c r="R17" s="426"/>
      <c r="S17" s="427" t="s">
        <v>168</v>
      </c>
      <c r="T17" s="428"/>
      <c r="U17" s="428"/>
      <c r="V17" s="429"/>
      <c r="W17" s="106" t="s">
        <v>158</v>
      </c>
      <c r="X17" s="422" t="s">
        <v>160</v>
      </c>
      <c r="Y17" s="423"/>
      <c r="Z17" s="424"/>
      <c r="AA17" s="107" t="s">
        <v>161</v>
      </c>
      <c r="AB17" s="108" t="s">
        <v>163</v>
      </c>
      <c r="AC17" s="109">
        <v>62</v>
      </c>
      <c r="AD17" s="109">
        <v>50.9</v>
      </c>
      <c r="AE17" s="434">
        <v>85</v>
      </c>
      <c r="AF17" s="435"/>
      <c r="AG17" s="436">
        <v>58.3</v>
      </c>
      <c r="AH17" s="437"/>
      <c r="AI17" s="438"/>
      <c r="AJ17" s="109" t="s">
        <v>101</v>
      </c>
      <c r="AK17" s="109" t="s">
        <v>101</v>
      </c>
      <c r="AL17" s="109" t="s">
        <v>101</v>
      </c>
      <c r="AM17" s="422" t="s">
        <v>184</v>
      </c>
      <c r="AN17" s="424"/>
      <c r="AO17" s="111" t="s">
        <v>197</v>
      </c>
      <c r="AP17" s="107" t="s">
        <v>143</v>
      </c>
      <c r="AQ17" s="111"/>
      <c r="AR17" s="112"/>
      <c r="AS17" s="103"/>
    </row>
    <row r="18" spans="1:45" s="104" customFormat="1" ht="34.5" customHeight="1">
      <c r="A18" s="103"/>
      <c r="B18" s="105">
        <v>7</v>
      </c>
      <c r="C18" s="422" t="s">
        <v>119</v>
      </c>
      <c r="D18" s="423"/>
      <c r="E18" s="423"/>
      <c r="F18" s="424"/>
      <c r="G18" s="422" t="s">
        <v>114</v>
      </c>
      <c r="H18" s="423"/>
      <c r="I18" s="423"/>
      <c r="J18" s="424"/>
      <c r="K18" s="431" t="s">
        <v>190</v>
      </c>
      <c r="L18" s="432"/>
      <c r="M18" s="430" t="s">
        <v>107</v>
      </c>
      <c r="N18" s="433"/>
      <c r="O18" s="433"/>
      <c r="P18" s="426"/>
      <c r="Q18" s="425" t="s">
        <v>106</v>
      </c>
      <c r="R18" s="426"/>
      <c r="S18" s="427" t="s">
        <v>168</v>
      </c>
      <c r="T18" s="428"/>
      <c r="U18" s="428"/>
      <c r="V18" s="429"/>
      <c r="W18" s="106" t="s">
        <v>158</v>
      </c>
      <c r="X18" s="422" t="s">
        <v>160</v>
      </c>
      <c r="Y18" s="423"/>
      <c r="Z18" s="424"/>
      <c r="AA18" s="107" t="s">
        <v>162</v>
      </c>
      <c r="AB18" s="108" t="s">
        <v>163</v>
      </c>
      <c r="AC18" s="109">
        <v>62</v>
      </c>
      <c r="AD18" s="109">
        <v>50.9</v>
      </c>
      <c r="AE18" s="434">
        <v>85</v>
      </c>
      <c r="AF18" s="435"/>
      <c r="AG18" s="436">
        <v>58.3</v>
      </c>
      <c r="AH18" s="437"/>
      <c r="AI18" s="438"/>
      <c r="AJ18" s="109" t="s">
        <v>101</v>
      </c>
      <c r="AK18" s="109" t="s">
        <v>101</v>
      </c>
      <c r="AL18" s="109" t="s">
        <v>101</v>
      </c>
      <c r="AM18" s="422" t="s">
        <v>183</v>
      </c>
      <c r="AN18" s="424"/>
      <c r="AO18" s="111" t="s">
        <v>198</v>
      </c>
      <c r="AP18" s="107" t="s">
        <v>143</v>
      </c>
      <c r="AQ18" s="111"/>
      <c r="AR18" s="112"/>
      <c r="AS18" s="103"/>
    </row>
    <row r="19" spans="1:45" s="104" customFormat="1" ht="34.5" customHeight="1">
      <c r="A19" s="103"/>
      <c r="B19" s="105">
        <v>8</v>
      </c>
      <c r="C19" s="422" t="s">
        <v>120</v>
      </c>
      <c r="D19" s="423"/>
      <c r="E19" s="423"/>
      <c r="F19" s="424"/>
      <c r="G19" s="422" t="s">
        <v>66</v>
      </c>
      <c r="H19" s="423"/>
      <c r="I19" s="423"/>
      <c r="J19" s="424"/>
      <c r="K19" s="439" t="s">
        <v>273</v>
      </c>
      <c r="L19" s="440"/>
      <c r="M19" s="430" t="s">
        <v>107</v>
      </c>
      <c r="N19" s="433"/>
      <c r="O19" s="433"/>
      <c r="P19" s="426"/>
      <c r="Q19" s="425" t="s">
        <v>106</v>
      </c>
      <c r="R19" s="426"/>
      <c r="S19" s="427" t="s">
        <v>168</v>
      </c>
      <c r="T19" s="428"/>
      <c r="U19" s="428"/>
      <c r="V19" s="429"/>
      <c r="W19" s="106" t="s">
        <v>156</v>
      </c>
      <c r="X19" s="422" t="s">
        <v>160</v>
      </c>
      <c r="Y19" s="423"/>
      <c r="Z19" s="424"/>
      <c r="AA19" s="107" t="s">
        <v>162</v>
      </c>
      <c r="AB19" s="108" t="s">
        <v>163</v>
      </c>
      <c r="AC19" s="109">
        <v>62</v>
      </c>
      <c r="AD19" s="109">
        <v>50.9</v>
      </c>
      <c r="AE19" s="434">
        <v>85</v>
      </c>
      <c r="AF19" s="435"/>
      <c r="AG19" s="436">
        <v>58.3</v>
      </c>
      <c r="AH19" s="437"/>
      <c r="AI19" s="438"/>
      <c r="AJ19" s="109"/>
      <c r="AK19" s="110"/>
      <c r="AL19" s="109" t="s">
        <v>102</v>
      </c>
      <c r="AM19" s="422" t="s">
        <v>183</v>
      </c>
      <c r="AN19" s="424"/>
      <c r="AO19" s="111" t="s">
        <v>199</v>
      </c>
      <c r="AP19" s="107" t="s">
        <v>144</v>
      </c>
      <c r="AQ19" s="111" t="s">
        <v>260</v>
      </c>
      <c r="AR19" s="112"/>
      <c r="AS19" s="103"/>
    </row>
    <row r="20" spans="1:45" s="104" customFormat="1" ht="34.5" customHeight="1">
      <c r="A20" s="103"/>
      <c r="B20" s="105">
        <v>9</v>
      </c>
      <c r="C20" s="422" t="s">
        <v>121</v>
      </c>
      <c r="D20" s="423"/>
      <c r="E20" s="423"/>
      <c r="F20" s="424"/>
      <c r="G20" s="422" t="s">
        <v>66</v>
      </c>
      <c r="H20" s="423"/>
      <c r="I20" s="423"/>
      <c r="J20" s="424"/>
      <c r="K20" s="439" t="s">
        <v>273</v>
      </c>
      <c r="L20" s="440"/>
      <c r="M20" s="430" t="s">
        <v>107</v>
      </c>
      <c r="N20" s="433"/>
      <c r="O20" s="433"/>
      <c r="P20" s="426"/>
      <c r="Q20" s="425" t="s">
        <v>106</v>
      </c>
      <c r="R20" s="426"/>
      <c r="S20" s="427" t="s">
        <v>168</v>
      </c>
      <c r="T20" s="428"/>
      <c r="U20" s="428"/>
      <c r="V20" s="429"/>
      <c r="W20" s="106" t="s">
        <v>156</v>
      </c>
      <c r="X20" s="422" t="s">
        <v>160</v>
      </c>
      <c r="Y20" s="423"/>
      <c r="Z20" s="424"/>
      <c r="AA20" s="107" t="s">
        <v>162</v>
      </c>
      <c r="AB20" s="108" t="s">
        <v>163</v>
      </c>
      <c r="AC20" s="109">
        <v>62</v>
      </c>
      <c r="AD20" s="109">
        <v>50.9</v>
      </c>
      <c r="AE20" s="434">
        <v>85</v>
      </c>
      <c r="AF20" s="435"/>
      <c r="AG20" s="436">
        <v>58.3</v>
      </c>
      <c r="AH20" s="437"/>
      <c r="AI20" s="438"/>
      <c r="AJ20" s="109"/>
      <c r="AK20" s="110"/>
      <c r="AL20" s="109" t="s">
        <v>102</v>
      </c>
      <c r="AM20" s="422" t="s">
        <v>183</v>
      </c>
      <c r="AN20" s="424"/>
      <c r="AO20" s="111" t="s">
        <v>199</v>
      </c>
      <c r="AP20" s="107" t="s">
        <v>144</v>
      </c>
      <c r="AQ20" s="111" t="s">
        <v>260</v>
      </c>
      <c r="AR20" s="112"/>
      <c r="AS20" s="103"/>
    </row>
    <row r="21" spans="1:45" s="104" customFormat="1" ht="34.5" customHeight="1">
      <c r="A21" s="103"/>
      <c r="B21" s="105">
        <v>10</v>
      </c>
      <c r="C21" s="422" t="s">
        <v>122</v>
      </c>
      <c r="D21" s="423"/>
      <c r="E21" s="423"/>
      <c r="F21" s="424"/>
      <c r="G21" s="422" t="s">
        <v>66</v>
      </c>
      <c r="H21" s="423"/>
      <c r="I21" s="423"/>
      <c r="J21" s="424"/>
      <c r="K21" s="439" t="s">
        <v>273</v>
      </c>
      <c r="L21" s="440"/>
      <c r="M21" s="430" t="s">
        <v>107</v>
      </c>
      <c r="N21" s="433"/>
      <c r="O21" s="433"/>
      <c r="P21" s="426"/>
      <c r="Q21" s="425" t="s">
        <v>106</v>
      </c>
      <c r="R21" s="426"/>
      <c r="S21" s="427" t="s">
        <v>168</v>
      </c>
      <c r="T21" s="428"/>
      <c r="U21" s="428"/>
      <c r="V21" s="429"/>
      <c r="W21" s="106" t="s">
        <v>156</v>
      </c>
      <c r="X21" s="422" t="s">
        <v>160</v>
      </c>
      <c r="Y21" s="423"/>
      <c r="Z21" s="424"/>
      <c r="AA21" s="107" t="s">
        <v>162</v>
      </c>
      <c r="AB21" s="108" t="s">
        <v>163</v>
      </c>
      <c r="AC21" s="109">
        <v>62</v>
      </c>
      <c r="AD21" s="109">
        <v>50.9</v>
      </c>
      <c r="AE21" s="434">
        <v>85</v>
      </c>
      <c r="AF21" s="435"/>
      <c r="AG21" s="436">
        <v>58.3</v>
      </c>
      <c r="AH21" s="437"/>
      <c r="AI21" s="438"/>
      <c r="AJ21" s="109"/>
      <c r="AK21" s="110"/>
      <c r="AL21" s="109" t="s">
        <v>102</v>
      </c>
      <c r="AM21" s="422" t="s">
        <v>183</v>
      </c>
      <c r="AN21" s="424"/>
      <c r="AO21" s="111" t="s">
        <v>199</v>
      </c>
      <c r="AP21" s="107" t="s">
        <v>144</v>
      </c>
      <c r="AQ21" s="111" t="s">
        <v>260</v>
      </c>
      <c r="AR21" s="112"/>
      <c r="AS21" s="103"/>
    </row>
    <row r="22" spans="1:45" s="104" customFormat="1" ht="34.5" customHeight="1">
      <c r="A22" s="103"/>
      <c r="B22" s="128">
        <v>11</v>
      </c>
      <c r="C22" s="411" t="s">
        <v>130</v>
      </c>
      <c r="D22" s="412"/>
      <c r="E22" s="412"/>
      <c r="F22" s="413"/>
      <c r="G22" s="441" t="s">
        <v>131</v>
      </c>
      <c r="H22" s="442"/>
      <c r="I22" s="442"/>
      <c r="J22" s="443"/>
      <c r="K22" s="439" t="s">
        <v>126</v>
      </c>
      <c r="L22" s="444"/>
      <c r="M22" s="445" t="s">
        <v>107</v>
      </c>
      <c r="N22" s="446"/>
      <c r="O22" s="446"/>
      <c r="P22" s="444"/>
      <c r="Q22" s="447" t="s">
        <v>106</v>
      </c>
      <c r="R22" s="444"/>
      <c r="S22" s="448" t="s">
        <v>169</v>
      </c>
      <c r="T22" s="449"/>
      <c r="U22" s="449"/>
      <c r="V22" s="450"/>
      <c r="W22" s="129" t="s">
        <v>101</v>
      </c>
      <c r="X22" s="441" t="s">
        <v>101</v>
      </c>
      <c r="Y22" s="442"/>
      <c r="Z22" s="443"/>
      <c r="AA22" s="129" t="s">
        <v>101</v>
      </c>
      <c r="AB22" s="129" t="s">
        <v>101</v>
      </c>
      <c r="AC22" s="132">
        <v>62</v>
      </c>
      <c r="AD22" s="132">
        <v>50.9</v>
      </c>
      <c r="AE22" s="451">
        <v>85</v>
      </c>
      <c r="AF22" s="452"/>
      <c r="AG22" s="453">
        <v>58.3</v>
      </c>
      <c r="AH22" s="454"/>
      <c r="AI22" s="455"/>
      <c r="AJ22" s="132" t="s">
        <v>101</v>
      </c>
      <c r="AK22" s="132" t="s">
        <v>101</v>
      </c>
      <c r="AL22" s="132" t="s">
        <v>101</v>
      </c>
      <c r="AM22" s="441" t="s">
        <v>184</v>
      </c>
      <c r="AN22" s="443"/>
      <c r="AO22" s="134" t="s">
        <v>195</v>
      </c>
      <c r="AP22" s="130" t="s">
        <v>111</v>
      </c>
      <c r="AQ22" s="130" t="s">
        <v>177</v>
      </c>
      <c r="AR22" s="135"/>
      <c r="AS22" s="103"/>
    </row>
    <row r="23" spans="1:45" s="104" customFormat="1" ht="34.5" customHeight="1">
      <c r="A23" s="103"/>
      <c r="B23" s="105">
        <v>12</v>
      </c>
      <c r="C23" s="422" t="s">
        <v>123</v>
      </c>
      <c r="D23" s="423"/>
      <c r="E23" s="423"/>
      <c r="F23" s="424"/>
      <c r="G23" s="422" t="s">
        <v>60</v>
      </c>
      <c r="H23" s="423"/>
      <c r="I23" s="423"/>
      <c r="J23" s="424"/>
      <c r="K23" s="431" t="s">
        <v>126</v>
      </c>
      <c r="L23" s="426"/>
      <c r="M23" s="430" t="s">
        <v>107</v>
      </c>
      <c r="N23" s="433"/>
      <c r="O23" s="433"/>
      <c r="P23" s="426"/>
      <c r="Q23" s="425" t="s">
        <v>106</v>
      </c>
      <c r="R23" s="426"/>
      <c r="S23" s="427" t="s">
        <v>169</v>
      </c>
      <c r="T23" s="428"/>
      <c r="U23" s="428"/>
      <c r="V23" s="429"/>
      <c r="W23" s="106" t="s">
        <v>154</v>
      </c>
      <c r="X23" s="422" t="s">
        <v>160</v>
      </c>
      <c r="Y23" s="423"/>
      <c r="Z23" s="424"/>
      <c r="AA23" s="107" t="s">
        <v>101</v>
      </c>
      <c r="AB23" s="108" t="s">
        <v>163</v>
      </c>
      <c r="AC23" s="109">
        <v>62</v>
      </c>
      <c r="AD23" s="109">
        <v>50.9</v>
      </c>
      <c r="AE23" s="434">
        <v>85</v>
      </c>
      <c r="AF23" s="435"/>
      <c r="AG23" s="436">
        <v>58.3</v>
      </c>
      <c r="AH23" s="437"/>
      <c r="AI23" s="438"/>
      <c r="AJ23" s="114"/>
      <c r="AK23" s="114"/>
      <c r="AL23" s="114" t="s">
        <v>102</v>
      </c>
      <c r="AM23" s="430" t="s">
        <v>101</v>
      </c>
      <c r="AN23" s="426"/>
      <c r="AO23" s="111" t="s">
        <v>101</v>
      </c>
      <c r="AP23" s="111" t="s">
        <v>101</v>
      </c>
      <c r="AQ23" s="111" t="s">
        <v>103</v>
      </c>
      <c r="AR23" s="112"/>
      <c r="AS23" s="103"/>
    </row>
    <row r="24" spans="1:45" s="104" customFormat="1" ht="34.5" customHeight="1">
      <c r="A24" s="103"/>
      <c r="B24" s="105">
        <v>13</v>
      </c>
      <c r="C24" s="422" t="s">
        <v>127</v>
      </c>
      <c r="D24" s="423"/>
      <c r="E24" s="423"/>
      <c r="F24" s="424"/>
      <c r="G24" s="422" t="s">
        <v>128</v>
      </c>
      <c r="H24" s="423"/>
      <c r="I24" s="423"/>
      <c r="J24" s="424"/>
      <c r="K24" s="431" t="s">
        <v>272</v>
      </c>
      <c r="L24" s="426"/>
      <c r="M24" s="430" t="s">
        <v>107</v>
      </c>
      <c r="N24" s="433"/>
      <c r="O24" s="433"/>
      <c r="P24" s="426"/>
      <c r="Q24" s="425" t="s">
        <v>106</v>
      </c>
      <c r="R24" s="426"/>
      <c r="S24" s="427" t="s">
        <v>169</v>
      </c>
      <c r="T24" s="428"/>
      <c r="U24" s="428"/>
      <c r="V24" s="429"/>
      <c r="W24" s="106" t="s">
        <v>176</v>
      </c>
      <c r="X24" s="422" t="s">
        <v>160</v>
      </c>
      <c r="Y24" s="423"/>
      <c r="Z24" s="424"/>
      <c r="AA24" s="107" t="s">
        <v>101</v>
      </c>
      <c r="AB24" s="108" t="s">
        <v>163</v>
      </c>
      <c r="AC24" s="109">
        <v>62</v>
      </c>
      <c r="AD24" s="109">
        <v>50.9</v>
      </c>
      <c r="AE24" s="434">
        <v>85</v>
      </c>
      <c r="AF24" s="435"/>
      <c r="AG24" s="436">
        <v>58.3</v>
      </c>
      <c r="AH24" s="437"/>
      <c r="AI24" s="438"/>
      <c r="AJ24" s="109" t="s">
        <v>101</v>
      </c>
      <c r="AK24" s="110" t="s">
        <v>101</v>
      </c>
      <c r="AL24" s="109" t="s">
        <v>101</v>
      </c>
      <c r="AM24" s="430" t="s">
        <v>101</v>
      </c>
      <c r="AN24" s="426"/>
      <c r="AO24" s="111" t="s">
        <v>101</v>
      </c>
      <c r="AP24" s="111" t="s">
        <v>101</v>
      </c>
      <c r="AQ24" s="111"/>
      <c r="AR24" s="112"/>
      <c r="AS24" s="103"/>
    </row>
    <row r="25" spans="1:45" s="104" customFormat="1" ht="34.5" customHeight="1">
      <c r="A25" s="103"/>
      <c r="B25" s="128">
        <v>14</v>
      </c>
      <c r="C25" s="441" t="s">
        <v>266</v>
      </c>
      <c r="D25" s="442"/>
      <c r="E25" s="442"/>
      <c r="F25" s="443"/>
      <c r="G25" s="441" t="s">
        <v>267</v>
      </c>
      <c r="H25" s="442"/>
      <c r="I25" s="442"/>
      <c r="J25" s="443"/>
      <c r="K25" s="439" t="s">
        <v>268</v>
      </c>
      <c r="L25" s="444"/>
      <c r="M25" s="445" t="s">
        <v>107</v>
      </c>
      <c r="N25" s="446"/>
      <c r="O25" s="446"/>
      <c r="P25" s="444"/>
      <c r="Q25" s="447" t="s">
        <v>106</v>
      </c>
      <c r="R25" s="444"/>
      <c r="S25" s="448" t="s">
        <v>271</v>
      </c>
      <c r="T25" s="449"/>
      <c r="U25" s="449"/>
      <c r="V25" s="450"/>
      <c r="W25" s="129" t="s">
        <v>277</v>
      </c>
      <c r="X25" s="441" t="s">
        <v>160</v>
      </c>
      <c r="Y25" s="442"/>
      <c r="Z25" s="443"/>
      <c r="AA25" s="130" t="s">
        <v>101</v>
      </c>
      <c r="AB25" s="131" t="s">
        <v>163</v>
      </c>
      <c r="AC25" s="132" t="s">
        <v>275</v>
      </c>
      <c r="AD25" s="132" t="s">
        <v>275</v>
      </c>
      <c r="AE25" s="453" t="s">
        <v>275</v>
      </c>
      <c r="AF25" s="455"/>
      <c r="AG25" s="453" t="s">
        <v>275</v>
      </c>
      <c r="AH25" s="454"/>
      <c r="AI25" s="455"/>
      <c r="AJ25" s="132" t="s">
        <v>101</v>
      </c>
      <c r="AK25" s="136" t="s">
        <v>101</v>
      </c>
      <c r="AL25" s="133"/>
      <c r="AM25" s="445" t="s">
        <v>101</v>
      </c>
      <c r="AN25" s="444"/>
      <c r="AO25" s="134" t="s">
        <v>101</v>
      </c>
      <c r="AP25" s="134" t="s">
        <v>101</v>
      </c>
      <c r="AQ25" s="134" t="s">
        <v>278</v>
      </c>
      <c r="AR25" s="135"/>
      <c r="AS25" s="103"/>
    </row>
    <row r="26" spans="1:45" s="104" customFormat="1" ht="34.5" customHeight="1">
      <c r="A26" s="103"/>
      <c r="B26" s="105">
        <v>15</v>
      </c>
      <c r="C26" s="422" t="s">
        <v>129</v>
      </c>
      <c r="D26" s="423"/>
      <c r="E26" s="423"/>
      <c r="F26" s="424"/>
      <c r="G26" s="422" t="s">
        <v>60</v>
      </c>
      <c r="H26" s="423"/>
      <c r="I26" s="423"/>
      <c r="J26" s="424"/>
      <c r="K26" s="431" t="s">
        <v>191</v>
      </c>
      <c r="L26" s="426"/>
      <c r="M26" s="430" t="s">
        <v>107</v>
      </c>
      <c r="N26" s="433"/>
      <c r="O26" s="433"/>
      <c r="P26" s="426"/>
      <c r="Q26" s="425" t="s">
        <v>106</v>
      </c>
      <c r="R26" s="426"/>
      <c r="S26" s="427" t="s">
        <v>170</v>
      </c>
      <c r="T26" s="428"/>
      <c r="U26" s="428"/>
      <c r="V26" s="429"/>
      <c r="W26" s="124" t="s">
        <v>154</v>
      </c>
      <c r="X26" s="422" t="s">
        <v>160</v>
      </c>
      <c r="Y26" s="423"/>
      <c r="Z26" s="424"/>
      <c r="AA26" s="107" t="s">
        <v>101</v>
      </c>
      <c r="AB26" s="125" t="s">
        <v>163</v>
      </c>
      <c r="AC26" s="109">
        <v>62</v>
      </c>
      <c r="AD26" s="109">
        <v>50.9</v>
      </c>
      <c r="AE26" s="434">
        <v>85</v>
      </c>
      <c r="AF26" s="435"/>
      <c r="AG26" s="436">
        <v>58.3</v>
      </c>
      <c r="AH26" s="437"/>
      <c r="AI26" s="438"/>
      <c r="AJ26" s="109" t="s">
        <v>101</v>
      </c>
      <c r="AK26" s="127" t="s">
        <v>101</v>
      </c>
      <c r="AL26" s="126" t="s">
        <v>102</v>
      </c>
      <c r="AM26" s="430" t="s">
        <v>101</v>
      </c>
      <c r="AN26" s="426"/>
      <c r="AO26" s="111" t="s">
        <v>101</v>
      </c>
      <c r="AP26" s="111" t="s">
        <v>101</v>
      </c>
      <c r="AQ26" s="111" t="s">
        <v>101</v>
      </c>
      <c r="AR26" s="112"/>
      <c r="AS26" s="103"/>
    </row>
    <row r="27" spans="1:45" s="104" customFormat="1" ht="34.5" customHeight="1">
      <c r="A27" s="103"/>
      <c r="B27" s="128">
        <v>16</v>
      </c>
      <c r="C27" s="441" t="s">
        <v>264</v>
      </c>
      <c r="D27" s="442"/>
      <c r="E27" s="442"/>
      <c r="F27" s="443"/>
      <c r="G27" s="441" t="s">
        <v>200</v>
      </c>
      <c r="H27" s="442"/>
      <c r="I27" s="442"/>
      <c r="J27" s="443"/>
      <c r="K27" s="439" t="s">
        <v>191</v>
      </c>
      <c r="L27" s="444"/>
      <c r="M27" s="445" t="s">
        <v>107</v>
      </c>
      <c r="N27" s="446"/>
      <c r="O27" s="446"/>
      <c r="P27" s="444"/>
      <c r="Q27" s="447" t="s">
        <v>106</v>
      </c>
      <c r="R27" s="444"/>
      <c r="S27" s="448" t="s">
        <v>170</v>
      </c>
      <c r="T27" s="449"/>
      <c r="U27" s="449"/>
      <c r="V27" s="450"/>
      <c r="W27" s="129" t="s">
        <v>159</v>
      </c>
      <c r="X27" s="441" t="s">
        <v>160</v>
      </c>
      <c r="Y27" s="442"/>
      <c r="Z27" s="443"/>
      <c r="AA27" s="130" t="s">
        <v>101</v>
      </c>
      <c r="AB27" s="131" t="s">
        <v>163</v>
      </c>
      <c r="AC27" s="132">
        <v>62</v>
      </c>
      <c r="AD27" s="132">
        <v>50.9</v>
      </c>
      <c r="AE27" s="451">
        <v>85</v>
      </c>
      <c r="AF27" s="452"/>
      <c r="AG27" s="453">
        <v>58.3</v>
      </c>
      <c r="AH27" s="454"/>
      <c r="AI27" s="455"/>
      <c r="AJ27" s="132" t="s">
        <v>101</v>
      </c>
      <c r="AK27" s="132" t="s">
        <v>101</v>
      </c>
      <c r="AL27" s="132" t="s">
        <v>101</v>
      </c>
      <c r="AM27" s="453" t="s">
        <v>101</v>
      </c>
      <c r="AN27" s="454"/>
      <c r="AO27" s="134" t="s">
        <v>101</v>
      </c>
      <c r="AP27" s="134" t="s">
        <v>101</v>
      </c>
      <c r="AQ27" s="134" t="s">
        <v>101</v>
      </c>
      <c r="AR27" s="134" t="s">
        <v>101</v>
      </c>
      <c r="AS27" s="103"/>
    </row>
    <row r="28" spans="1:45" s="104" customFormat="1" ht="34.5" customHeight="1">
      <c r="A28" s="103"/>
      <c r="B28" s="105">
        <v>17</v>
      </c>
      <c r="C28" s="422" t="s">
        <v>132</v>
      </c>
      <c r="D28" s="423"/>
      <c r="E28" s="423"/>
      <c r="F28" s="424"/>
      <c r="G28" s="422" t="s">
        <v>140</v>
      </c>
      <c r="H28" s="423"/>
      <c r="I28" s="423"/>
      <c r="J28" s="424"/>
      <c r="K28" s="431" t="s">
        <v>174</v>
      </c>
      <c r="L28" s="426"/>
      <c r="M28" s="430" t="s">
        <v>134</v>
      </c>
      <c r="N28" s="433"/>
      <c r="O28" s="433"/>
      <c r="P28" s="426"/>
      <c r="Q28" s="425" t="s">
        <v>106</v>
      </c>
      <c r="R28" s="426"/>
      <c r="S28" s="427" t="s">
        <v>141</v>
      </c>
      <c r="T28" s="428"/>
      <c r="U28" s="428"/>
      <c r="V28" s="429"/>
      <c r="W28" s="106" t="s">
        <v>173</v>
      </c>
      <c r="X28" s="422" t="s">
        <v>160</v>
      </c>
      <c r="Y28" s="423"/>
      <c r="Z28" s="424"/>
      <c r="AA28" s="107" t="s">
        <v>101</v>
      </c>
      <c r="AB28" s="108" t="s">
        <v>163</v>
      </c>
      <c r="AC28" s="109">
        <v>62</v>
      </c>
      <c r="AD28" s="109">
        <v>43.9</v>
      </c>
      <c r="AE28" s="434">
        <v>85</v>
      </c>
      <c r="AF28" s="435"/>
      <c r="AG28" s="436">
        <v>31.78</v>
      </c>
      <c r="AH28" s="437"/>
      <c r="AI28" s="438"/>
      <c r="AJ28" s="109" t="s">
        <v>101</v>
      </c>
      <c r="AK28" s="110" t="s">
        <v>101</v>
      </c>
      <c r="AL28" s="109" t="s">
        <v>101</v>
      </c>
      <c r="AM28" s="430" t="s">
        <v>101</v>
      </c>
      <c r="AN28" s="426"/>
      <c r="AO28" s="111" t="s">
        <v>101</v>
      </c>
      <c r="AP28" s="111" t="s">
        <v>101</v>
      </c>
      <c r="AQ28" s="111"/>
      <c r="AR28" s="112"/>
      <c r="AS28" s="103"/>
    </row>
    <row r="29" spans="1:45" s="104" customFormat="1" ht="34.5" customHeight="1">
      <c r="A29" s="103"/>
      <c r="B29" s="105">
        <v>18</v>
      </c>
      <c r="C29" s="422" t="s">
        <v>133</v>
      </c>
      <c r="D29" s="423"/>
      <c r="E29" s="423"/>
      <c r="F29" s="424"/>
      <c r="G29" s="422" t="s">
        <v>140</v>
      </c>
      <c r="H29" s="423"/>
      <c r="I29" s="423"/>
      <c r="J29" s="424"/>
      <c r="K29" s="431" t="s">
        <v>175</v>
      </c>
      <c r="L29" s="426"/>
      <c r="M29" s="430" t="s">
        <v>134</v>
      </c>
      <c r="N29" s="433"/>
      <c r="O29" s="433"/>
      <c r="P29" s="426"/>
      <c r="Q29" s="425" t="s">
        <v>106</v>
      </c>
      <c r="R29" s="426"/>
      <c r="S29" s="427" t="s">
        <v>142</v>
      </c>
      <c r="T29" s="428"/>
      <c r="U29" s="428"/>
      <c r="V29" s="429"/>
      <c r="W29" s="106" t="s">
        <v>173</v>
      </c>
      <c r="X29" s="422" t="s">
        <v>160</v>
      </c>
      <c r="Y29" s="423"/>
      <c r="Z29" s="424"/>
      <c r="AA29" s="107" t="s">
        <v>101</v>
      </c>
      <c r="AB29" s="108" t="s">
        <v>163</v>
      </c>
      <c r="AC29" s="109">
        <v>62</v>
      </c>
      <c r="AD29" s="109">
        <v>43.9</v>
      </c>
      <c r="AE29" s="434">
        <v>85</v>
      </c>
      <c r="AF29" s="435"/>
      <c r="AG29" s="436">
        <v>31.78</v>
      </c>
      <c r="AH29" s="437"/>
      <c r="AI29" s="438"/>
      <c r="AJ29" s="109" t="s">
        <v>101</v>
      </c>
      <c r="AK29" s="110" t="s">
        <v>101</v>
      </c>
      <c r="AL29" s="109" t="s">
        <v>101</v>
      </c>
      <c r="AM29" s="430" t="s">
        <v>101</v>
      </c>
      <c r="AN29" s="426"/>
      <c r="AO29" s="111" t="s">
        <v>101</v>
      </c>
      <c r="AP29" s="111" t="s">
        <v>101</v>
      </c>
      <c r="AQ29" s="111"/>
      <c r="AR29" s="112"/>
      <c r="AS29" s="103"/>
    </row>
    <row r="30" spans="1:45" s="104" customFormat="1" ht="34.5" customHeight="1">
      <c r="A30" s="103"/>
      <c r="B30" s="105">
        <v>19</v>
      </c>
      <c r="C30" s="422" t="s">
        <v>136</v>
      </c>
      <c r="D30" s="423"/>
      <c r="E30" s="423"/>
      <c r="F30" s="424"/>
      <c r="G30" s="422" t="s">
        <v>56</v>
      </c>
      <c r="H30" s="423"/>
      <c r="I30" s="423"/>
      <c r="J30" s="424"/>
      <c r="K30" s="431" t="s">
        <v>192</v>
      </c>
      <c r="L30" s="426"/>
      <c r="M30" s="430" t="s">
        <v>137</v>
      </c>
      <c r="N30" s="433"/>
      <c r="O30" s="433"/>
      <c r="P30" s="426"/>
      <c r="Q30" s="425" t="s">
        <v>106</v>
      </c>
      <c r="R30" s="426"/>
      <c r="S30" s="427" t="s">
        <v>171</v>
      </c>
      <c r="T30" s="428"/>
      <c r="U30" s="428"/>
      <c r="V30" s="429"/>
      <c r="W30" s="106" t="s">
        <v>157</v>
      </c>
      <c r="X30" s="422" t="s">
        <v>160</v>
      </c>
      <c r="Y30" s="423"/>
      <c r="Z30" s="424"/>
      <c r="AA30" s="107" t="s">
        <v>101</v>
      </c>
      <c r="AB30" s="108" t="s">
        <v>163</v>
      </c>
      <c r="AC30" s="109">
        <v>62</v>
      </c>
      <c r="AD30" s="109">
        <v>40</v>
      </c>
      <c r="AE30" s="434">
        <v>85</v>
      </c>
      <c r="AF30" s="435"/>
      <c r="AG30" s="436">
        <v>31.3</v>
      </c>
      <c r="AH30" s="437"/>
      <c r="AI30" s="438"/>
      <c r="AJ30" s="109"/>
      <c r="AK30" s="110"/>
      <c r="AL30" s="109" t="s">
        <v>101</v>
      </c>
      <c r="AM30" s="430" t="s">
        <v>101</v>
      </c>
      <c r="AN30" s="426"/>
      <c r="AO30" s="111" t="s">
        <v>101</v>
      </c>
      <c r="AP30" s="111" t="s">
        <v>101</v>
      </c>
      <c r="AQ30" s="111"/>
      <c r="AR30" s="112"/>
      <c r="AS30" s="103"/>
    </row>
    <row r="31" spans="1:45" s="104" customFormat="1" ht="34.5" customHeight="1">
      <c r="A31" s="103"/>
      <c r="B31" s="105">
        <v>20</v>
      </c>
      <c r="C31" s="422" t="s">
        <v>135</v>
      </c>
      <c r="D31" s="423"/>
      <c r="E31" s="423"/>
      <c r="F31" s="424"/>
      <c r="G31" s="422" t="s">
        <v>60</v>
      </c>
      <c r="H31" s="423"/>
      <c r="I31" s="423"/>
      <c r="J31" s="424"/>
      <c r="K31" s="431" t="s">
        <v>193</v>
      </c>
      <c r="L31" s="426"/>
      <c r="M31" s="430" t="s">
        <v>137</v>
      </c>
      <c r="N31" s="433"/>
      <c r="O31" s="433"/>
      <c r="P31" s="426"/>
      <c r="Q31" s="425" t="s">
        <v>106</v>
      </c>
      <c r="R31" s="426"/>
      <c r="S31" s="427" t="s">
        <v>171</v>
      </c>
      <c r="T31" s="428"/>
      <c r="U31" s="428"/>
      <c r="V31" s="429"/>
      <c r="W31" s="106" t="s">
        <v>154</v>
      </c>
      <c r="X31" s="422" t="s">
        <v>160</v>
      </c>
      <c r="Y31" s="423"/>
      <c r="Z31" s="424"/>
      <c r="AA31" s="107" t="s">
        <v>101</v>
      </c>
      <c r="AB31" s="108" t="s">
        <v>163</v>
      </c>
      <c r="AC31" s="109">
        <v>62</v>
      </c>
      <c r="AD31" s="109">
        <v>40</v>
      </c>
      <c r="AE31" s="434">
        <v>85</v>
      </c>
      <c r="AF31" s="435"/>
      <c r="AG31" s="436">
        <v>31.3</v>
      </c>
      <c r="AH31" s="437"/>
      <c r="AI31" s="438"/>
      <c r="AJ31" s="114"/>
      <c r="AK31" s="114"/>
      <c r="AL31" s="114" t="s">
        <v>102</v>
      </c>
      <c r="AM31" s="430" t="s">
        <v>101</v>
      </c>
      <c r="AN31" s="426"/>
      <c r="AO31" s="111" t="s">
        <v>101</v>
      </c>
      <c r="AP31" s="111" t="s">
        <v>101</v>
      </c>
      <c r="AQ31" s="111" t="s">
        <v>101</v>
      </c>
      <c r="AR31" s="112"/>
      <c r="AS31" s="103"/>
    </row>
    <row r="32" spans="1:45" s="104" customFormat="1" ht="34.5" customHeight="1">
      <c r="A32" s="103"/>
      <c r="B32" s="105">
        <v>21</v>
      </c>
      <c r="C32" s="422" t="s">
        <v>138</v>
      </c>
      <c r="D32" s="423"/>
      <c r="E32" s="423"/>
      <c r="F32" s="424"/>
      <c r="G32" s="422" t="s">
        <v>62</v>
      </c>
      <c r="H32" s="423"/>
      <c r="I32" s="423"/>
      <c r="J32" s="424"/>
      <c r="K32" s="445" t="s">
        <v>265</v>
      </c>
      <c r="L32" s="444"/>
      <c r="M32" s="430" t="s">
        <v>137</v>
      </c>
      <c r="N32" s="433"/>
      <c r="O32" s="433"/>
      <c r="P32" s="426"/>
      <c r="Q32" s="425" t="s">
        <v>106</v>
      </c>
      <c r="R32" s="426"/>
      <c r="S32" s="427" t="s">
        <v>171</v>
      </c>
      <c r="T32" s="428"/>
      <c r="U32" s="428"/>
      <c r="V32" s="429"/>
      <c r="W32" s="106" t="s">
        <v>155</v>
      </c>
      <c r="X32" s="422" t="s">
        <v>160</v>
      </c>
      <c r="Y32" s="423"/>
      <c r="Z32" s="424"/>
      <c r="AA32" s="107" t="s">
        <v>101</v>
      </c>
      <c r="AB32" s="108" t="s">
        <v>163</v>
      </c>
      <c r="AC32" s="109">
        <v>62</v>
      </c>
      <c r="AD32" s="109">
        <v>40</v>
      </c>
      <c r="AE32" s="434">
        <v>85</v>
      </c>
      <c r="AF32" s="435"/>
      <c r="AG32" s="436">
        <v>31.3</v>
      </c>
      <c r="AH32" s="437"/>
      <c r="AI32" s="438"/>
      <c r="AJ32" s="109"/>
      <c r="AK32" s="110"/>
      <c r="AL32" s="115" t="s">
        <v>139</v>
      </c>
      <c r="AM32" s="430" t="s">
        <v>101</v>
      </c>
      <c r="AN32" s="426"/>
      <c r="AO32" s="111" t="s">
        <v>101</v>
      </c>
      <c r="AP32" s="111" t="s">
        <v>101</v>
      </c>
      <c r="AQ32" s="111"/>
      <c r="AR32" s="112"/>
      <c r="AS32" s="103"/>
    </row>
    <row r="33" spans="1:45" s="104" customFormat="1" ht="34.5" customHeight="1">
      <c r="A33" s="103"/>
      <c r="B33" s="105">
        <v>22</v>
      </c>
      <c r="C33" s="422" t="s">
        <v>201</v>
      </c>
      <c r="D33" s="423"/>
      <c r="E33" s="423"/>
      <c r="F33" s="424"/>
      <c r="G33" s="422" t="s">
        <v>200</v>
      </c>
      <c r="H33" s="423"/>
      <c r="I33" s="423"/>
      <c r="J33" s="424"/>
      <c r="K33" s="431" t="s">
        <v>146</v>
      </c>
      <c r="L33" s="426"/>
      <c r="M33" s="430" t="s">
        <v>137</v>
      </c>
      <c r="N33" s="433"/>
      <c r="O33" s="433"/>
      <c r="P33" s="426"/>
      <c r="Q33" s="425" t="s">
        <v>106</v>
      </c>
      <c r="R33" s="426"/>
      <c r="S33" s="427" t="s">
        <v>171</v>
      </c>
      <c r="T33" s="428"/>
      <c r="U33" s="428"/>
      <c r="V33" s="429"/>
      <c r="W33" s="106" t="s">
        <v>159</v>
      </c>
      <c r="X33" s="422" t="s">
        <v>160</v>
      </c>
      <c r="Y33" s="423"/>
      <c r="Z33" s="424"/>
      <c r="AA33" s="107" t="s">
        <v>101</v>
      </c>
      <c r="AB33" s="108" t="s">
        <v>163</v>
      </c>
      <c r="AC33" s="109">
        <v>62</v>
      </c>
      <c r="AD33" s="109">
        <v>40</v>
      </c>
      <c r="AE33" s="434">
        <v>85</v>
      </c>
      <c r="AF33" s="435"/>
      <c r="AG33" s="436">
        <v>31.3</v>
      </c>
      <c r="AH33" s="437"/>
      <c r="AI33" s="438"/>
      <c r="AJ33" s="109" t="s">
        <v>101</v>
      </c>
      <c r="AK33" s="109" t="s">
        <v>101</v>
      </c>
      <c r="AL33" s="109" t="s">
        <v>101</v>
      </c>
      <c r="AM33" s="430" t="s">
        <v>101</v>
      </c>
      <c r="AN33" s="426"/>
      <c r="AO33" s="111" t="s">
        <v>101</v>
      </c>
      <c r="AP33" s="111" t="s">
        <v>101</v>
      </c>
      <c r="AQ33" s="111" t="s">
        <v>101</v>
      </c>
      <c r="AR33" s="112"/>
      <c r="AS33" s="103"/>
    </row>
    <row r="34" spans="1:45" s="104" customFormat="1" ht="34.5" customHeight="1">
      <c r="A34" s="103"/>
      <c r="B34" s="105">
        <v>23</v>
      </c>
      <c r="C34" s="422" t="s">
        <v>145</v>
      </c>
      <c r="D34" s="423"/>
      <c r="E34" s="423"/>
      <c r="F34" s="424"/>
      <c r="G34" s="422" t="s">
        <v>60</v>
      </c>
      <c r="H34" s="423"/>
      <c r="I34" s="423"/>
      <c r="J34" s="424"/>
      <c r="K34" s="431" t="s">
        <v>146</v>
      </c>
      <c r="L34" s="426"/>
      <c r="M34" s="430" t="s">
        <v>137</v>
      </c>
      <c r="N34" s="433"/>
      <c r="O34" s="433"/>
      <c r="P34" s="426"/>
      <c r="Q34" s="425" t="s">
        <v>106</v>
      </c>
      <c r="R34" s="426"/>
      <c r="S34" s="427" t="s">
        <v>171</v>
      </c>
      <c r="T34" s="428"/>
      <c r="U34" s="428"/>
      <c r="V34" s="429"/>
      <c r="W34" s="106" t="s">
        <v>154</v>
      </c>
      <c r="X34" s="422" t="s">
        <v>160</v>
      </c>
      <c r="Y34" s="423"/>
      <c r="Z34" s="424"/>
      <c r="AA34" s="107" t="s">
        <v>101</v>
      </c>
      <c r="AB34" s="108" t="s">
        <v>163</v>
      </c>
      <c r="AC34" s="109">
        <v>62</v>
      </c>
      <c r="AD34" s="109">
        <v>40</v>
      </c>
      <c r="AE34" s="434">
        <v>85</v>
      </c>
      <c r="AF34" s="435"/>
      <c r="AG34" s="436">
        <v>31.3</v>
      </c>
      <c r="AH34" s="437"/>
      <c r="AI34" s="438"/>
      <c r="AJ34" s="114"/>
      <c r="AK34" s="114"/>
      <c r="AL34" s="114" t="s">
        <v>102</v>
      </c>
      <c r="AM34" s="430" t="s">
        <v>101</v>
      </c>
      <c r="AN34" s="426"/>
      <c r="AO34" s="111" t="s">
        <v>101</v>
      </c>
      <c r="AP34" s="111" t="s">
        <v>101</v>
      </c>
      <c r="AQ34" s="111" t="s">
        <v>101</v>
      </c>
      <c r="AR34" s="112"/>
      <c r="AS34" s="103"/>
    </row>
    <row r="35" spans="1:45" s="104" customFormat="1" ht="34.5" customHeight="1">
      <c r="A35" s="103"/>
      <c r="B35" s="105">
        <v>24</v>
      </c>
      <c r="C35" s="422" t="s">
        <v>202</v>
      </c>
      <c r="D35" s="423"/>
      <c r="E35" s="423"/>
      <c r="F35" s="424"/>
      <c r="G35" s="422" t="s">
        <v>200</v>
      </c>
      <c r="H35" s="423"/>
      <c r="I35" s="423"/>
      <c r="J35" s="424"/>
      <c r="K35" s="431" t="s">
        <v>146</v>
      </c>
      <c r="L35" s="426"/>
      <c r="M35" s="430" t="s">
        <v>137</v>
      </c>
      <c r="N35" s="433"/>
      <c r="O35" s="433"/>
      <c r="P35" s="426"/>
      <c r="Q35" s="425" t="s">
        <v>106</v>
      </c>
      <c r="R35" s="426"/>
      <c r="S35" s="427" t="s">
        <v>172</v>
      </c>
      <c r="T35" s="428"/>
      <c r="U35" s="428"/>
      <c r="V35" s="429"/>
      <c r="W35" s="106" t="s">
        <v>159</v>
      </c>
      <c r="X35" s="422" t="s">
        <v>160</v>
      </c>
      <c r="Y35" s="423"/>
      <c r="Z35" s="424"/>
      <c r="AA35" s="107" t="s">
        <v>101</v>
      </c>
      <c r="AB35" s="108" t="s">
        <v>163</v>
      </c>
      <c r="AC35" s="109">
        <v>62</v>
      </c>
      <c r="AD35" s="109">
        <v>40</v>
      </c>
      <c r="AE35" s="434">
        <v>85</v>
      </c>
      <c r="AF35" s="435"/>
      <c r="AG35" s="436">
        <v>31.3</v>
      </c>
      <c r="AH35" s="437"/>
      <c r="AI35" s="438"/>
      <c r="AJ35" s="109" t="s">
        <v>101</v>
      </c>
      <c r="AK35" s="109" t="s">
        <v>101</v>
      </c>
      <c r="AL35" s="109" t="s">
        <v>101</v>
      </c>
      <c r="AM35" s="430" t="s">
        <v>101</v>
      </c>
      <c r="AN35" s="426"/>
      <c r="AO35" s="111" t="s">
        <v>101</v>
      </c>
      <c r="AP35" s="111" t="s">
        <v>101</v>
      </c>
      <c r="AQ35" s="111" t="s">
        <v>101</v>
      </c>
      <c r="AR35" s="112"/>
      <c r="AS35" s="103"/>
    </row>
    <row r="36" spans="1:45" s="104" customFormat="1" ht="34.5" customHeight="1">
      <c r="A36" s="103"/>
      <c r="B36" s="105">
        <v>25</v>
      </c>
      <c r="C36" s="422" t="s">
        <v>147</v>
      </c>
      <c r="D36" s="423"/>
      <c r="E36" s="423"/>
      <c r="F36" s="424"/>
      <c r="G36" s="422" t="s">
        <v>60</v>
      </c>
      <c r="H36" s="423"/>
      <c r="I36" s="423"/>
      <c r="J36" s="424"/>
      <c r="K36" s="431" t="s">
        <v>146</v>
      </c>
      <c r="L36" s="426"/>
      <c r="M36" s="430" t="s">
        <v>137</v>
      </c>
      <c r="N36" s="433"/>
      <c r="O36" s="433"/>
      <c r="P36" s="426"/>
      <c r="Q36" s="425" t="s">
        <v>106</v>
      </c>
      <c r="R36" s="426"/>
      <c r="S36" s="427" t="s">
        <v>172</v>
      </c>
      <c r="T36" s="428"/>
      <c r="U36" s="428"/>
      <c r="V36" s="429"/>
      <c r="W36" s="106" t="s">
        <v>154</v>
      </c>
      <c r="X36" s="422" t="s">
        <v>160</v>
      </c>
      <c r="Y36" s="423"/>
      <c r="Z36" s="424"/>
      <c r="AA36" s="107" t="s">
        <v>101</v>
      </c>
      <c r="AB36" s="108" t="s">
        <v>163</v>
      </c>
      <c r="AC36" s="109">
        <v>62</v>
      </c>
      <c r="AD36" s="109">
        <v>40</v>
      </c>
      <c r="AE36" s="434">
        <v>85</v>
      </c>
      <c r="AF36" s="435"/>
      <c r="AG36" s="436">
        <v>31.3</v>
      </c>
      <c r="AH36" s="437"/>
      <c r="AI36" s="438"/>
      <c r="AJ36" s="114"/>
      <c r="AK36" s="114"/>
      <c r="AL36" s="114" t="s">
        <v>102</v>
      </c>
      <c r="AM36" s="430" t="s">
        <v>101</v>
      </c>
      <c r="AN36" s="426"/>
      <c r="AO36" s="111" t="s">
        <v>101</v>
      </c>
      <c r="AP36" s="111" t="s">
        <v>101</v>
      </c>
      <c r="AQ36" s="111" t="s">
        <v>101</v>
      </c>
      <c r="AR36" s="112"/>
      <c r="AS36" s="103"/>
    </row>
    <row r="37" spans="1:45" s="104" customFormat="1" ht="34.5" customHeight="1">
      <c r="A37" s="103"/>
      <c r="B37" s="105">
        <v>26</v>
      </c>
      <c r="C37" s="422" t="s">
        <v>148</v>
      </c>
      <c r="D37" s="423"/>
      <c r="E37" s="423"/>
      <c r="F37" s="424"/>
      <c r="G37" s="422" t="s">
        <v>128</v>
      </c>
      <c r="H37" s="423"/>
      <c r="I37" s="423"/>
      <c r="J37" s="424"/>
      <c r="K37" s="431" t="s">
        <v>274</v>
      </c>
      <c r="L37" s="426"/>
      <c r="M37" s="430" t="s">
        <v>137</v>
      </c>
      <c r="N37" s="433"/>
      <c r="O37" s="433"/>
      <c r="P37" s="426"/>
      <c r="Q37" s="425" t="s">
        <v>106</v>
      </c>
      <c r="R37" s="426"/>
      <c r="S37" s="427" t="s">
        <v>172</v>
      </c>
      <c r="T37" s="428"/>
      <c r="U37" s="428"/>
      <c r="V37" s="429"/>
      <c r="W37" s="106" t="s">
        <v>176</v>
      </c>
      <c r="X37" s="422" t="s">
        <v>160</v>
      </c>
      <c r="Y37" s="423"/>
      <c r="Z37" s="424"/>
      <c r="AA37" s="107" t="s">
        <v>101</v>
      </c>
      <c r="AB37" s="108" t="s">
        <v>163</v>
      </c>
      <c r="AC37" s="109">
        <v>62</v>
      </c>
      <c r="AD37" s="109">
        <v>40</v>
      </c>
      <c r="AE37" s="434">
        <v>85</v>
      </c>
      <c r="AF37" s="435"/>
      <c r="AG37" s="436">
        <v>31.3</v>
      </c>
      <c r="AH37" s="437"/>
      <c r="AI37" s="438"/>
      <c r="AJ37" s="109" t="s">
        <v>101</v>
      </c>
      <c r="AK37" s="110" t="s">
        <v>101</v>
      </c>
      <c r="AL37" s="109" t="s">
        <v>101</v>
      </c>
      <c r="AM37" s="430" t="s">
        <v>101</v>
      </c>
      <c r="AN37" s="426"/>
      <c r="AO37" s="111" t="s">
        <v>101</v>
      </c>
      <c r="AP37" s="111" t="s">
        <v>101</v>
      </c>
      <c r="AQ37" s="111"/>
      <c r="AR37" s="112"/>
      <c r="AS37" s="103"/>
    </row>
    <row r="38" spans="1:45" s="104" customFormat="1" ht="34.5" customHeight="1">
      <c r="A38" s="103"/>
      <c r="B38" s="105">
        <v>27</v>
      </c>
      <c r="C38" s="422" t="s">
        <v>149</v>
      </c>
      <c r="D38" s="423"/>
      <c r="E38" s="423"/>
      <c r="F38" s="424"/>
      <c r="G38" s="422" t="s">
        <v>109</v>
      </c>
      <c r="H38" s="423"/>
      <c r="I38" s="423"/>
      <c r="J38" s="424"/>
      <c r="K38" s="431" t="s">
        <v>194</v>
      </c>
      <c r="L38" s="426"/>
      <c r="M38" s="430" t="s">
        <v>137</v>
      </c>
      <c r="N38" s="433"/>
      <c r="O38" s="433"/>
      <c r="P38" s="426"/>
      <c r="Q38" s="425" t="s">
        <v>106</v>
      </c>
      <c r="R38" s="426"/>
      <c r="S38" s="427" t="s">
        <v>168</v>
      </c>
      <c r="T38" s="428"/>
      <c r="U38" s="428"/>
      <c r="V38" s="429"/>
      <c r="W38" s="113" t="s">
        <v>158</v>
      </c>
      <c r="X38" s="422" t="s">
        <v>160</v>
      </c>
      <c r="Y38" s="423"/>
      <c r="Z38" s="424"/>
      <c r="AA38" s="107" t="s">
        <v>101</v>
      </c>
      <c r="AB38" s="108" t="s">
        <v>163</v>
      </c>
      <c r="AC38" s="109">
        <v>62</v>
      </c>
      <c r="AD38" s="109">
        <v>40</v>
      </c>
      <c r="AE38" s="434">
        <v>85</v>
      </c>
      <c r="AF38" s="435"/>
      <c r="AG38" s="436">
        <v>31.3</v>
      </c>
      <c r="AH38" s="437"/>
      <c r="AI38" s="438"/>
      <c r="AJ38" s="109" t="s">
        <v>101</v>
      </c>
      <c r="AK38" s="110" t="s">
        <v>101</v>
      </c>
      <c r="AL38" s="109" t="s">
        <v>101</v>
      </c>
      <c r="AM38" s="430" t="s">
        <v>101</v>
      </c>
      <c r="AN38" s="426"/>
      <c r="AO38" s="111" t="s">
        <v>101</v>
      </c>
      <c r="AP38" s="111" t="s">
        <v>101</v>
      </c>
      <c r="AQ38" s="111"/>
      <c r="AR38" s="112"/>
      <c r="AS38" s="103"/>
    </row>
    <row r="39" spans="1:45" s="104" customFormat="1" ht="34.5" customHeight="1">
      <c r="A39" s="103"/>
      <c r="B39" s="105">
        <v>28</v>
      </c>
      <c r="C39" s="422" t="s">
        <v>150</v>
      </c>
      <c r="D39" s="423"/>
      <c r="E39" s="423"/>
      <c r="F39" s="424"/>
      <c r="G39" s="422" t="s">
        <v>110</v>
      </c>
      <c r="H39" s="423"/>
      <c r="I39" s="423"/>
      <c r="J39" s="424"/>
      <c r="K39" s="431" t="s">
        <v>194</v>
      </c>
      <c r="L39" s="426"/>
      <c r="M39" s="430" t="s">
        <v>137</v>
      </c>
      <c r="N39" s="433"/>
      <c r="O39" s="433"/>
      <c r="P39" s="426"/>
      <c r="Q39" s="425" t="s">
        <v>106</v>
      </c>
      <c r="R39" s="426"/>
      <c r="S39" s="427" t="s">
        <v>168</v>
      </c>
      <c r="T39" s="428"/>
      <c r="U39" s="428"/>
      <c r="V39" s="429"/>
      <c r="W39" s="113" t="s">
        <v>158</v>
      </c>
      <c r="X39" s="422" t="s">
        <v>160</v>
      </c>
      <c r="Y39" s="423"/>
      <c r="Z39" s="424"/>
      <c r="AA39" s="107" t="s">
        <v>162</v>
      </c>
      <c r="AB39" s="108" t="s">
        <v>163</v>
      </c>
      <c r="AC39" s="109">
        <v>62</v>
      </c>
      <c r="AD39" s="109">
        <v>40</v>
      </c>
      <c r="AE39" s="434">
        <v>85</v>
      </c>
      <c r="AF39" s="435"/>
      <c r="AG39" s="436">
        <v>31.3</v>
      </c>
      <c r="AH39" s="437"/>
      <c r="AI39" s="438"/>
      <c r="AJ39" s="109" t="s">
        <v>101</v>
      </c>
      <c r="AK39" s="109" t="s">
        <v>101</v>
      </c>
      <c r="AL39" s="109" t="s">
        <v>101</v>
      </c>
      <c r="AM39" s="422" t="s">
        <v>185</v>
      </c>
      <c r="AN39" s="426"/>
      <c r="AO39" s="111" t="s">
        <v>196</v>
      </c>
      <c r="AP39" s="107" t="s">
        <v>111</v>
      </c>
      <c r="AQ39" s="111" t="s">
        <v>203</v>
      </c>
      <c r="AR39" s="112"/>
      <c r="AS39" s="103"/>
    </row>
    <row r="40" spans="1:45" s="104" customFormat="1" ht="34.5" customHeight="1">
      <c r="A40" s="103"/>
      <c r="B40" s="105">
        <v>29</v>
      </c>
      <c r="C40" s="422" t="s">
        <v>151</v>
      </c>
      <c r="D40" s="423"/>
      <c r="E40" s="423"/>
      <c r="F40" s="424"/>
      <c r="G40" s="422" t="s">
        <v>112</v>
      </c>
      <c r="H40" s="423"/>
      <c r="I40" s="423"/>
      <c r="J40" s="424"/>
      <c r="K40" s="431" t="s">
        <v>194</v>
      </c>
      <c r="L40" s="426"/>
      <c r="M40" s="430" t="s">
        <v>137</v>
      </c>
      <c r="N40" s="433"/>
      <c r="O40" s="433"/>
      <c r="P40" s="426"/>
      <c r="Q40" s="425" t="s">
        <v>106</v>
      </c>
      <c r="R40" s="426"/>
      <c r="S40" s="427" t="s">
        <v>168</v>
      </c>
      <c r="T40" s="428"/>
      <c r="U40" s="428"/>
      <c r="V40" s="429"/>
      <c r="W40" s="113" t="s">
        <v>158</v>
      </c>
      <c r="X40" s="422" t="s">
        <v>160</v>
      </c>
      <c r="Y40" s="423"/>
      <c r="Z40" s="424"/>
      <c r="AA40" s="107" t="s">
        <v>162</v>
      </c>
      <c r="AB40" s="108" t="s">
        <v>163</v>
      </c>
      <c r="AC40" s="109">
        <v>62</v>
      </c>
      <c r="AD40" s="109">
        <v>40</v>
      </c>
      <c r="AE40" s="434">
        <v>85</v>
      </c>
      <c r="AF40" s="435"/>
      <c r="AG40" s="436">
        <v>31.3</v>
      </c>
      <c r="AH40" s="437"/>
      <c r="AI40" s="438"/>
      <c r="AJ40" s="109" t="s">
        <v>101</v>
      </c>
      <c r="AK40" s="109" t="s">
        <v>101</v>
      </c>
      <c r="AL40" s="109" t="s">
        <v>101</v>
      </c>
      <c r="AM40" s="422" t="s">
        <v>185</v>
      </c>
      <c r="AN40" s="426"/>
      <c r="AO40" s="111" t="s">
        <v>196</v>
      </c>
      <c r="AP40" s="107" t="s">
        <v>111</v>
      </c>
      <c r="AQ40" s="111" t="s">
        <v>203</v>
      </c>
      <c r="AR40" s="112"/>
      <c r="AS40" s="103"/>
    </row>
    <row r="41" spans="1:45" s="104" customFormat="1" ht="34.5" customHeight="1">
      <c r="A41" s="103"/>
      <c r="B41" s="105">
        <v>30</v>
      </c>
      <c r="C41" s="422" t="s">
        <v>152</v>
      </c>
      <c r="D41" s="423"/>
      <c r="E41" s="423"/>
      <c r="F41" s="424"/>
      <c r="G41" s="422" t="s">
        <v>113</v>
      </c>
      <c r="H41" s="423"/>
      <c r="I41" s="423"/>
      <c r="J41" s="424"/>
      <c r="K41" s="431" t="s">
        <v>194</v>
      </c>
      <c r="L41" s="426"/>
      <c r="M41" s="430" t="s">
        <v>137</v>
      </c>
      <c r="N41" s="433"/>
      <c r="O41" s="433"/>
      <c r="P41" s="426"/>
      <c r="Q41" s="425" t="s">
        <v>106</v>
      </c>
      <c r="R41" s="426"/>
      <c r="S41" s="427" t="s">
        <v>168</v>
      </c>
      <c r="T41" s="428"/>
      <c r="U41" s="428"/>
      <c r="V41" s="429"/>
      <c r="W41" s="106" t="s">
        <v>158</v>
      </c>
      <c r="X41" s="422" t="s">
        <v>160</v>
      </c>
      <c r="Y41" s="423"/>
      <c r="Z41" s="424"/>
      <c r="AA41" s="107" t="s">
        <v>161</v>
      </c>
      <c r="AB41" s="108" t="s">
        <v>163</v>
      </c>
      <c r="AC41" s="109">
        <v>62</v>
      </c>
      <c r="AD41" s="109">
        <v>40</v>
      </c>
      <c r="AE41" s="434">
        <v>85</v>
      </c>
      <c r="AF41" s="435"/>
      <c r="AG41" s="436">
        <v>31.3</v>
      </c>
      <c r="AH41" s="437"/>
      <c r="AI41" s="438"/>
      <c r="AJ41" s="109" t="s">
        <v>101</v>
      </c>
      <c r="AK41" s="109" t="s">
        <v>101</v>
      </c>
      <c r="AL41" s="109" t="s">
        <v>101</v>
      </c>
      <c r="AM41" s="422" t="s">
        <v>185</v>
      </c>
      <c r="AN41" s="426"/>
      <c r="AO41" s="111" t="s">
        <v>197</v>
      </c>
      <c r="AP41" s="116" t="s">
        <v>143</v>
      </c>
      <c r="AQ41" s="111" t="s">
        <v>203</v>
      </c>
      <c r="AR41" s="112"/>
      <c r="AS41" s="103"/>
    </row>
    <row r="42" spans="1:45" s="104" customFormat="1" ht="34.5" customHeight="1">
      <c r="A42" s="103"/>
      <c r="B42" s="105">
        <v>31</v>
      </c>
      <c r="C42" s="422" t="s">
        <v>153</v>
      </c>
      <c r="D42" s="423"/>
      <c r="E42" s="423"/>
      <c r="F42" s="424"/>
      <c r="G42" s="422" t="s">
        <v>114</v>
      </c>
      <c r="H42" s="423"/>
      <c r="I42" s="423"/>
      <c r="J42" s="424"/>
      <c r="K42" s="431" t="s">
        <v>194</v>
      </c>
      <c r="L42" s="426"/>
      <c r="M42" s="430" t="s">
        <v>137</v>
      </c>
      <c r="N42" s="433"/>
      <c r="O42" s="433"/>
      <c r="P42" s="426"/>
      <c r="Q42" s="425" t="s">
        <v>106</v>
      </c>
      <c r="R42" s="426"/>
      <c r="S42" s="427" t="s">
        <v>168</v>
      </c>
      <c r="T42" s="428"/>
      <c r="U42" s="428"/>
      <c r="V42" s="429"/>
      <c r="W42" s="106" t="s">
        <v>158</v>
      </c>
      <c r="X42" s="422" t="s">
        <v>160</v>
      </c>
      <c r="Y42" s="423"/>
      <c r="Z42" s="424"/>
      <c r="AA42" s="107" t="s">
        <v>162</v>
      </c>
      <c r="AB42" s="108" t="s">
        <v>163</v>
      </c>
      <c r="AC42" s="109">
        <v>62</v>
      </c>
      <c r="AD42" s="109">
        <v>40</v>
      </c>
      <c r="AE42" s="434">
        <v>85</v>
      </c>
      <c r="AF42" s="435"/>
      <c r="AG42" s="436">
        <v>31.3</v>
      </c>
      <c r="AH42" s="437"/>
      <c r="AI42" s="438"/>
      <c r="AJ42" s="109" t="s">
        <v>101</v>
      </c>
      <c r="AK42" s="109" t="s">
        <v>101</v>
      </c>
      <c r="AL42" s="109" t="s">
        <v>101</v>
      </c>
      <c r="AM42" s="422" t="s">
        <v>185</v>
      </c>
      <c r="AN42" s="426"/>
      <c r="AO42" s="111" t="s">
        <v>198</v>
      </c>
      <c r="AP42" s="116" t="s">
        <v>143</v>
      </c>
      <c r="AQ42" s="111" t="s">
        <v>203</v>
      </c>
      <c r="AR42" s="112"/>
      <c r="AS42" s="103"/>
    </row>
    <row r="43" spans="1:45" s="104" customFormat="1" ht="34.5" customHeight="1">
      <c r="A43" s="103"/>
      <c r="B43" s="128">
        <v>32</v>
      </c>
      <c r="C43" s="456" t="s">
        <v>164</v>
      </c>
      <c r="D43" s="457"/>
      <c r="E43" s="457"/>
      <c r="F43" s="458"/>
      <c r="G43" s="403" t="s">
        <v>60</v>
      </c>
      <c r="H43" s="404"/>
      <c r="I43" s="404"/>
      <c r="J43" s="405"/>
      <c r="K43" s="414" t="s">
        <v>165</v>
      </c>
      <c r="L43" s="407"/>
      <c r="M43" s="406" t="s">
        <v>166</v>
      </c>
      <c r="N43" s="416"/>
      <c r="O43" s="416"/>
      <c r="P43" s="407"/>
      <c r="Q43" s="417" t="s">
        <v>256</v>
      </c>
      <c r="R43" s="407"/>
      <c r="S43" s="419" t="s">
        <v>167</v>
      </c>
      <c r="T43" s="420"/>
      <c r="U43" s="420"/>
      <c r="V43" s="421"/>
      <c r="W43" s="140" t="s">
        <v>154</v>
      </c>
      <c r="X43" s="403" t="s">
        <v>160</v>
      </c>
      <c r="Y43" s="404"/>
      <c r="Z43" s="405"/>
      <c r="AA43" s="141" t="s">
        <v>101</v>
      </c>
      <c r="AB43" s="142" t="s">
        <v>163</v>
      </c>
      <c r="AC43" s="143">
        <v>62</v>
      </c>
      <c r="AD43" s="143">
        <v>12.78</v>
      </c>
      <c r="AE43" s="406">
        <v>85</v>
      </c>
      <c r="AF43" s="407"/>
      <c r="AG43" s="408">
        <v>49.9</v>
      </c>
      <c r="AH43" s="409"/>
      <c r="AI43" s="410"/>
      <c r="AJ43" s="147"/>
      <c r="AK43" s="147"/>
      <c r="AL43" s="147" t="s">
        <v>102</v>
      </c>
      <c r="AM43" s="406" t="s">
        <v>101</v>
      </c>
      <c r="AN43" s="407"/>
      <c r="AO43" s="145" t="s">
        <v>101</v>
      </c>
      <c r="AP43" s="145" t="s">
        <v>101</v>
      </c>
      <c r="AQ43" s="145" t="s">
        <v>101</v>
      </c>
      <c r="AR43" s="135"/>
      <c r="AS43" s="103"/>
    </row>
  </sheetData>
  <autoFilter ref="A11:AS43"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10" showButton="0"/>
    <filterColumn colId="12" showButton="0"/>
    <filterColumn colId="13" showButton="0"/>
    <filterColumn colId="14" showButton="0"/>
    <filterColumn colId="16" showButton="0"/>
    <filterColumn colId="18" showButton="0"/>
    <filterColumn colId="19" showButton="0"/>
    <filterColumn colId="20" showButton="0"/>
    <filterColumn colId="23" showButton="0"/>
    <filterColumn colId="24" showButton="0"/>
    <filterColumn colId="30" showButton="0"/>
    <filterColumn colId="32" showButton="0"/>
    <filterColumn colId="33" showButton="0"/>
    <filterColumn colId="38" showButton="0"/>
  </autoFilter>
  <mergeCells count="360">
    <mergeCell ref="Q41:R41"/>
    <mergeCell ref="S41:V41"/>
    <mergeCell ref="AG36:AI36"/>
    <mergeCell ref="AM36:AN36"/>
    <mergeCell ref="AE43:AF43"/>
    <mergeCell ref="AG43:AI43"/>
    <mergeCell ref="AM43:AN43"/>
    <mergeCell ref="X41:Z41"/>
    <mergeCell ref="X42:Z42"/>
    <mergeCell ref="AM38:AN38"/>
    <mergeCell ref="X38:Z38"/>
    <mergeCell ref="AG37:AI37"/>
    <mergeCell ref="AM37:AN37"/>
    <mergeCell ref="AE37:AF37"/>
    <mergeCell ref="X36:Z36"/>
    <mergeCell ref="AE36:AF36"/>
    <mergeCell ref="C43:F43"/>
    <mergeCell ref="G43:J43"/>
    <mergeCell ref="K43:L43"/>
    <mergeCell ref="M43:P43"/>
    <mergeCell ref="Q43:R43"/>
    <mergeCell ref="S43:V43"/>
    <mergeCell ref="X43:Z43"/>
    <mergeCell ref="C42:F42"/>
    <mergeCell ref="G42:J42"/>
    <mergeCell ref="K42:L42"/>
    <mergeCell ref="M42:P42"/>
    <mergeCell ref="Q42:R42"/>
    <mergeCell ref="S42:V42"/>
    <mergeCell ref="C41:F41"/>
    <mergeCell ref="G41:J41"/>
    <mergeCell ref="K41:L41"/>
    <mergeCell ref="M41:P41"/>
    <mergeCell ref="AM39:AN39"/>
    <mergeCell ref="X39:Z39"/>
    <mergeCell ref="AM42:AN42"/>
    <mergeCell ref="X14:Z14"/>
    <mergeCell ref="X15:Z15"/>
    <mergeCell ref="X16:Z16"/>
    <mergeCell ref="X17:Z17"/>
    <mergeCell ref="X18:Z18"/>
    <mergeCell ref="X20:Z20"/>
    <mergeCell ref="X21:Z21"/>
    <mergeCell ref="X22:Z22"/>
    <mergeCell ref="X27:Z27"/>
    <mergeCell ref="AG41:AI41"/>
    <mergeCell ref="AM41:AN41"/>
    <mergeCell ref="AE42:AF42"/>
    <mergeCell ref="AG42:AI42"/>
    <mergeCell ref="AE40:AF40"/>
    <mergeCell ref="AG40:AI40"/>
    <mergeCell ref="AM40:AN40"/>
    <mergeCell ref="AE41:AF41"/>
    <mergeCell ref="AG35:AI35"/>
    <mergeCell ref="AM35:AN35"/>
    <mergeCell ref="AE38:AF38"/>
    <mergeCell ref="AG38:AI38"/>
    <mergeCell ref="C40:F40"/>
    <mergeCell ref="G40:J40"/>
    <mergeCell ref="K40:L40"/>
    <mergeCell ref="M40:P40"/>
    <mergeCell ref="Q40:R40"/>
    <mergeCell ref="S40:V40"/>
    <mergeCell ref="X40:Z40"/>
    <mergeCell ref="C39:F39"/>
    <mergeCell ref="G39:J39"/>
    <mergeCell ref="K39:L39"/>
    <mergeCell ref="M39:P39"/>
    <mergeCell ref="Q39:R39"/>
    <mergeCell ref="S39:V39"/>
    <mergeCell ref="AE39:AF39"/>
    <mergeCell ref="AG39:AI39"/>
    <mergeCell ref="G36:J36"/>
    <mergeCell ref="K36:L36"/>
    <mergeCell ref="M36:P36"/>
    <mergeCell ref="Q36:R36"/>
    <mergeCell ref="S36:V36"/>
    <mergeCell ref="C38:F38"/>
    <mergeCell ref="G38:J38"/>
    <mergeCell ref="K38:L38"/>
    <mergeCell ref="M38:P38"/>
    <mergeCell ref="Q38:R38"/>
    <mergeCell ref="S38:V38"/>
    <mergeCell ref="X34:Z34"/>
    <mergeCell ref="AE34:AF34"/>
    <mergeCell ref="X33:Z33"/>
    <mergeCell ref="X35:Z35"/>
    <mergeCell ref="C35:F35"/>
    <mergeCell ref="G35:J35"/>
    <mergeCell ref="K35:L35"/>
    <mergeCell ref="M35:P35"/>
    <mergeCell ref="Q35:R35"/>
    <mergeCell ref="S35:V35"/>
    <mergeCell ref="AE35:AF35"/>
    <mergeCell ref="C37:F37"/>
    <mergeCell ref="G37:J37"/>
    <mergeCell ref="K37:L37"/>
    <mergeCell ref="M37:P37"/>
    <mergeCell ref="Q37:R37"/>
    <mergeCell ref="S37:V37"/>
    <mergeCell ref="X37:Z37"/>
    <mergeCell ref="C36:F36"/>
    <mergeCell ref="AM32:AN32"/>
    <mergeCell ref="C34:F34"/>
    <mergeCell ref="G34:J34"/>
    <mergeCell ref="K34:L34"/>
    <mergeCell ref="M34:P34"/>
    <mergeCell ref="Q34:R34"/>
    <mergeCell ref="S34:V34"/>
    <mergeCell ref="AE33:AF33"/>
    <mergeCell ref="AG33:AI33"/>
    <mergeCell ref="AM33:AN33"/>
    <mergeCell ref="AG34:AI34"/>
    <mergeCell ref="AM34:AN34"/>
    <mergeCell ref="C32:F32"/>
    <mergeCell ref="G32:J32"/>
    <mergeCell ref="K32:L32"/>
    <mergeCell ref="M32:P32"/>
    <mergeCell ref="Q32:R32"/>
    <mergeCell ref="S32:V32"/>
    <mergeCell ref="C33:F33"/>
    <mergeCell ref="G33:J33"/>
    <mergeCell ref="K33:L33"/>
    <mergeCell ref="M33:P33"/>
    <mergeCell ref="Q33:R33"/>
    <mergeCell ref="S33:V33"/>
    <mergeCell ref="C30:F30"/>
    <mergeCell ref="G30:J30"/>
    <mergeCell ref="K30:L30"/>
    <mergeCell ref="M30:P30"/>
    <mergeCell ref="Q30:R30"/>
    <mergeCell ref="S30:V30"/>
    <mergeCell ref="C31:F31"/>
    <mergeCell ref="G31:J31"/>
    <mergeCell ref="K31:L31"/>
    <mergeCell ref="M31:P31"/>
    <mergeCell ref="X31:Z31"/>
    <mergeCell ref="AE31:AF31"/>
    <mergeCell ref="AG31:AI31"/>
    <mergeCell ref="X32:Z32"/>
    <mergeCell ref="AE32:AF32"/>
    <mergeCell ref="AG32:AI32"/>
    <mergeCell ref="Q31:R31"/>
    <mergeCell ref="S31:V31"/>
    <mergeCell ref="X24:Z24"/>
    <mergeCell ref="AE24:AF24"/>
    <mergeCell ref="AG24:AI24"/>
    <mergeCell ref="AM24:AN24"/>
    <mergeCell ref="X25:Z25"/>
    <mergeCell ref="X28:Z28"/>
    <mergeCell ref="AG23:AI23"/>
    <mergeCell ref="AM23:AN23"/>
    <mergeCell ref="AM27:AN27"/>
    <mergeCell ref="X30:Z30"/>
    <mergeCell ref="AE30:AF30"/>
    <mergeCell ref="AG30:AI30"/>
    <mergeCell ref="AM30:AN30"/>
    <mergeCell ref="AE25:AF25"/>
    <mergeCell ref="AG25:AI25"/>
    <mergeCell ref="AM25:AN25"/>
    <mergeCell ref="X26:Z26"/>
    <mergeCell ref="AE26:AF26"/>
    <mergeCell ref="AG26:AI26"/>
    <mergeCell ref="AM26:AN26"/>
    <mergeCell ref="AM31:AN31"/>
    <mergeCell ref="X29:Z29"/>
    <mergeCell ref="C24:F24"/>
    <mergeCell ref="G24:J24"/>
    <mergeCell ref="K24:L24"/>
    <mergeCell ref="M24:P24"/>
    <mergeCell ref="Q24:R24"/>
    <mergeCell ref="S24:V24"/>
    <mergeCell ref="AG19:AI19"/>
    <mergeCell ref="AM19:AN19"/>
    <mergeCell ref="C23:F23"/>
    <mergeCell ref="G23:J23"/>
    <mergeCell ref="K23:L23"/>
    <mergeCell ref="M23:P23"/>
    <mergeCell ref="Q23:R23"/>
    <mergeCell ref="S23:V23"/>
    <mergeCell ref="X23:Z23"/>
    <mergeCell ref="AE23:AF23"/>
    <mergeCell ref="C19:F19"/>
    <mergeCell ref="G19:J19"/>
    <mergeCell ref="K19:L19"/>
    <mergeCell ref="M19:P19"/>
    <mergeCell ref="Q19:R19"/>
    <mergeCell ref="S19:V19"/>
    <mergeCell ref="X19:Z19"/>
    <mergeCell ref="AE19:AF19"/>
    <mergeCell ref="AM29:AN29"/>
    <mergeCell ref="AG28:AI28"/>
    <mergeCell ref="AM28:AN28"/>
    <mergeCell ref="C29:F29"/>
    <mergeCell ref="G29:J29"/>
    <mergeCell ref="K29:L29"/>
    <mergeCell ref="M29:P29"/>
    <mergeCell ref="Q29:R29"/>
    <mergeCell ref="S29:V29"/>
    <mergeCell ref="AE29:AF29"/>
    <mergeCell ref="AG29:AI29"/>
    <mergeCell ref="AE27:AF27"/>
    <mergeCell ref="AG27:AI27"/>
    <mergeCell ref="C28:F28"/>
    <mergeCell ref="G28:J28"/>
    <mergeCell ref="K28:L28"/>
    <mergeCell ref="M28:P28"/>
    <mergeCell ref="Q28:R28"/>
    <mergeCell ref="S28:V28"/>
    <mergeCell ref="AE28:AF28"/>
    <mergeCell ref="C27:F27"/>
    <mergeCell ref="G27:J27"/>
    <mergeCell ref="K27:L27"/>
    <mergeCell ref="M27:P27"/>
    <mergeCell ref="Q27:R27"/>
    <mergeCell ref="S27:V27"/>
    <mergeCell ref="C25:F25"/>
    <mergeCell ref="G25:J25"/>
    <mergeCell ref="K25:L25"/>
    <mergeCell ref="M25:P25"/>
    <mergeCell ref="Q25:R25"/>
    <mergeCell ref="S25:V25"/>
    <mergeCell ref="C26:F26"/>
    <mergeCell ref="G26:J26"/>
    <mergeCell ref="K26:L26"/>
    <mergeCell ref="M26:P26"/>
    <mergeCell ref="Q26:R26"/>
    <mergeCell ref="S26:V26"/>
    <mergeCell ref="C22:F22"/>
    <mergeCell ref="G22:J22"/>
    <mergeCell ref="K22:L22"/>
    <mergeCell ref="M22:P22"/>
    <mergeCell ref="Q22:R22"/>
    <mergeCell ref="S22:V22"/>
    <mergeCell ref="AE22:AF22"/>
    <mergeCell ref="AG22:AI22"/>
    <mergeCell ref="AM22:AN22"/>
    <mergeCell ref="C21:F21"/>
    <mergeCell ref="G21:J21"/>
    <mergeCell ref="K21:L21"/>
    <mergeCell ref="M21:P21"/>
    <mergeCell ref="Q21:R21"/>
    <mergeCell ref="S21:V21"/>
    <mergeCell ref="AE21:AF21"/>
    <mergeCell ref="AG21:AI21"/>
    <mergeCell ref="AM21:AN21"/>
    <mergeCell ref="C20:F20"/>
    <mergeCell ref="G20:J20"/>
    <mergeCell ref="K20:L20"/>
    <mergeCell ref="M20:P20"/>
    <mergeCell ref="Q20:R20"/>
    <mergeCell ref="Q18:R18"/>
    <mergeCell ref="S18:V18"/>
    <mergeCell ref="C17:F17"/>
    <mergeCell ref="G17:J17"/>
    <mergeCell ref="C18:F18"/>
    <mergeCell ref="G18:J18"/>
    <mergeCell ref="S20:V20"/>
    <mergeCell ref="K17:L17"/>
    <mergeCell ref="K18:L18"/>
    <mergeCell ref="M18:P18"/>
    <mergeCell ref="AM17:AN17"/>
    <mergeCell ref="AM18:AN18"/>
    <mergeCell ref="AM20:AN20"/>
    <mergeCell ref="AE14:AF14"/>
    <mergeCell ref="AG14:AI14"/>
    <mergeCell ref="AE15:AF15"/>
    <mergeCell ref="AG15:AI15"/>
    <mergeCell ref="AE16:AF16"/>
    <mergeCell ref="AG16:AI16"/>
    <mergeCell ref="AE17:AF17"/>
    <mergeCell ref="AG17:AI17"/>
    <mergeCell ref="AE18:AF18"/>
    <mergeCell ref="AG18:AI18"/>
    <mergeCell ref="AE20:AF20"/>
    <mergeCell ref="AG20:AI20"/>
    <mergeCell ref="Q15:R15"/>
    <mergeCell ref="S15:V15"/>
    <mergeCell ref="Q16:R16"/>
    <mergeCell ref="S16:V16"/>
    <mergeCell ref="Q17:R17"/>
    <mergeCell ref="S17:V17"/>
    <mergeCell ref="M14:P14"/>
    <mergeCell ref="M15:P15"/>
    <mergeCell ref="M16:P16"/>
    <mergeCell ref="M17:P17"/>
    <mergeCell ref="C15:F15"/>
    <mergeCell ref="G15:J15"/>
    <mergeCell ref="C16:F16"/>
    <mergeCell ref="G16:J16"/>
    <mergeCell ref="X13:Z13"/>
    <mergeCell ref="AE13:AF13"/>
    <mergeCell ref="AG13:AI13"/>
    <mergeCell ref="AM13:AN13"/>
    <mergeCell ref="C14:F14"/>
    <mergeCell ref="G14:J14"/>
    <mergeCell ref="Q14:R14"/>
    <mergeCell ref="S14:V14"/>
    <mergeCell ref="AM14:AN14"/>
    <mergeCell ref="C13:F13"/>
    <mergeCell ref="G13:J13"/>
    <mergeCell ref="K13:L13"/>
    <mergeCell ref="M13:P13"/>
    <mergeCell ref="Q13:R13"/>
    <mergeCell ref="S13:V13"/>
    <mergeCell ref="K14:L14"/>
    <mergeCell ref="K15:L15"/>
    <mergeCell ref="K16:L16"/>
    <mergeCell ref="AM15:AN15"/>
    <mergeCell ref="AM16:AN16"/>
    <mergeCell ref="X12:Z12"/>
    <mergeCell ref="AE12:AF12"/>
    <mergeCell ref="AG12:AI12"/>
    <mergeCell ref="AM12:AN12"/>
    <mergeCell ref="C12:F12"/>
    <mergeCell ref="G12:J12"/>
    <mergeCell ref="K12:L12"/>
    <mergeCell ref="M12:P12"/>
    <mergeCell ref="Q12:R12"/>
    <mergeCell ref="S12:V12"/>
    <mergeCell ref="AL10:AL11"/>
    <mergeCell ref="AM10:AN11"/>
    <mergeCell ref="AQ10:AQ11"/>
    <mergeCell ref="AR10:AR11"/>
    <mergeCell ref="C11:F11"/>
    <mergeCell ref="G11:J11"/>
    <mergeCell ref="K11:L11"/>
    <mergeCell ref="M11:P11"/>
    <mergeCell ref="Q11:R11"/>
    <mergeCell ref="S11:V11"/>
    <mergeCell ref="B10:J10"/>
    <mergeCell ref="K10:AB10"/>
    <mergeCell ref="AC10:AD10"/>
    <mergeCell ref="AE10:AI10"/>
    <mergeCell ref="AJ10:AJ11"/>
    <mergeCell ref="AK10:AK11"/>
    <mergeCell ref="X11:Z11"/>
    <mergeCell ref="AE11:AF11"/>
    <mergeCell ref="AG11:AI11"/>
    <mergeCell ref="AP10:AP11"/>
    <mergeCell ref="AO10:AO11"/>
    <mergeCell ref="AF1:AR6"/>
    <mergeCell ref="N5:AE6"/>
    <mergeCell ref="B7:M7"/>
    <mergeCell ref="N7:P7"/>
    <mergeCell ref="Q7:R7"/>
    <mergeCell ref="S7:V7"/>
    <mergeCell ref="W7:X7"/>
    <mergeCell ref="Y7:Z7"/>
    <mergeCell ref="AC7:AE7"/>
    <mergeCell ref="AL7:AO8"/>
    <mergeCell ref="B8:M8"/>
    <mergeCell ref="N8:P8"/>
    <mergeCell ref="Q8:R8"/>
    <mergeCell ref="S8:V8"/>
    <mergeCell ref="W8:X8"/>
    <mergeCell ref="Y8:Z8"/>
    <mergeCell ref="AC8:AE8"/>
    <mergeCell ref="B1:M6"/>
    <mergeCell ref="N1:AE4"/>
  </mergeCells>
  <conditionalFormatting sqref="C44:C1048576 C9:C11">
    <cfRule type="duplicateValues" dxfId="20" priority="170"/>
  </conditionalFormatting>
  <conditionalFormatting sqref="C14:C18">
    <cfRule type="duplicateValues" dxfId="19" priority="26"/>
  </conditionalFormatting>
  <conditionalFormatting sqref="C19:C21">
    <cfRule type="duplicateValues" dxfId="18" priority="24"/>
  </conditionalFormatting>
  <conditionalFormatting sqref="C23">
    <cfRule type="duplicateValues" dxfId="17" priority="23"/>
  </conditionalFormatting>
  <conditionalFormatting sqref="C24">
    <cfRule type="duplicateValues" dxfId="16" priority="22"/>
  </conditionalFormatting>
  <conditionalFormatting sqref="C25">
    <cfRule type="duplicateValues" dxfId="15" priority="21"/>
  </conditionalFormatting>
  <conditionalFormatting sqref="C28:C29">
    <cfRule type="duplicateValues" dxfId="14" priority="19"/>
  </conditionalFormatting>
  <conditionalFormatting sqref="C31">
    <cfRule type="duplicateValues" dxfId="13" priority="18"/>
  </conditionalFormatting>
  <conditionalFormatting sqref="C30">
    <cfRule type="duplicateValues" dxfId="12" priority="17"/>
  </conditionalFormatting>
  <conditionalFormatting sqref="C32">
    <cfRule type="duplicateValues" dxfId="11" priority="16"/>
  </conditionalFormatting>
  <conditionalFormatting sqref="C34 C36">
    <cfRule type="duplicateValues" dxfId="10" priority="15"/>
  </conditionalFormatting>
  <conditionalFormatting sqref="C33">
    <cfRule type="duplicateValues" dxfId="9" priority="13"/>
  </conditionalFormatting>
  <conditionalFormatting sqref="C35">
    <cfRule type="duplicateValues" dxfId="8" priority="12"/>
  </conditionalFormatting>
  <conditionalFormatting sqref="C37">
    <cfRule type="duplicateValues" dxfId="7" priority="11"/>
  </conditionalFormatting>
  <conditionalFormatting sqref="C38:C42">
    <cfRule type="duplicateValues" dxfId="6" priority="10"/>
  </conditionalFormatting>
  <conditionalFormatting sqref="C43">
    <cfRule type="duplicateValues" dxfId="5" priority="9"/>
  </conditionalFormatting>
  <conditionalFormatting sqref="C27">
    <cfRule type="duplicateValues" dxfId="4" priority="7"/>
  </conditionalFormatting>
  <conditionalFormatting sqref="C12">
    <cfRule type="duplicateValues" dxfId="3" priority="4"/>
  </conditionalFormatting>
  <conditionalFormatting sqref="C13">
    <cfRule type="duplicateValues" dxfId="2" priority="3"/>
  </conditionalFormatting>
  <conditionalFormatting sqref="C22">
    <cfRule type="duplicateValues" dxfId="1" priority="2"/>
  </conditionalFormatting>
  <conditionalFormatting sqref="C26">
    <cfRule type="duplicateValues" dxfId="0" priority="1"/>
  </conditionalFormatting>
  <printOptions horizontalCentered="1" gridLinesSet="0"/>
  <pageMargins left="0.23622047244094499" right="0.23622047244094499" top="0.39370078740157499" bottom="0.39370078740157499" header="0" footer="0"/>
  <pageSetup paperSize="9" scale="39" fitToHeight="0" orientation="landscape" r:id="rId1"/>
  <headerFooter alignWithMargins="0">
    <oddHeader xml:space="preserve">&amp;R
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NOTES</vt:lpstr>
      <vt:lpstr>Instrument Index</vt:lpstr>
      <vt:lpstr>Cover!Print_Area</vt:lpstr>
      <vt:lpstr>'Instrument Index'!Print_Area</vt:lpstr>
      <vt:lpstr>NOTES!Print_Area</vt:lpstr>
      <vt:lpstr>REVISION!Print_Area</vt:lpstr>
      <vt:lpstr>'Instrument Index'!Print_Titles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2023-02-14T08:39:30Z</cp:lastPrinted>
  <dcterms:created xsi:type="dcterms:W3CDTF">1996-10-14T23:33:28Z</dcterms:created>
  <dcterms:modified xsi:type="dcterms:W3CDTF">2023-02-15T05:26:09Z</dcterms:modified>
</cp:coreProperties>
</file>