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19440" windowHeight="15000" tabRatio="843" activeTab="3"/>
  </bookViews>
  <sheets>
    <sheet name="Cover" sheetId="16" r:id="rId1"/>
    <sheet name="REVISION" sheetId="23" r:id="rId2"/>
    <sheet name="SUPPORT-LIST" sheetId="25" r:id="rId3"/>
    <sheet name="SUPPORT-LIST (2)" sheetId="27" r:id="rId4"/>
  </sheets>
  <externalReferences>
    <externalReference r:id="rId5"/>
  </externalReferences>
  <definedNames>
    <definedName name="_Fill" localSheetId="1" hidden="1">#REF!</definedName>
    <definedName name="_Fill" localSheetId="2" hidden="1">#REF!</definedName>
    <definedName name="_Fill" localSheetId="3" hidden="1">#REF!</definedName>
    <definedName name="_Fill" hidden="1">#REF!</definedName>
    <definedName name="_Parse_Out" localSheetId="1" hidden="1">#REF!</definedName>
    <definedName name="_Parse_Out" localSheetId="2" hidden="1">#REF!</definedName>
    <definedName name="_Parse_Out" localSheetId="3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0">Cover!$A$1:$AM$53</definedName>
    <definedName name="_xlnm.Print_Area" localSheetId="1">REVISION!$A$1:$AM$75</definedName>
    <definedName name="_xlnm.Print_Area" localSheetId="2">'SUPPORT-LIST'!$A$1:$AC$47</definedName>
    <definedName name="_xlnm.Print_Area" localSheetId="3">'SUPPORT-LIST (2)'!$A$1:$AC$41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45621"/>
</workbook>
</file>

<file path=xl/calcChain.xml><?xml version="1.0" encoding="utf-8"?>
<calcChain xmlns="http://schemas.openxmlformats.org/spreadsheetml/2006/main">
  <c r="K16" i="27" l="1"/>
  <c r="R16" i="27"/>
  <c r="U16" i="27"/>
  <c r="X16" i="27"/>
  <c r="K17" i="27"/>
  <c r="R17" i="27"/>
  <c r="U17" i="27"/>
  <c r="X17" i="27"/>
  <c r="K18" i="27"/>
  <c r="R18" i="27"/>
  <c r="U18" i="27"/>
  <c r="X18" i="27"/>
  <c r="K19" i="27"/>
  <c r="R19" i="27"/>
  <c r="U19" i="27"/>
  <c r="X19" i="27"/>
  <c r="K20" i="27"/>
  <c r="R20" i="27"/>
  <c r="U20" i="27"/>
  <c r="X20" i="27"/>
  <c r="K21" i="27"/>
  <c r="R21" i="27"/>
  <c r="U21" i="27"/>
  <c r="X21" i="27"/>
  <c r="K22" i="27"/>
  <c r="R22" i="27"/>
  <c r="U22" i="27"/>
  <c r="X22" i="27"/>
  <c r="K23" i="27"/>
  <c r="R23" i="27"/>
  <c r="U23" i="27"/>
  <c r="X23" i="27"/>
  <c r="K24" i="27"/>
  <c r="R24" i="27"/>
  <c r="U24" i="27"/>
  <c r="X24" i="27"/>
  <c r="K25" i="27"/>
  <c r="R25" i="27"/>
  <c r="U25" i="27"/>
  <c r="X25" i="27"/>
  <c r="K26" i="27"/>
  <c r="R26" i="27"/>
  <c r="U26" i="27"/>
  <c r="X26" i="27"/>
  <c r="K27" i="27"/>
  <c r="R27" i="27"/>
  <c r="U27" i="27"/>
  <c r="X27" i="27"/>
  <c r="K28" i="27"/>
  <c r="R28" i="27"/>
  <c r="U28" i="27"/>
  <c r="X28" i="27"/>
  <c r="K29" i="27"/>
  <c r="R29" i="27"/>
  <c r="U29" i="27"/>
  <c r="X29" i="27"/>
  <c r="K30" i="27"/>
  <c r="R30" i="27"/>
  <c r="U30" i="27"/>
  <c r="X30" i="27"/>
  <c r="K31" i="27"/>
  <c r="R31" i="27"/>
  <c r="U31" i="27"/>
  <c r="X31" i="27"/>
  <c r="K32" i="27"/>
  <c r="R32" i="27"/>
  <c r="U32" i="27"/>
  <c r="X32" i="27"/>
  <c r="K33" i="27"/>
  <c r="R33" i="27"/>
  <c r="U33" i="27"/>
  <c r="X33" i="27"/>
  <c r="K34" i="27"/>
  <c r="R34" i="27"/>
  <c r="U34" i="27"/>
  <c r="X34" i="27"/>
  <c r="K35" i="27"/>
  <c r="R35" i="27"/>
  <c r="U35" i="27"/>
  <c r="X35" i="27"/>
  <c r="K36" i="27"/>
  <c r="R36" i="27"/>
  <c r="U36" i="27"/>
  <c r="X36" i="27"/>
  <c r="K37" i="27"/>
  <c r="R37" i="27"/>
  <c r="U37" i="27"/>
  <c r="X37" i="27"/>
  <c r="K38" i="27"/>
  <c r="R38" i="27"/>
  <c r="U38" i="27"/>
  <c r="X38" i="27"/>
  <c r="K39" i="27"/>
  <c r="R39" i="27"/>
  <c r="U39" i="27"/>
  <c r="X39" i="27"/>
  <c r="K40" i="27"/>
  <c r="R40" i="27"/>
  <c r="U40" i="27"/>
  <c r="X40" i="27"/>
  <c r="T8" i="27"/>
  <c r="Q8" i="27"/>
  <c r="O8" i="27"/>
  <c r="M8" i="27"/>
  <c r="X12" i="25" l="1"/>
  <c r="X13" i="25"/>
  <c r="X14" i="25"/>
  <c r="X15" i="25"/>
  <c r="X16" i="25"/>
  <c r="X17" i="25"/>
  <c r="X18" i="25"/>
  <c r="X19" i="25"/>
  <c r="X20" i="25"/>
  <c r="X21" i="25"/>
  <c r="X22" i="25"/>
  <c r="X23" i="25"/>
  <c r="X24" i="25"/>
  <c r="X25" i="25"/>
  <c r="X26" i="25"/>
  <c r="X27" i="25"/>
  <c r="X28" i="25"/>
  <c r="X29" i="25"/>
  <c r="X30" i="25"/>
  <c r="X31" i="25"/>
  <c r="X32" i="25"/>
  <c r="X33" i="25"/>
  <c r="X34" i="25"/>
  <c r="X35" i="25"/>
  <c r="X36" i="25"/>
  <c r="X37" i="25"/>
  <c r="X38" i="25"/>
  <c r="X39" i="25"/>
  <c r="X40" i="25"/>
  <c r="X41" i="25"/>
  <c r="X42" i="25"/>
  <c r="X43" i="25"/>
  <c r="X44" i="25"/>
  <c r="X45" i="25"/>
  <c r="X46" i="25"/>
  <c r="X47" i="25"/>
  <c r="U12" i="25"/>
  <c r="U13" i="25"/>
  <c r="U14" i="25"/>
  <c r="U15" i="25"/>
  <c r="U16" i="25"/>
  <c r="U17" i="25"/>
  <c r="U18" i="25"/>
  <c r="U19" i="25"/>
  <c r="U20" i="25"/>
  <c r="U21" i="25"/>
  <c r="U22" i="25"/>
  <c r="U23" i="25"/>
  <c r="U24" i="25"/>
  <c r="U25" i="25"/>
  <c r="U26" i="25"/>
  <c r="U27" i="25"/>
  <c r="U28" i="25"/>
  <c r="U29" i="25"/>
  <c r="U30" i="25"/>
  <c r="U31" i="25"/>
  <c r="U32" i="25"/>
  <c r="U33" i="25"/>
  <c r="U34" i="25"/>
  <c r="U35" i="25"/>
  <c r="U36" i="25"/>
  <c r="U37" i="25"/>
  <c r="U38" i="25"/>
  <c r="U39" i="25"/>
  <c r="U40" i="25"/>
  <c r="U41" i="25"/>
  <c r="U42" i="25"/>
  <c r="U43" i="25"/>
  <c r="U44" i="25"/>
  <c r="U45" i="25"/>
  <c r="U46" i="25"/>
  <c r="U47" i="25"/>
  <c r="R12" i="25"/>
  <c r="R13" i="25"/>
  <c r="R14" i="25"/>
  <c r="R15" i="25"/>
  <c r="R16" i="25"/>
  <c r="R17" i="25"/>
  <c r="R18" i="25"/>
  <c r="R19" i="25"/>
  <c r="R20" i="25"/>
  <c r="R21" i="25"/>
  <c r="R22" i="25"/>
  <c r="R23" i="25"/>
  <c r="R24" i="25"/>
  <c r="R25" i="25"/>
  <c r="R26" i="25"/>
  <c r="R27" i="25"/>
  <c r="R28" i="25"/>
  <c r="R29" i="25"/>
  <c r="R30" i="25"/>
  <c r="R31" i="25"/>
  <c r="R32" i="25"/>
  <c r="R33" i="25"/>
  <c r="R34" i="25"/>
  <c r="R35" i="25"/>
  <c r="R36" i="25"/>
  <c r="R37" i="25"/>
  <c r="R38" i="25"/>
  <c r="R39" i="25"/>
  <c r="R40" i="25"/>
  <c r="R41" i="25"/>
  <c r="R42" i="25"/>
  <c r="R43" i="25"/>
  <c r="R44" i="25"/>
  <c r="R45" i="25"/>
  <c r="R46" i="25"/>
  <c r="R47" i="25"/>
  <c r="K12" i="25"/>
  <c r="K13" i="25"/>
  <c r="K14" i="25"/>
  <c r="K15" i="25"/>
  <c r="K16" i="25"/>
  <c r="K17" i="25"/>
  <c r="K18" i="25"/>
  <c r="K19" i="25"/>
  <c r="K20" i="25"/>
  <c r="K21" i="25"/>
  <c r="K22" i="25"/>
  <c r="K23" i="25"/>
  <c r="K24" i="25"/>
  <c r="K25" i="25"/>
  <c r="K26" i="25"/>
  <c r="K27" i="25"/>
  <c r="K28" i="25"/>
  <c r="K29" i="25"/>
  <c r="K30" i="25"/>
  <c r="K31" i="25"/>
  <c r="K32" i="25"/>
  <c r="K33" i="25"/>
  <c r="K34" i="25"/>
  <c r="K35" i="25"/>
  <c r="K36" i="25"/>
  <c r="K37" i="25"/>
  <c r="K38" i="25"/>
  <c r="K39" i="25"/>
  <c r="K40" i="25"/>
  <c r="K41" i="25"/>
  <c r="K42" i="25"/>
  <c r="K43" i="25"/>
  <c r="K44" i="25"/>
  <c r="K45" i="25"/>
  <c r="K46" i="25"/>
  <c r="K47" i="25"/>
  <c r="M8" i="25"/>
  <c r="O8" i="25"/>
  <c r="Q8" i="25"/>
  <c r="T8" i="25"/>
  <c r="S8" i="23"/>
  <c r="U8" i="23"/>
  <c r="Z8" i="23"/>
  <c r="W8" i="23"/>
</calcChain>
</file>

<file path=xl/sharedStrings.xml><?xml version="1.0" encoding="utf-8"?>
<sst xmlns="http://schemas.openxmlformats.org/spreadsheetml/2006/main" count="275" uniqueCount="149">
  <si>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</si>
  <si>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</si>
  <si>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</si>
  <si>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</si>
  <si>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</si>
  <si>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</si>
  <si>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</si>
  <si>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</si>
  <si>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</si>
  <si>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</si>
  <si>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</si>
  <si>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</si>
  <si>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</si>
  <si>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</si>
  <si>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</si>
  <si>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</si>
  <si>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</si>
  <si>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</si>
  <si>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</si>
  <si>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</si>
  <si>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</si>
  <si>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</si>
  <si>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</si>
  <si>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</si>
  <si>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</si>
  <si>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</si>
  <si>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</si>
  <si>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</si>
  <si>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</si>
  <si>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</si>
  <si>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</si>
  <si>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</si>
  <si>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</si>
  <si>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</si>
  <si>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</si>
  <si>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</si>
  <si>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</si>
  <si>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</si>
  <si>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</si>
  <si>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</si>
  <si>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</si>
  <si>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 xml:space="preserve">نگهداشت و افزایش تولید میدان نفتی بینک 
سطح‌الارض 
احداث رديف تراكم گاز در ايستگاه جمع آوري بينك </t>
  </si>
  <si>
    <t>M.Mehrshad</t>
  </si>
  <si>
    <t>CLIENT Approval</t>
  </si>
  <si>
    <t xml:space="preserve">AB-R: As-Built for CLIENT Review </t>
  </si>
  <si>
    <t>GCS</t>
  </si>
  <si>
    <t>120</t>
  </si>
  <si>
    <t>PI</t>
  </si>
  <si>
    <t>LI</t>
  </si>
  <si>
    <t>0002</t>
  </si>
  <si>
    <t>Pipe Support List</t>
  </si>
  <si>
    <r>
      <t xml:space="preserve">Pipe Support List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</si>
  <si>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Feb.2023</t>
  </si>
  <si>
    <t>Class: 1</t>
  </si>
  <si>
    <t>IFC</t>
  </si>
  <si>
    <t>M.Noori</t>
  </si>
  <si>
    <t>Item No.</t>
  </si>
  <si>
    <t>SUPPORT NAME</t>
  </si>
  <si>
    <t>SUPPORT TAG</t>
  </si>
  <si>
    <t>LINE NUMBER</t>
  </si>
  <si>
    <t>EAST
(mm)</t>
  </si>
  <si>
    <t>NORTH
(mm)</t>
  </si>
  <si>
    <t>UP
(mm)</t>
  </si>
  <si>
    <t>REMARK</t>
  </si>
  <si>
    <t>CLIENT Doc. Number: F0Z-708903</t>
  </si>
  <si>
    <t>SC-01-10</t>
  </si>
  <si>
    <t>SC-02-10-2</t>
  </si>
  <si>
    <t>SC-05-A06-1</t>
  </si>
  <si>
    <t>SC-01-06</t>
  </si>
  <si>
    <t>SC-03-06-42</t>
  </si>
  <si>
    <t>SD-03-ECG-064</t>
  </si>
  <si>
    <t>SD-03-ECS-064</t>
  </si>
  <si>
    <t>SF-01-B06-03</t>
  </si>
  <si>
    <t>SD-12-C-A06-01</t>
  </si>
  <si>
    <t>SF-04-B18-08</t>
  </si>
  <si>
    <t>NOTE: GUIDE ELEMENT ONLY ON NORTH SIDE</t>
  </si>
  <si>
    <t xml:space="preserve">SC-01-04 </t>
  </si>
  <si>
    <t>SC-01-04</t>
  </si>
  <si>
    <t>شماره صفحه: 1 از 4</t>
  </si>
  <si>
    <t>شماره صفحه: 2 از 4</t>
  </si>
  <si>
    <t>شماره صفحه: 3 از 4</t>
  </si>
  <si>
    <t>شماره صفحه: 4 از 4</t>
  </si>
  <si>
    <t>/GAS-111-0051A-FN05-6"-IS</t>
  </si>
  <si>
    <t>/GAS-111-0044B-CN05-6"-ET</t>
  </si>
  <si>
    <t>BK-GCS-01</t>
  </si>
  <si>
    <t>BK-GCS-02</t>
  </si>
  <si>
    <t>BK-GCS-03</t>
  </si>
  <si>
    <t>BK-GCS-04</t>
  </si>
  <si>
    <t>BK-GCS-05</t>
  </si>
  <si>
    <t>BK-GCS-06</t>
  </si>
  <si>
    <t>BK-GCS-07</t>
  </si>
  <si>
    <t>BK-GCS-08</t>
  </si>
  <si>
    <t>BK-GCS-09</t>
  </si>
  <si>
    <t>BK-GCS-10</t>
  </si>
  <si>
    <t>BK-GCS-11</t>
  </si>
  <si>
    <t>BK-GCS-12</t>
  </si>
  <si>
    <t>BK-GCS-13</t>
  </si>
  <si>
    <t>BK-GCS-14</t>
  </si>
  <si>
    <t>BK-GCS-15</t>
  </si>
  <si>
    <t>BK-GCS-16</t>
  </si>
  <si>
    <t>BK-GCS-17</t>
  </si>
  <si>
    <t>BK-GCS-18</t>
  </si>
  <si>
    <t>BK-GCS-19</t>
  </si>
  <si>
    <t>BK-GCS-20</t>
  </si>
  <si>
    <t>BK-GCS-21</t>
  </si>
  <si>
    <t>BK-GCS-22</t>
  </si>
  <si>
    <t>BK-GCS-23</t>
  </si>
  <si>
    <t>BK-GCS-24</t>
  </si>
  <si>
    <t>BK-GCS-25</t>
  </si>
  <si>
    <t>BK-GCS-26</t>
  </si>
  <si>
    <t>BK-GCS-27</t>
  </si>
  <si>
    <t>BK-GCS-28</t>
  </si>
  <si>
    <t>BK-GCS-29</t>
  </si>
  <si>
    <t>BK-GCS-30</t>
  </si>
  <si>
    <t>BK-GCS-31</t>
  </si>
  <si>
    <t>BK-GCS-32</t>
  </si>
  <si>
    <t>BK-GCS-33</t>
  </si>
  <si>
    <t>BK-GCS-34</t>
  </si>
  <si>
    <t>BK-GCS-35</t>
  </si>
  <si>
    <t>BK-GCS-36</t>
  </si>
  <si>
    <t>BK-GCS-37</t>
  </si>
  <si>
    <t>BK-GCS-38</t>
  </si>
  <si>
    <t>BK-GCS-39</t>
  </si>
  <si>
    <t>BK-GCS-40</t>
  </si>
  <si>
    <t>BK-GCS-41</t>
  </si>
  <si>
    <t>BK-GCS-42</t>
  </si>
  <si>
    <t>BK-GCS-43</t>
  </si>
  <si>
    <t>BK-GCS-44</t>
  </si>
  <si>
    <t>BK-GCS-45</t>
  </si>
  <si>
    <t>BK-GCS-46</t>
  </si>
  <si>
    <t>BK-GCS-47</t>
  </si>
  <si>
    <t>BK-GCS-48</t>
  </si>
  <si>
    <t>BK-GCS-49</t>
  </si>
  <si>
    <t>BK-GCS-50</t>
  </si>
  <si>
    <t>BK-GCS-51</t>
  </si>
  <si>
    <t>BK-GCS-52</t>
  </si>
  <si>
    <t>BK-GCS-53</t>
  </si>
  <si>
    <t>BK-GCS-54</t>
  </si>
  <si>
    <t>BK-GCS-55</t>
  </si>
  <si>
    <t>BK-GCS-56</t>
  </si>
  <si>
    <t>BK-GCS-57</t>
  </si>
  <si>
    <t>BK-GCS-58</t>
  </si>
  <si>
    <t>BK-GCS-59</t>
  </si>
  <si>
    <t>BK-GCS-60</t>
  </si>
  <si>
    <t>BK-GCS-61</t>
  </si>
  <si>
    <t>BK-GCS-62</t>
  </si>
  <si>
    <t>BK-GCS-63</t>
  </si>
  <si>
    <t>BK-GCS-64</t>
  </si>
  <si>
    <t>BK-GCS-65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</si>
</sst>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43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10"/>
      <name val="MS Sans Serif"/>
      <family val="2"/>
      <charset val="178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11"/>
      <name val="Times New Roman"/>
      <family val="1"/>
    </font>
    <font>
      <sz val="11"/>
      <name val="Times New Roman"/>
      <family val="1"/>
    </font>
    <font>
      <sz val="11"/>
      <color indexed="8"/>
      <name val="Times New Roman"/>
      <family val="1"/>
    </font>
    <font>
      <sz val="9"/>
      <color indexed="8"/>
      <name val="Times New Roman"/>
      <family val="1"/>
    </font>
    <font>
      <sz val="8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45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2" fillId="0" borderId="0"/>
    <xf numFmtId="0" fontId="21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0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</cellStyleXfs>
  <cellXfs count="242">
    <xf numFmtId="0" fontId="0" fillId="0" borderId="0" xfId="0"/>
    <xf numFmtId="0" fontId="10" fillId="0" borderId="4" xfId="21" applyFont="1" applyBorder="1"/>
    <xf numFmtId="0" fontId="2" fillId="0" borderId="0" xfId="21"/>
    <xf numFmtId="0" fontId="10" fillId="0" borderId="0" xfId="21" applyFont="1"/>
    <xf numFmtId="0" fontId="7" fillId="0" borderId="0" xfId="21" applyFont="1" applyAlignment="1">
      <alignment vertical="center" readingOrder="1"/>
    </xf>
    <xf numFmtId="49" fontId="10" fillId="0" borderId="0" xfId="21" applyNumberFormat="1" applyFont="1" applyAlignment="1">
      <alignment horizontal="left"/>
    </xf>
    <xf numFmtId="1" fontId="12" fillId="0" borderId="0" xfId="21" applyNumberFormat="1" applyFont="1" applyAlignment="1">
      <alignment vertical="center"/>
    </xf>
    <xf numFmtId="0" fontId="2" fillId="0" borderId="0" xfId="21" applyAlignment="1">
      <alignment vertical="center"/>
    </xf>
    <xf numFmtId="1" fontId="23" fillId="0" borderId="0" xfId="21" applyNumberFormat="1" applyFont="1" applyAlignment="1">
      <alignment vertical="center" wrapText="1"/>
    </xf>
    <xf numFmtId="1" fontId="15" fillId="0" borderId="0" xfId="21" applyNumberFormat="1" applyFont="1" applyAlignment="1">
      <alignment vertical="top"/>
    </xf>
    <xf numFmtId="0" fontId="4" fillId="0" borderId="0" xfId="21" applyFont="1" applyAlignment="1">
      <alignment vertical="center"/>
    </xf>
    <xf numFmtId="1" fontId="9" fillId="0" borderId="0" xfId="21" applyNumberFormat="1" applyFont="1" applyAlignment="1">
      <alignment vertical="center"/>
    </xf>
    <xf numFmtId="0" fontId="4" fillId="0" borderId="0" xfId="21" applyFont="1" applyAlignment="1">
      <alignment vertical="center" wrapText="1"/>
    </xf>
    <xf numFmtId="0" fontId="2" fillId="0" borderId="0" xfId="21" applyAlignment="1">
      <alignment horizontal="center" vertical="center"/>
    </xf>
    <xf numFmtId="0" fontId="24" fillId="0" borderId="0" xfId="21" applyFont="1" applyAlignment="1">
      <alignment horizontal="left" vertical="top"/>
    </xf>
    <xf numFmtId="17" fontId="25" fillId="0" borderId="0" xfId="21" applyNumberFormat="1" applyFont="1" applyAlignment="1">
      <alignment horizontal="left" vertical="center" wrapText="1"/>
    </xf>
    <xf numFmtId="0" fontId="2" fillId="0" borderId="1" xfId="21" applyBorder="1"/>
    <xf numFmtId="0" fontId="1" fillId="0" borderId="6" xfId="21" applyFont="1" applyBorder="1" applyAlignment="1">
      <alignment vertical="top"/>
    </xf>
    <xf numFmtId="0" fontId="1" fillId="0" borderId="0" xfId="21" applyFont="1" applyAlignment="1">
      <alignment vertical="top"/>
    </xf>
    <xf numFmtId="0" fontId="2" fillId="0" borderId="12" xfId="2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49" fontId="17" fillId="0" borderId="0" xfId="21" applyNumberFormat="1" applyFont="1"/>
    <xf numFmtId="0" fontId="3" fillId="0" borderId="0" xfId="21" applyFont="1" applyAlignment="1">
      <alignment vertical="center" wrapText="1"/>
    </xf>
    <xf numFmtId="0" fontId="7" fillId="0" borderId="0" xfId="21" applyFont="1" applyAlignment="1">
      <alignment vertical="top" wrapText="1"/>
    </xf>
    <xf numFmtId="0" fontId="26" fillId="0" borderId="0" xfId="21" applyFont="1" applyAlignment="1">
      <alignment vertical="center" readingOrder="1"/>
    </xf>
    <xf numFmtId="0" fontId="26" fillId="0" borderId="0" xfId="21" applyFont="1" applyAlignment="1">
      <alignment vertical="center" wrapText="1"/>
    </xf>
    <xf numFmtId="0" fontId="1" fillId="0" borderId="34" xfId="21" applyFont="1" applyBorder="1" applyAlignment="1">
      <alignment vertical="top"/>
    </xf>
    <xf numFmtId="0" fontId="1" fillId="0" borderId="12" xfId="21" applyFont="1" applyBorder="1" applyAlignment="1">
      <alignment vertical="top"/>
    </xf>
    <xf numFmtId="1" fontId="28" fillId="0" borderId="0" xfId="21" applyNumberFormat="1" applyFont="1" applyAlignment="1">
      <alignment vertical="center" wrapText="1"/>
    </xf>
    <xf numFmtId="1" fontId="12" fillId="0" borderId="0" xfId="21" applyNumberFormat="1" applyFont="1" applyAlignment="1">
      <alignment vertical="center" wrapText="1"/>
    </xf>
    <xf numFmtId="0" fontId="29" fillId="0" borderId="0" xfId="21" applyFont="1" applyAlignment="1">
      <alignment vertical="center" wrapText="1"/>
    </xf>
    <xf numFmtId="0" fontId="4" fillId="0" borderId="0" xfId="21" applyFont="1" applyAlignment="1">
      <alignment horizontal="center" vertical="center" wrapText="1"/>
    </xf>
    <xf numFmtId="1" fontId="27" fillId="0" borderId="0" xfId="21" applyNumberFormat="1" applyFont="1" applyAlignment="1">
      <alignment vertical="center" wrapText="1"/>
    </xf>
    <xf numFmtId="0" fontId="29" fillId="0" borderId="0" xfId="21" applyFont="1" applyAlignment="1">
      <alignment vertical="center"/>
    </xf>
    <xf numFmtId="0" fontId="30" fillId="0" borderId="0" xfId="21" applyFont="1" applyAlignment="1">
      <alignment horizontal="center" vertical="center"/>
    </xf>
    <xf numFmtId="0" fontId="1" fillId="0" borderId="42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29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0" fontId="39" fillId="0" borderId="2" xfId="37" applyFont="1" applyBorder="1" applyAlignment="1">
      <alignment horizontal="center" vertical="center"/>
    </xf>
    <xf numFmtId="0" fontId="39" fillId="0" borderId="24" xfId="37" applyFont="1" applyBorder="1" applyAlignment="1">
      <alignment horizontal="center" vertical="center"/>
    </xf>
    <xf numFmtId="0" fontId="39" fillId="0" borderId="21" xfId="37" applyFont="1" applyBorder="1" applyAlignment="1">
      <alignment horizontal="center" vertical="center"/>
    </xf>
    <xf numFmtId="0" fontId="39" fillId="0" borderId="36" xfId="37" applyFont="1" applyBorder="1" applyAlignment="1">
      <alignment horizontal="center" vertical="center"/>
    </xf>
    <xf numFmtId="0" fontId="39" fillId="0" borderId="2" xfId="37" applyFont="1" applyBorder="1" applyAlignment="1">
      <alignment horizontal="center" vertical="center"/>
    </xf>
    <xf numFmtId="0" fontId="39" fillId="0" borderId="46" xfId="37" applyFont="1" applyBorder="1" applyAlignment="1">
      <alignment horizontal="center" vertical="center"/>
    </xf>
    <xf numFmtId="0" fontId="38" fillId="0" borderId="49" xfId="37" applyFont="1" applyBorder="1" applyAlignment="1">
      <alignment horizontal="center" vertical="center"/>
    </xf>
    <xf numFmtId="0" fontId="39" fillId="0" borderId="31" xfId="37" applyFont="1" applyBorder="1" applyAlignment="1">
      <alignment horizontal="center" vertical="center"/>
    </xf>
    <xf numFmtId="0" fontId="39" fillId="0" borderId="8" xfId="37" applyFont="1" applyBorder="1" applyAlignment="1">
      <alignment horizontal="center" vertical="center"/>
    </xf>
    <xf numFmtId="1" fontId="12" fillId="0" borderId="2" xfId="21" applyNumberFormat="1" applyFont="1" applyBorder="1" applyAlignment="1">
      <alignment horizontal="center" vertical="center"/>
    </xf>
    <xf numFmtId="1" fontId="12" fillId="0" borderId="30" xfId="21" applyNumberFormat="1" applyFont="1" applyBorder="1" applyAlignment="1">
      <alignment horizontal="center" vertical="center"/>
    </xf>
    <xf numFmtId="1" fontId="17" fillId="0" borderId="41" xfId="21" applyNumberFormat="1" applyFont="1" applyBorder="1" applyAlignment="1">
      <alignment horizontal="center" vertical="center"/>
    </xf>
    <xf numFmtId="1" fontId="17" fillId="0" borderId="2" xfId="21" applyNumberFormat="1" applyFont="1" applyBorder="1" applyAlignment="1">
      <alignment horizontal="center" vertical="center"/>
    </xf>
    <xf numFmtId="1" fontId="17" fillId="0" borderId="5" xfId="21" applyNumberFormat="1" applyFont="1" applyBorder="1" applyAlignment="1">
      <alignment horizontal="center" vertical="center"/>
    </xf>
    <xf numFmtId="1" fontId="17" fillId="0" borderId="6" xfId="21" applyNumberFormat="1" applyFont="1" applyBorder="1" applyAlignment="1">
      <alignment horizontal="center" vertical="center"/>
    </xf>
    <xf numFmtId="1" fontId="17" fillId="0" borderId="17" xfId="21" applyNumberFormat="1" applyFont="1" applyBorder="1" applyAlignment="1">
      <alignment horizontal="center" vertical="center"/>
    </xf>
    <xf numFmtId="1" fontId="17" fillId="0" borderId="8" xfId="21" applyNumberFormat="1" applyFont="1" applyBorder="1" applyAlignment="1">
      <alignment horizontal="center" vertical="center"/>
    </xf>
    <xf numFmtId="1" fontId="17" fillId="0" borderId="9" xfId="21" applyNumberFormat="1" applyFont="1" applyBorder="1" applyAlignment="1">
      <alignment horizontal="center" vertical="center"/>
    </xf>
    <xf numFmtId="1" fontId="17" fillId="0" borderId="18" xfId="21" applyNumberFormat="1" applyFont="1" applyBorder="1" applyAlignment="1">
      <alignment horizontal="center" vertical="center"/>
    </xf>
    <xf numFmtId="1" fontId="9" fillId="0" borderId="2" xfId="21" applyNumberFormat="1" applyFont="1" applyBorder="1" applyAlignment="1">
      <alignment horizontal="center" vertical="center"/>
    </xf>
    <xf numFmtId="1" fontId="1" fillId="0" borderId="5" xfId="21" applyNumberFormat="1" applyFont="1" applyBorder="1" applyAlignment="1">
      <alignment horizontal="center" vertical="center"/>
    </xf>
    <xf numFmtId="1" fontId="1" fillId="0" borderId="6" xfId="21" applyNumberFormat="1" applyFont="1" applyBorder="1" applyAlignment="1">
      <alignment horizontal="center" vertical="center"/>
    </xf>
    <xf numFmtId="1" fontId="1" fillId="0" borderId="17" xfId="21" applyNumberFormat="1" applyFont="1" applyBorder="1" applyAlignment="1">
      <alignment horizontal="center" vertical="center"/>
    </xf>
    <xf numFmtId="1" fontId="1" fillId="0" borderId="8" xfId="21" applyNumberFormat="1" applyFont="1" applyBorder="1" applyAlignment="1">
      <alignment horizontal="center" vertical="center"/>
    </xf>
    <xf numFmtId="1" fontId="1" fillId="0" borderId="9" xfId="21" applyNumberFormat="1" applyFont="1" applyBorder="1" applyAlignment="1">
      <alignment horizontal="center" vertical="center"/>
    </xf>
    <xf numFmtId="1" fontId="1" fillId="0" borderId="18" xfId="21" applyNumberFormat="1" applyFont="1" applyBorder="1" applyAlignment="1">
      <alignment horizontal="center" vertical="center"/>
    </xf>
    <xf numFmtId="1" fontId="35" fillId="0" borderId="34" xfId="21" applyNumberFormat="1" applyFont="1" applyBorder="1" applyAlignment="1">
      <alignment horizontal="center" vertical="center" wrapText="1"/>
    </xf>
    <xf numFmtId="1" fontId="36" fillId="0" borderId="6" xfId="21" applyNumberFormat="1" applyFont="1" applyBorder="1" applyAlignment="1">
      <alignment horizontal="center" vertical="center" wrapText="1"/>
    </xf>
    <xf numFmtId="1" fontId="36" fillId="0" borderId="19" xfId="21" applyNumberFormat="1" applyFont="1" applyBorder="1" applyAlignment="1">
      <alignment horizontal="center" vertical="center" wrapText="1"/>
    </xf>
    <xf numFmtId="1" fontId="36" fillId="0" borderId="12" xfId="21" applyNumberFormat="1" applyFont="1" applyBorder="1" applyAlignment="1">
      <alignment horizontal="center" vertical="center" wrapText="1"/>
    </xf>
    <xf numFmtId="1" fontId="36" fillId="0" borderId="0" xfId="21" applyNumberFormat="1" applyFont="1" applyAlignment="1">
      <alignment horizontal="center" vertical="center" wrapText="1"/>
    </xf>
    <xf numFmtId="1" fontId="36" fillId="0" borderId="1" xfId="21" applyNumberFormat="1" applyFont="1" applyBorder="1" applyAlignment="1">
      <alignment horizontal="center" vertical="center" wrapText="1"/>
    </xf>
    <xf numFmtId="1" fontId="36" fillId="0" borderId="33" xfId="21" applyNumberFormat="1" applyFont="1" applyBorder="1" applyAlignment="1">
      <alignment horizontal="center" vertical="center" wrapText="1"/>
    </xf>
    <xf numFmtId="1" fontId="36" fillId="0" borderId="9" xfId="21" applyNumberFormat="1" applyFont="1" applyBorder="1" applyAlignment="1">
      <alignment horizontal="center" vertical="center" wrapText="1"/>
    </xf>
    <xf numFmtId="1" fontId="36" fillId="0" borderId="16" xfId="21" applyNumberFormat="1" applyFont="1" applyBorder="1" applyAlignment="1">
      <alignment horizontal="center" vertical="center" wrapText="1"/>
    </xf>
    <xf numFmtId="1" fontId="1" fillId="0" borderId="21" xfId="21" applyNumberFormat="1" applyFont="1" applyBorder="1" applyAlignment="1">
      <alignment horizontal="center" vertical="center"/>
    </xf>
    <xf numFmtId="1" fontId="1" fillId="0" borderId="2" xfId="21" applyNumberFormat="1" applyFont="1" applyBorder="1" applyAlignment="1">
      <alignment horizontal="center" vertical="center"/>
    </xf>
    <xf numFmtId="1" fontId="1" fillId="0" borderId="41" xfId="21" applyNumberFormat="1" applyFont="1" applyBorder="1" applyAlignment="1">
      <alignment horizontal="center" vertical="center"/>
    </xf>
    <xf numFmtId="49" fontId="11" fillId="0" borderId="0" xfId="21" applyNumberFormat="1" applyFont="1" applyAlignment="1">
      <alignment horizontal="center"/>
    </xf>
    <xf numFmtId="1" fontId="1" fillId="0" borderId="30" xfId="21" applyNumberFormat="1" applyFont="1" applyBorder="1" applyAlignment="1">
      <alignment horizontal="center" vertical="center"/>
    </xf>
    <xf numFmtId="1" fontId="9" fillId="0" borderId="30" xfId="21" applyNumberFormat="1" applyFont="1" applyBorder="1" applyAlignment="1">
      <alignment horizontal="center" vertical="center"/>
    </xf>
    <xf numFmtId="1" fontId="1" fillId="0" borderId="6" xfId="21" applyNumberFormat="1" applyFont="1" applyBorder="1" applyAlignment="1">
      <alignment horizontal="center" vertical="center" wrapText="1"/>
    </xf>
    <xf numFmtId="1" fontId="1" fillId="0" borderId="17" xfId="21" applyNumberFormat="1" applyFont="1" applyBorder="1" applyAlignment="1">
      <alignment horizontal="center" vertical="center" wrapText="1"/>
    </xf>
    <xf numFmtId="1" fontId="1" fillId="0" borderId="9" xfId="21" applyNumberFormat="1" applyFont="1" applyBorder="1" applyAlignment="1">
      <alignment horizontal="center" vertical="center" wrapText="1"/>
    </xf>
    <xf numFmtId="1" fontId="1" fillId="0" borderId="18" xfId="21" applyNumberFormat="1" applyFont="1" applyBorder="1" applyAlignment="1">
      <alignment horizontal="center" vertical="center" wrapText="1"/>
    </xf>
    <xf numFmtId="1" fontId="27" fillId="0" borderId="40" xfId="21" applyNumberFormat="1" applyFont="1" applyBorder="1" applyAlignment="1">
      <alignment horizontal="center" vertical="center" wrapText="1"/>
    </xf>
    <xf numFmtId="1" fontId="27" fillId="0" borderId="31" xfId="21" applyNumberFormat="1" applyFont="1" applyBorder="1" applyAlignment="1">
      <alignment horizontal="center" vertical="center" wrapText="1"/>
    </xf>
    <xf numFmtId="1" fontId="27" fillId="0" borderId="32" xfId="21" applyNumberFormat="1" applyFont="1" applyBorder="1" applyAlignment="1">
      <alignment horizontal="center" vertical="center" wrapText="1"/>
    </xf>
    <xf numFmtId="1" fontId="27" fillId="0" borderId="41" xfId="21" applyNumberFormat="1" applyFont="1" applyBorder="1" applyAlignment="1">
      <alignment horizontal="center" vertical="center" wrapText="1"/>
    </xf>
    <xf numFmtId="1" fontId="27" fillId="0" borderId="2" xfId="21" applyNumberFormat="1" applyFont="1" applyBorder="1" applyAlignment="1">
      <alignment horizontal="center" vertical="center" wrapText="1"/>
    </xf>
    <xf numFmtId="1" fontId="27" fillId="0" borderId="30" xfId="21" applyNumberFormat="1" applyFont="1" applyBorder="1" applyAlignment="1">
      <alignment horizontal="center" vertical="center" wrapText="1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5" xfId="21" applyFont="1" applyBorder="1" applyAlignment="1">
      <alignment horizontal="center" vertical="center" wrapText="1" readingOrder="2"/>
    </xf>
    <xf numFmtId="0" fontId="19" fillId="0" borderId="2" xfId="21" applyFont="1" applyBorder="1" applyAlignment="1">
      <alignment horizontal="center" vertical="center"/>
    </xf>
    <xf numFmtId="0" fontId="19" fillId="0" borderId="34" xfId="21" applyFont="1" applyBorder="1" applyAlignment="1">
      <alignment horizontal="right" vertical="center"/>
    </xf>
    <xf numFmtId="0" fontId="31" fillId="0" borderId="6" xfId="21" applyFont="1" applyBorder="1" applyAlignment="1">
      <alignment horizontal="right" vertical="center"/>
    </xf>
    <xf numFmtId="0" fontId="31" fillId="0" borderId="17" xfId="21" applyFont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0" xfId="21" applyFont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33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0" fontId="2" fillId="0" borderId="36" xfId="21" applyBorder="1" applyAlignment="1">
      <alignment horizontal="center" vertical="center"/>
    </xf>
    <xf numFmtId="0" fontId="2" fillId="0" borderId="37" xfId="21" applyBorder="1" applyAlignment="1">
      <alignment horizontal="center" vertical="center"/>
    </xf>
    <xf numFmtId="49" fontId="2" fillId="0" borderId="36" xfId="21" applyNumberFormat="1" applyBorder="1" applyAlignment="1">
      <alignment horizontal="center" vertical="center"/>
    </xf>
    <xf numFmtId="49" fontId="2" fillId="0" borderId="37" xfId="21" applyNumberFormat="1" applyBorder="1" applyAlignment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49" fontId="19" fillId="0" borderId="2" xfId="21" quotePrefix="1" applyNumberFormat="1" applyFont="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34" fillId="0" borderId="6" xfId="21" applyFont="1" applyBorder="1" applyAlignment="1">
      <alignment horizontal="center" vertical="center" wrapText="1"/>
    </xf>
    <xf numFmtId="0" fontId="34" fillId="0" borderId="17" xfId="21" applyFont="1" applyBorder="1" applyAlignment="1">
      <alignment horizontal="center" vertical="center" wrapText="1"/>
    </xf>
    <xf numFmtId="0" fontId="34" fillId="0" borderId="8" xfId="21" applyFont="1" applyBorder="1" applyAlignment="1">
      <alignment horizontal="center" vertical="center" wrapText="1"/>
    </xf>
    <xf numFmtId="0" fontId="34" fillId="0" borderId="9" xfId="21" applyFont="1" applyBorder="1" applyAlignment="1">
      <alignment horizontal="center" vertical="center" wrapText="1"/>
    </xf>
    <xf numFmtId="0" fontId="34" fillId="0" borderId="18" xfId="21" applyFont="1" applyBorder="1" applyAlignment="1">
      <alignment horizontal="center" vertical="center" wrapText="1"/>
    </xf>
    <xf numFmtId="0" fontId="2" fillId="0" borderId="38" xfId="21" applyBorder="1" applyAlignment="1">
      <alignment horizontal="center" vertical="center"/>
    </xf>
    <xf numFmtId="0" fontId="33" fillId="0" borderId="22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49" fontId="2" fillId="0" borderId="36" xfId="21" quotePrefix="1" applyNumberFormat="1" applyBorder="1" applyAlignment="1">
      <alignment horizontal="center" vertical="center"/>
    </xf>
    <xf numFmtId="49" fontId="2" fillId="0" borderId="38" xfId="21" quotePrefix="1" applyNumberFormat="1" applyBorder="1" applyAlignment="1">
      <alignment horizontal="center" vertical="center"/>
    </xf>
    <xf numFmtId="49" fontId="2" fillId="0" borderId="37" xfId="21" quotePrefix="1" applyNumberFormat="1" applyBorder="1" applyAlignment="1">
      <alignment horizontal="center" vertical="center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39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17" fontId="7" fillId="0" borderId="0" xfId="21" applyNumberFormat="1" applyFont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30" fillId="0" borderId="2" xfId="21" applyNumberFormat="1" applyFont="1" applyBorder="1" applyAlignment="1">
      <alignment horizontal="center" vertical="center" wrapText="1"/>
    </xf>
    <xf numFmtId="0" fontId="3" fillId="0" borderId="0" xfId="21" applyFont="1" applyBorder="1" applyAlignment="1">
      <alignment horizontal="center" vertical="center" wrapText="1"/>
    </xf>
    <xf numFmtId="0" fontId="19" fillId="0" borderId="6" xfId="21" applyFont="1" applyBorder="1" applyAlignment="1">
      <alignment horizontal="right" vertical="center"/>
    </xf>
    <xf numFmtId="0" fontId="19" fillId="0" borderId="17" xfId="21" applyFont="1" applyBorder="1" applyAlignment="1">
      <alignment horizontal="right" vertical="center"/>
    </xf>
    <xf numFmtId="1" fontId="30" fillId="0" borderId="2" xfId="21" applyNumberFormat="1" applyFont="1" applyBorder="1" applyAlignment="1">
      <alignment horizontal="center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Border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2" fontId="2" fillId="0" borderId="36" xfId="21" quotePrefix="1" applyNumberFormat="1" applyBorder="1" applyAlignment="1">
      <alignment horizontal="center" vertical="center"/>
    </xf>
    <xf numFmtId="2" fontId="2" fillId="0" borderId="38" xfId="21" quotePrefix="1" applyNumberFormat="1" applyBorder="1" applyAlignment="1">
      <alignment horizontal="center" vertical="center"/>
    </xf>
    <xf numFmtId="2" fontId="2" fillId="0" borderId="37" xfId="21" quotePrefix="1" applyNumberFormat="1" applyBorder="1" applyAlignment="1">
      <alignment horizontal="center" vertical="center"/>
    </xf>
    <xf numFmtId="1" fontId="23" fillId="0" borderId="2" xfId="21" applyNumberFormat="1" applyFont="1" applyBorder="1" applyAlignment="1">
      <alignment horizontal="center" vertical="center" wrapText="1"/>
    </xf>
    <xf numFmtId="0" fontId="19" fillId="0" borderId="26" xfId="21" applyFont="1" applyBorder="1" applyAlignment="1">
      <alignment horizontal="center" vertical="center"/>
    </xf>
    <xf numFmtId="49" fontId="18" fillId="0" borderId="0" xfId="21" applyNumberFormat="1" applyFont="1" applyAlignment="1">
      <alignment horizontal="center"/>
    </xf>
    <xf numFmtId="1" fontId="42" fillId="0" borderId="46" xfId="19" applyNumberFormat="1" applyFont="1" applyBorder="1" applyAlignment="1">
      <alignment horizontal="center" vertical="center"/>
    </xf>
    <xf numFmtId="49" fontId="40" fillId="0" borderId="46" xfId="19" applyNumberFormat="1" applyFont="1" applyBorder="1" applyAlignment="1">
      <alignment horizontal="center"/>
    </xf>
    <xf numFmtId="49" fontId="40" fillId="0" borderId="47" xfId="19" applyNumberFormat="1" applyFont="1" applyBorder="1" applyAlignment="1">
      <alignment horizontal="center"/>
    </xf>
    <xf numFmtId="0" fontId="39" fillId="0" borderId="45" xfId="37" applyFont="1" applyBorder="1" applyAlignment="1">
      <alignment horizontal="center" vertical="center"/>
    </xf>
    <xf numFmtId="0" fontId="39" fillId="0" borderId="46" xfId="37" applyFont="1" applyBorder="1" applyAlignment="1">
      <alignment horizontal="center" vertical="center"/>
    </xf>
    <xf numFmtId="49" fontId="41" fillId="0" borderId="46" xfId="19" applyNumberFormat="1" applyFont="1" applyBorder="1" applyAlignment="1" applyProtection="1">
      <alignment horizontal="center" vertical="center"/>
      <protection locked="0"/>
    </xf>
    <xf numFmtId="1" fontId="41" fillId="0" borderId="46" xfId="19" applyNumberFormat="1" applyFont="1" applyBorder="1" applyAlignment="1" applyProtection="1">
      <alignment horizontal="center" vertical="center"/>
      <protection locked="0"/>
    </xf>
    <xf numFmtId="0" fontId="39" fillId="0" borderId="43" xfId="37" applyFont="1" applyBorder="1" applyAlignment="1">
      <alignment horizontal="center" vertical="center"/>
    </xf>
    <xf numFmtId="0" fontId="39" fillId="0" borderId="21" xfId="37" applyFont="1" applyBorder="1" applyAlignment="1">
      <alignment horizontal="center" vertical="center"/>
    </xf>
    <xf numFmtId="0" fontId="40" fillId="0" borderId="21" xfId="19" applyFont="1" applyBorder="1" applyAlignment="1" applyProtection="1">
      <alignment horizontal="center" vertical="center"/>
      <protection locked="0"/>
    </xf>
    <xf numFmtId="49" fontId="41" fillId="0" borderId="8" xfId="19" applyNumberFormat="1" applyFont="1" applyBorder="1" applyAlignment="1" applyProtection="1">
      <alignment horizontal="center" vertical="center"/>
      <protection locked="0"/>
    </xf>
    <xf numFmtId="49" fontId="41" fillId="0" borderId="9" xfId="19" applyNumberFormat="1" applyFont="1" applyBorder="1" applyAlignment="1" applyProtection="1">
      <alignment horizontal="center" vertical="center"/>
      <protection locked="0"/>
    </xf>
    <xf numFmtId="49" fontId="41" fillId="0" borderId="18" xfId="19" applyNumberFormat="1" applyFont="1" applyBorder="1" applyAlignment="1" applyProtection="1">
      <alignment horizontal="center" vertical="center"/>
      <protection locked="0"/>
    </xf>
    <xf numFmtId="1" fontId="41" fillId="0" borderId="21" xfId="19" applyNumberFormat="1" applyFont="1" applyBorder="1" applyAlignment="1" applyProtection="1">
      <alignment horizontal="center" vertical="center"/>
      <protection locked="0"/>
    </xf>
    <xf numFmtId="1" fontId="42" fillId="0" borderId="21" xfId="19" applyNumberFormat="1" applyFont="1" applyBorder="1" applyAlignment="1">
      <alignment horizontal="center" vertical="center"/>
    </xf>
    <xf numFmtId="49" fontId="40" fillId="0" borderId="21" xfId="19" applyNumberFormat="1" applyFont="1" applyBorder="1" applyAlignment="1">
      <alignment horizontal="center"/>
    </xf>
    <xf numFmtId="49" fontId="40" fillId="0" borderId="44" xfId="19" applyNumberFormat="1" applyFont="1" applyBorder="1" applyAlignment="1">
      <alignment horizontal="center"/>
    </xf>
    <xf numFmtId="1" fontId="42" fillId="0" borderId="2" xfId="19" applyNumberFormat="1" applyFont="1" applyBorder="1" applyAlignment="1">
      <alignment horizontal="center" vertical="center"/>
    </xf>
    <xf numFmtId="49" fontId="42" fillId="0" borderId="2" xfId="19" applyNumberFormat="1" applyFont="1" applyBorder="1" applyAlignment="1">
      <alignment horizontal="center"/>
    </xf>
    <xf numFmtId="49" fontId="42" fillId="0" borderId="30" xfId="19" applyNumberFormat="1" applyFont="1" applyBorder="1" applyAlignment="1">
      <alignment horizontal="center"/>
    </xf>
    <xf numFmtId="0" fontId="39" fillId="0" borderId="41" xfId="37" applyFont="1" applyBorder="1" applyAlignment="1">
      <alignment horizontal="center" vertical="center"/>
    </xf>
    <xf numFmtId="0" fontId="39" fillId="0" borderId="2" xfId="37" applyFont="1" applyBorder="1" applyAlignment="1">
      <alignment horizontal="center" vertical="center"/>
    </xf>
    <xf numFmtId="49" fontId="41" fillId="0" borderId="2" xfId="19" applyNumberFormat="1" applyFont="1" applyBorder="1" applyAlignment="1" applyProtection="1">
      <alignment horizontal="center" vertical="center"/>
      <protection locked="0"/>
    </xf>
    <xf numFmtId="1" fontId="41" fillId="0" borderId="2" xfId="19" applyNumberFormat="1" applyFont="1" applyBorder="1" applyAlignment="1" applyProtection="1">
      <alignment horizontal="center" vertical="center"/>
      <protection locked="0"/>
    </xf>
    <xf numFmtId="49" fontId="40" fillId="0" borderId="2" xfId="19" applyNumberFormat="1" applyFont="1" applyBorder="1" applyAlignment="1">
      <alignment horizontal="center"/>
    </xf>
    <xf numFmtId="49" fontId="40" fillId="0" borderId="30" xfId="19" applyNumberFormat="1" applyFont="1" applyBorder="1" applyAlignment="1">
      <alignment horizontal="center"/>
    </xf>
    <xf numFmtId="49" fontId="40" fillId="0" borderId="2" xfId="19" applyNumberFormat="1" applyFont="1" applyBorder="1" applyAlignment="1">
      <alignment horizontal="center" vertical="center"/>
    </xf>
    <xf numFmtId="49" fontId="40" fillId="0" borderId="30" xfId="19" applyNumberFormat="1" applyFont="1" applyBorder="1" applyAlignment="1">
      <alignment horizontal="center" vertical="center"/>
    </xf>
    <xf numFmtId="49" fontId="38" fillId="0" borderId="49" xfId="19" applyNumberFormat="1" applyFont="1" applyBorder="1" applyAlignment="1">
      <alignment horizontal="center" vertical="center" wrapText="1"/>
    </xf>
    <xf numFmtId="49" fontId="38" fillId="0" borderId="49" xfId="19" applyNumberFormat="1" applyFont="1" applyBorder="1" applyAlignment="1">
      <alignment horizontal="center" vertical="center"/>
    </xf>
    <xf numFmtId="49" fontId="38" fillId="0" borderId="50" xfId="19" applyNumberFormat="1" applyFont="1" applyBorder="1" applyAlignment="1">
      <alignment horizontal="center" vertical="center"/>
    </xf>
    <xf numFmtId="0" fontId="39" fillId="0" borderId="40" xfId="37" applyFont="1" applyBorder="1" applyAlignment="1">
      <alignment horizontal="center" vertical="center"/>
    </xf>
    <xf numFmtId="0" fontId="39" fillId="0" borderId="31" xfId="37" applyFont="1" applyBorder="1" applyAlignment="1">
      <alignment horizontal="center" vertical="center"/>
    </xf>
    <xf numFmtId="49" fontId="41" fillId="0" borderId="31" xfId="19" applyNumberFormat="1" applyFont="1" applyBorder="1" applyAlignment="1" applyProtection="1">
      <alignment horizontal="center" vertical="center"/>
      <protection locked="0"/>
    </xf>
    <xf numFmtId="1" fontId="41" fillId="0" borderId="31" xfId="19" applyNumberFormat="1" applyFont="1" applyBorder="1" applyAlignment="1" applyProtection="1">
      <alignment horizontal="center" vertical="center"/>
      <protection locked="0"/>
    </xf>
    <xf numFmtId="1" fontId="42" fillId="0" borderId="31" xfId="19" applyNumberFormat="1" applyFont="1" applyBorder="1" applyAlignment="1">
      <alignment horizontal="center" vertical="center"/>
    </xf>
    <xf numFmtId="49" fontId="40" fillId="0" borderId="31" xfId="19" applyNumberFormat="1" applyFont="1" applyBorder="1" applyAlignment="1">
      <alignment horizontal="center"/>
    </xf>
    <xf numFmtId="49" fontId="40" fillId="0" borderId="32" xfId="19" applyNumberFormat="1" applyFont="1" applyBorder="1" applyAlignment="1">
      <alignment horizontal="center"/>
    </xf>
    <xf numFmtId="1" fontId="38" fillId="0" borderId="48" xfId="21" applyNumberFormat="1" applyFont="1" applyBorder="1" applyAlignment="1">
      <alignment horizontal="center" vertical="center" wrapText="1"/>
    </xf>
    <xf numFmtId="1" fontId="38" fillId="0" borderId="49" xfId="21" applyNumberFormat="1" applyFont="1" applyBorder="1" applyAlignment="1">
      <alignment horizontal="center" vertical="center" wrapText="1"/>
    </xf>
    <xf numFmtId="49" fontId="38" fillId="0" borderId="22" xfId="19" applyNumberFormat="1" applyFont="1" applyBorder="1" applyAlignment="1">
      <alignment horizontal="center" vertical="center"/>
    </xf>
    <xf numFmtId="49" fontId="38" fillId="0" borderId="4" xfId="19" applyNumberFormat="1" applyFont="1" applyBorder="1" applyAlignment="1">
      <alignment horizontal="center" vertical="center"/>
    </xf>
    <xf numFmtId="49" fontId="38" fillId="0" borderId="23" xfId="19" applyNumberFormat="1" applyFont="1" applyBorder="1" applyAlignment="1">
      <alignment horizontal="center" vertical="center"/>
    </xf>
    <xf numFmtId="0" fontId="4" fillId="0" borderId="27" xfId="21" applyFont="1" applyBorder="1" applyAlignment="1">
      <alignment horizontal="center" vertical="center"/>
    </xf>
    <xf numFmtId="0" fontId="4" fillId="0" borderId="28" xfId="21" applyFont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6" fillId="0" borderId="7" xfId="21" applyFont="1" applyBorder="1" applyAlignment="1">
      <alignment horizontal="center" vertical="center" readingOrder="2"/>
    </xf>
    <xf numFmtId="0" fontId="16" fillId="0" borderId="0" xfId="21" applyFont="1" applyBorder="1" applyAlignment="1">
      <alignment horizontal="center" vertical="center" readingOrder="2"/>
    </xf>
    <xf numFmtId="0" fontId="16" fillId="0" borderId="1" xfId="21" applyFont="1" applyBorder="1" applyAlignment="1">
      <alignment horizontal="center" vertical="center" readingOrder="2"/>
    </xf>
    <xf numFmtId="0" fontId="19" fillId="0" borderId="24" xfId="21" applyFont="1" applyBorder="1" applyAlignment="1">
      <alignment horizontal="center" vertical="center"/>
    </xf>
    <xf numFmtId="0" fontId="40" fillId="0" borderId="2" xfId="19" applyFont="1" applyBorder="1" applyAlignment="1" applyProtection="1">
      <alignment horizontal="center" vertical="center"/>
      <protection locked="0"/>
    </xf>
    <xf numFmtId="49" fontId="41" fillId="0" borderId="24" xfId="19" applyNumberFormat="1" applyFont="1" applyBorder="1" applyAlignment="1" applyProtection="1">
      <alignment horizontal="center" vertical="center"/>
      <protection locked="0"/>
    </xf>
    <xf numFmtId="49" fontId="41" fillId="0" borderId="25" xfId="19" applyNumberFormat="1" applyFont="1" applyBorder="1" applyAlignment="1" applyProtection="1">
      <alignment horizontal="center" vertical="center"/>
      <protection locked="0"/>
    </xf>
    <xf numFmtId="49" fontId="41" fillId="0" borderId="26" xfId="19" applyNumberFormat="1" applyFont="1" applyBorder="1" applyAlignment="1" applyProtection="1">
      <alignment horizontal="center" vertical="center"/>
      <protection locked="0"/>
    </xf>
    <xf numFmtId="0" fontId="40" fillId="0" borderId="46" xfId="19" applyFont="1" applyBorder="1" applyAlignment="1" applyProtection="1">
      <alignment horizontal="center" vertical="center"/>
      <protection locked="0"/>
    </xf>
    <xf numFmtId="49" fontId="41" fillId="0" borderId="36" xfId="19" applyNumberFormat="1" applyFont="1" applyBorder="1" applyAlignment="1" applyProtection="1">
      <alignment horizontal="center" vertical="center"/>
      <protection locked="0"/>
    </xf>
    <xf numFmtId="49" fontId="41" fillId="0" borderId="38" xfId="19" applyNumberFormat="1" applyFont="1" applyBorder="1" applyAlignment="1" applyProtection="1">
      <alignment horizontal="center" vertical="center"/>
      <protection locked="0"/>
    </xf>
    <xf numFmtId="49" fontId="41" fillId="0" borderId="37" xfId="19" applyNumberFormat="1" applyFont="1" applyBorder="1" applyAlignment="1" applyProtection="1">
      <alignment horizontal="center" vertical="center"/>
      <protection locked="0"/>
    </xf>
    <xf numFmtId="49" fontId="42" fillId="0" borderId="46" xfId="19" applyNumberFormat="1" applyFont="1" applyBorder="1" applyAlignment="1">
      <alignment horizontal="center"/>
    </xf>
    <xf numFmtId="49" fontId="42" fillId="0" borderId="47" xfId="19" applyNumberFormat="1" applyFont="1" applyBorder="1" applyAlignment="1">
      <alignment horizontal="center"/>
    </xf>
    <xf numFmtId="0" fontId="41" fillId="0" borderId="8" xfId="19" applyFont="1" applyBorder="1" applyAlignment="1" applyProtection="1">
      <alignment horizontal="center" vertical="center"/>
      <protection locked="0"/>
    </xf>
    <xf numFmtId="0" fontId="41" fillId="0" borderId="9" xfId="19" applyFont="1" applyBorder="1" applyAlignment="1" applyProtection="1">
      <alignment horizontal="center" vertical="center"/>
      <protection locked="0"/>
    </xf>
    <xf numFmtId="0" fontId="41" fillId="0" borderId="18" xfId="19" applyFont="1" applyBorder="1" applyAlignment="1" applyProtection="1">
      <alignment horizontal="center" vertical="center"/>
      <protection locked="0"/>
    </xf>
    <xf numFmtId="49" fontId="42" fillId="0" borderId="21" xfId="19" applyNumberFormat="1" applyFont="1" applyBorder="1" applyAlignment="1">
      <alignment horizontal="center"/>
    </xf>
    <xf numFmtId="0" fontId="41" fillId="0" borderId="24" xfId="19" applyFont="1" applyBorder="1" applyAlignment="1" applyProtection="1">
      <alignment horizontal="center" vertical="center"/>
      <protection locked="0"/>
    </xf>
    <xf numFmtId="0" fontId="41" fillId="0" borderId="25" xfId="19" applyFont="1" applyBorder="1" applyAlignment="1" applyProtection="1">
      <alignment horizontal="center" vertical="center"/>
      <protection locked="0"/>
    </xf>
    <xf numFmtId="0" fontId="41" fillId="0" borderId="26" xfId="19" applyFont="1" applyBorder="1" applyAlignment="1" applyProtection="1">
      <alignment horizontal="center" vertical="center"/>
      <protection locked="0"/>
    </xf>
    <xf numFmtId="0" fontId="41" fillId="0" borderId="46" xfId="19" applyFont="1" applyBorder="1" applyAlignment="1" applyProtection="1">
      <alignment horizontal="center" vertical="center"/>
      <protection locked="0"/>
    </xf>
    <xf numFmtId="0" fontId="39" fillId="0" borderId="24" xfId="37" applyFont="1" applyBorder="1" applyAlignment="1">
      <alignment horizontal="center" vertical="center"/>
    </xf>
    <xf numFmtId="0" fontId="39" fillId="0" borderId="25" xfId="37" applyFont="1" applyBorder="1" applyAlignment="1">
      <alignment horizontal="center" vertical="center"/>
    </xf>
    <xf numFmtId="0" fontId="39" fillId="0" borderId="26" xfId="37" applyFont="1" applyBorder="1" applyAlignment="1">
      <alignment horizontal="center" vertical="center"/>
    </xf>
  </cellXfs>
  <cellStyles count="45">
    <cellStyle name="Arial10" xfId="1"/>
    <cellStyle name="Arial10 2" xfId="2"/>
    <cellStyle name="Comma 2" xfId="3"/>
    <cellStyle name="Comma 2 2" xfId="4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5" xfId="30"/>
    <cellStyle name="Normal 5 2" xfId="31"/>
    <cellStyle name="Normal 6" xfId="32"/>
    <cellStyle name="Normal 7" xfId="33"/>
    <cellStyle name="Normal 8" xfId="34"/>
    <cellStyle name="Normal 8 2" xfId="35"/>
    <cellStyle name="Normal 9" xfId="36"/>
    <cellStyle name="Normal_ABBMDPLGP2802" xfId="37"/>
    <cellStyle name="Normal1" xfId="38"/>
    <cellStyle name="Normale_13057-01" xfId="39"/>
    <cellStyle name="STANDARD" xfId="40"/>
    <cellStyle name="Valuta (0)_13057-01" xfId="41"/>
    <cellStyle name="Valuta_13057-01" xfId="42"/>
    <cellStyle name="Währung [0]_Sheet1" xfId="43"/>
    <cellStyle name="Währung_Sheet1" xfId="44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133349</xdr:colOff>
      <xdr:row>3</xdr:row>
      <xdr:rowOff>142875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4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3</xdr:row>
      <xdr:rowOff>800100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3</xdr:row>
      <xdr:rowOff>828675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166109</xdr:colOff>
      <xdr:row>3</xdr:row>
      <xdr:rowOff>248436</xdr:rowOff>
    </xdr:to>
    <xdr:pic>
      <xdr:nvPicPr>
        <xdr:cNvPr id="13" name="Picture 12" descr="oilc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</xdr:colOff>
      <xdr:row>0</xdr:row>
      <xdr:rowOff>142875</xdr:rowOff>
    </xdr:from>
    <xdr:to>
      <xdr:col>3</xdr:col>
      <xdr:colOff>1013834</xdr:colOff>
      <xdr:row>3</xdr:row>
      <xdr:rowOff>248436</xdr:rowOff>
    </xdr:to>
    <xdr:pic>
      <xdr:nvPicPr>
        <xdr:cNvPr id="7" name="Picture 6" descr="oilco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957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26</xdr:col>
      <xdr:colOff>800100</xdr:colOff>
      <xdr:row>0</xdr:row>
      <xdr:rowOff>85725</xdr:rowOff>
    </xdr:from>
    <xdr:to>
      <xdr:col>27</xdr:col>
      <xdr:colOff>457200</xdr:colOff>
      <xdr:row>3</xdr:row>
      <xdr:rowOff>9525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58075" y="857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26</xdr:col>
      <xdr:colOff>190500</xdr:colOff>
      <xdr:row>3</xdr:row>
      <xdr:rowOff>161925</xdr:rowOff>
    </xdr:from>
    <xdr:to>
      <xdr:col>27</xdr:col>
      <xdr:colOff>38100</xdr:colOff>
      <xdr:row>3</xdr:row>
      <xdr:rowOff>638175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48475" y="828675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171450</xdr:colOff>
      <xdr:row>3</xdr:row>
      <xdr:rowOff>190500</xdr:rowOff>
    </xdr:from>
    <xdr:to>
      <xdr:col>27</xdr:col>
      <xdr:colOff>904875</xdr:colOff>
      <xdr:row>3</xdr:row>
      <xdr:rowOff>638175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48600" y="8572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</xdr:colOff>
      <xdr:row>0</xdr:row>
      <xdr:rowOff>142875</xdr:rowOff>
    </xdr:from>
    <xdr:to>
      <xdr:col>3</xdr:col>
      <xdr:colOff>1013834</xdr:colOff>
      <xdr:row>3</xdr:row>
      <xdr:rowOff>248436</xdr:rowOff>
    </xdr:to>
    <xdr:pic>
      <xdr:nvPicPr>
        <xdr:cNvPr id="2" name="Picture 1" descr="oilco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052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26</xdr:col>
      <xdr:colOff>800100</xdr:colOff>
      <xdr:row>0</xdr:row>
      <xdr:rowOff>85725</xdr:rowOff>
    </xdr:from>
    <xdr:to>
      <xdr:col>27</xdr:col>
      <xdr:colOff>457200</xdr:colOff>
      <xdr:row>3</xdr:row>
      <xdr:rowOff>9525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05700" y="857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26</xdr:col>
      <xdr:colOff>190500</xdr:colOff>
      <xdr:row>3</xdr:row>
      <xdr:rowOff>161925</xdr:rowOff>
    </xdr:from>
    <xdr:to>
      <xdr:col>27</xdr:col>
      <xdr:colOff>38100</xdr:colOff>
      <xdr:row>3</xdr:row>
      <xdr:rowOff>638175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96100" y="828675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171450</xdr:colOff>
      <xdr:row>3</xdr:row>
      <xdr:rowOff>190500</xdr:rowOff>
    </xdr:from>
    <xdr:to>
      <xdr:col>27</xdr:col>
      <xdr:colOff>904875</xdr:colOff>
      <xdr:row>3</xdr:row>
      <xdr:rowOff>638175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96225" y="8572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.noori\AppData\Local\Microsoft\Windows\INetCache\Content.Outlook\EMRGW76A\SUP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"/>
    </sheetNames>
    <sheetDataSet>
      <sheetData sheetId="0" refreshError="1">
        <row r="2">
          <cell r="B2" t="str">
            <v>/GAS-111-0025-AN07-10"-PT</v>
          </cell>
          <cell r="C2">
            <v>677000</v>
          </cell>
          <cell r="D2">
            <v>684500</v>
          </cell>
          <cell r="E2">
            <v>100636.5</v>
          </cell>
        </row>
        <row r="3">
          <cell r="B3" t="str">
            <v>/GAS-111-0025-AN07-10"-PT</v>
          </cell>
          <cell r="C3">
            <v>665000</v>
          </cell>
          <cell r="D3">
            <v>684500</v>
          </cell>
          <cell r="E3">
            <v>100636.5</v>
          </cell>
        </row>
        <row r="4">
          <cell r="B4" t="str">
            <v>/GAS-111-0025-AN07-10"-PT</v>
          </cell>
          <cell r="C4">
            <v>659000</v>
          </cell>
          <cell r="D4">
            <v>684500</v>
          </cell>
          <cell r="E4">
            <v>100636.5</v>
          </cell>
        </row>
        <row r="5">
          <cell r="B5" t="str">
            <v>/GAS-111-0025-AN07-10"-PT</v>
          </cell>
          <cell r="C5">
            <v>653000</v>
          </cell>
          <cell r="D5">
            <v>684500</v>
          </cell>
          <cell r="E5">
            <v>100636.5</v>
          </cell>
        </row>
        <row r="6">
          <cell r="B6" t="str">
            <v>/GAS-111-0025-AN07-10"-PT</v>
          </cell>
          <cell r="C6">
            <v>641000</v>
          </cell>
          <cell r="D6">
            <v>684500</v>
          </cell>
          <cell r="E6">
            <v>100636.5</v>
          </cell>
        </row>
        <row r="7">
          <cell r="B7" t="str">
            <v>/GAS-111-0025-AN07-10"-PT</v>
          </cell>
          <cell r="C7">
            <v>629000</v>
          </cell>
          <cell r="D7">
            <v>684500</v>
          </cell>
          <cell r="E7">
            <v>100636.5</v>
          </cell>
        </row>
        <row r="8">
          <cell r="B8" t="str">
            <v>/GAS-111-0025-AN07-10"-PT</v>
          </cell>
          <cell r="C8">
            <v>623000</v>
          </cell>
          <cell r="D8">
            <v>684500</v>
          </cell>
          <cell r="E8">
            <v>100636.5</v>
          </cell>
        </row>
        <row r="9">
          <cell r="B9" t="str">
            <v>/GAS-111-0025-AN07-10"-PT</v>
          </cell>
          <cell r="C9">
            <v>611000</v>
          </cell>
          <cell r="D9">
            <v>684500</v>
          </cell>
          <cell r="E9">
            <v>100636.5</v>
          </cell>
        </row>
        <row r="10">
          <cell r="B10" t="str">
            <v>/GAS-111-0025-AN07-10"-PT</v>
          </cell>
          <cell r="C10">
            <v>605000</v>
          </cell>
          <cell r="D10">
            <v>684500</v>
          </cell>
          <cell r="E10">
            <v>100636.5</v>
          </cell>
        </row>
        <row r="11">
          <cell r="B11" t="str">
            <v>/GAS-111-0025-AN07-10"-PT</v>
          </cell>
          <cell r="C11">
            <v>599000</v>
          </cell>
          <cell r="D11">
            <v>684500</v>
          </cell>
          <cell r="E11">
            <v>100636.5</v>
          </cell>
        </row>
        <row r="12">
          <cell r="B12" t="str">
            <v>/GAS-111-0059-FS00-6"-NP</v>
          </cell>
          <cell r="C12">
            <v>653000</v>
          </cell>
          <cell r="D12">
            <v>686298.02</v>
          </cell>
          <cell r="E12">
            <v>100584</v>
          </cell>
        </row>
        <row r="13">
          <cell r="B13" t="str">
            <v>/GAS-111-0059-FS00-6"-NP</v>
          </cell>
          <cell r="C13">
            <v>653000</v>
          </cell>
          <cell r="D13">
            <v>686298.02</v>
          </cell>
          <cell r="E13">
            <v>100584</v>
          </cell>
        </row>
        <row r="14">
          <cell r="B14" t="str">
            <v>/GAS-111-0059-FS00-6"-NP</v>
          </cell>
          <cell r="C14">
            <v>647000</v>
          </cell>
          <cell r="D14">
            <v>686298.02</v>
          </cell>
          <cell r="E14">
            <v>100584</v>
          </cell>
        </row>
        <row r="15">
          <cell r="B15" t="str">
            <v>/GAS-111-0059-FS00-6"-NP</v>
          </cell>
          <cell r="C15">
            <v>641000</v>
          </cell>
          <cell r="D15">
            <v>686298.02</v>
          </cell>
          <cell r="E15">
            <v>100584</v>
          </cell>
        </row>
        <row r="16">
          <cell r="B16" t="str">
            <v>/GAS-111-0059-FS00-6"-NP</v>
          </cell>
          <cell r="C16">
            <v>641000</v>
          </cell>
          <cell r="D16">
            <v>686298.02</v>
          </cell>
          <cell r="E16">
            <v>100584</v>
          </cell>
        </row>
        <row r="17">
          <cell r="B17" t="str">
            <v>/GAS-111-0059-FS00-6"-NP</v>
          </cell>
          <cell r="C17">
            <v>635000</v>
          </cell>
          <cell r="D17">
            <v>686298.02</v>
          </cell>
          <cell r="E17">
            <v>100584</v>
          </cell>
        </row>
        <row r="18">
          <cell r="B18" t="str">
            <v>/GAS-111-0059-FS00-6"-NP</v>
          </cell>
          <cell r="C18">
            <v>629000</v>
          </cell>
          <cell r="D18">
            <v>686298.02</v>
          </cell>
          <cell r="E18">
            <v>100584</v>
          </cell>
        </row>
        <row r="19">
          <cell r="B19" t="str">
            <v>/GAS-111-0059-FS00-6"-NP</v>
          </cell>
          <cell r="C19">
            <v>629000</v>
          </cell>
          <cell r="D19">
            <v>686298.02</v>
          </cell>
          <cell r="E19">
            <v>100584</v>
          </cell>
        </row>
        <row r="20">
          <cell r="B20" t="str">
            <v>/GAS-111-0059-FS00-6"-NP</v>
          </cell>
          <cell r="C20">
            <v>623000</v>
          </cell>
          <cell r="D20">
            <v>686298.02</v>
          </cell>
          <cell r="E20">
            <v>100584</v>
          </cell>
        </row>
        <row r="21">
          <cell r="B21" t="str">
            <v>/GAS-111-0059-FS00-6"-NP</v>
          </cell>
          <cell r="C21">
            <v>617000</v>
          </cell>
          <cell r="D21">
            <v>686298.02</v>
          </cell>
          <cell r="E21">
            <v>100584</v>
          </cell>
        </row>
        <row r="22">
          <cell r="B22" t="str">
            <v>/GAS-111-0059-FS00-6"-NP</v>
          </cell>
          <cell r="C22">
            <v>611000</v>
          </cell>
          <cell r="D22">
            <v>686298.02</v>
          </cell>
          <cell r="E22">
            <v>100584</v>
          </cell>
        </row>
        <row r="23">
          <cell r="B23" t="str">
            <v>/GAS-111-0059-FS00-6"-NP</v>
          </cell>
          <cell r="C23">
            <v>605000</v>
          </cell>
          <cell r="D23">
            <v>686298.02</v>
          </cell>
          <cell r="E23">
            <v>100584</v>
          </cell>
        </row>
        <row r="24">
          <cell r="B24" t="str">
            <v>/GAS-111-0059-FS00-6"-NP</v>
          </cell>
          <cell r="C24">
            <v>605000</v>
          </cell>
          <cell r="D24">
            <v>686298.02</v>
          </cell>
          <cell r="E24">
            <v>100584</v>
          </cell>
        </row>
        <row r="25">
          <cell r="B25" t="str">
            <v>/GAS-111-0059-FS00-6"-NP</v>
          </cell>
          <cell r="C25">
            <v>599000</v>
          </cell>
          <cell r="D25">
            <v>686298.02</v>
          </cell>
          <cell r="E25">
            <v>100584</v>
          </cell>
        </row>
        <row r="26">
          <cell r="B26" t="str">
            <v>/GAS-111-0059-FS00-6"-NP</v>
          </cell>
          <cell r="C26">
            <v>593000</v>
          </cell>
          <cell r="D26">
            <v>686298.02</v>
          </cell>
          <cell r="E26">
            <v>100584</v>
          </cell>
        </row>
        <row r="27">
          <cell r="B27" t="str">
            <v>/GAS-111-0059-FS00-6"-NP</v>
          </cell>
          <cell r="C27">
            <v>593000</v>
          </cell>
          <cell r="D27">
            <v>686298.02</v>
          </cell>
          <cell r="E27">
            <v>100584</v>
          </cell>
        </row>
        <row r="28">
          <cell r="B28" t="str">
            <v>/GAS-111-0044A-CN05-6"-ET</v>
          </cell>
          <cell r="C28">
            <v>656250</v>
          </cell>
          <cell r="D28">
            <v>677690.4</v>
          </cell>
          <cell r="E28">
            <v>100884</v>
          </cell>
        </row>
        <row r="29">
          <cell r="B29" t="str">
            <v>/GAS-111-0044A-CN05-6"-ET</v>
          </cell>
          <cell r="C29">
            <v>656250</v>
          </cell>
          <cell r="D29">
            <v>673620.1</v>
          </cell>
          <cell r="E29">
            <v>100884</v>
          </cell>
        </row>
        <row r="30">
          <cell r="B30" t="str">
            <v>/GAS-111-0044A-CN05-6"-ET</v>
          </cell>
          <cell r="C30">
            <v>656250</v>
          </cell>
          <cell r="D30">
            <v>670605.67000000004</v>
          </cell>
          <cell r="E30">
            <v>100884</v>
          </cell>
        </row>
        <row r="31">
          <cell r="B31" t="str">
            <v>/GAS-111-0044A-CN05-6"-ET</v>
          </cell>
          <cell r="C31">
            <v>656250</v>
          </cell>
          <cell r="D31">
            <v>666930.19999999995</v>
          </cell>
          <cell r="E31">
            <v>100884</v>
          </cell>
        </row>
        <row r="32">
          <cell r="B32" t="str">
            <v>/GAS-111-0051A-FN05-6"-IS</v>
          </cell>
          <cell r="C32">
            <v>658078.6</v>
          </cell>
          <cell r="D32">
            <v>666606.92000000004</v>
          </cell>
          <cell r="E32">
            <v>101000</v>
          </cell>
        </row>
        <row r="33">
          <cell r="B33" t="str">
            <v>/GAS-111-0051A-FN05-6"-IS</v>
          </cell>
          <cell r="C33">
            <v>658078.6</v>
          </cell>
          <cell r="D33">
            <v>666606.92000000004</v>
          </cell>
          <cell r="E33">
            <v>101000</v>
          </cell>
        </row>
        <row r="34">
          <cell r="B34" t="str">
            <v>/GAS-111-0051A-FN05-6"-IS</v>
          </cell>
          <cell r="C34">
            <v>658078.6</v>
          </cell>
          <cell r="D34">
            <v>666606.92000000004</v>
          </cell>
          <cell r="E34">
            <v>101000</v>
          </cell>
        </row>
        <row r="35">
          <cell r="B35" t="str">
            <v>/GAS-111-0051A-FN05-6"-IS</v>
          </cell>
          <cell r="C35">
            <v>656850</v>
          </cell>
          <cell r="D35">
            <v>668160.86</v>
          </cell>
          <cell r="E35">
            <v>101000</v>
          </cell>
        </row>
        <row r="36">
          <cell r="B36" t="str">
            <v>/GAS-111-0051A-FN05-6"-IS</v>
          </cell>
          <cell r="C36">
            <v>656850</v>
          </cell>
          <cell r="D36">
            <v>670605.67000000004</v>
          </cell>
          <cell r="E36">
            <v>101000</v>
          </cell>
        </row>
        <row r="37">
          <cell r="B37" t="str">
            <v>/GAS-111-0051A-FN05-6"-IS</v>
          </cell>
          <cell r="C37">
            <v>656850</v>
          </cell>
          <cell r="D37">
            <v>670605.67000000004</v>
          </cell>
          <cell r="E37">
            <v>101000</v>
          </cell>
        </row>
        <row r="42">
          <cell r="B42" t="str">
            <v>/GAS-111-0044B-CN05-6"-ET</v>
          </cell>
          <cell r="C42">
            <v>626250</v>
          </cell>
          <cell r="D42">
            <v>673620.1</v>
          </cell>
          <cell r="E42">
            <v>100884</v>
          </cell>
        </row>
        <row r="43">
          <cell r="B43" t="str">
            <v>/GAS-111-0044B-CN05-6"-ET</v>
          </cell>
          <cell r="C43">
            <v>626250</v>
          </cell>
          <cell r="D43">
            <v>670605.67000000004</v>
          </cell>
          <cell r="E43">
            <v>100884</v>
          </cell>
        </row>
        <row r="44">
          <cell r="B44" t="str">
            <v>/GAS-111-0044B-CN05-6"-ET</v>
          </cell>
          <cell r="C44">
            <v>626250</v>
          </cell>
          <cell r="D44">
            <v>666930.19999999995</v>
          </cell>
          <cell r="E44">
            <v>100884</v>
          </cell>
        </row>
        <row r="45">
          <cell r="B45" t="str">
            <v>/GAS-111-0051B-FN05-6"-IS</v>
          </cell>
          <cell r="C45">
            <v>628307.19999999995</v>
          </cell>
          <cell r="D45">
            <v>666606.92000000004</v>
          </cell>
          <cell r="E45">
            <v>101000</v>
          </cell>
        </row>
        <row r="46">
          <cell r="B46" t="str">
            <v>/GAS-111-0051B-FN05-6"-IS</v>
          </cell>
          <cell r="C46">
            <v>628307.19999999995</v>
          </cell>
          <cell r="D46">
            <v>666606.92000000004</v>
          </cell>
          <cell r="E46">
            <v>101000</v>
          </cell>
        </row>
        <row r="47">
          <cell r="B47" t="str">
            <v>/GAS-111-0051B-FN05-6"-IS</v>
          </cell>
          <cell r="C47">
            <v>628307.19999999995</v>
          </cell>
          <cell r="D47">
            <v>666606.92000000004</v>
          </cell>
          <cell r="E47">
            <v>101000</v>
          </cell>
        </row>
        <row r="48">
          <cell r="B48" t="str">
            <v>/GAS-111-0051B-FN05-6"-IS</v>
          </cell>
          <cell r="C48">
            <v>626850</v>
          </cell>
          <cell r="D48">
            <v>668160.86</v>
          </cell>
          <cell r="E48">
            <v>101000</v>
          </cell>
        </row>
        <row r="49">
          <cell r="B49" t="str">
            <v>/GAS-111-0051B-FN05-6"-IS</v>
          </cell>
          <cell r="C49">
            <v>626850</v>
          </cell>
          <cell r="D49">
            <v>670605.67000000004</v>
          </cell>
          <cell r="E49">
            <v>101000</v>
          </cell>
        </row>
        <row r="50">
          <cell r="B50" t="str">
            <v>/GAS-111-0051B-FN05-6"-IS</v>
          </cell>
          <cell r="C50">
            <v>626850</v>
          </cell>
          <cell r="D50">
            <v>670605.67000000004</v>
          </cell>
          <cell r="E50">
            <v>101000</v>
          </cell>
        </row>
        <row r="51">
          <cell r="B51" t="str">
            <v>/GAS-111-0051B-FN05-6"-IS</v>
          </cell>
          <cell r="C51">
            <v>626850</v>
          </cell>
          <cell r="D51">
            <v>673620.1</v>
          </cell>
          <cell r="E51">
            <v>101000</v>
          </cell>
        </row>
        <row r="52">
          <cell r="B52" t="str">
            <v>/GAS-111-0051B-FN05-6"-IS</v>
          </cell>
          <cell r="C52">
            <v>626850</v>
          </cell>
          <cell r="D52">
            <v>673620.1</v>
          </cell>
          <cell r="E52">
            <v>101000</v>
          </cell>
        </row>
        <row r="53">
          <cell r="B53" t="str">
            <v>/GAS-111-0051B-FN05-6"-IS</v>
          </cell>
          <cell r="C53">
            <v>626850</v>
          </cell>
          <cell r="D53">
            <v>677690.4</v>
          </cell>
          <cell r="E53">
            <v>101000</v>
          </cell>
        </row>
        <row r="54">
          <cell r="B54" t="str">
            <v>/GAS-111-0044C-CN05-6"-ET</v>
          </cell>
          <cell r="C54">
            <v>596250</v>
          </cell>
          <cell r="D54">
            <v>677690.4</v>
          </cell>
          <cell r="E54">
            <v>100884</v>
          </cell>
        </row>
        <row r="55">
          <cell r="B55" t="str">
            <v>/GAS-111-0044C-CN05-6"-ET</v>
          </cell>
          <cell r="C55">
            <v>596250</v>
          </cell>
          <cell r="D55">
            <v>673620.1</v>
          </cell>
          <cell r="E55">
            <v>100884</v>
          </cell>
        </row>
        <row r="56">
          <cell r="B56" t="str">
            <v>/GAS-111-0044C-CN05-6"-ET</v>
          </cell>
          <cell r="C56">
            <v>596250</v>
          </cell>
          <cell r="D56">
            <v>670605.67000000004</v>
          </cell>
          <cell r="E56">
            <v>100884</v>
          </cell>
        </row>
        <row r="57">
          <cell r="B57" t="str">
            <v>/GAS-111-0044C-CN05-6"-ET</v>
          </cell>
          <cell r="C57">
            <v>596250</v>
          </cell>
          <cell r="D57">
            <v>666930.19999999995</v>
          </cell>
          <cell r="E57">
            <v>100884</v>
          </cell>
        </row>
        <row r="58">
          <cell r="B58" t="str">
            <v>/GAS-111-0051C-FN05-6"-IS</v>
          </cell>
          <cell r="C58">
            <v>598078.6</v>
          </cell>
          <cell r="D58">
            <v>666606.92000000004</v>
          </cell>
          <cell r="E58">
            <v>101000</v>
          </cell>
        </row>
        <row r="59">
          <cell r="B59" t="str">
            <v>/GAS-111-0051C-FN05-6"-IS</v>
          </cell>
          <cell r="C59">
            <v>598078.6</v>
          </cell>
          <cell r="D59">
            <v>666606.92000000004</v>
          </cell>
          <cell r="E59">
            <v>101000</v>
          </cell>
        </row>
        <row r="60">
          <cell r="B60" t="str">
            <v>/GAS-111-0051C-FN05-6"-IS</v>
          </cell>
          <cell r="C60">
            <v>598078.6</v>
          </cell>
          <cell r="D60">
            <v>666606.92000000004</v>
          </cell>
          <cell r="E60">
            <v>101000</v>
          </cell>
        </row>
        <row r="61">
          <cell r="B61" t="str">
            <v>/GAS-111-0051C-FN05-6"-IS</v>
          </cell>
          <cell r="C61">
            <v>596850</v>
          </cell>
          <cell r="D61">
            <v>668160.86</v>
          </cell>
          <cell r="E61">
            <v>101000</v>
          </cell>
        </row>
        <row r="62">
          <cell r="B62" t="str">
            <v>/GAS-111-0051C-FN05-6"-IS</v>
          </cell>
          <cell r="C62">
            <v>596850</v>
          </cell>
          <cell r="D62">
            <v>670605.67000000004</v>
          </cell>
          <cell r="E62">
            <v>101000</v>
          </cell>
        </row>
        <row r="63">
          <cell r="B63" t="str">
            <v>/GAS-111-0051C-FN05-6"-IS</v>
          </cell>
          <cell r="C63">
            <v>596850</v>
          </cell>
          <cell r="D63">
            <v>670605.67000000004</v>
          </cell>
          <cell r="E63">
            <v>101000</v>
          </cell>
        </row>
        <row r="64">
          <cell r="B64" t="str">
            <v>/GAS-111-0051C-FN05-6"-IS</v>
          </cell>
          <cell r="C64">
            <v>596850</v>
          </cell>
          <cell r="D64">
            <v>673620.1</v>
          </cell>
          <cell r="E64">
            <v>101000</v>
          </cell>
        </row>
        <row r="65">
          <cell r="B65" t="str">
            <v>/GAS-111-0051C-FN05-6"-IS</v>
          </cell>
          <cell r="C65">
            <v>596850</v>
          </cell>
          <cell r="D65">
            <v>673620.1</v>
          </cell>
          <cell r="E65">
            <v>101000</v>
          </cell>
        </row>
        <row r="66">
          <cell r="B66" t="str">
            <v>/GAS-111-0051C-FN05-6"-IS</v>
          </cell>
          <cell r="C66">
            <v>596850</v>
          </cell>
          <cell r="D66">
            <v>677690.4</v>
          </cell>
          <cell r="E66">
            <v>101000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76"/>
  <sheetViews>
    <sheetView showGridLines="0" view="pageBreakPreview" zoomScaleNormal="100" zoomScaleSheetLayoutView="100" workbookViewId="0">
      <selection activeCell="B10" sqref="B10:AL16"/>
    </sheetView>
  </sheetViews>
  <sheetFormatPr defaultRowHeight="12.75"/>
  <cols>
    <col min="1" max="1" width="1.7109375" style="2" customWidth="1"/>
    <col min="2" max="5" width="3" style="2" customWidth="1"/>
    <col min="6" max="6" width="1.42578125" style="2" customWidth="1"/>
    <col min="7" max="9" width="3" style="2" customWidth="1"/>
    <col min="10" max="10" width="3.28515625" style="2" customWidth="1"/>
    <col min="11" max="11" width="2.85546875" style="2" customWidth="1"/>
    <col min="12" max="12" width="4.140625" style="2" customWidth="1"/>
    <col min="13" max="13" width="3" style="2" customWidth="1"/>
    <col min="14" max="14" width="5" style="2" customWidth="1"/>
    <col min="15" max="15" width="3" style="2" customWidth="1"/>
    <col min="16" max="16" width="5.28515625" style="2" customWidth="1"/>
    <col min="17" max="17" width="3.140625" style="2" customWidth="1"/>
    <col min="18" max="18" width="4" style="2" customWidth="1"/>
    <col min="19" max="21" width="3" style="2" customWidth="1"/>
    <col min="22" max="22" width="6.28515625" style="2" customWidth="1"/>
    <col min="23" max="24" width="3" style="2" customWidth="1"/>
    <col min="25" max="25" width="1.85546875" style="2" customWidth="1"/>
    <col min="26" max="27" width="3" style="2" customWidth="1"/>
    <col min="28" max="28" width="1.5703125" style="2" customWidth="1"/>
    <col min="29" max="31" width="3" style="2" customWidth="1"/>
    <col min="32" max="32" width="4.7109375" style="2" customWidth="1"/>
    <col min="33" max="33" width="4.42578125" style="2" customWidth="1"/>
    <col min="34" max="36" width="3" style="2" customWidth="1"/>
    <col min="37" max="37" width="2.28515625" style="2" customWidth="1"/>
    <col min="38" max="38" width="3" style="2" customWidth="1"/>
    <col min="39" max="39" width="1.7109375" style="2" customWidth="1"/>
    <col min="40" max="16384" width="9.140625" style="2"/>
  </cols>
  <sheetData>
    <row r="1" spans="1:39" ht="15" customHeight="1">
      <c r="A1" s="26" t="s">
        <v>5</v>
      </c>
      <c r="B1" s="101" t="s">
        <v>34</v>
      </c>
      <c r="C1" s="102"/>
      <c r="D1" s="102"/>
      <c r="E1" s="102"/>
      <c r="F1" s="102"/>
      <c r="G1" s="102"/>
      <c r="H1" s="102"/>
      <c r="I1" s="102"/>
      <c r="J1" s="103"/>
      <c r="K1" s="131" t="s">
        <v>41</v>
      </c>
      <c r="L1" s="102"/>
      <c r="M1" s="102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2"/>
      <c r="Y1" s="102"/>
      <c r="Z1" s="102"/>
      <c r="AA1" s="102"/>
      <c r="AB1" s="103"/>
      <c r="AC1" s="114"/>
      <c r="AD1" s="115"/>
      <c r="AE1" s="115"/>
      <c r="AF1" s="115"/>
      <c r="AG1" s="115"/>
      <c r="AH1" s="115"/>
      <c r="AI1" s="115"/>
      <c r="AJ1" s="115"/>
      <c r="AK1" s="115"/>
      <c r="AL1" s="116"/>
      <c r="AM1" s="27"/>
    </row>
    <row r="2" spans="1:39" ht="15" customHeight="1">
      <c r="A2" s="26"/>
      <c r="B2" s="104"/>
      <c r="C2" s="105"/>
      <c r="D2" s="105"/>
      <c r="E2" s="105"/>
      <c r="F2" s="105"/>
      <c r="G2" s="105"/>
      <c r="H2" s="105"/>
      <c r="I2" s="105"/>
      <c r="J2" s="106"/>
      <c r="K2" s="132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  <c r="AA2" s="105"/>
      <c r="AB2" s="106"/>
      <c r="AC2" s="117"/>
      <c r="AD2" s="118"/>
      <c r="AE2" s="118"/>
      <c r="AF2" s="118"/>
      <c r="AG2" s="118"/>
      <c r="AH2" s="118"/>
      <c r="AI2" s="118"/>
      <c r="AJ2" s="118"/>
      <c r="AK2" s="118"/>
      <c r="AL2" s="119"/>
      <c r="AM2" s="27"/>
    </row>
    <row r="3" spans="1:39" ht="15" customHeight="1">
      <c r="A3" s="26"/>
      <c r="B3" s="104"/>
      <c r="C3" s="105"/>
      <c r="D3" s="105"/>
      <c r="E3" s="105"/>
      <c r="F3" s="105"/>
      <c r="G3" s="105"/>
      <c r="H3" s="105"/>
      <c r="I3" s="105"/>
      <c r="J3" s="106"/>
      <c r="K3" s="132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6"/>
      <c r="AC3" s="117"/>
      <c r="AD3" s="118"/>
      <c r="AE3" s="118"/>
      <c r="AF3" s="118"/>
      <c r="AG3" s="118"/>
      <c r="AH3" s="118"/>
      <c r="AI3" s="118"/>
      <c r="AJ3" s="118"/>
      <c r="AK3" s="118"/>
      <c r="AL3" s="119"/>
      <c r="AM3" s="27"/>
    </row>
    <row r="4" spans="1:39" ht="79.5" customHeight="1">
      <c r="A4" s="26"/>
      <c r="B4" s="104"/>
      <c r="C4" s="105"/>
      <c r="D4" s="105"/>
      <c r="E4" s="105"/>
      <c r="F4" s="105"/>
      <c r="G4" s="105"/>
      <c r="H4" s="105"/>
      <c r="I4" s="105"/>
      <c r="J4" s="106"/>
      <c r="K4" s="133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108"/>
      <c r="W4" s="108"/>
      <c r="X4" s="108"/>
      <c r="Y4" s="108"/>
      <c r="Z4" s="108"/>
      <c r="AA4" s="108"/>
      <c r="AB4" s="109"/>
      <c r="AC4" s="117"/>
      <c r="AD4" s="118"/>
      <c r="AE4" s="118"/>
      <c r="AF4" s="118"/>
      <c r="AG4" s="118"/>
      <c r="AH4" s="118"/>
      <c r="AI4" s="118"/>
      <c r="AJ4" s="118"/>
      <c r="AK4" s="118"/>
      <c r="AL4" s="119"/>
      <c r="AM4" s="27"/>
    </row>
    <row r="5" spans="1:39" ht="15" customHeight="1">
      <c r="A5" s="26"/>
      <c r="B5" s="104"/>
      <c r="C5" s="105"/>
      <c r="D5" s="105"/>
      <c r="E5" s="105"/>
      <c r="F5" s="105"/>
      <c r="G5" s="105"/>
      <c r="H5" s="105"/>
      <c r="I5" s="105"/>
      <c r="J5" s="106"/>
      <c r="K5" s="124" t="s">
        <v>50</v>
      </c>
      <c r="L5" s="125"/>
      <c r="M5" s="125"/>
      <c r="N5" s="125"/>
      <c r="O5" s="125"/>
      <c r="P5" s="125"/>
      <c r="Q5" s="125"/>
      <c r="R5" s="125"/>
      <c r="S5" s="125"/>
      <c r="T5" s="125"/>
      <c r="U5" s="125"/>
      <c r="V5" s="125"/>
      <c r="W5" s="125"/>
      <c r="X5" s="125"/>
      <c r="Y5" s="125"/>
      <c r="Z5" s="125"/>
      <c r="AA5" s="125"/>
      <c r="AB5" s="126"/>
      <c r="AC5" s="117"/>
      <c r="AD5" s="118"/>
      <c r="AE5" s="118"/>
      <c r="AF5" s="118"/>
      <c r="AG5" s="118"/>
      <c r="AH5" s="118"/>
      <c r="AI5" s="118"/>
      <c r="AJ5" s="118"/>
      <c r="AK5" s="118"/>
      <c r="AL5" s="119"/>
      <c r="AM5" s="27"/>
    </row>
    <row r="6" spans="1:39" ht="6.75" customHeight="1">
      <c r="A6" s="26"/>
      <c r="B6" s="107"/>
      <c r="C6" s="108"/>
      <c r="D6" s="108"/>
      <c r="E6" s="108"/>
      <c r="F6" s="108"/>
      <c r="G6" s="108"/>
      <c r="H6" s="108"/>
      <c r="I6" s="108"/>
      <c r="J6" s="109"/>
      <c r="K6" s="127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9"/>
      <c r="AC6" s="120"/>
      <c r="AD6" s="121"/>
      <c r="AE6" s="121"/>
      <c r="AF6" s="121"/>
      <c r="AG6" s="121"/>
      <c r="AH6" s="121"/>
      <c r="AI6" s="121"/>
      <c r="AJ6" s="121"/>
      <c r="AK6" s="121"/>
      <c r="AL6" s="122"/>
      <c r="AM6" s="27"/>
    </row>
    <row r="7" spans="1:39" ht="18.75" customHeight="1">
      <c r="B7" s="98" t="s">
        <v>12</v>
      </c>
      <c r="C7" s="99"/>
      <c r="D7" s="99"/>
      <c r="E7" s="99"/>
      <c r="F7" s="99"/>
      <c r="G7" s="99"/>
      <c r="H7" s="99"/>
      <c r="I7" s="99"/>
      <c r="J7" s="100"/>
      <c r="K7" s="97" t="s">
        <v>13</v>
      </c>
      <c r="L7" s="97"/>
      <c r="M7" s="97" t="s">
        <v>14</v>
      </c>
      <c r="N7" s="97"/>
      <c r="O7" s="97" t="s">
        <v>15</v>
      </c>
      <c r="P7" s="97"/>
      <c r="Q7" s="97" t="s">
        <v>16</v>
      </c>
      <c r="R7" s="97"/>
      <c r="S7" s="97" t="s">
        <v>17</v>
      </c>
      <c r="T7" s="97"/>
      <c r="U7" s="97" t="s">
        <v>18</v>
      </c>
      <c r="V7" s="97"/>
      <c r="W7" s="123" t="s">
        <v>19</v>
      </c>
      <c r="X7" s="123"/>
      <c r="Y7" s="123"/>
      <c r="Z7" s="97" t="s">
        <v>20</v>
      </c>
      <c r="AA7" s="97"/>
      <c r="AB7" s="97"/>
      <c r="AC7" s="137" t="s">
        <v>78</v>
      </c>
      <c r="AD7" s="138"/>
      <c r="AE7" s="138"/>
      <c r="AF7" s="138"/>
      <c r="AG7" s="138"/>
      <c r="AH7" s="138"/>
      <c r="AI7" s="138"/>
      <c r="AJ7" s="138"/>
      <c r="AK7" s="138"/>
      <c r="AL7" s="139"/>
      <c r="AM7" s="28"/>
    </row>
    <row r="8" spans="1:39" ht="21" customHeight="1" thickBot="1">
      <c r="A8" s="29"/>
      <c r="B8" s="94" t="s">
        <v>37</v>
      </c>
      <c r="C8" s="95"/>
      <c r="D8" s="95"/>
      <c r="E8" s="95"/>
      <c r="F8" s="95"/>
      <c r="G8" s="95"/>
      <c r="H8" s="95"/>
      <c r="I8" s="95"/>
      <c r="J8" s="96"/>
      <c r="K8" s="110" t="s">
        <v>38</v>
      </c>
      <c r="L8" s="111"/>
      <c r="M8" s="112" t="s">
        <v>45</v>
      </c>
      <c r="N8" s="113"/>
      <c r="O8" s="110" t="s">
        <v>39</v>
      </c>
      <c r="P8" s="111"/>
      <c r="Q8" s="112" t="s">
        <v>46</v>
      </c>
      <c r="R8" s="113"/>
      <c r="S8" s="110" t="s">
        <v>47</v>
      </c>
      <c r="T8" s="111"/>
      <c r="U8" s="110" t="s">
        <v>48</v>
      </c>
      <c r="V8" s="111"/>
      <c r="W8" s="134" t="s">
        <v>49</v>
      </c>
      <c r="X8" s="135"/>
      <c r="Y8" s="136"/>
      <c r="Z8" s="110" t="s">
        <v>7</v>
      </c>
      <c r="AA8" s="130"/>
      <c r="AB8" s="111"/>
      <c r="AC8" s="140"/>
      <c r="AD8" s="141"/>
      <c r="AE8" s="141"/>
      <c r="AF8" s="141"/>
      <c r="AG8" s="141"/>
      <c r="AH8" s="141"/>
      <c r="AI8" s="141"/>
      <c r="AJ8" s="141"/>
      <c r="AK8" s="141"/>
      <c r="AL8" s="142"/>
      <c r="AM8" s="28"/>
    </row>
    <row r="9" spans="1:39" ht="15" customHeight="1" thickBot="1">
      <c r="A9" s="81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1"/>
      <c r="R9" s="81"/>
      <c r="S9" s="81"/>
      <c r="T9" s="81"/>
      <c r="U9" s="81"/>
      <c r="V9" s="81"/>
      <c r="W9" s="81"/>
      <c r="X9" s="81"/>
      <c r="Y9" s="81"/>
      <c r="Z9" s="81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1"/>
      <c r="AM9" s="81"/>
    </row>
    <row r="10" spans="1:39" ht="23.1" customHeight="1">
      <c r="A10" s="36"/>
      <c r="B10" s="88" t="s">
        <v>32</v>
      </c>
      <c r="C10" s="89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  <c r="AD10" s="89"/>
      <c r="AE10" s="89"/>
      <c r="AF10" s="89"/>
      <c r="AG10" s="89"/>
      <c r="AH10" s="89"/>
      <c r="AI10" s="89"/>
      <c r="AJ10" s="89"/>
      <c r="AK10" s="89"/>
      <c r="AL10" s="90"/>
      <c r="AM10" s="32"/>
    </row>
    <row r="11" spans="1:39" ht="38.1" customHeight="1">
      <c r="A11" s="32"/>
      <c r="B11" s="91"/>
      <c r="C11" s="92"/>
      <c r="D11" s="92"/>
      <c r="E11" s="92"/>
      <c r="F11" s="92"/>
      <c r="G11" s="92"/>
      <c r="H11" s="92"/>
      <c r="I11" s="92"/>
      <c r="J11" s="92"/>
      <c r="K11" s="92"/>
      <c r="L11" s="92"/>
      <c r="M11" s="92"/>
      <c r="N11" s="92"/>
      <c r="O11" s="92"/>
      <c r="P11" s="92"/>
      <c r="Q11" s="92"/>
      <c r="R11" s="92"/>
      <c r="S11" s="92"/>
      <c r="T11" s="92"/>
      <c r="U11" s="92"/>
      <c r="V11" s="92"/>
      <c r="W11" s="92"/>
      <c r="X11" s="92"/>
      <c r="Y11" s="92"/>
      <c r="Z11" s="92"/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3"/>
      <c r="AM11" s="32"/>
    </row>
    <row r="12" spans="1:39" ht="20.100000000000001" customHeight="1">
      <c r="A12" s="32"/>
      <c r="B12" s="91"/>
      <c r="C12" s="92"/>
      <c r="D12" s="92"/>
      <c r="E12" s="92"/>
      <c r="F12" s="92"/>
      <c r="G12" s="92"/>
      <c r="H12" s="92"/>
      <c r="I12" s="92"/>
      <c r="J12" s="92"/>
      <c r="K12" s="92"/>
      <c r="L12" s="92"/>
      <c r="M12" s="92"/>
      <c r="N12" s="92"/>
      <c r="O12" s="92"/>
      <c r="P12" s="92"/>
      <c r="Q12" s="92"/>
      <c r="R12" s="92"/>
      <c r="S12" s="92"/>
      <c r="T12" s="92"/>
      <c r="U12" s="92"/>
      <c r="V12" s="92"/>
      <c r="W12" s="92"/>
      <c r="X12" s="92"/>
      <c r="Y12" s="92"/>
      <c r="Z12" s="92"/>
      <c r="AA12" s="92"/>
      <c r="AB12" s="92"/>
      <c r="AC12" s="92"/>
      <c r="AD12" s="92"/>
      <c r="AE12" s="92"/>
      <c r="AF12" s="92"/>
      <c r="AG12" s="92"/>
      <c r="AH12" s="92"/>
      <c r="AI12" s="92"/>
      <c r="AJ12" s="92"/>
      <c r="AK12" s="92"/>
      <c r="AL12" s="93"/>
      <c r="AM12" s="32"/>
    </row>
    <row r="13" spans="1:39" ht="20.100000000000001" customHeight="1">
      <c r="A13" s="32"/>
      <c r="B13" s="91"/>
      <c r="C13" s="92"/>
      <c r="D13" s="92"/>
      <c r="E13" s="92"/>
      <c r="F13" s="92"/>
      <c r="G13" s="92"/>
      <c r="H13" s="92"/>
      <c r="I13" s="92"/>
      <c r="J13" s="92"/>
      <c r="K13" s="92"/>
      <c r="L13" s="92"/>
      <c r="M13" s="92"/>
      <c r="N13" s="92"/>
      <c r="O13" s="92"/>
      <c r="P13" s="92"/>
      <c r="Q13" s="92"/>
      <c r="R13" s="92"/>
      <c r="S13" s="92"/>
      <c r="T13" s="92"/>
      <c r="U13" s="92"/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92"/>
      <c r="AG13" s="92"/>
      <c r="AH13" s="92"/>
      <c r="AI13" s="92"/>
      <c r="AJ13" s="92"/>
      <c r="AK13" s="92"/>
      <c r="AL13" s="93"/>
      <c r="AM13" s="32"/>
    </row>
    <row r="14" spans="1:39" ht="20.100000000000001" customHeight="1">
      <c r="A14" s="32"/>
      <c r="B14" s="91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2"/>
      <c r="W14" s="92"/>
      <c r="X14" s="92"/>
      <c r="Y14" s="92"/>
      <c r="Z14" s="92"/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3"/>
      <c r="AM14" s="32"/>
    </row>
    <row r="15" spans="1:39" ht="20.100000000000001" customHeight="1">
      <c r="A15" s="32"/>
      <c r="B15" s="91"/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  <c r="V15" s="92"/>
      <c r="W15" s="92"/>
      <c r="X15" s="92"/>
      <c r="Y15" s="92"/>
      <c r="Z15" s="92"/>
      <c r="AA15" s="92"/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3"/>
      <c r="AM15" s="32"/>
    </row>
    <row r="16" spans="1:39" ht="20.100000000000001" customHeight="1">
      <c r="A16" s="32"/>
      <c r="B16" s="91"/>
      <c r="C16" s="92"/>
      <c r="D16" s="92"/>
      <c r="E16" s="92"/>
      <c r="F16" s="92"/>
      <c r="G16" s="92"/>
      <c r="H16" s="92"/>
      <c r="I16" s="92"/>
      <c r="J16" s="92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2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3"/>
      <c r="AM16" s="32"/>
    </row>
    <row r="17" spans="1:39" ht="20.100000000000001" customHeight="1">
      <c r="A17" s="32"/>
      <c r="B17" s="69" t="s">
        <v>51</v>
      </c>
      <c r="C17" s="70"/>
      <c r="D17" s="70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  <c r="AK17" s="70"/>
      <c r="AL17" s="71"/>
      <c r="AM17" s="32"/>
    </row>
    <row r="18" spans="1:39" ht="20.100000000000001" customHeight="1">
      <c r="A18" s="32"/>
      <c r="B18" s="72"/>
      <c r="C18" s="73"/>
      <c r="D18" s="73"/>
      <c r="E18" s="73"/>
      <c r="F18" s="73"/>
      <c r="G18" s="73"/>
      <c r="H18" s="73"/>
      <c r="I18" s="73"/>
      <c r="J18" s="73"/>
      <c r="K18" s="73"/>
      <c r="L18" s="73"/>
      <c r="M18" s="73"/>
      <c r="N18" s="73"/>
      <c r="O18" s="73"/>
      <c r="P18" s="73"/>
      <c r="Q18" s="73"/>
      <c r="R18" s="73"/>
      <c r="S18" s="73"/>
      <c r="T18" s="73"/>
      <c r="U18" s="73"/>
      <c r="V18" s="73"/>
      <c r="W18" s="73"/>
      <c r="X18" s="73"/>
      <c r="Y18" s="73"/>
      <c r="Z18" s="73"/>
      <c r="AA18" s="73"/>
      <c r="AB18" s="73"/>
      <c r="AC18" s="73"/>
      <c r="AD18" s="73"/>
      <c r="AE18" s="73"/>
      <c r="AF18" s="73"/>
      <c r="AG18" s="73"/>
      <c r="AH18" s="73"/>
      <c r="AI18" s="73"/>
      <c r="AJ18" s="73"/>
      <c r="AK18" s="73"/>
      <c r="AL18" s="74"/>
      <c r="AM18" s="32"/>
    </row>
    <row r="19" spans="1:39" ht="20.100000000000001" customHeight="1">
      <c r="A19" s="32"/>
      <c r="B19" s="72"/>
      <c r="C19" s="73"/>
      <c r="D19" s="73"/>
      <c r="E19" s="73"/>
      <c r="F19" s="73"/>
      <c r="G19" s="73"/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3"/>
      <c r="T19" s="73"/>
      <c r="U19" s="73"/>
      <c r="V19" s="73"/>
      <c r="W19" s="73"/>
      <c r="X19" s="73"/>
      <c r="Y19" s="73"/>
      <c r="Z19" s="73"/>
      <c r="AA19" s="73"/>
      <c r="AB19" s="73"/>
      <c r="AC19" s="73"/>
      <c r="AD19" s="73"/>
      <c r="AE19" s="73"/>
      <c r="AF19" s="73"/>
      <c r="AG19" s="73"/>
      <c r="AH19" s="73"/>
      <c r="AI19" s="73"/>
      <c r="AJ19" s="73"/>
      <c r="AK19" s="73"/>
      <c r="AL19" s="74"/>
      <c r="AM19" s="32"/>
    </row>
    <row r="20" spans="1:39" ht="20.100000000000001" customHeight="1">
      <c r="A20" s="32"/>
      <c r="B20" s="72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73"/>
      <c r="P20" s="73"/>
      <c r="Q20" s="73"/>
      <c r="R20" s="73"/>
      <c r="S20" s="73"/>
      <c r="T20" s="73"/>
      <c r="U20" s="73"/>
      <c r="V20" s="73"/>
      <c r="W20" s="73"/>
      <c r="X20" s="73"/>
      <c r="Y20" s="73"/>
      <c r="Z20" s="73"/>
      <c r="AA20" s="73"/>
      <c r="AB20" s="73"/>
      <c r="AC20" s="73"/>
      <c r="AD20" s="73"/>
      <c r="AE20" s="73"/>
      <c r="AF20" s="73"/>
      <c r="AG20" s="73"/>
      <c r="AH20" s="73"/>
      <c r="AI20" s="73"/>
      <c r="AJ20" s="73"/>
      <c r="AK20" s="73"/>
      <c r="AL20" s="74"/>
      <c r="AM20" s="32"/>
    </row>
    <row r="21" spans="1:39" ht="20.100000000000001" customHeight="1">
      <c r="A21" s="33"/>
      <c r="B21" s="72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3"/>
      <c r="R21" s="73"/>
      <c r="S21" s="73"/>
      <c r="T21" s="73"/>
      <c r="U21" s="73"/>
      <c r="V21" s="73"/>
      <c r="W21" s="73"/>
      <c r="X21" s="73"/>
      <c r="Y21" s="73"/>
      <c r="Z21" s="73"/>
      <c r="AA21" s="73"/>
      <c r="AB21" s="73"/>
      <c r="AC21" s="73"/>
      <c r="AD21" s="73"/>
      <c r="AE21" s="73"/>
      <c r="AF21" s="73"/>
      <c r="AG21" s="73"/>
      <c r="AH21" s="73"/>
      <c r="AI21" s="73"/>
      <c r="AJ21" s="73"/>
      <c r="AK21" s="73"/>
      <c r="AL21" s="74"/>
      <c r="AM21" s="6"/>
    </row>
    <row r="22" spans="1:39" ht="20.100000000000001" customHeight="1">
      <c r="A22" s="6"/>
      <c r="B22" s="72"/>
      <c r="C22" s="73"/>
      <c r="D22" s="73"/>
      <c r="E22" s="73"/>
      <c r="F22" s="73"/>
      <c r="G22" s="73"/>
      <c r="H22" s="73"/>
      <c r="I22" s="73"/>
      <c r="J22" s="73"/>
      <c r="K22" s="73"/>
      <c r="L22" s="73"/>
      <c r="M22" s="73"/>
      <c r="N22" s="73"/>
      <c r="O22" s="73"/>
      <c r="P22" s="73"/>
      <c r="Q22" s="73"/>
      <c r="R22" s="73"/>
      <c r="S22" s="73"/>
      <c r="T22" s="73"/>
      <c r="U22" s="73"/>
      <c r="V22" s="73"/>
      <c r="W22" s="73"/>
      <c r="X22" s="73"/>
      <c r="Y22" s="73"/>
      <c r="Z22" s="73"/>
      <c r="AA22" s="73"/>
      <c r="AB22" s="73"/>
      <c r="AC22" s="73"/>
      <c r="AD22" s="73"/>
      <c r="AE22" s="73"/>
      <c r="AF22" s="73"/>
      <c r="AG22" s="73"/>
      <c r="AH22" s="73"/>
      <c r="AI22" s="73"/>
      <c r="AJ22" s="73"/>
      <c r="AK22" s="73"/>
      <c r="AL22" s="74"/>
      <c r="AM22" s="6"/>
    </row>
    <row r="23" spans="1:39" ht="20.100000000000001" customHeight="1">
      <c r="A23" s="6"/>
      <c r="B23" s="72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73"/>
      <c r="R23" s="73"/>
      <c r="S23" s="73"/>
      <c r="T23" s="73"/>
      <c r="U23" s="73"/>
      <c r="V23" s="73"/>
      <c r="W23" s="73"/>
      <c r="X23" s="73"/>
      <c r="Y23" s="73"/>
      <c r="Z23" s="73"/>
      <c r="AA23" s="73"/>
      <c r="AB23" s="73"/>
      <c r="AC23" s="73"/>
      <c r="AD23" s="73"/>
      <c r="AE23" s="73"/>
      <c r="AF23" s="73"/>
      <c r="AG23" s="73"/>
      <c r="AH23" s="73"/>
      <c r="AI23" s="73"/>
      <c r="AJ23" s="73"/>
      <c r="AK23" s="73"/>
      <c r="AL23" s="74"/>
      <c r="AM23" s="6"/>
    </row>
    <row r="24" spans="1:39" ht="20.100000000000001" customHeight="1">
      <c r="A24" s="6"/>
      <c r="B24" s="75"/>
      <c r="C24" s="76"/>
      <c r="D24" s="76"/>
      <c r="E24" s="76"/>
      <c r="F24" s="76"/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  <c r="V24" s="76"/>
      <c r="W24" s="76"/>
      <c r="X24" s="76"/>
      <c r="Y24" s="76"/>
      <c r="Z24" s="76"/>
      <c r="AA24" s="76"/>
      <c r="AB24" s="76"/>
      <c r="AC24" s="76"/>
      <c r="AD24" s="76"/>
      <c r="AE24" s="76"/>
      <c r="AF24" s="76"/>
      <c r="AG24" s="76"/>
      <c r="AH24" s="76"/>
      <c r="AI24" s="76"/>
      <c r="AJ24" s="76"/>
      <c r="AK24" s="76"/>
      <c r="AL24" s="77"/>
      <c r="AM24" s="6"/>
    </row>
    <row r="25" spans="1:39" ht="20.100000000000001" customHeight="1">
      <c r="A25" s="6"/>
      <c r="B25" s="80"/>
      <c r="C25" s="79"/>
      <c r="D25" s="79"/>
      <c r="E25" s="79"/>
      <c r="F25" s="79"/>
      <c r="G25" s="63"/>
      <c r="H25" s="64"/>
      <c r="I25" s="64"/>
      <c r="J25" s="64"/>
      <c r="K25" s="65"/>
      <c r="L25" s="84"/>
      <c r="M25" s="84"/>
      <c r="N25" s="84"/>
      <c r="O25" s="84"/>
      <c r="P25" s="84"/>
      <c r="Q25" s="85"/>
      <c r="R25" s="78"/>
      <c r="S25" s="78"/>
      <c r="T25" s="78"/>
      <c r="U25" s="78"/>
      <c r="V25" s="78"/>
      <c r="W25" s="78"/>
      <c r="X25" s="78"/>
      <c r="Y25" s="78"/>
      <c r="Z25" s="78"/>
      <c r="AA25" s="78"/>
      <c r="AB25" s="78"/>
      <c r="AC25" s="78"/>
      <c r="AD25" s="78"/>
      <c r="AE25" s="78"/>
      <c r="AF25" s="78"/>
      <c r="AG25" s="79"/>
      <c r="AH25" s="79"/>
      <c r="AI25" s="79"/>
      <c r="AJ25" s="79"/>
      <c r="AK25" s="79"/>
      <c r="AL25" s="82"/>
      <c r="AM25" s="6"/>
    </row>
    <row r="26" spans="1:39" ht="20.100000000000001" customHeight="1">
      <c r="A26" s="6"/>
      <c r="B26" s="80"/>
      <c r="C26" s="79"/>
      <c r="D26" s="79"/>
      <c r="E26" s="79"/>
      <c r="F26" s="79"/>
      <c r="G26" s="66"/>
      <c r="H26" s="67"/>
      <c r="I26" s="67"/>
      <c r="J26" s="67"/>
      <c r="K26" s="68"/>
      <c r="L26" s="86"/>
      <c r="M26" s="86"/>
      <c r="N26" s="86"/>
      <c r="O26" s="86"/>
      <c r="P26" s="86"/>
      <c r="Q26" s="87"/>
      <c r="R26" s="79"/>
      <c r="S26" s="79"/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  <c r="AE26" s="79"/>
      <c r="AF26" s="79"/>
      <c r="AG26" s="79"/>
      <c r="AH26" s="79"/>
      <c r="AI26" s="79"/>
      <c r="AJ26" s="79"/>
      <c r="AK26" s="79"/>
      <c r="AL26" s="82"/>
      <c r="AM26" s="6"/>
    </row>
    <row r="27" spans="1:39" ht="20.100000000000001" customHeight="1">
      <c r="A27" s="6"/>
      <c r="B27" s="54"/>
      <c r="C27" s="55"/>
      <c r="D27" s="55"/>
      <c r="E27" s="55"/>
      <c r="F27" s="55"/>
      <c r="G27" s="56"/>
      <c r="H27" s="57"/>
      <c r="I27" s="57"/>
      <c r="J27" s="57"/>
      <c r="K27" s="58"/>
      <c r="L27" s="56"/>
      <c r="M27" s="57"/>
      <c r="N27" s="57"/>
      <c r="O27" s="57"/>
      <c r="P27" s="57"/>
      <c r="Q27" s="58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83"/>
      <c r="AM27" s="6"/>
    </row>
    <row r="28" spans="1:39" ht="20.100000000000001" customHeight="1">
      <c r="A28" s="6"/>
      <c r="B28" s="54"/>
      <c r="C28" s="55"/>
      <c r="D28" s="55"/>
      <c r="E28" s="55"/>
      <c r="F28" s="55"/>
      <c r="G28" s="59"/>
      <c r="H28" s="60"/>
      <c r="I28" s="60"/>
      <c r="J28" s="60"/>
      <c r="K28" s="61"/>
      <c r="L28" s="59"/>
      <c r="M28" s="60"/>
      <c r="N28" s="60"/>
      <c r="O28" s="60"/>
      <c r="P28" s="60"/>
      <c r="Q28" s="61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83"/>
      <c r="AM28" s="6"/>
    </row>
    <row r="29" spans="1:39" ht="20.100000000000001" customHeight="1">
      <c r="A29" s="6"/>
      <c r="B29" s="54"/>
      <c r="C29" s="55"/>
      <c r="D29" s="55"/>
      <c r="E29" s="55"/>
      <c r="F29" s="55"/>
      <c r="G29" s="56"/>
      <c r="H29" s="57"/>
      <c r="I29" s="57"/>
      <c r="J29" s="57"/>
      <c r="K29" s="58"/>
      <c r="L29" s="56"/>
      <c r="M29" s="57"/>
      <c r="N29" s="57"/>
      <c r="O29" s="57"/>
      <c r="P29" s="57"/>
      <c r="Q29" s="58"/>
      <c r="R29" s="62"/>
      <c r="S29" s="62"/>
      <c r="T29" s="62"/>
      <c r="U29" s="62"/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52"/>
      <c r="AH29" s="52"/>
      <c r="AI29" s="52"/>
      <c r="AJ29" s="52"/>
      <c r="AK29" s="52"/>
      <c r="AL29" s="53"/>
      <c r="AM29" s="6"/>
    </row>
    <row r="30" spans="1:39" ht="20.100000000000001" customHeight="1">
      <c r="A30" s="6"/>
      <c r="B30" s="54"/>
      <c r="C30" s="55"/>
      <c r="D30" s="55"/>
      <c r="E30" s="55"/>
      <c r="F30" s="55"/>
      <c r="G30" s="59"/>
      <c r="H30" s="60"/>
      <c r="I30" s="60"/>
      <c r="J30" s="60"/>
      <c r="K30" s="61"/>
      <c r="L30" s="59"/>
      <c r="M30" s="60"/>
      <c r="N30" s="60"/>
      <c r="O30" s="60"/>
      <c r="P30" s="60"/>
      <c r="Q30" s="61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52"/>
      <c r="AH30" s="52"/>
      <c r="AI30" s="52"/>
      <c r="AJ30" s="52"/>
      <c r="AK30" s="52"/>
      <c r="AL30" s="53"/>
      <c r="AM30" s="6"/>
    </row>
    <row r="31" spans="1:39" ht="20.100000000000001" customHeight="1">
      <c r="A31" s="6"/>
      <c r="B31" s="54"/>
      <c r="C31" s="55"/>
      <c r="D31" s="55"/>
      <c r="E31" s="55"/>
      <c r="F31" s="55"/>
      <c r="G31" s="56"/>
      <c r="H31" s="57"/>
      <c r="I31" s="57"/>
      <c r="J31" s="57"/>
      <c r="K31" s="58"/>
      <c r="L31" s="56"/>
      <c r="M31" s="57"/>
      <c r="N31" s="57"/>
      <c r="O31" s="57"/>
      <c r="P31" s="57"/>
      <c r="Q31" s="58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52"/>
      <c r="AH31" s="52"/>
      <c r="AI31" s="52"/>
      <c r="AJ31" s="52"/>
      <c r="AK31" s="52"/>
      <c r="AL31" s="53"/>
      <c r="AM31" s="6"/>
    </row>
    <row r="32" spans="1:39" ht="20.100000000000001" customHeight="1">
      <c r="A32" s="6"/>
      <c r="B32" s="54"/>
      <c r="C32" s="55"/>
      <c r="D32" s="55"/>
      <c r="E32" s="55"/>
      <c r="F32" s="55"/>
      <c r="G32" s="59"/>
      <c r="H32" s="60"/>
      <c r="I32" s="60"/>
      <c r="J32" s="60"/>
      <c r="K32" s="61"/>
      <c r="L32" s="59"/>
      <c r="M32" s="60"/>
      <c r="N32" s="60"/>
      <c r="O32" s="60"/>
      <c r="P32" s="60"/>
      <c r="Q32" s="61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52"/>
      <c r="AH32" s="52"/>
      <c r="AI32" s="52"/>
      <c r="AJ32" s="52"/>
      <c r="AK32" s="52"/>
      <c r="AL32" s="53"/>
      <c r="AM32" s="6"/>
    </row>
    <row r="33" spans="1:39" ht="20.100000000000001" customHeight="1">
      <c r="A33" s="6"/>
      <c r="B33" s="54"/>
      <c r="C33" s="55"/>
      <c r="D33" s="55"/>
      <c r="E33" s="55"/>
      <c r="F33" s="55"/>
      <c r="G33" s="56"/>
      <c r="H33" s="57"/>
      <c r="I33" s="57"/>
      <c r="J33" s="57"/>
      <c r="K33" s="58"/>
      <c r="L33" s="56"/>
      <c r="M33" s="57"/>
      <c r="N33" s="57"/>
      <c r="O33" s="57"/>
      <c r="P33" s="57"/>
      <c r="Q33" s="58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52"/>
      <c r="AH33" s="52"/>
      <c r="AI33" s="52"/>
      <c r="AJ33" s="52"/>
      <c r="AK33" s="52"/>
      <c r="AL33" s="53"/>
      <c r="AM33" s="6"/>
    </row>
    <row r="34" spans="1:39" ht="20.100000000000001" customHeight="1">
      <c r="A34" s="6"/>
      <c r="B34" s="54"/>
      <c r="C34" s="55"/>
      <c r="D34" s="55"/>
      <c r="E34" s="55"/>
      <c r="F34" s="55"/>
      <c r="G34" s="59"/>
      <c r="H34" s="60"/>
      <c r="I34" s="60"/>
      <c r="J34" s="60"/>
      <c r="K34" s="61"/>
      <c r="L34" s="59"/>
      <c r="M34" s="60"/>
      <c r="N34" s="60"/>
      <c r="O34" s="60"/>
      <c r="P34" s="60"/>
      <c r="Q34" s="61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52"/>
      <c r="AH34" s="52"/>
      <c r="AI34" s="52"/>
      <c r="AJ34" s="52"/>
      <c r="AK34" s="52"/>
      <c r="AL34" s="53"/>
      <c r="AM34" s="6"/>
    </row>
    <row r="35" spans="1:39" ht="20.100000000000001" customHeight="1">
      <c r="A35" s="6"/>
      <c r="B35" s="54" t="s">
        <v>7</v>
      </c>
      <c r="C35" s="55"/>
      <c r="D35" s="55"/>
      <c r="E35" s="55"/>
      <c r="F35" s="55"/>
      <c r="G35" s="56" t="s">
        <v>52</v>
      </c>
      <c r="H35" s="57"/>
      <c r="I35" s="57"/>
      <c r="J35" s="57"/>
      <c r="K35" s="58"/>
      <c r="L35" s="56" t="s">
        <v>54</v>
      </c>
      <c r="M35" s="57"/>
      <c r="N35" s="57"/>
      <c r="O35" s="57"/>
      <c r="P35" s="57"/>
      <c r="Q35" s="58"/>
      <c r="R35" s="62" t="s">
        <v>55</v>
      </c>
      <c r="S35" s="62"/>
      <c r="T35" s="62"/>
      <c r="U35" s="62"/>
      <c r="V35" s="62"/>
      <c r="W35" s="62" t="s">
        <v>40</v>
      </c>
      <c r="X35" s="62"/>
      <c r="Y35" s="62"/>
      <c r="Z35" s="62"/>
      <c r="AA35" s="62"/>
      <c r="AB35" s="62" t="s">
        <v>42</v>
      </c>
      <c r="AC35" s="62"/>
      <c r="AD35" s="62"/>
      <c r="AE35" s="62"/>
      <c r="AF35" s="62"/>
      <c r="AG35" s="52"/>
      <c r="AH35" s="52"/>
      <c r="AI35" s="52"/>
      <c r="AJ35" s="52"/>
      <c r="AK35" s="52"/>
      <c r="AL35" s="53"/>
      <c r="AM35" s="6"/>
    </row>
    <row r="36" spans="1:39" ht="20.100000000000001" customHeight="1">
      <c r="A36" s="6"/>
      <c r="B36" s="54"/>
      <c r="C36" s="55"/>
      <c r="D36" s="55"/>
      <c r="E36" s="55"/>
      <c r="F36" s="55"/>
      <c r="G36" s="59"/>
      <c r="H36" s="60"/>
      <c r="I36" s="60"/>
      <c r="J36" s="60"/>
      <c r="K36" s="61"/>
      <c r="L36" s="59"/>
      <c r="M36" s="60"/>
      <c r="N36" s="60"/>
      <c r="O36" s="60"/>
      <c r="P36" s="60"/>
      <c r="Q36" s="61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52"/>
      <c r="AH36" s="52"/>
      <c r="AI36" s="52"/>
      <c r="AJ36" s="52"/>
      <c r="AK36" s="52"/>
      <c r="AL36" s="53"/>
      <c r="AM36" s="6"/>
    </row>
    <row r="37" spans="1:39" ht="20.100000000000001" customHeight="1">
      <c r="A37" s="6"/>
      <c r="B37" s="80" t="s">
        <v>0</v>
      </c>
      <c r="C37" s="79"/>
      <c r="D37" s="79"/>
      <c r="E37" s="79"/>
      <c r="F37" s="79"/>
      <c r="G37" s="63" t="s">
        <v>2</v>
      </c>
      <c r="H37" s="64"/>
      <c r="I37" s="64"/>
      <c r="J37" s="64"/>
      <c r="K37" s="65"/>
      <c r="L37" s="63" t="s">
        <v>21</v>
      </c>
      <c r="M37" s="64"/>
      <c r="N37" s="64"/>
      <c r="O37" s="64"/>
      <c r="P37" s="64"/>
      <c r="Q37" s="65"/>
      <c r="R37" s="79" t="s">
        <v>1</v>
      </c>
      <c r="S37" s="79"/>
      <c r="T37" s="79"/>
      <c r="U37" s="79"/>
      <c r="V37" s="79"/>
      <c r="W37" s="79" t="s">
        <v>3</v>
      </c>
      <c r="X37" s="79"/>
      <c r="Y37" s="79"/>
      <c r="Z37" s="79"/>
      <c r="AA37" s="79"/>
      <c r="AB37" s="79" t="s">
        <v>4</v>
      </c>
      <c r="AC37" s="79"/>
      <c r="AD37" s="79"/>
      <c r="AE37" s="79"/>
      <c r="AF37" s="79"/>
      <c r="AG37" s="79" t="s">
        <v>43</v>
      </c>
      <c r="AH37" s="79"/>
      <c r="AI37" s="79"/>
      <c r="AJ37" s="79"/>
      <c r="AK37" s="79"/>
      <c r="AL37" s="82"/>
      <c r="AM37" s="6"/>
    </row>
    <row r="38" spans="1:39" ht="20.100000000000001" customHeight="1">
      <c r="A38" s="6"/>
      <c r="B38" s="80"/>
      <c r="C38" s="79"/>
      <c r="D38" s="79"/>
      <c r="E38" s="79"/>
      <c r="F38" s="79"/>
      <c r="G38" s="66"/>
      <c r="H38" s="67"/>
      <c r="I38" s="67"/>
      <c r="J38" s="67"/>
      <c r="K38" s="68"/>
      <c r="L38" s="66"/>
      <c r="M38" s="67"/>
      <c r="N38" s="67"/>
      <c r="O38" s="67"/>
      <c r="P38" s="67"/>
      <c r="Q38" s="68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  <c r="AE38" s="79"/>
      <c r="AF38" s="79"/>
      <c r="AG38" s="79"/>
      <c r="AH38" s="79"/>
      <c r="AI38" s="79"/>
      <c r="AJ38" s="79"/>
      <c r="AK38" s="79"/>
      <c r="AL38" s="82"/>
      <c r="AM38" s="6"/>
    </row>
    <row r="39" spans="1:39" ht="20.100000000000001" customHeight="1">
      <c r="A39" s="37"/>
      <c r="B39" s="39" t="s">
        <v>53</v>
      </c>
      <c r="C39" s="40"/>
      <c r="D39" s="40"/>
      <c r="E39" s="40"/>
      <c r="F39" s="40"/>
      <c r="G39" s="40"/>
      <c r="H39" s="40"/>
      <c r="I39" s="40"/>
      <c r="J39" s="40"/>
      <c r="K39" s="40"/>
      <c r="L39" s="42" t="s">
        <v>64</v>
      </c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40"/>
      <c r="AG39" s="40"/>
      <c r="AH39" s="40"/>
      <c r="AI39" s="40"/>
      <c r="AJ39" s="40"/>
      <c r="AK39" s="40"/>
      <c r="AL39" s="41"/>
      <c r="AM39" s="34"/>
    </row>
    <row r="40" spans="1:39" s="13" customFormat="1" ht="20.100000000000001" customHeight="1">
      <c r="A40" s="38"/>
      <c r="B40" s="30" t="s">
        <v>6</v>
      </c>
      <c r="C40" s="17"/>
      <c r="D40" s="17"/>
      <c r="E40" s="146" t="s">
        <v>22</v>
      </c>
      <c r="F40" s="146"/>
      <c r="G40" s="146"/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  <c r="Z40" s="146"/>
      <c r="AA40" s="146"/>
      <c r="AB40" s="146"/>
      <c r="AC40" s="146"/>
      <c r="AD40" s="146"/>
      <c r="AE40" s="146"/>
      <c r="AF40" s="146"/>
      <c r="AG40" s="146"/>
      <c r="AH40" s="146"/>
      <c r="AI40" s="146"/>
      <c r="AJ40" s="146"/>
      <c r="AK40" s="146"/>
      <c r="AL40" s="147"/>
      <c r="AM40" s="35"/>
    </row>
    <row r="41" spans="1:39" ht="20.100000000000001" customHeight="1">
      <c r="A41" s="7"/>
      <c r="B41" s="31"/>
      <c r="C41" s="18"/>
      <c r="D41" s="18"/>
      <c r="E41" s="143" t="s">
        <v>23</v>
      </c>
      <c r="F41" s="143"/>
      <c r="G41" s="143"/>
      <c r="H41" s="143"/>
      <c r="I41" s="143"/>
      <c r="J41" s="143"/>
      <c r="K41" s="143"/>
      <c r="L41" s="143"/>
      <c r="M41" s="143"/>
      <c r="N41" s="143"/>
      <c r="O41" s="143"/>
      <c r="P41" s="143"/>
      <c r="Q41" s="143"/>
      <c r="R41" s="143"/>
      <c r="S41" s="143"/>
      <c r="T41" s="143"/>
      <c r="U41" s="143"/>
      <c r="V41" s="143"/>
      <c r="W41" s="143"/>
      <c r="X41" s="143"/>
      <c r="Y41" s="143"/>
      <c r="Z41" s="143"/>
      <c r="AA41" s="143"/>
      <c r="AB41" s="143"/>
      <c r="AC41" s="143"/>
      <c r="AD41" s="143"/>
      <c r="AE41" s="143"/>
      <c r="AF41" s="143"/>
      <c r="AG41" s="143"/>
      <c r="AH41" s="143"/>
      <c r="AI41" s="143"/>
      <c r="AJ41" s="143"/>
      <c r="AK41" s="143"/>
      <c r="AL41" s="144"/>
      <c r="AM41" s="12"/>
    </row>
    <row r="42" spans="1:39" ht="20.100000000000001" customHeight="1">
      <c r="A42" s="7"/>
      <c r="B42" s="31"/>
      <c r="C42" s="18"/>
      <c r="D42" s="18"/>
      <c r="E42" s="143" t="s">
        <v>24</v>
      </c>
      <c r="F42" s="143"/>
      <c r="G42" s="143"/>
      <c r="H42" s="143"/>
      <c r="I42" s="143"/>
      <c r="J42" s="143"/>
      <c r="K42" s="143"/>
      <c r="L42" s="143"/>
      <c r="M42" s="143"/>
      <c r="N42" s="143"/>
      <c r="O42" s="143"/>
      <c r="P42" s="143"/>
      <c r="Q42" s="143"/>
      <c r="R42" s="143"/>
      <c r="S42" s="143"/>
      <c r="T42" s="143"/>
      <c r="U42" s="143"/>
      <c r="V42" s="143"/>
      <c r="W42" s="143"/>
      <c r="X42" s="143"/>
      <c r="Y42" s="143"/>
      <c r="Z42" s="143"/>
      <c r="AA42" s="143"/>
      <c r="AB42" s="143"/>
      <c r="AC42" s="143"/>
      <c r="AD42" s="143"/>
      <c r="AE42" s="143"/>
      <c r="AF42" s="143"/>
      <c r="AG42" s="143"/>
      <c r="AH42" s="143"/>
      <c r="AI42" s="143"/>
      <c r="AJ42" s="143"/>
      <c r="AK42" s="143"/>
      <c r="AL42" s="144"/>
      <c r="AM42" s="12"/>
    </row>
    <row r="43" spans="1:39" ht="20.100000000000001" customHeight="1">
      <c r="A43" s="7"/>
      <c r="B43" s="31"/>
      <c r="C43" s="18"/>
      <c r="D43" s="18"/>
      <c r="E43" s="143" t="s">
        <v>25</v>
      </c>
      <c r="F43" s="143"/>
      <c r="G43" s="143"/>
      <c r="H43" s="143"/>
      <c r="I43" s="143"/>
      <c r="J43" s="143"/>
      <c r="K43" s="143"/>
      <c r="L43" s="143"/>
      <c r="M43" s="143"/>
      <c r="N43" s="143"/>
      <c r="O43" s="143"/>
      <c r="P43" s="143"/>
      <c r="Q43" s="143"/>
      <c r="R43" s="143"/>
      <c r="S43" s="143"/>
      <c r="T43" s="143"/>
      <c r="U43" s="143"/>
      <c r="V43" s="143"/>
      <c r="W43" s="143"/>
      <c r="X43" s="143"/>
      <c r="Y43" s="143"/>
      <c r="Z43" s="143"/>
      <c r="AA43" s="143"/>
      <c r="AB43" s="143"/>
      <c r="AC43" s="143"/>
      <c r="AD43" s="143"/>
      <c r="AE43" s="143"/>
      <c r="AF43" s="143"/>
      <c r="AG43" s="143"/>
      <c r="AH43" s="143"/>
      <c r="AI43" s="143"/>
      <c r="AJ43" s="143"/>
      <c r="AK43" s="143"/>
      <c r="AL43" s="144"/>
      <c r="AM43" s="12"/>
    </row>
    <row r="44" spans="1:39" ht="20.100000000000001" customHeight="1">
      <c r="A44" s="7"/>
      <c r="B44" s="31"/>
      <c r="C44" s="18"/>
      <c r="D44" s="18"/>
      <c r="E44" s="143" t="s">
        <v>26</v>
      </c>
      <c r="F44" s="143"/>
      <c r="G44" s="143"/>
      <c r="H44" s="143"/>
      <c r="I44" s="143"/>
      <c r="J44" s="143"/>
      <c r="K44" s="143"/>
      <c r="L44" s="143"/>
      <c r="M44" s="143"/>
      <c r="N44" s="143"/>
      <c r="O44" s="143"/>
      <c r="P44" s="143"/>
      <c r="Q44" s="143"/>
      <c r="R44" s="143"/>
      <c r="S44" s="143"/>
      <c r="T44" s="143"/>
      <c r="U44" s="143"/>
      <c r="V44" s="143"/>
      <c r="W44" s="143"/>
      <c r="X44" s="143"/>
      <c r="Y44" s="143"/>
      <c r="Z44" s="143"/>
      <c r="AA44" s="143"/>
      <c r="AB44" s="143"/>
      <c r="AC44" s="143"/>
      <c r="AD44" s="143"/>
      <c r="AE44" s="143"/>
      <c r="AF44" s="143"/>
      <c r="AG44" s="143"/>
      <c r="AH44" s="143"/>
      <c r="AI44" s="143"/>
      <c r="AJ44" s="143"/>
      <c r="AK44" s="143"/>
      <c r="AL44" s="144"/>
      <c r="AM44" s="12"/>
    </row>
    <row r="45" spans="1:39" ht="20.100000000000001" customHeight="1">
      <c r="A45" s="7"/>
      <c r="B45" s="31"/>
      <c r="C45" s="18"/>
      <c r="D45" s="18"/>
      <c r="E45" s="143" t="s">
        <v>27</v>
      </c>
      <c r="F45" s="143"/>
      <c r="G45" s="143"/>
      <c r="H45" s="143"/>
      <c r="I45" s="143"/>
      <c r="J45" s="143"/>
      <c r="K45" s="143"/>
      <c r="L45" s="143"/>
      <c r="M45" s="143"/>
      <c r="N45" s="143"/>
      <c r="O45" s="143"/>
      <c r="P45" s="143"/>
      <c r="Q45" s="143"/>
      <c r="R45" s="143"/>
      <c r="S45" s="143"/>
      <c r="T45" s="143"/>
      <c r="U45" s="143"/>
      <c r="V45" s="143"/>
      <c r="W45" s="143"/>
      <c r="X45" s="143"/>
      <c r="Y45" s="143"/>
      <c r="Z45" s="143"/>
      <c r="AA45" s="143"/>
      <c r="AB45" s="143"/>
      <c r="AC45" s="143"/>
      <c r="AD45" s="143"/>
      <c r="AE45" s="143"/>
      <c r="AF45" s="143"/>
      <c r="AG45" s="143"/>
      <c r="AH45" s="143"/>
      <c r="AI45" s="143"/>
      <c r="AJ45" s="143"/>
      <c r="AK45" s="143"/>
      <c r="AL45" s="144"/>
      <c r="AM45" s="12"/>
    </row>
    <row r="46" spans="1:39" ht="20.100000000000001" customHeight="1">
      <c r="A46" s="7"/>
      <c r="B46" s="31"/>
      <c r="C46" s="18"/>
      <c r="D46" s="18"/>
      <c r="E46" s="143" t="s">
        <v>28</v>
      </c>
      <c r="F46" s="143"/>
      <c r="G46" s="143"/>
      <c r="H46" s="143"/>
      <c r="I46" s="143"/>
      <c r="J46" s="143"/>
      <c r="K46" s="143"/>
      <c r="L46" s="143"/>
      <c r="M46" s="143"/>
      <c r="N46" s="143"/>
      <c r="O46" s="143"/>
      <c r="P46" s="143"/>
      <c r="Q46" s="143"/>
      <c r="R46" s="143"/>
      <c r="S46" s="143"/>
      <c r="T46" s="143"/>
      <c r="U46" s="143"/>
      <c r="V46" s="143"/>
      <c r="W46" s="143"/>
      <c r="X46" s="143"/>
      <c r="Y46" s="143"/>
      <c r="Z46" s="143"/>
      <c r="AA46" s="143"/>
      <c r="AB46" s="143"/>
      <c r="AC46" s="143"/>
      <c r="AD46" s="143"/>
      <c r="AE46" s="143"/>
      <c r="AF46" s="143"/>
      <c r="AG46" s="143"/>
      <c r="AH46" s="143"/>
      <c r="AI46" s="143"/>
      <c r="AJ46" s="143"/>
      <c r="AK46" s="143"/>
      <c r="AL46" s="144"/>
      <c r="AM46" s="12"/>
    </row>
    <row r="47" spans="1:39" ht="20.100000000000001" customHeight="1">
      <c r="A47" s="7"/>
      <c r="B47" s="31"/>
      <c r="C47" s="18"/>
      <c r="D47" s="18"/>
      <c r="E47" s="143" t="s">
        <v>29</v>
      </c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3"/>
      <c r="Q47" s="143"/>
      <c r="R47" s="143"/>
      <c r="S47" s="143"/>
      <c r="T47" s="143"/>
      <c r="U47" s="143"/>
      <c r="V47" s="143"/>
      <c r="W47" s="143"/>
      <c r="X47" s="143"/>
      <c r="Y47" s="143"/>
      <c r="Z47" s="143"/>
      <c r="AA47" s="143"/>
      <c r="AB47" s="143"/>
      <c r="AC47" s="143"/>
      <c r="AD47" s="143"/>
      <c r="AE47" s="143"/>
      <c r="AF47" s="143"/>
      <c r="AG47" s="143"/>
      <c r="AH47" s="143"/>
      <c r="AI47" s="143"/>
      <c r="AJ47" s="143"/>
      <c r="AK47" s="143"/>
      <c r="AL47" s="144"/>
      <c r="AM47" s="12"/>
    </row>
    <row r="48" spans="1:39" ht="20.100000000000001" customHeight="1">
      <c r="A48" s="7"/>
      <c r="B48" s="31"/>
      <c r="C48" s="18"/>
      <c r="D48" s="18"/>
      <c r="E48" s="143" t="s">
        <v>44</v>
      </c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3"/>
      <c r="Q48" s="143"/>
      <c r="R48" s="143"/>
      <c r="S48" s="143"/>
      <c r="T48" s="143"/>
      <c r="U48" s="143"/>
      <c r="V48" s="143"/>
      <c r="W48" s="143"/>
      <c r="X48" s="143"/>
      <c r="Y48" s="143"/>
      <c r="Z48" s="143"/>
      <c r="AA48" s="143"/>
      <c r="AB48" s="143"/>
      <c r="AC48" s="143"/>
      <c r="AD48" s="143"/>
      <c r="AE48" s="143"/>
      <c r="AF48" s="143"/>
      <c r="AG48" s="143"/>
      <c r="AH48" s="143"/>
      <c r="AI48" s="143"/>
      <c r="AJ48" s="143"/>
      <c r="AK48" s="143"/>
      <c r="AL48" s="144"/>
      <c r="AM48" s="12"/>
    </row>
    <row r="49" spans="1:39" ht="20.100000000000001" customHeight="1">
      <c r="A49" s="7"/>
      <c r="B49" s="31"/>
      <c r="C49" s="18"/>
      <c r="D49" s="18"/>
      <c r="E49" s="143" t="s">
        <v>30</v>
      </c>
      <c r="F49" s="143"/>
      <c r="G49" s="143"/>
      <c r="H49" s="143"/>
      <c r="I49" s="143"/>
      <c r="J49" s="143"/>
      <c r="K49" s="143"/>
      <c r="L49" s="143"/>
      <c r="M49" s="143"/>
      <c r="N49" s="143"/>
      <c r="O49" s="143"/>
      <c r="P49" s="143"/>
      <c r="Q49" s="143"/>
      <c r="R49" s="143"/>
      <c r="S49" s="143"/>
      <c r="T49" s="143"/>
      <c r="U49" s="143"/>
      <c r="V49" s="143"/>
      <c r="W49" s="143"/>
      <c r="X49" s="143"/>
      <c r="Y49" s="143"/>
      <c r="Z49" s="143"/>
      <c r="AA49" s="143"/>
      <c r="AB49" s="143"/>
      <c r="AC49" s="143"/>
      <c r="AD49" s="143"/>
      <c r="AE49" s="143"/>
      <c r="AF49" s="143"/>
      <c r="AG49" s="143"/>
      <c r="AH49" s="143"/>
      <c r="AI49" s="143"/>
      <c r="AJ49" s="143"/>
      <c r="AK49" s="143"/>
      <c r="AL49" s="144"/>
      <c r="AM49" s="12"/>
    </row>
    <row r="50" spans="1:39" ht="20.100000000000001" customHeight="1">
      <c r="A50" s="7"/>
      <c r="B50" s="19"/>
      <c r="C50" s="14"/>
      <c r="D50" s="14"/>
      <c r="E50" s="14"/>
      <c r="F50" s="14"/>
      <c r="G50" s="14"/>
      <c r="H50" s="14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20"/>
      <c r="AM50" s="12"/>
    </row>
    <row r="51" spans="1:39" ht="14.25" customHeight="1">
      <c r="B51" s="21"/>
      <c r="AL51" s="16"/>
    </row>
    <row r="52" spans="1:39" ht="20.100000000000001" customHeight="1" thickBot="1">
      <c r="B52" s="22"/>
      <c r="C52" s="23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23"/>
      <c r="Q52" s="23"/>
      <c r="R52" s="23"/>
      <c r="S52" s="23"/>
      <c r="T52" s="23"/>
      <c r="U52" s="23"/>
      <c r="V52" s="23"/>
      <c r="W52" s="23"/>
      <c r="X52" s="23"/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23"/>
      <c r="AJ52" s="23"/>
      <c r="AK52" s="23"/>
      <c r="AL52" s="24"/>
    </row>
    <row r="53" spans="1:39" ht="20.100000000000001" customHeight="1">
      <c r="Q53" s="145"/>
      <c r="R53" s="145"/>
      <c r="S53" s="145"/>
      <c r="T53" s="145"/>
      <c r="U53" s="145"/>
      <c r="V53" s="145"/>
      <c r="W53" s="145"/>
      <c r="X53" s="145"/>
      <c r="Y53" s="145"/>
      <c r="Z53" s="145"/>
      <c r="AA53" s="145"/>
      <c r="AB53" s="145"/>
      <c r="AC53" s="145"/>
      <c r="AD53" s="145"/>
      <c r="AE53" s="145"/>
      <c r="AF53" s="145"/>
      <c r="AG53" s="145"/>
      <c r="AH53" s="145"/>
      <c r="AI53" s="145"/>
    </row>
    <row r="54" spans="1:39" ht="20.100000000000001" customHeight="1"/>
    <row r="55" spans="1:39" ht="20.100000000000001" customHeight="1"/>
    <row r="56" spans="1:39" ht="20.100000000000001" customHeight="1"/>
    <row r="57" spans="1:39" ht="20.100000000000001" customHeight="1"/>
    <row r="58" spans="1:39" ht="20.100000000000001" customHeight="1"/>
    <row r="59" spans="1:39" ht="20.100000000000001" customHeight="1"/>
    <row r="60" spans="1:39" ht="20.100000000000001" customHeight="1"/>
    <row r="61" spans="1:39" ht="20.100000000000001" customHeight="1"/>
    <row r="62" spans="1:39" ht="20.100000000000001" customHeight="1"/>
    <row r="63" spans="1:39" ht="20.100000000000001" customHeight="1"/>
    <row r="64" spans="1:39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</sheetData>
  <mergeCells count="89"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B8:J8"/>
    <mergeCell ref="M7:N7"/>
    <mergeCell ref="B7:J7"/>
    <mergeCell ref="B1:J6"/>
    <mergeCell ref="K8:L8"/>
    <mergeCell ref="M8:N8"/>
    <mergeCell ref="K7:L7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AG31:AL32"/>
    <mergeCell ref="R31:V32"/>
    <mergeCell ref="W31:AA32"/>
    <mergeCell ref="AB31:AF32"/>
    <mergeCell ref="G31:K32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G35:AL36"/>
    <mergeCell ref="B35:F36"/>
    <mergeCell ref="G35:K36"/>
    <mergeCell ref="L35:Q36"/>
    <mergeCell ref="R35:V36"/>
    <mergeCell ref="W35:AA36"/>
  </mergeCells>
  <printOptions horizontalCentered="1" gridLinesSet="0"/>
  <pageMargins left="0.25" right="0.25" top="0.143700787" bottom="0.143700787" header="0" footer="0"/>
  <pageSetup paperSize="9" scale="75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76"/>
  <sheetViews>
    <sheetView showGridLines="0" view="pageBreakPreview" zoomScaleNormal="100" zoomScaleSheetLayoutView="100" workbookViewId="0">
      <selection activeCell="U20" sqref="U20:W20"/>
    </sheetView>
  </sheetViews>
  <sheetFormatPr defaultRowHeight="12.75"/>
  <cols>
    <col min="1" max="1" width="1.42578125" style="2" customWidth="1"/>
    <col min="2" max="3" width="3" style="2" customWidth="1"/>
    <col min="4" max="4" width="2.5703125" style="2" customWidth="1"/>
    <col min="5" max="11" width="3" style="2" customWidth="1"/>
    <col min="12" max="12" width="3.7109375" style="2" customWidth="1"/>
    <col min="13" max="13" width="3" style="2" customWidth="1"/>
    <col min="14" max="14" width="4.28515625" style="2" customWidth="1"/>
    <col min="15" max="15" width="3" style="2" customWidth="1"/>
    <col min="16" max="16" width="4.42578125" style="2" customWidth="1"/>
    <col min="17" max="17" width="3" style="2" customWidth="1"/>
    <col min="18" max="18" width="4" style="2" customWidth="1"/>
    <col min="19" max="19" width="3" style="2" customWidth="1"/>
    <col min="20" max="20" width="4" style="2" customWidth="1"/>
    <col min="21" max="21" width="3" style="2" customWidth="1"/>
    <col min="22" max="22" width="5.140625" style="2" customWidth="1"/>
    <col min="23" max="36" width="3" style="2" customWidth="1"/>
    <col min="37" max="37" width="2.42578125" style="2" customWidth="1"/>
    <col min="38" max="38" width="1.7109375" style="2" customWidth="1"/>
    <col min="39" max="39" width="1.28515625" style="2" customWidth="1"/>
    <col min="40" max="40" width="5.42578125" style="2" customWidth="1"/>
    <col min="41" max="42" width="9.140625" style="2" customWidth="1"/>
    <col min="43" max="16384" width="9.140625" style="2"/>
  </cols>
  <sheetData>
    <row r="1" spans="1:40" ht="24.75" customHeight="1">
      <c r="A1" s="101" t="s">
        <v>35</v>
      </c>
      <c r="B1" s="102"/>
      <c r="C1" s="102"/>
      <c r="D1" s="102"/>
      <c r="E1" s="102"/>
      <c r="F1" s="102"/>
      <c r="G1" s="102"/>
      <c r="H1" s="102"/>
      <c r="I1" s="102"/>
      <c r="J1" s="103"/>
      <c r="K1" s="131" t="s">
        <v>41</v>
      </c>
      <c r="L1" s="102"/>
      <c r="M1" s="102"/>
      <c r="N1" s="102"/>
      <c r="O1" s="102"/>
      <c r="P1" s="102"/>
      <c r="Q1" s="102"/>
      <c r="R1" s="102"/>
      <c r="S1" s="102"/>
      <c r="T1" s="102"/>
      <c r="U1" s="102"/>
      <c r="V1" s="102"/>
      <c r="W1" s="102"/>
      <c r="X1" s="102"/>
      <c r="Y1" s="102"/>
      <c r="Z1" s="102"/>
      <c r="AA1" s="102"/>
      <c r="AB1" s="103"/>
      <c r="AC1" s="114"/>
      <c r="AD1" s="153"/>
      <c r="AE1" s="153"/>
      <c r="AF1" s="153"/>
      <c r="AG1" s="153"/>
      <c r="AH1" s="153"/>
      <c r="AI1" s="153"/>
      <c r="AJ1" s="153"/>
      <c r="AK1" s="153"/>
      <c r="AL1" s="153"/>
      <c r="AM1" s="154"/>
      <c r="AN1" s="3"/>
    </row>
    <row r="2" spans="1:40" ht="15" customHeight="1">
      <c r="A2" s="104"/>
      <c r="B2" s="149"/>
      <c r="C2" s="149"/>
      <c r="D2" s="149"/>
      <c r="E2" s="149"/>
      <c r="F2" s="149"/>
      <c r="G2" s="149"/>
      <c r="H2" s="149"/>
      <c r="I2" s="149"/>
      <c r="J2" s="106"/>
      <c r="K2" s="132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06"/>
      <c r="AC2" s="155"/>
      <c r="AD2" s="156"/>
      <c r="AE2" s="156"/>
      <c r="AF2" s="156"/>
      <c r="AG2" s="156"/>
      <c r="AH2" s="156"/>
      <c r="AI2" s="156"/>
      <c r="AJ2" s="156"/>
      <c r="AK2" s="156"/>
      <c r="AL2" s="156"/>
      <c r="AM2" s="157"/>
      <c r="AN2" s="3"/>
    </row>
    <row r="3" spans="1:40" ht="12.75" customHeight="1">
      <c r="A3" s="104"/>
      <c r="B3" s="149"/>
      <c r="C3" s="149"/>
      <c r="D3" s="149"/>
      <c r="E3" s="149"/>
      <c r="F3" s="149"/>
      <c r="G3" s="149"/>
      <c r="H3" s="149"/>
      <c r="I3" s="149"/>
      <c r="J3" s="106"/>
      <c r="K3" s="132"/>
      <c r="L3" s="149"/>
      <c r="M3" s="149"/>
      <c r="N3" s="149"/>
      <c r="O3" s="149"/>
      <c r="P3" s="149"/>
      <c r="Q3" s="149"/>
      <c r="R3" s="149"/>
      <c r="S3" s="149"/>
      <c r="T3" s="149"/>
      <c r="U3" s="149"/>
      <c r="V3" s="149"/>
      <c r="W3" s="149"/>
      <c r="X3" s="149"/>
      <c r="Y3" s="149"/>
      <c r="Z3" s="149"/>
      <c r="AA3" s="149"/>
      <c r="AB3" s="106"/>
      <c r="AC3" s="155"/>
      <c r="AD3" s="156"/>
      <c r="AE3" s="156"/>
      <c r="AF3" s="156"/>
      <c r="AG3" s="156"/>
      <c r="AH3" s="156"/>
      <c r="AI3" s="156"/>
      <c r="AJ3" s="156"/>
      <c r="AK3" s="156"/>
      <c r="AL3" s="156"/>
      <c r="AM3" s="157"/>
      <c r="AN3" s="3"/>
    </row>
    <row r="4" spans="1:40" ht="70.5" customHeight="1">
      <c r="A4" s="104"/>
      <c r="B4" s="149"/>
      <c r="C4" s="149"/>
      <c r="D4" s="149"/>
      <c r="E4" s="149"/>
      <c r="F4" s="149"/>
      <c r="G4" s="149"/>
      <c r="H4" s="149"/>
      <c r="I4" s="149"/>
      <c r="J4" s="106"/>
      <c r="K4" s="133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108"/>
      <c r="W4" s="108"/>
      <c r="X4" s="108"/>
      <c r="Y4" s="108"/>
      <c r="Z4" s="108"/>
      <c r="AA4" s="108"/>
      <c r="AB4" s="109"/>
      <c r="AC4" s="155"/>
      <c r="AD4" s="156"/>
      <c r="AE4" s="156"/>
      <c r="AF4" s="156"/>
      <c r="AG4" s="156"/>
      <c r="AH4" s="156"/>
      <c r="AI4" s="156"/>
      <c r="AJ4" s="156"/>
      <c r="AK4" s="156"/>
      <c r="AL4" s="156"/>
      <c r="AM4" s="157"/>
      <c r="AN4" s="3"/>
    </row>
    <row r="5" spans="1:40" ht="11.25" customHeight="1">
      <c r="A5" s="104"/>
      <c r="B5" s="149"/>
      <c r="C5" s="149"/>
      <c r="D5" s="149"/>
      <c r="E5" s="149"/>
      <c r="F5" s="149"/>
      <c r="G5" s="149"/>
      <c r="H5" s="149"/>
      <c r="I5" s="149"/>
      <c r="J5" s="106"/>
      <c r="K5" s="124" t="s">
        <v>50</v>
      </c>
      <c r="L5" s="125"/>
      <c r="M5" s="125"/>
      <c r="N5" s="125"/>
      <c r="O5" s="125"/>
      <c r="P5" s="125"/>
      <c r="Q5" s="125"/>
      <c r="R5" s="125"/>
      <c r="S5" s="125"/>
      <c r="T5" s="125"/>
      <c r="U5" s="125"/>
      <c r="V5" s="125"/>
      <c r="W5" s="125"/>
      <c r="X5" s="125"/>
      <c r="Y5" s="125"/>
      <c r="Z5" s="125"/>
      <c r="AA5" s="125"/>
      <c r="AB5" s="126"/>
      <c r="AC5" s="155"/>
      <c r="AD5" s="156"/>
      <c r="AE5" s="156"/>
      <c r="AF5" s="156"/>
      <c r="AG5" s="156"/>
      <c r="AH5" s="156"/>
      <c r="AI5" s="156"/>
      <c r="AJ5" s="156"/>
      <c r="AK5" s="156"/>
      <c r="AL5" s="156"/>
      <c r="AM5" s="157"/>
      <c r="AN5" s="3"/>
    </row>
    <row r="6" spans="1:40" ht="6.75" customHeight="1">
      <c r="A6" s="104"/>
      <c r="B6" s="149"/>
      <c r="C6" s="149"/>
      <c r="D6" s="149"/>
      <c r="E6" s="149"/>
      <c r="F6" s="149"/>
      <c r="G6" s="149"/>
      <c r="H6" s="149"/>
      <c r="I6" s="149"/>
      <c r="J6" s="106"/>
      <c r="K6" s="127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9"/>
      <c r="AC6" s="155"/>
      <c r="AD6" s="156"/>
      <c r="AE6" s="156"/>
      <c r="AF6" s="156"/>
      <c r="AG6" s="156"/>
      <c r="AH6" s="156"/>
      <c r="AI6" s="156"/>
      <c r="AJ6" s="156"/>
      <c r="AK6" s="156"/>
      <c r="AL6" s="156"/>
      <c r="AM6" s="157"/>
      <c r="AN6" s="3"/>
    </row>
    <row r="7" spans="1:40" ht="18" customHeight="1">
      <c r="A7" s="98" t="s">
        <v>12</v>
      </c>
      <c r="B7" s="150"/>
      <c r="C7" s="150"/>
      <c r="D7" s="150"/>
      <c r="E7" s="150"/>
      <c r="F7" s="150"/>
      <c r="G7" s="150"/>
      <c r="H7" s="150"/>
      <c r="I7" s="150"/>
      <c r="J7" s="151"/>
      <c r="K7" s="162" t="s">
        <v>13</v>
      </c>
      <c r="L7" s="97"/>
      <c r="M7" s="97" t="s">
        <v>14</v>
      </c>
      <c r="N7" s="97"/>
      <c r="O7" s="97" t="s">
        <v>15</v>
      </c>
      <c r="P7" s="97"/>
      <c r="Q7" s="97" t="s">
        <v>16</v>
      </c>
      <c r="R7" s="97"/>
      <c r="S7" s="97" t="s">
        <v>17</v>
      </c>
      <c r="T7" s="97"/>
      <c r="U7" s="97" t="s">
        <v>18</v>
      </c>
      <c r="V7" s="97"/>
      <c r="W7" s="123" t="s">
        <v>19</v>
      </c>
      <c r="X7" s="123"/>
      <c r="Y7" s="123"/>
      <c r="Z7" s="97" t="s">
        <v>20</v>
      </c>
      <c r="AA7" s="97"/>
      <c r="AB7" s="97"/>
      <c r="AC7" s="137" t="s">
        <v>79</v>
      </c>
      <c r="AD7" s="138"/>
      <c r="AE7" s="138"/>
      <c r="AF7" s="138"/>
      <c r="AG7" s="138"/>
      <c r="AH7" s="138"/>
      <c r="AI7" s="138"/>
      <c r="AJ7" s="138"/>
      <c r="AK7" s="138"/>
      <c r="AL7" s="138"/>
      <c r="AM7" s="139"/>
      <c r="AN7" s="3"/>
    </row>
    <row r="8" spans="1:40" ht="17.25" customHeight="1" thickBot="1">
      <c r="A8" s="94" t="s">
        <v>37</v>
      </c>
      <c r="B8" s="95"/>
      <c r="C8" s="95"/>
      <c r="D8" s="95"/>
      <c r="E8" s="95"/>
      <c r="F8" s="95"/>
      <c r="G8" s="95"/>
      <c r="H8" s="95"/>
      <c r="I8" s="95"/>
      <c r="J8" s="96"/>
      <c r="K8" s="110" t="s">
        <v>38</v>
      </c>
      <c r="L8" s="111"/>
      <c r="M8" s="112" t="s">
        <v>45</v>
      </c>
      <c r="N8" s="113"/>
      <c r="O8" s="110" t="s">
        <v>39</v>
      </c>
      <c r="P8" s="111"/>
      <c r="Q8" s="112" t="s">
        <v>46</v>
      </c>
      <c r="R8" s="113"/>
      <c r="S8" s="110" t="str">
        <f>Cover!S8</f>
        <v>PI</v>
      </c>
      <c r="T8" s="111"/>
      <c r="U8" s="110" t="str">
        <f>Cover!U8</f>
        <v>LI</v>
      </c>
      <c r="V8" s="111"/>
      <c r="W8" s="158" t="str">
        <f>Cover!W8</f>
        <v>0002</v>
      </c>
      <c r="X8" s="159"/>
      <c r="Y8" s="160"/>
      <c r="Z8" s="110" t="str">
        <f>Cover!Z8</f>
        <v>D00</v>
      </c>
      <c r="AA8" s="130"/>
      <c r="AB8" s="111"/>
      <c r="AC8" s="140"/>
      <c r="AD8" s="141"/>
      <c r="AE8" s="141"/>
      <c r="AF8" s="141"/>
      <c r="AG8" s="141"/>
      <c r="AH8" s="141"/>
      <c r="AI8" s="141"/>
      <c r="AJ8" s="141"/>
      <c r="AK8" s="141"/>
      <c r="AL8" s="141"/>
      <c r="AM8" s="142"/>
      <c r="AN8" s="4"/>
    </row>
    <row r="9" spans="1:40" ht="15" customHeight="1">
      <c r="A9" s="163" t="s">
        <v>31</v>
      </c>
      <c r="B9" s="163"/>
      <c r="C9" s="163"/>
      <c r="D9" s="163"/>
      <c r="E9" s="163"/>
      <c r="F9" s="163"/>
      <c r="G9" s="163"/>
      <c r="H9" s="163"/>
      <c r="I9" s="163"/>
      <c r="J9" s="163"/>
      <c r="K9" s="163"/>
      <c r="L9" s="163"/>
      <c r="M9" s="163"/>
      <c r="N9" s="163"/>
      <c r="O9" s="163"/>
      <c r="P9" s="163"/>
      <c r="Q9" s="163"/>
      <c r="R9" s="163"/>
      <c r="S9" s="163"/>
      <c r="T9" s="163"/>
      <c r="U9" s="163"/>
      <c r="V9" s="163"/>
      <c r="W9" s="163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5"/>
    </row>
    <row r="10" spans="1:40" ht="9.75" customHeight="1">
      <c r="A10" s="163"/>
      <c r="B10" s="163"/>
      <c r="C10" s="163"/>
      <c r="D10" s="163"/>
      <c r="E10" s="163"/>
      <c r="F10" s="163"/>
      <c r="G10" s="163"/>
      <c r="H10" s="163"/>
      <c r="I10" s="163"/>
      <c r="J10" s="163"/>
      <c r="K10" s="163"/>
      <c r="L10" s="163"/>
      <c r="M10" s="163"/>
      <c r="N10" s="163"/>
      <c r="O10" s="163"/>
      <c r="P10" s="163"/>
      <c r="Q10" s="163"/>
      <c r="R10" s="163"/>
      <c r="S10" s="163"/>
      <c r="T10" s="163"/>
      <c r="U10" s="163"/>
      <c r="V10" s="163"/>
      <c r="W10" s="163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  <c r="AH10" s="163"/>
      <c r="AI10" s="163"/>
      <c r="AJ10" s="163"/>
      <c r="AK10" s="163"/>
      <c r="AL10" s="163"/>
      <c r="AM10" s="163"/>
      <c r="AN10" s="5"/>
    </row>
    <row r="11" spans="1:40" ht="38.1" customHeight="1">
      <c r="A11" s="148" t="s">
        <v>36</v>
      </c>
      <c r="B11" s="148"/>
      <c r="C11" s="148"/>
      <c r="D11" s="148"/>
      <c r="E11" s="148" t="s">
        <v>7</v>
      </c>
      <c r="F11" s="148"/>
      <c r="G11" s="148"/>
      <c r="H11" s="148" t="s">
        <v>8</v>
      </c>
      <c r="I11" s="148"/>
      <c r="J11" s="148"/>
      <c r="K11" s="148" t="s">
        <v>9</v>
      </c>
      <c r="L11" s="148"/>
      <c r="M11" s="148"/>
      <c r="N11" s="148" t="s">
        <v>10</v>
      </c>
      <c r="O11" s="148"/>
      <c r="P11" s="148"/>
      <c r="Q11" s="148" t="s">
        <v>11</v>
      </c>
      <c r="R11" s="148"/>
      <c r="S11" s="148"/>
      <c r="T11" s="8"/>
      <c r="U11" s="148" t="s">
        <v>36</v>
      </c>
      <c r="V11" s="148"/>
      <c r="W11" s="148"/>
      <c r="X11" s="148" t="s">
        <v>7</v>
      </c>
      <c r="Y11" s="148"/>
      <c r="Z11" s="148"/>
      <c r="AA11" s="148" t="s">
        <v>8</v>
      </c>
      <c r="AB11" s="148"/>
      <c r="AC11" s="148"/>
      <c r="AD11" s="148" t="s">
        <v>9</v>
      </c>
      <c r="AE11" s="148"/>
      <c r="AF11" s="148"/>
      <c r="AG11" s="148" t="s">
        <v>10</v>
      </c>
      <c r="AH11" s="148"/>
      <c r="AI11" s="148"/>
      <c r="AJ11" s="148" t="s">
        <v>11</v>
      </c>
      <c r="AK11" s="148"/>
      <c r="AL11" s="148"/>
      <c r="AM11" s="148"/>
    </row>
    <row r="12" spans="1:40" ht="12" customHeight="1">
      <c r="A12" s="152">
        <v>1</v>
      </c>
      <c r="B12" s="152"/>
      <c r="C12" s="152"/>
      <c r="D12" s="152"/>
      <c r="E12" s="152" t="s">
        <v>33</v>
      </c>
      <c r="F12" s="152"/>
      <c r="G12" s="152"/>
      <c r="H12" s="152"/>
      <c r="I12" s="152"/>
      <c r="J12" s="152"/>
      <c r="K12" s="152"/>
      <c r="L12" s="152"/>
      <c r="M12" s="152"/>
      <c r="N12" s="152"/>
      <c r="O12" s="152"/>
      <c r="P12" s="152"/>
      <c r="Q12" s="152"/>
      <c r="R12" s="152"/>
      <c r="S12" s="152"/>
      <c r="T12" s="8"/>
      <c r="U12" s="152">
        <v>65</v>
      </c>
      <c r="V12" s="152"/>
      <c r="W12" s="152"/>
      <c r="X12" s="152"/>
      <c r="Y12" s="152"/>
      <c r="Z12" s="152"/>
      <c r="AA12" s="161"/>
      <c r="AB12" s="161"/>
      <c r="AC12" s="161"/>
      <c r="AD12" s="161"/>
      <c r="AE12" s="161"/>
      <c r="AF12" s="161"/>
      <c r="AG12" s="161"/>
      <c r="AH12" s="161"/>
      <c r="AI12" s="161"/>
      <c r="AJ12" s="148"/>
      <c r="AK12" s="148"/>
      <c r="AL12" s="148"/>
      <c r="AM12" s="148"/>
    </row>
    <row r="13" spans="1:40" ht="12" customHeight="1">
      <c r="A13" s="152">
        <v>2</v>
      </c>
      <c r="B13" s="152"/>
      <c r="C13" s="152"/>
      <c r="D13" s="152"/>
      <c r="E13" s="152" t="s">
        <v>33</v>
      </c>
      <c r="F13" s="152"/>
      <c r="G13" s="152"/>
      <c r="H13" s="152"/>
      <c r="I13" s="152"/>
      <c r="J13" s="152"/>
      <c r="K13" s="152"/>
      <c r="L13" s="152"/>
      <c r="M13" s="152"/>
      <c r="N13" s="152"/>
      <c r="O13" s="152"/>
      <c r="P13" s="152"/>
      <c r="Q13" s="152"/>
      <c r="R13" s="152"/>
      <c r="S13" s="152"/>
      <c r="T13" s="8"/>
      <c r="U13" s="152">
        <v>66</v>
      </c>
      <c r="V13" s="152"/>
      <c r="W13" s="152"/>
      <c r="X13" s="152"/>
      <c r="Y13" s="152"/>
      <c r="Z13" s="152"/>
      <c r="AA13" s="161"/>
      <c r="AB13" s="161"/>
      <c r="AC13" s="161"/>
      <c r="AD13" s="161"/>
      <c r="AE13" s="161"/>
      <c r="AF13" s="161"/>
      <c r="AG13" s="161"/>
      <c r="AH13" s="161"/>
      <c r="AI13" s="161"/>
      <c r="AJ13" s="148"/>
      <c r="AK13" s="148"/>
      <c r="AL13" s="148"/>
      <c r="AM13" s="148"/>
    </row>
    <row r="14" spans="1:40" ht="12" customHeight="1">
      <c r="A14" s="152">
        <v>3</v>
      </c>
      <c r="B14" s="152"/>
      <c r="C14" s="152"/>
      <c r="D14" s="152"/>
      <c r="E14" s="152" t="s">
        <v>33</v>
      </c>
      <c r="F14" s="152"/>
      <c r="G14" s="152"/>
      <c r="H14" s="152"/>
      <c r="I14" s="152"/>
      <c r="J14" s="152"/>
      <c r="K14" s="161"/>
      <c r="L14" s="161"/>
      <c r="M14" s="161"/>
      <c r="N14" s="161"/>
      <c r="O14" s="161"/>
      <c r="P14" s="161"/>
      <c r="Q14" s="161"/>
      <c r="R14" s="161"/>
      <c r="S14" s="161"/>
      <c r="T14" s="8"/>
      <c r="U14" s="152">
        <v>67</v>
      </c>
      <c r="V14" s="152"/>
      <c r="W14" s="152"/>
      <c r="X14" s="161"/>
      <c r="Y14" s="161"/>
      <c r="Z14" s="161"/>
      <c r="AA14" s="161"/>
      <c r="AB14" s="161"/>
      <c r="AC14" s="161"/>
      <c r="AD14" s="161"/>
      <c r="AE14" s="161"/>
      <c r="AF14" s="161"/>
      <c r="AG14" s="161"/>
      <c r="AH14" s="161"/>
      <c r="AI14" s="161"/>
      <c r="AJ14" s="148"/>
      <c r="AK14" s="148"/>
      <c r="AL14" s="148"/>
      <c r="AM14" s="148"/>
    </row>
    <row r="15" spans="1:40" ht="12" customHeight="1">
      <c r="A15" s="152">
        <v>4</v>
      </c>
      <c r="B15" s="152"/>
      <c r="C15" s="152"/>
      <c r="D15" s="152"/>
      <c r="E15" s="152" t="s">
        <v>33</v>
      </c>
      <c r="F15" s="152"/>
      <c r="G15" s="152"/>
      <c r="H15" s="152"/>
      <c r="I15" s="152"/>
      <c r="J15" s="152"/>
      <c r="K15" s="161"/>
      <c r="L15" s="161"/>
      <c r="M15" s="161"/>
      <c r="N15" s="152"/>
      <c r="O15" s="152"/>
      <c r="P15" s="152"/>
      <c r="Q15" s="161"/>
      <c r="R15" s="161"/>
      <c r="S15" s="161"/>
      <c r="T15" s="8"/>
      <c r="U15" s="152">
        <v>68</v>
      </c>
      <c r="V15" s="152"/>
      <c r="W15" s="152"/>
      <c r="X15" s="152"/>
      <c r="Y15" s="152"/>
      <c r="Z15" s="152"/>
      <c r="AA15" s="161"/>
      <c r="AB15" s="161"/>
      <c r="AC15" s="161"/>
      <c r="AD15" s="161"/>
      <c r="AE15" s="161"/>
      <c r="AF15" s="161"/>
      <c r="AG15" s="161"/>
      <c r="AH15" s="161"/>
      <c r="AI15" s="161"/>
      <c r="AJ15" s="148"/>
      <c r="AK15" s="148"/>
      <c r="AL15" s="148"/>
      <c r="AM15" s="148"/>
    </row>
    <row r="16" spans="1:40" ht="12" customHeight="1">
      <c r="A16" s="152">
        <v>5</v>
      </c>
      <c r="B16" s="152"/>
      <c r="C16" s="152"/>
      <c r="D16" s="152"/>
      <c r="E16" s="152"/>
      <c r="F16" s="152"/>
      <c r="G16" s="152"/>
      <c r="H16" s="152"/>
      <c r="I16" s="152"/>
      <c r="J16" s="152"/>
      <c r="K16" s="152"/>
      <c r="L16" s="152"/>
      <c r="M16" s="152"/>
      <c r="N16" s="152"/>
      <c r="O16" s="152"/>
      <c r="P16" s="152"/>
      <c r="Q16" s="161"/>
      <c r="R16" s="161"/>
      <c r="S16" s="161"/>
      <c r="T16" s="8"/>
      <c r="U16" s="152">
        <v>69</v>
      </c>
      <c r="V16" s="152"/>
      <c r="W16" s="152"/>
      <c r="X16" s="152"/>
      <c r="Y16" s="152"/>
      <c r="Z16" s="152"/>
      <c r="AA16" s="161"/>
      <c r="AB16" s="161"/>
      <c r="AC16" s="161"/>
      <c r="AD16" s="161"/>
      <c r="AE16" s="161"/>
      <c r="AF16" s="161"/>
      <c r="AG16" s="161"/>
      <c r="AH16" s="161"/>
      <c r="AI16" s="161"/>
      <c r="AJ16" s="148"/>
      <c r="AK16" s="148"/>
      <c r="AL16" s="148"/>
      <c r="AM16" s="148"/>
    </row>
    <row r="17" spans="1:39" ht="12" customHeight="1">
      <c r="A17" s="152">
        <v>6</v>
      </c>
      <c r="B17" s="152"/>
      <c r="C17" s="152"/>
      <c r="D17" s="152"/>
      <c r="E17" s="152"/>
      <c r="F17" s="152"/>
      <c r="G17" s="152"/>
      <c r="H17" s="152"/>
      <c r="I17" s="152"/>
      <c r="J17" s="152"/>
      <c r="K17" s="152"/>
      <c r="L17" s="152"/>
      <c r="M17" s="152"/>
      <c r="N17" s="152"/>
      <c r="O17" s="152"/>
      <c r="P17" s="152"/>
      <c r="Q17" s="161"/>
      <c r="R17" s="161"/>
      <c r="S17" s="161"/>
      <c r="T17" s="8"/>
      <c r="U17" s="152">
        <v>70</v>
      </c>
      <c r="V17" s="152"/>
      <c r="W17" s="152"/>
      <c r="X17" s="161"/>
      <c r="Y17" s="161"/>
      <c r="Z17" s="161"/>
      <c r="AA17" s="161"/>
      <c r="AB17" s="161"/>
      <c r="AC17" s="161"/>
      <c r="AD17" s="161"/>
      <c r="AE17" s="161"/>
      <c r="AF17" s="161"/>
      <c r="AG17" s="161"/>
      <c r="AH17" s="161"/>
      <c r="AI17" s="161"/>
      <c r="AJ17" s="148"/>
      <c r="AK17" s="148"/>
      <c r="AL17" s="148"/>
      <c r="AM17" s="148"/>
    </row>
    <row r="18" spans="1:39" ht="12" customHeight="1">
      <c r="A18" s="152">
        <v>7</v>
      </c>
      <c r="B18" s="152"/>
      <c r="C18" s="152"/>
      <c r="D18" s="152"/>
      <c r="E18" s="152"/>
      <c r="F18" s="152"/>
      <c r="G18" s="152"/>
      <c r="H18" s="152"/>
      <c r="I18" s="152"/>
      <c r="J18" s="152"/>
      <c r="K18" s="161"/>
      <c r="L18" s="161"/>
      <c r="M18" s="161"/>
      <c r="N18" s="152"/>
      <c r="O18" s="152"/>
      <c r="P18" s="152"/>
      <c r="Q18" s="161"/>
      <c r="R18" s="161"/>
      <c r="S18" s="161"/>
      <c r="T18" s="8"/>
      <c r="U18" s="152">
        <v>71</v>
      </c>
      <c r="V18" s="152"/>
      <c r="W18" s="152"/>
      <c r="X18" s="152"/>
      <c r="Y18" s="152"/>
      <c r="Z18" s="152"/>
      <c r="AA18" s="161"/>
      <c r="AB18" s="161"/>
      <c r="AC18" s="161"/>
      <c r="AD18" s="161"/>
      <c r="AE18" s="161"/>
      <c r="AF18" s="161"/>
      <c r="AG18" s="161"/>
      <c r="AH18" s="161"/>
      <c r="AI18" s="161"/>
      <c r="AJ18" s="148"/>
      <c r="AK18" s="148"/>
      <c r="AL18" s="148"/>
      <c r="AM18" s="148"/>
    </row>
    <row r="19" spans="1:39" ht="12" customHeight="1">
      <c r="A19" s="152">
        <v>8</v>
      </c>
      <c r="B19" s="152"/>
      <c r="C19" s="152"/>
      <c r="D19" s="152"/>
      <c r="E19" s="152"/>
      <c r="F19" s="152"/>
      <c r="G19" s="152"/>
      <c r="H19" s="152"/>
      <c r="I19" s="152"/>
      <c r="J19" s="152"/>
      <c r="K19" s="152"/>
      <c r="L19" s="152"/>
      <c r="M19" s="152"/>
      <c r="N19" s="152"/>
      <c r="O19" s="152"/>
      <c r="P19" s="152"/>
      <c r="Q19" s="161"/>
      <c r="R19" s="161"/>
      <c r="S19" s="161"/>
      <c r="T19" s="8"/>
      <c r="U19" s="152">
        <v>72</v>
      </c>
      <c r="V19" s="152"/>
      <c r="W19" s="152"/>
      <c r="X19" s="161"/>
      <c r="Y19" s="161"/>
      <c r="Z19" s="161"/>
      <c r="AA19" s="161"/>
      <c r="AB19" s="161"/>
      <c r="AC19" s="161"/>
      <c r="AD19" s="161"/>
      <c r="AE19" s="161"/>
      <c r="AF19" s="161"/>
      <c r="AG19" s="161"/>
      <c r="AH19" s="161"/>
      <c r="AI19" s="161"/>
      <c r="AJ19" s="148"/>
      <c r="AK19" s="148"/>
      <c r="AL19" s="148"/>
      <c r="AM19" s="148"/>
    </row>
    <row r="20" spans="1:39" ht="12" customHeight="1">
      <c r="A20" s="152">
        <v>9</v>
      </c>
      <c r="B20" s="152"/>
      <c r="C20" s="152"/>
      <c r="D20" s="152"/>
      <c r="E20" s="152"/>
      <c r="F20" s="152"/>
      <c r="G20" s="152"/>
      <c r="H20" s="152"/>
      <c r="I20" s="152"/>
      <c r="J20" s="152"/>
      <c r="K20" s="161"/>
      <c r="L20" s="161"/>
      <c r="M20" s="161"/>
      <c r="N20" s="161"/>
      <c r="O20" s="161"/>
      <c r="P20" s="161"/>
      <c r="Q20" s="161"/>
      <c r="R20" s="161"/>
      <c r="S20" s="161"/>
      <c r="T20" s="8"/>
      <c r="U20" s="152">
        <v>73</v>
      </c>
      <c r="V20" s="152"/>
      <c r="W20" s="152"/>
      <c r="X20" s="161"/>
      <c r="Y20" s="161"/>
      <c r="Z20" s="161"/>
      <c r="AA20" s="161"/>
      <c r="AB20" s="161"/>
      <c r="AC20" s="161"/>
      <c r="AD20" s="161"/>
      <c r="AE20" s="161"/>
      <c r="AF20" s="161"/>
      <c r="AG20" s="161"/>
      <c r="AH20" s="161"/>
      <c r="AI20" s="161"/>
      <c r="AJ20" s="148"/>
      <c r="AK20" s="148"/>
      <c r="AL20" s="148"/>
      <c r="AM20" s="148"/>
    </row>
    <row r="21" spans="1:39" ht="12" customHeight="1">
      <c r="A21" s="152">
        <v>10</v>
      </c>
      <c r="B21" s="152"/>
      <c r="C21" s="152"/>
      <c r="D21" s="152"/>
      <c r="E21" s="152"/>
      <c r="F21" s="152"/>
      <c r="G21" s="152"/>
      <c r="H21" s="152"/>
      <c r="I21" s="152"/>
      <c r="J21" s="152"/>
      <c r="K21" s="152"/>
      <c r="L21" s="152"/>
      <c r="M21" s="152"/>
      <c r="N21" s="152"/>
      <c r="O21" s="152"/>
      <c r="P21" s="152"/>
      <c r="Q21" s="161"/>
      <c r="R21" s="161"/>
      <c r="S21" s="161"/>
      <c r="T21" s="8"/>
      <c r="U21" s="152">
        <v>74</v>
      </c>
      <c r="V21" s="152"/>
      <c r="W21" s="152"/>
      <c r="X21" s="152"/>
      <c r="Y21" s="152"/>
      <c r="Z21" s="152"/>
      <c r="AA21" s="161"/>
      <c r="AB21" s="161"/>
      <c r="AC21" s="161"/>
      <c r="AD21" s="161"/>
      <c r="AE21" s="161"/>
      <c r="AF21" s="161"/>
      <c r="AG21" s="161"/>
      <c r="AH21" s="161"/>
      <c r="AI21" s="161"/>
      <c r="AJ21" s="148"/>
      <c r="AK21" s="148"/>
      <c r="AL21" s="148"/>
      <c r="AM21" s="148"/>
    </row>
    <row r="22" spans="1:39" ht="12" customHeight="1">
      <c r="A22" s="152">
        <v>11</v>
      </c>
      <c r="B22" s="152"/>
      <c r="C22" s="152"/>
      <c r="D22" s="152"/>
      <c r="E22" s="152"/>
      <c r="F22" s="152"/>
      <c r="G22" s="152"/>
      <c r="H22" s="152"/>
      <c r="I22" s="152"/>
      <c r="J22" s="152"/>
      <c r="K22" s="152"/>
      <c r="L22" s="152"/>
      <c r="M22" s="152"/>
      <c r="N22" s="152"/>
      <c r="O22" s="152"/>
      <c r="P22" s="152"/>
      <c r="Q22" s="161"/>
      <c r="R22" s="161"/>
      <c r="S22" s="161"/>
      <c r="T22" s="6"/>
      <c r="U22" s="152">
        <v>75</v>
      </c>
      <c r="V22" s="152"/>
      <c r="W22" s="152"/>
      <c r="X22" s="161"/>
      <c r="Y22" s="161"/>
      <c r="Z22" s="161"/>
      <c r="AA22" s="161"/>
      <c r="AB22" s="161"/>
      <c r="AC22" s="161"/>
      <c r="AD22" s="161"/>
      <c r="AE22" s="161"/>
      <c r="AF22" s="161"/>
      <c r="AG22" s="161"/>
      <c r="AH22" s="161"/>
      <c r="AI22" s="161"/>
      <c r="AJ22" s="148"/>
      <c r="AK22" s="148"/>
      <c r="AL22" s="148"/>
      <c r="AM22" s="148"/>
    </row>
    <row r="23" spans="1:39" ht="12" customHeight="1">
      <c r="A23" s="152">
        <v>12</v>
      </c>
      <c r="B23" s="152"/>
      <c r="C23" s="152"/>
      <c r="D23" s="152"/>
      <c r="E23" s="152"/>
      <c r="F23" s="152"/>
      <c r="G23" s="152"/>
      <c r="H23" s="152"/>
      <c r="I23" s="152"/>
      <c r="J23" s="152"/>
      <c r="K23" s="161"/>
      <c r="L23" s="161"/>
      <c r="M23" s="161"/>
      <c r="N23" s="152"/>
      <c r="O23" s="152"/>
      <c r="P23" s="152"/>
      <c r="Q23" s="161"/>
      <c r="R23" s="161"/>
      <c r="S23" s="161"/>
      <c r="T23" s="6"/>
      <c r="U23" s="152">
        <v>76</v>
      </c>
      <c r="V23" s="152"/>
      <c r="W23" s="152"/>
      <c r="X23" s="161"/>
      <c r="Y23" s="161"/>
      <c r="Z23" s="161"/>
      <c r="AA23" s="161"/>
      <c r="AB23" s="161"/>
      <c r="AC23" s="161"/>
      <c r="AD23" s="161"/>
      <c r="AE23" s="161"/>
      <c r="AF23" s="161"/>
      <c r="AG23" s="161"/>
      <c r="AH23" s="161"/>
      <c r="AI23" s="161"/>
      <c r="AJ23" s="148"/>
      <c r="AK23" s="148"/>
      <c r="AL23" s="148"/>
      <c r="AM23" s="148"/>
    </row>
    <row r="24" spans="1:39" ht="12" customHeight="1">
      <c r="A24" s="152">
        <v>13</v>
      </c>
      <c r="B24" s="152"/>
      <c r="C24" s="152"/>
      <c r="D24" s="152"/>
      <c r="E24" s="152"/>
      <c r="F24" s="152"/>
      <c r="G24" s="152"/>
      <c r="H24" s="152"/>
      <c r="I24" s="152"/>
      <c r="J24" s="152"/>
      <c r="K24" s="161"/>
      <c r="L24" s="161"/>
      <c r="M24" s="161"/>
      <c r="N24" s="152"/>
      <c r="O24" s="152"/>
      <c r="P24" s="152"/>
      <c r="Q24" s="161"/>
      <c r="R24" s="161"/>
      <c r="S24" s="161"/>
      <c r="T24" s="6"/>
      <c r="U24" s="152">
        <v>77</v>
      </c>
      <c r="V24" s="152"/>
      <c r="W24" s="152"/>
      <c r="X24" s="161"/>
      <c r="Y24" s="161"/>
      <c r="Z24" s="161"/>
      <c r="AA24" s="161"/>
      <c r="AB24" s="161"/>
      <c r="AC24" s="161"/>
      <c r="AD24" s="161"/>
      <c r="AE24" s="161"/>
      <c r="AF24" s="161"/>
      <c r="AG24" s="161"/>
      <c r="AH24" s="161"/>
      <c r="AI24" s="161"/>
      <c r="AJ24" s="148"/>
      <c r="AK24" s="148"/>
      <c r="AL24" s="148"/>
      <c r="AM24" s="148"/>
    </row>
    <row r="25" spans="1:39" ht="12" customHeight="1">
      <c r="A25" s="152">
        <v>14</v>
      </c>
      <c r="B25" s="152"/>
      <c r="C25" s="152"/>
      <c r="D25" s="152"/>
      <c r="E25" s="152"/>
      <c r="F25" s="152"/>
      <c r="G25" s="152"/>
      <c r="H25" s="152"/>
      <c r="I25" s="152"/>
      <c r="J25" s="152"/>
      <c r="K25" s="161"/>
      <c r="L25" s="161"/>
      <c r="M25" s="161"/>
      <c r="N25" s="161"/>
      <c r="O25" s="161"/>
      <c r="P25" s="161"/>
      <c r="Q25" s="161"/>
      <c r="R25" s="161"/>
      <c r="S25" s="161"/>
      <c r="T25" s="6"/>
      <c r="U25" s="152">
        <v>78</v>
      </c>
      <c r="V25" s="152"/>
      <c r="W25" s="152"/>
      <c r="X25" s="161"/>
      <c r="Y25" s="161"/>
      <c r="Z25" s="161"/>
      <c r="AA25" s="161"/>
      <c r="AB25" s="161"/>
      <c r="AC25" s="161"/>
      <c r="AD25" s="161"/>
      <c r="AE25" s="161"/>
      <c r="AF25" s="161"/>
      <c r="AG25" s="161"/>
      <c r="AH25" s="161"/>
      <c r="AI25" s="161"/>
      <c r="AJ25" s="148"/>
      <c r="AK25" s="148"/>
      <c r="AL25" s="148"/>
      <c r="AM25" s="148"/>
    </row>
    <row r="26" spans="1:39" ht="12" customHeight="1">
      <c r="A26" s="152">
        <v>15</v>
      </c>
      <c r="B26" s="152"/>
      <c r="C26" s="152"/>
      <c r="D26" s="152"/>
      <c r="E26" s="152"/>
      <c r="F26" s="152"/>
      <c r="G26" s="152"/>
      <c r="H26" s="152"/>
      <c r="I26" s="152"/>
      <c r="J26" s="152"/>
      <c r="K26" s="152"/>
      <c r="L26" s="152"/>
      <c r="M26" s="152"/>
      <c r="N26" s="152"/>
      <c r="O26" s="152"/>
      <c r="P26" s="152"/>
      <c r="Q26" s="161"/>
      <c r="R26" s="161"/>
      <c r="S26" s="161"/>
      <c r="T26" s="6"/>
      <c r="U26" s="152">
        <v>79</v>
      </c>
      <c r="V26" s="152"/>
      <c r="W26" s="152"/>
      <c r="X26" s="152"/>
      <c r="Y26" s="152"/>
      <c r="Z26" s="152"/>
      <c r="AA26" s="161"/>
      <c r="AB26" s="161"/>
      <c r="AC26" s="161"/>
      <c r="AD26" s="161"/>
      <c r="AE26" s="161"/>
      <c r="AF26" s="161"/>
      <c r="AG26" s="161"/>
      <c r="AH26" s="161"/>
      <c r="AI26" s="161"/>
      <c r="AJ26" s="148"/>
      <c r="AK26" s="148"/>
      <c r="AL26" s="148"/>
      <c r="AM26" s="148"/>
    </row>
    <row r="27" spans="1:39" ht="12" customHeight="1">
      <c r="A27" s="152">
        <v>16</v>
      </c>
      <c r="B27" s="152"/>
      <c r="C27" s="152"/>
      <c r="D27" s="152"/>
      <c r="E27" s="152"/>
      <c r="F27" s="152"/>
      <c r="G27" s="152"/>
      <c r="H27" s="152"/>
      <c r="I27" s="152"/>
      <c r="J27" s="152"/>
      <c r="K27" s="161"/>
      <c r="L27" s="161"/>
      <c r="M27" s="161"/>
      <c r="N27" s="152"/>
      <c r="O27" s="152"/>
      <c r="P27" s="152"/>
      <c r="Q27" s="161"/>
      <c r="R27" s="161"/>
      <c r="S27" s="161"/>
      <c r="T27" s="6"/>
      <c r="U27" s="152">
        <v>80</v>
      </c>
      <c r="V27" s="152"/>
      <c r="W27" s="152"/>
      <c r="X27" s="161"/>
      <c r="Y27" s="161"/>
      <c r="Z27" s="161"/>
      <c r="AA27" s="161"/>
      <c r="AB27" s="161"/>
      <c r="AC27" s="161"/>
      <c r="AD27" s="161"/>
      <c r="AE27" s="161"/>
      <c r="AF27" s="161"/>
      <c r="AG27" s="161"/>
      <c r="AH27" s="161"/>
      <c r="AI27" s="161"/>
      <c r="AJ27" s="148"/>
      <c r="AK27" s="148"/>
      <c r="AL27" s="148"/>
      <c r="AM27" s="148"/>
    </row>
    <row r="28" spans="1:39" ht="12" customHeight="1">
      <c r="A28" s="152">
        <v>17</v>
      </c>
      <c r="B28" s="152"/>
      <c r="C28" s="152"/>
      <c r="D28" s="152"/>
      <c r="E28" s="152"/>
      <c r="F28" s="152"/>
      <c r="G28" s="152"/>
      <c r="H28" s="152"/>
      <c r="I28" s="152"/>
      <c r="J28" s="152"/>
      <c r="K28" s="161"/>
      <c r="L28" s="161"/>
      <c r="M28" s="161"/>
      <c r="N28" s="152"/>
      <c r="O28" s="152"/>
      <c r="P28" s="152"/>
      <c r="Q28" s="161"/>
      <c r="R28" s="161"/>
      <c r="S28" s="161"/>
      <c r="T28" s="6"/>
      <c r="U28" s="152">
        <v>81</v>
      </c>
      <c r="V28" s="152"/>
      <c r="W28" s="152"/>
      <c r="X28" s="161"/>
      <c r="Y28" s="161"/>
      <c r="Z28" s="161"/>
      <c r="AA28" s="161"/>
      <c r="AB28" s="161"/>
      <c r="AC28" s="161"/>
      <c r="AD28" s="161"/>
      <c r="AE28" s="161"/>
      <c r="AF28" s="161"/>
      <c r="AG28" s="161"/>
      <c r="AH28" s="161"/>
      <c r="AI28" s="161"/>
      <c r="AJ28" s="148"/>
      <c r="AK28" s="148"/>
      <c r="AL28" s="148"/>
      <c r="AM28" s="148"/>
    </row>
    <row r="29" spans="1:39" ht="12" customHeight="1">
      <c r="A29" s="152">
        <v>18</v>
      </c>
      <c r="B29" s="152"/>
      <c r="C29" s="152"/>
      <c r="D29" s="152"/>
      <c r="E29" s="152"/>
      <c r="F29" s="152"/>
      <c r="G29" s="152"/>
      <c r="H29" s="152"/>
      <c r="I29" s="152"/>
      <c r="J29" s="152"/>
      <c r="K29" s="152"/>
      <c r="L29" s="152"/>
      <c r="M29" s="152"/>
      <c r="N29" s="152"/>
      <c r="O29" s="152"/>
      <c r="P29" s="152"/>
      <c r="Q29" s="161"/>
      <c r="R29" s="161"/>
      <c r="S29" s="161"/>
      <c r="T29" s="6"/>
      <c r="U29" s="152">
        <v>82</v>
      </c>
      <c r="V29" s="152"/>
      <c r="W29" s="152"/>
      <c r="X29" s="161"/>
      <c r="Y29" s="161"/>
      <c r="Z29" s="161"/>
      <c r="AA29" s="161"/>
      <c r="AB29" s="161"/>
      <c r="AC29" s="161"/>
      <c r="AD29" s="161"/>
      <c r="AE29" s="161"/>
      <c r="AF29" s="161"/>
      <c r="AG29" s="161"/>
      <c r="AH29" s="161"/>
      <c r="AI29" s="161"/>
      <c r="AJ29" s="148"/>
      <c r="AK29" s="148"/>
      <c r="AL29" s="148"/>
      <c r="AM29" s="148"/>
    </row>
    <row r="30" spans="1:39" ht="12" customHeight="1">
      <c r="A30" s="152">
        <v>19</v>
      </c>
      <c r="B30" s="152"/>
      <c r="C30" s="152"/>
      <c r="D30" s="152"/>
      <c r="E30" s="152"/>
      <c r="F30" s="152"/>
      <c r="G30" s="152"/>
      <c r="H30" s="152"/>
      <c r="I30" s="152"/>
      <c r="J30" s="152"/>
      <c r="K30" s="161"/>
      <c r="L30" s="161"/>
      <c r="M30" s="161"/>
      <c r="N30" s="161"/>
      <c r="O30" s="161"/>
      <c r="P30" s="161"/>
      <c r="Q30" s="161"/>
      <c r="R30" s="161"/>
      <c r="S30" s="161"/>
      <c r="T30" s="6"/>
      <c r="U30" s="152">
        <v>83</v>
      </c>
      <c r="V30" s="152"/>
      <c r="W30" s="152"/>
      <c r="X30" s="161"/>
      <c r="Y30" s="161"/>
      <c r="Z30" s="161"/>
      <c r="AA30" s="161"/>
      <c r="AB30" s="161"/>
      <c r="AC30" s="161"/>
      <c r="AD30" s="161"/>
      <c r="AE30" s="161"/>
      <c r="AF30" s="161"/>
      <c r="AG30" s="161"/>
      <c r="AH30" s="161"/>
      <c r="AI30" s="161"/>
      <c r="AJ30" s="148"/>
      <c r="AK30" s="148"/>
      <c r="AL30" s="148"/>
      <c r="AM30" s="148"/>
    </row>
    <row r="31" spans="1:39" ht="12" customHeight="1">
      <c r="A31" s="152">
        <v>20</v>
      </c>
      <c r="B31" s="152"/>
      <c r="C31" s="152"/>
      <c r="D31" s="152"/>
      <c r="E31" s="161"/>
      <c r="F31" s="161"/>
      <c r="G31" s="161"/>
      <c r="H31" s="161"/>
      <c r="I31" s="161"/>
      <c r="J31" s="161"/>
      <c r="K31" s="161"/>
      <c r="L31" s="161"/>
      <c r="M31" s="161"/>
      <c r="N31" s="152"/>
      <c r="O31" s="152"/>
      <c r="P31" s="152"/>
      <c r="Q31" s="161"/>
      <c r="R31" s="161"/>
      <c r="S31" s="161"/>
      <c r="T31" s="6"/>
      <c r="U31" s="152">
        <v>84</v>
      </c>
      <c r="V31" s="152"/>
      <c r="W31" s="152"/>
      <c r="X31" s="152"/>
      <c r="Y31" s="152"/>
      <c r="Z31" s="152"/>
      <c r="AA31" s="161"/>
      <c r="AB31" s="161"/>
      <c r="AC31" s="161"/>
      <c r="AD31" s="161"/>
      <c r="AE31" s="161"/>
      <c r="AF31" s="161"/>
      <c r="AG31" s="161"/>
      <c r="AH31" s="161"/>
      <c r="AI31" s="161"/>
      <c r="AJ31" s="148"/>
      <c r="AK31" s="148"/>
      <c r="AL31" s="148"/>
      <c r="AM31" s="148"/>
    </row>
    <row r="32" spans="1:39" ht="12" customHeight="1">
      <c r="A32" s="152">
        <v>21</v>
      </c>
      <c r="B32" s="152"/>
      <c r="C32" s="152"/>
      <c r="D32" s="152"/>
      <c r="E32" s="161"/>
      <c r="F32" s="161"/>
      <c r="G32" s="161"/>
      <c r="H32" s="161"/>
      <c r="I32" s="161"/>
      <c r="J32" s="161"/>
      <c r="K32" s="161"/>
      <c r="L32" s="161"/>
      <c r="M32" s="161"/>
      <c r="N32" s="152"/>
      <c r="O32" s="152"/>
      <c r="P32" s="152"/>
      <c r="Q32" s="161"/>
      <c r="R32" s="161"/>
      <c r="S32" s="161"/>
      <c r="T32" s="6"/>
      <c r="U32" s="152">
        <v>85</v>
      </c>
      <c r="V32" s="152"/>
      <c r="W32" s="152"/>
      <c r="X32" s="161"/>
      <c r="Y32" s="161"/>
      <c r="Z32" s="161"/>
      <c r="AA32" s="161"/>
      <c r="AB32" s="161"/>
      <c r="AC32" s="161"/>
      <c r="AD32" s="161"/>
      <c r="AE32" s="161"/>
      <c r="AF32" s="161"/>
      <c r="AG32" s="161"/>
      <c r="AH32" s="161"/>
      <c r="AI32" s="161"/>
      <c r="AJ32" s="148"/>
      <c r="AK32" s="148"/>
      <c r="AL32" s="148"/>
      <c r="AM32" s="148"/>
    </row>
    <row r="33" spans="1:39" ht="12" customHeight="1">
      <c r="A33" s="152">
        <v>22</v>
      </c>
      <c r="B33" s="152"/>
      <c r="C33" s="152"/>
      <c r="D33" s="152"/>
      <c r="E33" s="161"/>
      <c r="F33" s="161"/>
      <c r="G33" s="161"/>
      <c r="H33" s="161"/>
      <c r="I33" s="161"/>
      <c r="J33" s="161"/>
      <c r="K33" s="161"/>
      <c r="L33" s="161"/>
      <c r="M33" s="161"/>
      <c r="N33" s="152"/>
      <c r="O33" s="152"/>
      <c r="P33" s="152"/>
      <c r="Q33" s="161"/>
      <c r="R33" s="161"/>
      <c r="S33" s="161"/>
      <c r="T33" s="10"/>
      <c r="U33" s="152">
        <v>86</v>
      </c>
      <c r="V33" s="152"/>
      <c r="W33" s="152"/>
      <c r="X33" s="152"/>
      <c r="Y33" s="152"/>
      <c r="Z33" s="152"/>
      <c r="AA33" s="161"/>
      <c r="AB33" s="161"/>
      <c r="AC33" s="161"/>
      <c r="AD33" s="161"/>
      <c r="AE33" s="161"/>
      <c r="AF33" s="161"/>
      <c r="AG33" s="161"/>
      <c r="AH33" s="161"/>
      <c r="AI33" s="161"/>
      <c r="AJ33" s="148"/>
      <c r="AK33" s="148"/>
      <c r="AL33" s="148"/>
      <c r="AM33" s="148"/>
    </row>
    <row r="34" spans="1:39" ht="12" customHeight="1">
      <c r="A34" s="152">
        <v>23</v>
      </c>
      <c r="B34" s="152"/>
      <c r="C34" s="152"/>
      <c r="D34" s="152"/>
      <c r="E34" s="161"/>
      <c r="F34" s="161"/>
      <c r="G34" s="161"/>
      <c r="H34" s="161"/>
      <c r="I34" s="161"/>
      <c r="J34" s="161"/>
      <c r="K34" s="161"/>
      <c r="L34" s="161"/>
      <c r="M34" s="161"/>
      <c r="N34" s="152"/>
      <c r="O34" s="152"/>
      <c r="P34" s="152"/>
      <c r="Q34" s="161"/>
      <c r="R34" s="161"/>
      <c r="S34" s="161"/>
      <c r="T34" s="7"/>
      <c r="U34" s="152">
        <v>87</v>
      </c>
      <c r="V34" s="152"/>
      <c r="W34" s="152"/>
      <c r="X34" s="161"/>
      <c r="Y34" s="161"/>
      <c r="Z34" s="161"/>
      <c r="AA34" s="161"/>
      <c r="AB34" s="161"/>
      <c r="AC34" s="161"/>
      <c r="AD34" s="161"/>
      <c r="AE34" s="161"/>
      <c r="AF34" s="161"/>
      <c r="AG34" s="161"/>
      <c r="AH34" s="161"/>
      <c r="AI34" s="161"/>
      <c r="AJ34" s="148"/>
      <c r="AK34" s="148"/>
      <c r="AL34" s="148"/>
      <c r="AM34" s="148"/>
    </row>
    <row r="35" spans="1:39" ht="12" customHeight="1">
      <c r="A35" s="152">
        <v>24</v>
      </c>
      <c r="B35" s="152"/>
      <c r="C35" s="152"/>
      <c r="D35" s="152"/>
      <c r="E35" s="161"/>
      <c r="F35" s="161"/>
      <c r="G35" s="161"/>
      <c r="H35" s="161"/>
      <c r="I35" s="161"/>
      <c r="J35" s="161"/>
      <c r="K35" s="161"/>
      <c r="L35" s="161"/>
      <c r="M35" s="161"/>
      <c r="N35" s="152"/>
      <c r="O35" s="152"/>
      <c r="P35" s="152"/>
      <c r="Q35" s="161"/>
      <c r="R35" s="161"/>
      <c r="S35" s="161"/>
      <c r="T35" s="7"/>
      <c r="U35" s="152">
        <v>88</v>
      </c>
      <c r="V35" s="152"/>
      <c r="W35" s="152"/>
      <c r="X35" s="161"/>
      <c r="Y35" s="161"/>
      <c r="Z35" s="161"/>
      <c r="AA35" s="161"/>
      <c r="AB35" s="161"/>
      <c r="AC35" s="161"/>
      <c r="AD35" s="161"/>
      <c r="AE35" s="161"/>
      <c r="AF35" s="161"/>
      <c r="AG35" s="161"/>
      <c r="AH35" s="161"/>
      <c r="AI35" s="161"/>
      <c r="AJ35" s="148"/>
      <c r="AK35" s="148"/>
      <c r="AL35" s="148"/>
      <c r="AM35" s="148"/>
    </row>
    <row r="36" spans="1:39" ht="12" customHeight="1">
      <c r="A36" s="152">
        <v>25</v>
      </c>
      <c r="B36" s="152"/>
      <c r="C36" s="152"/>
      <c r="D36" s="152"/>
      <c r="E36" s="161"/>
      <c r="F36" s="161"/>
      <c r="G36" s="161"/>
      <c r="H36" s="161"/>
      <c r="I36" s="161"/>
      <c r="J36" s="161"/>
      <c r="K36" s="161"/>
      <c r="L36" s="161"/>
      <c r="M36" s="161"/>
      <c r="N36" s="161"/>
      <c r="O36" s="161"/>
      <c r="P36" s="161"/>
      <c r="Q36" s="161"/>
      <c r="R36" s="161"/>
      <c r="S36" s="161"/>
      <c r="T36" s="7"/>
      <c r="U36" s="152">
        <v>89</v>
      </c>
      <c r="V36" s="152"/>
      <c r="W36" s="152"/>
      <c r="X36" s="161"/>
      <c r="Y36" s="161"/>
      <c r="Z36" s="161"/>
      <c r="AA36" s="161"/>
      <c r="AB36" s="161"/>
      <c r="AC36" s="161"/>
      <c r="AD36" s="161"/>
      <c r="AE36" s="161"/>
      <c r="AF36" s="161"/>
      <c r="AG36" s="161"/>
      <c r="AH36" s="161"/>
      <c r="AI36" s="161"/>
      <c r="AJ36" s="148"/>
      <c r="AK36" s="148"/>
      <c r="AL36" s="148"/>
      <c r="AM36" s="148"/>
    </row>
    <row r="37" spans="1:39" ht="12" customHeight="1">
      <c r="A37" s="152">
        <v>26</v>
      </c>
      <c r="B37" s="152"/>
      <c r="C37" s="152"/>
      <c r="D37" s="152"/>
      <c r="E37" s="161"/>
      <c r="F37" s="161"/>
      <c r="G37" s="161"/>
      <c r="H37" s="161"/>
      <c r="I37" s="161"/>
      <c r="J37" s="161"/>
      <c r="K37" s="161"/>
      <c r="L37" s="161"/>
      <c r="M37" s="161"/>
      <c r="N37" s="161"/>
      <c r="O37" s="161"/>
      <c r="P37" s="161"/>
      <c r="Q37" s="161"/>
      <c r="R37" s="161"/>
      <c r="S37" s="161"/>
      <c r="T37" s="7"/>
      <c r="U37" s="152">
        <v>90</v>
      </c>
      <c r="V37" s="152"/>
      <c r="W37" s="152"/>
      <c r="X37" s="161"/>
      <c r="Y37" s="161"/>
      <c r="Z37" s="161"/>
      <c r="AA37" s="161"/>
      <c r="AB37" s="161"/>
      <c r="AC37" s="161"/>
      <c r="AD37" s="161"/>
      <c r="AE37" s="161"/>
      <c r="AF37" s="161"/>
      <c r="AG37" s="161"/>
      <c r="AH37" s="161"/>
      <c r="AI37" s="161"/>
      <c r="AJ37" s="148"/>
      <c r="AK37" s="148"/>
      <c r="AL37" s="148"/>
      <c r="AM37" s="148"/>
    </row>
    <row r="38" spans="1:39" ht="12" customHeight="1">
      <c r="A38" s="152">
        <v>27</v>
      </c>
      <c r="B38" s="152"/>
      <c r="C38" s="152"/>
      <c r="D38" s="152"/>
      <c r="E38" s="161"/>
      <c r="F38" s="161"/>
      <c r="G38" s="161"/>
      <c r="H38" s="161"/>
      <c r="I38" s="161"/>
      <c r="J38" s="161"/>
      <c r="K38" s="161"/>
      <c r="L38" s="161"/>
      <c r="M38" s="161"/>
      <c r="N38" s="161"/>
      <c r="O38" s="161"/>
      <c r="P38" s="161"/>
      <c r="Q38" s="161"/>
      <c r="R38" s="161"/>
      <c r="S38" s="161"/>
      <c r="T38" s="11"/>
      <c r="U38" s="152">
        <v>91</v>
      </c>
      <c r="V38" s="152"/>
      <c r="W38" s="152"/>
      <c r="X38" s="161"/>
      <c r="Y38" s="161"/>
      <c r="Z38" s="161"/>
      <c r="AA38" s="161"/>
      <c r="AB38" s="161"/>
      <c r="AC38" s="161"/>
      <c r="AD38" s="161"/>
      <c r="AE38" s="161"/>
      <c r="AF38" s="161"/>
      <c r="AG38" s="161"/>
      <c r="AH38" s="161"/>
      <c r="AI38" s="161"/>
      <c r="AJ38" s="148"/>
      <c r="AK38" s="148"/>
      <c r="AL38" s="148"/>
      <c r="AM38" s="148"/>
    </row>
    <row r="39" spans="1:39" ht="12" customHeight="1">
      <c r="A39" s="152">
        <v>28</v>
      </c>
      <c r="B39" s="152"/>
      <c r="C39" s="152"/>
      <c r="D39" s="152"/>
      <c r="E39" s="161"/>
      <c r="F39" s="161"/>
      <c r="G39" s="161"/>
      <c r="H39" s="161"/>
      <c r="I39" s="161"/>
      <c r="J39" s="161"/>
      <c r="K39" s="161"/>
      <c r="L39" s="161"/>
      <c r="M39" s="161"/>
      <c r="N39" s="161"/>
      <c r="O39" s="161"/>
      <c r="P39" s="161"/>
      <c r="Q39" s="161"/>
      <c r="R39" s="161"/>
      <c r="S39" s="161"/>
      <c r="T39" s="9"/>
      <c r="U39" s="152">
        <v>92</v>
      </c>
      <c r="V39" s="152"/>
      <c r="W39" s="152"/>
      <c r="X39" s="161"/>
      <c r="Y39" s="161"/>
      <c r="Z39" s="161"/>
      <c r="AA39" s="161"/>
      <c r="AB39" s="161"/>
      <c r="AC39" s="161"/>
      <c r="AD39" s="161"/>
      <c r="AE39" s="161"/>
      <c r="AF39" s="161"/>
      <c r="AG39" s="161"/>
      <c r="AH39" s="161"/>
      <c r="AI39" s="161"/>
      <c r="AJ39" s="148"/>
      <c r="AK39" s="148"/>
      <c r="AL39" s="148"/>
      <c r="AM39" s="148"/>
    </row>
    <row r="40" spans="1:39" ht="12" customHeight="1">
      <c r="A40" s="152">
        <v>29</v>
      </c>
      <c r="B40" s="152"/>
      <c r="C40" s="152"/>
      <c r="D40" s="152"/>
      <c r="E40" s="161"/>
      <c r="F40" s="161"/>
      <c r="G40" s="161"/>
      <c r="H40" s="161"/>
      <c r="I40" s="161"/>
      <c r="J40" s="161"/>
      <c r="K40" s="161"/>
      <c r="L40" s="161"/>
      <c r="M40" s="161"/>
      <c r="N40" s="161"/>
      <c r="O40" s="161"/>
      <c r="P40" s="161"/>
      <c r="Q40" s="161"/>
      <c r="R40" s="161"/>
      <c r="S40" s="161"/>
      <c r="T40" s="9"/>
      <c r="U40" s="152">
        <v>93</v>
      </c>
      <c r="V40" s="152"/>
      <c r="W40" s="152"/>
      <c r="X40" s="161"/>
      <c r="Y40" s="161"/>
      <c r="Z40" s="161"/>
      <c r="AA40" s="161"/>
      <c r="AB40" s="161"/>
      <c r="AC40" s="161"/>
      <c r="AD40" s="161"/>
      <c r="AE40" s="161"/>
      <c r="AF40" s="161"/>
      <c r="AG40" s="161"/>
      <c r="AH40" s="161"/>
      <c r="AI40" s="161"/>
      <c r="AJ40" s="148"/>
      <c r="AK40" s="148"/>
      <c r="AL40" s="148"/>
      <c r="AM40" s="148"/>
    </row>
    <row r="41" spans="1:39" ht="12" customHeight="1">
      <c r="A41" s="152">
        <v>30</v>
      </c>
      <c r="B41" s="152"/>
      <c r="C41" s="152"/>
      <c r="D41" s="152"/>
      <c r="E41" s="161"/>
      <c r="F41" s="161"/>
      <c r="G41" s="161"/>
      <c r="H41" s="161"/>
      <c r="I41" s="161"/>
      <c r="J41" s="161"/>
      <c r="K41" s="161"/>
      <c r="L41" s="161"/>
      <c r="M41" s="161"/>
      <c r="N41" s="161"/>
      <c r="O41" s="161"/>
      <c r="P41" s="161"/>
      <c r="Q41" s="161"/>
      <c r="R41" s="161"/>
      <c r="S41" s="161"/>
      <c r="T41" s="9"/>
      <c r="U41" s="152">
        <v>94</v>
      </c>
      <c r="V41" s="152"/>
      <c r="W41" s="152"/>
      <c r="X41" s="161"/>
      <c r="Y41" s="161"/>
      <c r="Z41" s="161"/>
      <c r="AA41" s="161"/>
      <c r="AB41" s="161"/>
      <c r="AC41" s="161"/>
      <c r="AD41" s="161"/>
      <c r="AE41" s="161"/>
      <c r="AF41" s="161"/>
      <c r="AG41" s="161"/>
      <c r="AH41" s="161"/>
      <c r="AI41" s="161"/>
      <c r="AJ41" s="148"/>
      <c r="AK41" s="148"/>
      <c r="AL41" s="148"/>
      <c r="AM41" s="148"/>
    </row>
    <row r="42" spans="1:39" ht="12" customHeight="1">
      <c r="A42" s="152">
        <v>31</v>
      </c>
      <c r="B42" s="152"/>
      <c r="C42" s="152"/>
      <c r="D42" s="152"/>
      <c r="E42" s="161"/>
      <c r="F42" s="161"/>
      <c r="G42" s="161"/>
      <c r="H42" s="161"/>
      <c r="I42" s="161"/>
      <c r="J42" s="161"/>
      <c r="K42" s="161"/>
      <c r="L42" s="161"/>
      <c r="M42" s="161"/>
      <c r="N42" s="161"/>
      <c r="O42" s="161"/>
      <c r="P42" s="161"/>
      <c r="Q42" s="161"/>
      <c r="R42" s="161"/>
      <c r="S42" s="161"/>
      <c r="T42" s="9"/>
      <c r="U42" s="152">
        <v>95</v>
      </c>
      <c r="V42" s="152"/>
      <c r="W42" s="152"/>
      <c r="X42" s="161"/>
      <c r="Y42" s="161"/>
      <c r="Z42" s="161"/>
      <c r="AA42" s="161"/>
      <c r="AB42" s="161"/>
      <c r="AC42" s="161"/>
      <c r="AD42" s="161"/>
      <c r="AE42" s="161"/>
      <c r="AF42" s="161"/>
      <c r="AG42" s="161"/>
      <c r="AH42" s="161"/>
      <c r="AI42" s="161"/>
      <c r="AJ42" s="148"/>
      <c r="AK42" s="148"/>
      <c r="AL42" s="148"/>
      <c r="AM42" s="148"/>
    </row>
    <row r="43" spans="1:39" ht="12" customHeight="1">
      <c r="A43" s="152">
        <v>32</v>
      </c>
      <c r="B43" s="152"/>
      <c r="C43" s="152"/>
      <c r="D43" s="152"/>
      <c r="E43" s="161"/>
      <c r="F43" s="161"/>
      <c r="G43" s="161"/>
      <c r="H43" s="161"/>
      <c r="I43" s="161"/>
      <c r="J43" s="161"/>
      <c r="K43" s="161"/>
      <c r="L43" s="161"/>
      <c r="M43" s="161"/>
      <c r="N43" s="161"/>
      <c r="O43" s="161"/>
      <c r="P43" s="161"/>
      <c r="Q43" s="161"/>
      <c r="R43" s="161"/>
      <c r="S43" s="161"/>
      <c r="T43" s="9"/>
      <c r="U43" s="152">
        <v>96</v>
      </c>
      <c r="V43" s="152"/>
      <c r="W43" s="152"/>
      <c r="X43" s="161"/>
      <c r="Y43" s="161"/>
      <c r="Z43" s="161"/>
      <c r="AA43" s="161"/>
      <c r="AB43" s="161"/>
      <c r="AC43" s="161"/>
      <c r="AD43" s="161"/>
      <c r="AE43" s="161"/>
      <c r="AF43" s="161"/>
      <c r="AG43" s="161"/>
      <c r="AH43" s="161"/>
      <c r="AI43" s="161"/>
      <c r="AJ43" s="148"/>
      <c r="AK43" s="148"/>
      <c r="AL43" s="148"/>
      <c r="AM43" s="148"/>
    </row>
    <row r="44" spans="1:39" ht="12" customHeight="1">
      <c r="A44" s="152">
        <v>33</v>
      </c>
      <c r="B44" s="152"/>
      <c r="C44" s="152"/>
      <c r="D44" s="152"/>
      <c r="E44" s="161"/>
      <c r="F44" s="161"/>
      <c r="G44" s="161"/>
      <c r="H44" s="161"/>
      <c r="I44" s="161"/>
      <c r="J44" s="161"/>
      <c r="K44" s="161"/>
      <c r="L44" s="161"/>
      <c r="M44" s="161"/>
      <c r="N44" s="161"/>
      <c r="O44" s="161"/>
      <c r="P44" s="161"/>
      <c r="Q44" s="161"/>
      <c r="R44" s="161"/>
      <c r="S44" s="161"/>
      <c r="T44" s="9"/>
      <c r="U44" s="152">
        <v>97</v>
      </c>
      <c r="V44" s="152"/>
      <c r="W44" s="152"/>
      <c r="X44" s="161"/>
      <c r="Y44" s="161"/>
      <c r="Z44" s="161"/>
      <c r="AA44" s="161"/>
      <c r="AB44" s="161"/>
      <c r="AC44" s="161"/>
      <c r="AD44" s="161"/>
      <c r="AE44" s="161"/>
      <c r="AF44" s="161"/>
      <c r="AG44" s="161"/>
      <c r="AH44" s="161"/>
      <c r="AI44" s="161"/>
      <c r="AJ44" s="148"/>
      <c r="AK44" s="148"/>
      <c r="AL44" s="148"/>
      <c r="AM44" s="148"/>
    </row>
    <row r="45" spans="1:39" ht="12" customHeight="1">
      <c r="A45" s="152">
        <v>34</v>
      </c>
      <c r="B45" s="152"/>
      <c r="C45" s="152"/>
      <c r="D45" s="152"/>
      <c r="E45" s="161"/>
      <c r="F45" s="161"/>
      <c r="G45" s="161"/>
      <c r="H45" s="161"/>
      <c r="I45" s="161"/>
      <c r="J45" s="161"/>
      <c r="K45" s="161"/>
      <c r="L45" s="161"/>
      <c r="M45" s="161"/>
      <c r="N45" s="161"/>
      <c r="O45" s="161"/>
      <c r="P45" s="161"/>
      <c r="Q45" s="161"/>
      <c r="R45" s="161"/>
      <c r="S45" s="161"/>
      <c r="T45" s="9"/>
      <c r="U45" s="152">
        <v>98</v>
      </c>
      <c r="V45" s="152"/>
      <c r="W45" s="152"/>
      <c r="X45" s="161"/>
      <c r="Y45" s="161"/>
      <c r="Z45" s="161"/>
      <c r="AA45" s="161"/>
      <c r="AB45" s="161"/>
      <c r="AC45" s="161"/>
      <c r="AD45" s="161"/>
      <c r="AE45" s="161"/>
      <c r="AF45" s="161"/>
      <c r="AG45" s="161"/>
      <c r="AH45" s="161"/>
      <c r="AI45" s="161"/>
      <c r="AJ45" s="148"/>
      <c r="AK45" s="148"/>
      <c r="AL45" s="148"/>
      <c r="AM45" s="148"/>
    </row>
    <row r="46" spans="1:39" ht="12" customHeight="1">
      <c r="A46" s="152">
        <v>35</v>
      </c>
      <c r="B46" s="152"/>
      <c r="C46" s="152"/>
      <c r="D46" s="152"/>
      <c r="E46" s="161"/>
      <c r="F46" s="161"/>
      <c r="G46" s="161"/>
      <c r="H46" s="161"/>
      <c r="I46" s="161"/>
      <c r="J46" s="161"/>
      <c r="K46" s="161"/>
      <c r="L46" s="161"/>
      <c r="M46" s="161"/>
      <c r="N46" s="161"/>
      <c r="O46" s="161"/>
      <c r="P46" s="161"/>
      <c r="Q46" s="161"/>
      <c r="R46" s="161"/>
      <c r="S46" s="161"/>
      <c r="T46" s="9"/>
      <c r="U46" s="152">
        <v>99</v>
      </c>
      <c r="V46" s="152"/>
      <c r="W46" s="152"/>
      <c r="X46" s="161"/>
      <c r="Y46" s="161"/>
      <c r="Z46" s="161"/>
      <c r="AA46" s="161"/>
      <c r="AB46" s="161"/>
      <c r="AC46" s="161"/>
      <c r="AD46" s="161"/>
      <c r="AE46" s="161"/>
      <c r="AF46" s="161"/>
      <c r="AG46" s="161"/>
      <c r="AH46" s="161"/>
      <c r="AI46" s="161"/>
      <c r="AJ46" s="148"/>
      <c r="AK46" s="148"/>
      <c r="AL46" s="148"/>
      <c r="AM46" s="148"/>
    </row>
    <row r="47" spans="1:39" ht="12" customHeight="1">
      <c r="A47" s="152">
        <v>36</v>
      </c>
      <c r="B47" s="152"/>
      <c r="C47" s="152"/>
      <c r="D47" s="152"/>
      <c r="E47" s="161"/>
      <c r="F47" s="161"/>
      <c r="G47" s="161"/>
      <c r="H47" s="161"/>
      <c r="I47" s="161"/>
      <c r="J47" s="161"/>
      <c r="K47" s="161"/>
      <c r="L47" s="161"/>
      <c r="M47" s="161"/>
      <c r="N47" s="161"/>
      <c r="O47" s="161"/>
      <c r="P47" s="161"/>
      <c r="Q47" s="161"/>
      <c r="R47" s="161"/>
      <c r="S47" s="161"/>
      <c r="T47" s="9"/>
      <c r="U47" s="152">
        <v>100</v>
      </c>
      <c r="V47" s="152"/>
      <c r="W47" s="152"/>
      <c r="X47" s="161"/>
      <c r="Y47" s="161"/>
      <c r="Z47" s="161"/>
      <c r="AA47" s="161"/>
      <c r="AB47" s="161"/>
      <c r="AC47" s="161"/>
      <c r="AD47" s="161"/>
      <c r="AE47" s="161"/>
      <c r="AF47" s="161"/>
      <c r="AG47" s="161"/>
      <c r="AH47" s="161"/>
      <c r="AI47" s="161"/>
      <c r="AJ47" s="148"/>
      <c r="AK47" s="148"/>
      <c r="AL47" s="148"/>
      <c r="AM47" s="148"/>
    </row>
    <row r="48" spans="1:39" ht="12" customHeight="1">
      <c r="A48" s="152">
        <v>37</v>
      </c>
      <c r="B48" s="152"/>
      <c r="C48" s="152"/>
      <c r="D48" s="152"/>
      <c r="E48" s="161"/>
      <c r="F48" s="161"/>
      <c r="G48" s="161"/>
      <c r="H48" s="161"/>
      <c r="I48" s="161"/>
      <c r="J48" s="161"/>
      <c r="K48" s="161"/>
      <c r="L48" s="161"/>
      <c r="M48" s="161"/>
      <c r="N48" s="161"/>
      <c r="O48" s="161"/>
      <c r="P48" s="161"/>
      <c r="Q48" s="161"/>
      <c r="R48" s="161"/>
      <c r="S48" s="161"/>
      <c r="T48" s="9"/>
      <c r="U48" s="152">
        <v>101</v>
      </c>
      <c r="V48" s="152"/>
      <c r="W48" s="152"/>
      <c r="X48" s="161"/>
      <c r="Y48" s="161"/>
      <c r="Z48" s="161"/>
      <c r="AA48" s="161"/>
      <c r="AB48" s="161"/>
      <c r="AC48" s="161"/>
      <c r="AD48" s="161"/>
      <c r="AE48" s="161"/>
      <c r="AF48" s="161"/>
      <c r="AG48" s="161"/>
      <c r="AH48" s="161"/>
      <c r="AI48" s="161"/>
      <c r="AJ48" s="148"/>
      <c r="AK48" s="148"/>
      <c r="AL48" s="148"/>
      <c r="AM48" s="148"/>
    </row>
    <row r="49" spans="1:39" ht="12" customHeight="1">
      <c r="A49" s="152">
        <v>38</v>
      </c>
      <c r="B49" s="152"/>
      <c r="C49" s="152"/>
      <c r="D49" s="152"/>
      <c r="E49" s="161"/>
      <c r="F49" s="161"/>
      <c r="G49" s="161"/>
      <c r="H49" s="161"/>
      <c r="I49" s="161"/>
      <c r="J49" s="161"/>
      <c r="K49" s="161"/>
      <c r="L49" s="161"/>
      <c r="M49" s="161"/>
      <c r="N49" s="161"/>
      <c r="O49" s="161"/>
      <c r="P49" s="161"/>
      <c r="Q49" s="161"/>
      <c r="R49" s="161"/>
      <c r="S49" s="161"/>
      <c r="T49" s="9"/>
      <c r="U49" s="152">
        <v>102</v>
      </c>
      <c r="V49" s="152"/>
      <c r="W49" s="152"/>
      <c r="X49" s="161"/>
      <c r="Y49" s="161"/>
      <c r="Z49" s="161"/>
      <c r="AA49" s="161"/>
      <c r="AB49" s="161"/>
      <c r="AC49" s="161"/>
      <c r="AD49" s="161"/>
      <c r="AE49" s="161"/>
      <c r="AF49" s="161"/>
      <c r="AG49" s="161"/>
      <c r="AH49" s="161"/>
      <c r="AI49" s="161"/>
      <c r="AJ49" s="148"/>
      <c r="AK49" s="148"/>
      <c r="AL49" s="148"/>
      <c r="AM49" s="148"/>
    </row>
    <row r="50" spans="1:39" ht="12" customHeight="1">
      <c r="A50" s="152">
        <v>39</v>
      </c>
      <c r="B50" s="152"/>
      <c r="C50" s="152"/>
      <c r="D50" s="152"/>
      <c r="E50" s="161"/>
      <c r="F50" s="161"/>
      <c r="G50" s="161"/>
      <c r="H50" s="161"/>
      <c r="I50" s="161"/>
      <c r="J50" s="161"/>
      <c r="K50" s="161"/>
      <c r="L50" s="161"/>
      <c r="M50" s="161"/>
      <c r="N50" s="161"/>
      <c r="O50" s="161"/>
      <c r="P50" s="161"/>
      <c r="Q50" s="161"/>
      <c r="R50" s="161"/>
      <c r="S50" s="161"/>
      <c r="T50" s="9"/>
      <c r="U50" s="152">
        <v>103</v>
      </c>
      <c r="V50" s="152"/>
      <c r="W50" s="152"/>
      <c r="X50" s="161"/>
      <c r="Y50" s="161"/>
      <c r="Z50" s="161"/>
      <c r="AA50" s="161"/>
      <c r="AB50" s="161"/>
      <c r="AC50" s="161"/>
      <c r="AD50" s="161"/>
      <c r="AE50" s="161"/>
      <c r="AF50" s="161"/>
      <c r="AG50" s="161"/>
      <c r="AH50" s="161"/>
      <c r="AI50" s="161"/>
      <c r="AJ50" s="148"/>
      <c r="AK50" s="148"/>
      <c r="AL50" s="148"/>
      <c r="AM50" s="148"/>
    </row>
    <row r="51" spans="1:39" ht="12" customHeight="1">
      <c r="A51" s="152">
        <v>40</v>
      </c>
      <c r="B51" s="152"/>
      <c r="C51" s="152"/>
      <c r="D51" s="152"/>
      <c r="E51" s="161"/>
      <c r="F51" s="161"/>
      <c r="G51" s="161"/>
      <c r="H51" s="161"/>
      <c r="I51" s="161"/>
      <c r="J51" s="161"/>
      <c r="K51" s="161"/>
      <c r="L51" s="161"/>
      <c r="M51" s="161"/>
      <c r="N51" s="161"/>
      <c r="O51" s="161"/>
      <c r="P51" s="161"/>
      <c r="Q51" s="161"/>
      <c r="R51" s="161"/>
      <c r="S51" s="161"/>
      <c r="T51" s="9"/>
      <c r="U51" s="152">
        <v>104</v>
      </c>
      <c r="V51" s="152"/>
      <c r="W51" s="152"/>
      <c r="X51" s="161"/>
      <c r="Y51" s="161"/>
      <c r="Z51" s="161"/>
      <c r="AA51" s="161"/>
      <c r="AB51" s="161"/>
      <c r="AC51" s="161"/>
      <c r="AD51" s="161"/>
      <c r="AE51" s="161"/>
      <c r="AF51" s="161"/>
      <c r="AG51" s="161"/>
      <c r="AH51" s="161"/>
      <c r="AI51" s="161"/>
      <c r="AJ51" s="148"/>
      <c r="AK51" s="148"/>
      <c r="AL51" s="148"/>
      <c r="AM51" s="148"/>
    </row>
    <row r="52" spans="1:39" ht="12" customHeight="1">
      <c r="A52" s="152">
        <v>41</v>
      </c>
      <c r="B52" s="152"/>
      <c r="C52" s="152"/>
      <c r="D52" s="152"/>
      <c r="E52" s="161"/>
      <c r="F52" s="161"/>
      <c r="G52" s="161"/>
      <c r="H52" s="161"/>
      <c r="I52" s="161"/>
      <c r="J52" s="161"/>
      <c r="K52" s="161"/>
      <c r="L52" s="161"/>
      <c r="M52" s="161"/>
      <c r="N52" s="161"/>
      <c r="O52" s="161"/>
      <c r="P52" s="161"/>
      <c r="Q52" s="161"/>
      <c r="R52" s="161"/>
      <c r="S52" s="161"/>
      <c r="T52" s="9"/>
      <c r="U52" s="152">
        <v>105</v>
      </c>
      <c r="V52" s="152"/>
      <c r="W52" s="152"/>
      <c r="X52" s="161"/>
      <c r="Y52" s="161"/>
      <c r="Z52" s="161"/>
      <c r="AA52" s="161"/>
      <c r="AB52" s="161"/>
      <c r="AC52" s="161"/>
      <c r="AD52" s="161"/>
      <c r="AE52" s="161"/>
      <c r="AF52" s="161"/>
      <c r="AG52" s="161"/>
      <c r="AH52" s="161"/>
      <c r="AI52" s="161"/>
      <c r="AJ52" s="148"/>
      <c r="AK52" s="148"/>
      <c r="AL52" s="148"/>
      <c r="AM52" s="148"/>
    </row>
    <row r="53" spans="1:39" ht="12" customHeight="1">
      <c r="A53" s="152">
        <v>42</v>
      </c>
      <c r="B53" s="152"/>
      <c r="C53" s="152"/>
      <c r="D53" s="152"/>
      <c r="E53" s="161"/>
      <c r="F53" s="161"/>
      <c r="G53" s="161"/>
      <c r="H53" s="161"/>
      <c r="I53" s="161"/>
      <c r="J53" s="161"/>
      <c r="K53" s="161"/>
      <c r="L53" s="161"/>
      <c r="M53" s="161"/>
      <c r="N53" s="161"/>
      <c r="O53" s="161"/>
      <c r="P53" s="161"/>
      <c r="Q53" s="161"/>
      <c r="R53" s="161"/>
      <c r="S53" s="161"/>
      <c r="T53" s="9"/>
      <c r="U53" s="152">
        <v>106</v>
      </c>
      <c r="V53" s="152"/>
      <c r="W53" s="152"/>
      <c r="X53" s="161"/>
      <c r="Y53" s="161"/>
      <c r="Z53" s="161"/>
      <c r="AA53" s="161"/>
      <c r="AB53" s="161"/>
      <c r="AC53" s="161"/>
      <c r="AD53" s="161"/>
      <c r="AE53" s="161"/>
      <c r="AF53" s="161"/>
      <c r="AG53" s="161"/>
      <c r="AH53" s="161"/>
      <c r="AI53" s="161"/>
      <c r="AJ53" s="148"/>
      <c r="AK53" s="148"/>
      <c r="AL53" s="148"/>
      <c r="AM53" s="148"/>
    </row>
    <row r="54" spans="1:39" ht="12" customHeight="1">
      <c r="A54" s="152">
        <v>43</v>
      </c>
      <c r="B54" s="152"/>
      <c r="C54" s="152"/>
      <c r="D54" s="152"/>
      <c r="E54" s="161"/>
      <c r="F54" s="161"/>
      <c r="G54" s="161"/>
      <c r="H54" s="161"/>
      <c r="I54" s="161"/>
      <c r="J54" s="161"/>
      <c r="K54" s="161"/>
      <c r="L54" s="161"/>
      <c r="M54" s="161"/>
      <c r="N54" s="161"/>
      <c r="O54" s="161"/>
      <c r="P54" s="161"/>
      <c r="Q54" s="161"/>
      <c r="R54" s="161"/>
      <c r="S54" s="161"/>
      <c r="T54" s="9"/>
      <c r="U54" s="152">
        <v>107</v>
      </c>
      <c r="V54" s="152"/>
      <c r="W54" s="152"/>
      <c r="X54" s="161"/>
      <c r="Y54" s="161"/>
      <c r="Z54" s="161"/>
      <c r="AA54" s="161"/>
      <c r="AB54" s="161"/>
      <c r="AC54" s="161"/>
      <c r="AD54" s="161"/>
      <c r="AE54" s="161"/>
      <c r="AF54" s="161"/>
      <c r="AG54" s="161"/>
      <c r="AH54" s="161"/>
      <c r="AI54" s="161"/>
      <c r="AJ54" s="148"/>
      <c r="AK54" s="148"/>
      <c r="AL54" s="148"/>
      <c r="AM54" s="148"/>
    </row>
    <row r="55" spans="1:39" ht="12" customHeight="1">
      <c r="A55" s="152">
        <v>44</v>
      </c>
      <c r="B55" s="152"/>
      <c r="C55" s="152"/>
      <c r="D55" s="152"/>
      <c r="E55" s="161"/>
      <c r="F55" s="161"/>
      <c r="G55" s="161"/>
      <c r="H55" s="161"/>
      <c r="I55" s="161"/>
      <c r="J55" s="161"/>
      <c r="K55" s="161"/>
      <c r="L55" s="161"/>
      <c r="M55" s="161"/>
      <c r="N55" s="161"/>
      <c r="O55" s="161"/>
      <c r="P55" s="161"/>
      <c r="Q55" s="161"/>
      <c r="R55" s="161"/>
      <c r="S55" s="161"/>
      <c r="T55" s="9"/>
      <c r="U55" s="152">
        <v>108</v>
      </c>
      <c r="V55" s="152"/>
      <c r="W55" s="152"/>
      <c r="X55" s="161"/>
      <c r="Y55" s="161"/>
      <c r="Z55" s="161"/>
      <c r="AA55" s="161"/>
      <c r="AB55" s="161"/>
      <c r="AC55" s="161"/>
      <c r="AD55" s="161"/>
      <c r="AE55" s="161"/>
      <c r="AF55" s="161"/>
      <c r="AG55" s="161"/>
      <c r="AH55" s="161"/>
      <c r="AI55" s="161"/>
      <c r="AJ55" s="148"/>
      <c r="AK55" s="148"/>
      <c r="AL55" s="148"/>
      <c r="AM55" s="148"/>
    </row>
    <row r="56" spans="1:39" ht="12" customHeight="1">
      <c r="A56" s="152">
        <v>45</v>
      </c>
      <c r="B56" s="152"/>
      <c r="C56" s="152"/>
      <c r="D56" s="152"/>
      <c r="E56" s="161"/>
      <c r="F56" s="161"/>
      <c r="G56" s="161"/>
      <c r="H56" s="161"/>
      <c r="I56" s="161"/>
      <c r="J56" s="161"/>
      <c r="K56" s="161"/>
      <c r="L56" s="161"/>
      <c r="M56" s="161"/>
      <c r="N56" s="161"/>
      <c r="O56" s="161"/>
      <c r="P56" s="161"/>
      <c r="Q56" s="161"/>
      <c r="R56" s="161"/>
      <c r="S56" s="161"/>
      <c r="T56" s="9"/>
      <c r="U56" s="152">
        <v>109</v>
      </c>
      <c r="V56" s="152"/>
      <c r="W56" s="152"/>
      <c r="X56" s="161"/>
      <c r="Y56" s="161"/>
      <c r="Z56" s="161"/>
      <c r="AA56" s="161"/>
      <c r="AB56" s="161"/>
      <c r="AC56" s="161"/>
      <c r="AD56" s="161"/>
      <c r="AE56" s="161"/>
      <c r="AF56" s="161"/>
      <c r="AG56" s="161"/>
      <c r="AH56" s="161"/>
      <c r="AI56" s="161"/>
      <c r="AJ56" s="148"/>
      <c r="AK56" s="148"/>
      <c r="AL56" s="148"/>
      <c r="AM56" s="148"/>
    </row>
    <row r="57" spans="1:39" ht="12" customHeight="1">
      <c r="A57" s="152">
        <v>46</v>
      </c>
      <c r="B57" s="152"/>
      <c r="C57" s="152"/>
      <c r="D57" s="152"/>
      <c r="E57" s="161"/>
      <c r="F57" s="161"/>
      <c r="G57" s="161"/>
      <c r="H57" s="161"/>
      <c r="I57" s="161"/>
      <c r="J57" s="161"/>
      <c r="K57" s="161"/>
      <c r="L57" s="161"/>
      <c r="M57" s="161"/>
      <c r="N57" s="161"/>
      <c r="O57" s="161"/>
      <c r="P57" s="161"/>
      <c r="Q57" s="161"/>
      <c r="R57" s="161"/>
      <c r="S57" s="161"/>
      <c r="T57" s="9"/>
      <c r="U57" s="152">
        <v>110</v>
      </c>
      <c r="V57" s="152"/>
      <c r="W57" s="152"/>
      <c r="X57" s="161"/>
      <c r="Y57" s="161"/>
      <c r="Z57" s="161"/>
      <c r="AA57" s="161"/>
      <c r="AB57" s="161"/>
      <c r="AC57" s="161"/>
      <c r="AD57" s="161"/>
      <c r="AE57" s="161"/>
      <c r="AF57" s="161"/>
      <c r="AG57" s="161"/>
      <c r="AH57" s="161"/>
      <c r="AI57" s="161"/>
      <c r="AJ57" s="148"/>
      <c r="AK57" s="148"/>
      <c r="AL57" s="148"/>
      <c r="AM57" s="148"/>
    </row>
    <row r="58" spans="1:39" ht="12" customHeight="1">
      <c r="A58" s="152">
        <v>47</v>
      </c>
      <c r="B58" s="152"/>
      <c r="C58" s="152"/>
      <c r="D58" s="152"/>
      <c r="E58" s="161"/>
      <c r="F58" s="161"/>
      <c r="G58" s="161"/>
      <c r="H58" s="161"/>
      <c r="I58" s="161"/>
      <c r="J58" s="161"/>
      <c r="K58" s="161"/>
      <c r="L58" s="161"/>
      <c r="M58" s="161"/>
      <c r="N58" s="161"/>
      <c r="O58" s="161"/>
      <c r="P58" s="161"/>
      <c r="Q58" s="161"/>
      <c r="R58" s="161"/>
      <c r="S58" s="161"/>
      <c r="T58" s="9"/>
      <c r="U58" s="152">
        <v>111</v>
      </c>
      <c r="V58" s="152"/>
      <c r="W58" s="152"/>
      <c r="X58" s="161"/>
      <c r="Y58" s="161"/>
      <c r="Z58" s="161"/>
      <c r="AA58" s="161"/>
      <c r="AB58" s="161"/>
      <c r="AC58" s="161"/>
      <c r="AD58" s="161"/>
      <c r="AE58" s="161"/>
      <c r="AF58" s="161"/>
      <c r="AG58" s="161"/>
      <c r="AH58" s="161"/>
      <c r="AI58" s="161"/>
      <c r="AJ58" s="148"/>
      <c r="AK58" s="148"/>
      <c r="AL58" s="148"/>
      <c r="AM58" s="148"/>
    </row>
    <row r="59" spans="1:39" ht="12" customHeight="1">
      <c r="A59" s="152">
        <v>48</v>
      </c>
      <c r="B59" s="152"/>
      <c r="C59" s="152"/>
      <c r="D59" s="152"/>
      <c r="E59" s="161"/>
      <c r="F59" s="161"/>
      <c r="G59" s="161"/>
      <c r="H59" s="161"/>
      <c r="I59" s="161"/>
      <c r="J59" s="161"/>
      <c r="K59" s="161"/>
      <c r="L59" s="161"/>
      <c r="M59" s="161"/>
      <c r="N59" s="161"/>
      <c r="O59" s="161"/>
      <c r="P59" s="161"/>
      <c r="Q59" s="161"/>
      <c r="R59" s="161"/>
      <c r="S59" s="161"/>
      <c r="T59" s="9"/>
      <c r="U59" s="152">
        <v>112</v>
      </c>
      <c r="V59" s="152"/>
      <c r="W59" s="152"/>
      <c r="X59" s="161"/>
      <c r="Y59" s="161"/>
      <c r="Z59" s="161"/>
      <c r="AA59" s="161"/>
      <c r="AB59" s="161"/>
      <c r="AC59" s="161"/>
      <c r="AD59" s="161"/>
      <c r="AE59" s="161"/>
      <c r="AF59" s="161"/>
      <c r="AG59" s="161"/>
      <c r="AH59" s="161"/>
      <c r="AI59" s="161"/>
      <c r="AJ59" s="148"/>
      <c r="AK59" s="148"/>
      <c r="AL59" s="148"/>
      <c r="AM59" s="148"/>
    </row>
    <row r="60" spans="1:39" ht="12" customHeight="1">
      <c r="A60" s="152">
        <v>49</v>
      </c>
      <c r="B60" s="152"/>
      <c r="C60" s="152"/>
      <c r="D60" s="152"/>
      <c r="E60" s="161"/>
      <c r="F60" s="161"/>
      <c r="G60" s="161"/>
      <c r="H60" s="161"/>
      <c r="I60" s="161"/>
      <c r="J60" s="161"/>
      <c r="K60" s="161"/>
      <c r="L60" s="161"/>
      <c r="M60" s="161"/>
      <c r="N60" s="161"/>
      <c r="O60" s="161"/>
      <c r="P60" s="161"/>
      <c r="Q60" s="161"/>
      <c r="R60" s="161"/>
      <c r="S60" s="161"/>
      <c r="T60" s="9"/>
      <c r="U60" s="152">
        <v>113</v>
      </c>
      <c r="V60" s="152"/>
      <c r="W60" s="152"/>
      <c r="X60" s="161"/>
      <c r="Y60" s="161"/>
      <c r="Z60" s="161"/>
      <c r="AA60" s="161"/>
      <c r="AB60" s="161"/>
      <c r="AC60" s="161"/>
      <c r="AD60" s="161"/>
      <c r="AE60" s="161"/>
      <c r="AF60" s="161"/>
      <c r="AG60" s="161"/>
      <c r="AH60" s="161"/>
      <c r="AI60" s="161"/>
      <c r="AJ60" s="148"/>
      <c r="AK60" s="148"/>
      <c r="AL60" s="148"/>
      <c r="AM60" s="148"/>
    </row>
    <row r="61" spans="1:39" ht="12" customHeight="1">
      <c r="A61" s="152">
        <v>50</v>
      </c>
      <c r="B61" s="152"/>
      <c r="C61" s="152"/>
      <c r="D61" s="152"/>
      <c r="E61" s="161"/>
      <c r="F61" s="161"/>
      <c r="G61" s="161"/>
      <c r="H61" s="161"/>
      <c r="I61" s="161"/>
      <c r="J61" s="161"/>
      <c r="K61" s="161"/>
      <c r="L61" s="161"/>
      <c r="M61" s="161"/>
      <c r="N61" s="161"/>
      <c r="O61" s="161"/>
      <c r="P61" s="161"/>
      <c r="Q61" s="161"/>
      <c r="R61" s="161"/>
      <c r="S61" s="161"/>
      <c r="T61" s="9"/>
      <c r="U61" s="152">
        <v>114</v>
      </c>
      <c r="V61" s="152"/>
      <c r="W61" s="152"/>
      <c r="X61" s="161"/>
      <c r="Y61" s="161"/>
      <c r="Z61" s="161"/>
      <c r="AA61" s="161"/>
      <c r="AB61" s="161"/>
      <c r="AC61" s="161"/>
      <c r="AD61" s="161"/>
      <c r="AE61" s="161"/>
      <c r="AF61" s="161"/>
      <c r="AG61" s="161"/>
      <c r="AH61" s="161"/>
      <c r="AI61" s="161"/>
      <c r="AJ61" s="148"/>
      <c r="AK61" s="148"/>
      <c r="AL61" s="148"/>
      <c r="AM61" s="148"/>
    </row>
    <row r="62" spans="1:39" ht="12" customHeight="1">
      <c r="A62" s="152">
        <v>51</v>
      </c>
      <c r="B62" s="152"/>
      <c r="C62" s="152"/>
      <c r="D62" s="152"/>
      <c r="E62" s="161"/>
      <c r="F62" s="161"/>
      <c r="G62" s="161"/>
      <c r="H62" s="161"/>
      <c r="I62" s="161"/>
      <c r="J62" s="161"/>
      <c r="K62" s="161"/>
      <c r="L62" s="161"/>
      <c r="M62" s="161"/>
      <c r="N62" s="161"/>
      <c r="O62" s="161"/>
      <c r="P62" s="161"/>
      <c r="Q62" s="161"/>
      <c r="R62" s="161"/>
      <c r="S62" s="161"/>
      <c r="T62" s="9"/>
      <c r="U62" s="152">
        <v>115</v>
      </c>
      <c r="V62" s="152"/>
      <c r="W62" s="152"/>
      <c r="X62" s="161"/>
      <c r="Y62" s="161"/>
      <c r="Z62" s="161"/>
      <c r="AA62" s="161"/>
      <c r="AB62" s="161"/>
      <c r="AC62" s="161"/>
      <c r="AD62" s="161"/>
      <c r="AE62" s="161"/>
      <c r="AF62" s="161"/>
      <c r="AG62" s="161"/>
      <c r="AH62" s="161"/>
      <c r="AI62" s="161"/>
      <c r="AJ62" s="148"/>
      <c r="AK62" s="148"/>
      <c r="AL62" s="148"/>
      <c r="AM62" s="148"/>
    </row>
    <row r="63" spans="1:39" ht="12" customHeight="1">
      <c r="A63" s="152">
        <v>52</v>
      </c>
      <c r="B63" s="152"/>
      <c r="C63" s="152"/>
      <c r="D63" s="152"/>
      <c r="E63" s="161"/>
      <c r="F63" s="161"/>
      <c r="G63" s="161"/>
      <c r="H63" s="161"/>
      <c r="I63" s="161"/>
      <c r="J63" s="161"/>
      <c r="K63" s="161"/>
      <c r="L63" s="161"/>
      <c r="M63" s="161"/>
      <c r="N63" s="161"/>
      <c r="O63" s="161"/>
      <c r="P63" s="161"/>
      <c r="Q63" s="161"/>
      <c r="R63" s="161"/>
      <c r="S63" s="161"/>
      <c r="T63" s="9"/>
      <c r="U63" s="152">
        <v>116</v>
      </c>
      <c r="V63" s="152"/>
      <c r="W63" s="152"/>
      <c r="X63" s="161"/>
      <c r="Y63" s="161"/>
      <c r="Z63" s="161"/>
      <c r="AA63" s="161"/>
      <c r="AB63" s="161"/>
      <c r="AC63" s="161"/>
      <c r="AD63" s="161"/>
      <c r="AE63" s="161"/>
      <c r="AF63" s="161"/>
      <c r="AG63" s="161"/>
      <c r="AH63" s="161"/>
      <c r="AI63" s="161"/>
      <c r="AJ63" s="148"/>
      <c r="AK63" s="148"/>
      <c r="AL63" s="148"/>
      <c r="AM63" s="148"/>
    </row>
    <row r="64" spans="1:39" ht="12" customHeight="1">
      <c r="A64" s="152">
        <v>53</v>
      </c>
      <c r="B64" s="152"/>
      <c r="C64" s="152"/>
      <c r="D64" s="152"/>
      <c r="E64" s="161"/>
      <c r="F64" s="161"/>
      <c r="G64" s="161"/>
      <c r="H64" s="161"/>
      <c r="I64" s="161"/>
      <c r="J64" s="161"/>
      <c r="K64" s="161"/>
      <c r="L64" s="161"/>
      <c r="M64" s="161"/>
      <c r="N64" s="161"/>
      <c r="O64" s="161"/>
      <c r="P64" s="161"/>
      <c r="Q64" s="161"/>
      <c r="R64" s="161"/>
      <c r="S64" s="161"/>
      <c r="T64" s="9"/>
      <c r="U64" s="152">
        <v>117</v>
      </c>
      <c r="V64" s="152"/>
      <c r="W64" s="152"/>
      <c r="X64" s="161"/>
      <c r="Y64" s="161"/>
      <c r="Z64" s="161"/>
      <c r="AA64" s="161"/>
      <c r="AB64" s="161"/>
      <c r="AC64" s="161"/>
      <c r="AD64" s="161"/>
      <c r="AE64" s="161"/>
      <c r="AF64" s="161"/>
      <c r="AG64" s="161"/>
      <c r="AH64" s="161"/>
      <c r="AI64" s="161"/>
      <c r="AJ64" s="148"/>
      <c r="AK64" s="148"/>
      <c r="AL64" s="148"/>
      <c r="AM64" s="148"/>
    </row>
    <row r="65" spans="1:39" ht="12" customHeight="1">
      <c r="A65" s="152">
        <v>54</v>
      </c>
      <c r="B65" s="152"/>
      <c r="C65" s="152"/>
      <c r="D65" s="152"/>
      <c r="E65" s="161"/>
      <c r="F65" s="161"/>
      <c r="G65" s="161"/>
      <c r="H65" s="161"/>
      <c r="I65" s="161"/>
      <c r="J65" s="161"/>
      <c r="K65" s="161"/>
      <c r="L65" s="161"/>
      <c r="M65" s="161"/>
      <c r="N65" s="161"/>
      <c r="O65" s="161"/>
      <c r="P65" s="161"/>
      <c r="Q65" s="161"/>
      <c r="R65" s="161"/>
      <c r="S65" s="161"/>
      <c r="T65" s="9"/>
      <c r="U65" s="152">
        <v>118</v>
      </c>
      <c r="V65" s="152"/>
      <c r="W65" s="152"/>
      <c r="X65" s="161"/>
      <c r="Y65" s="161"/>
      <c r="Z65" s="161"/>
      <c r="AA65" s="161"/>
      <c r="AB65" s="161"/>
      <c r="AC65" s="161"/>
      <c r="AD65" s="161"/>
      <c r="AE65" s="161"/>
      <c r="AF65" s="161"/>
      <c r="AG65" s="161"/>
      <c r="AH65" s="161"/>
      <c r="AI65" s="161"/>
      <c r="AJ65" s="148"/>
      <c r="AK65" s="148"/>
      <c r="AL65" s="148"/>
      <c r="AM65" s="148"/>
    </row>
    <row r="66" spans="1:39" ht="12" customHeight="1">
      <c r="A66" s="152">
        <v>55</v>
      </c>
      <c r="B66" s="152"/>
      <c r="C66" s="152"/>
      <c r="D66" s="152"/>
      <c r="E66" s="161"/>
      <c r="F66" s="161"/>
      <c r="G66" s="161"/>
      <c r="H66" s="161"/>
      <c r="I66" s="161"/>
      <c r="J66" s="161"/>
      <c r="K66" s="161"/>
      <c r="L66" s="161"/>
      <c r="M66" s="161"/>
      <c r="N66" s="161"/>
      <c r="O66" s="161"/>
      <c r="P66" s="161"/>
      <c r="Q66" s="161"/>
      <c r="R66" s="161"/>
      <c r="S66" s="161"/>
      <c r="T66" s="9"/>
      <c r="U66" s="152">
        <v>119</v>
      </c>
      <c r="V66" s="152"/>
      <c r="W66" s="152"/>
      <c r="X66" s="161"/>
      <c r="Y66" s="161"/>
      <c r="Z66" s="161"/>
      <c r="AA66" s="161"/>
      <c r="AB66" s="161"/>
      <c r="AC66" s="161"/>
      <c r="AD66" s="161"/>
      <c r="AE66" s="161"/>
      <c r="AF66" s="161"/>
      <c r="AG66" s="161"/>
      <c r="AH66" s="161"/>
      <c r="AI66" s="161"/>
      <c r="AJ66" s="148"/>
      <c r="AK66" s="148"/>
      <c r="AL66" s="148"/>
      <c r="AM66" s="148"/>
    </row>
    <row r="67" spans="1:39" ht="12" customHeight="1">
      <c r="A67" s="152">
        <v>56</v>
      </c>
      <c r="B67" s="152"/>
      <c r="C67" s="152"/>
      <c r="D67" s="152"/>
      <c r="E67" s="161"/>
      <c r="F67" s="161"/>
      <c r="G67" s="161"/>
      <c r="H67" s="161"/>
      <c r="I67" s="161"/>
      <c r="J67" s="161"/>
      <c r="K67" s="161"/>
      <c r="L67" s="161"/>
      <c r="M67" s="161"/>
      <c r="N67" s="161"/>
      <c r="O67" s="161"/>
      <c r="P67" s="161"/>
      <c r="Q67" s="161"/>
      <c r="R67" s="161"/>
      <c r="S67" s="161"/>
      <c r="T67" s="9"/>
      <c r="U67" s="152">
        <v>120</v>
      </c>
      <c r="V67" s="152"/>
      <c r="W67" s="152"/>
      <c r="X67" s="161"/>
      <c r="Y67" s="161"/>
      <c r="Z67" s="161"/>
      <c r="AA67" s="161"/>
      <c r="AB67" s="161"/>
      <c r="AC67" s="161"/>
      <c r="AD67" s="161"/>
      <c r="AE67" s="161"/>
      <c r="AF67" s="161"/>
      <c r="AG67" s="161"/>
      <c r="AH67" s="161"/>
      <c r="AI67" s="161"/>
      <c r="AJ67" s="148"/>
      <c r="AK67" s="148"/>
      <c r="AL67" s="148"/>
      <c r="AM67" s="148"/>
    </row>
    <row r="68" spans="1:39" ht="12" customHeight="1">
      <c r="A68" s="152">
        <v>57</v>
      </c>
      <c r="B68" s="152"/>
      <c r="C68" s="152"/>
      <c r="D68" s="152"/>
      <c r="E68" s="161"/>
      <c r="F68" s="161"/>
      <c r="G68" s="161"/>
      <c r="H68" s="161"/>
      <c r="I68" s="161"/>
      <c r="J68" s="161"/>
      <c r="K68" s="161"/>
      <c r="L68" s="161"/>
      <c r="M68" s="161"/>
      <c r="N68" s="161"/>
      <c r="O68" s="161"/>
      <c r="P68" s="161"/>
      <c r="Q68" s="161"/>
      <c r="R68" s="161"/>
      <c r="S68" s="161"/>
      <c r="T68" s="9"/>
      <c r="U68" s="152">
        <v>121</v>
      </c>
      <c r="V68" s="152"/>
      <c r="W68" s="152"/>
      <c r="X68" s="161"/>
      <c r="Y68" s="161"/>
      <c r="Z68" s="161"/>
      <c r="AA68" s="161"/>
      <c r="AB68" s="161"/>
      <c r="AC68" s="161"/>
      <c r="AD68" s="161"/>
      <c r="AE68" s="161"/>
      <c r="AF68" s="161"/>
      <c r="AG68" s="161"/>
      <c r="AH68" s="161"/>
      <c r="AI68" s="161"/>
      <c r="AJ68" s="148"/>
      <c r="AK68" s="148"/>
      <c r="AL68" s="148"/>
      <c r="AM68" s="148"/>
    </row>
    <row r="69" spans="1:39" ht="12" customHeight="1">
      <c r="A69" s="152">
        <v>58</v>
      </c>
      <c r="B69" s="152"/>
      <c r="C69" s="152"/>
      <c r="D69" s="152"/>
      <c r="E69" s="161"/>
      <c r="F69" s="161"/>
      <c r="G69" s="161"/>
      <c r="H69" s="161"/>
      <c r="I69" s="161"/>
      <c r="J69" s="161"/>
      <c r="K69" s="161"/>
      <c r="L69" s="161"/>
      <c r="M69" s="161"/>
      <c r="N69" s="161"/>
      <c r="O69" s="161"/>
      <c r="P69" s="161"/>
      <c r="Q69" s="161"/>
      <c r="R69" s="161"/>
      <c r="S69" s="161"/>
      <c r="T69" s="9"/>
      <c r="U69" s="152">
        <v>122</v>
      </c>
      <c r="V69" s="152"/>
      <c r="W69" s="152"/>
      <c r="X69" s="161"/>
      <c r="Y69" s="161"/>
      <c r="Z69" s="161"/>
      <c r="AA69" s="161"/>
      <c r="AB69" s="161"/>
      <c r="AC69" s="161"/>
      <c r="AD69" s="161"/>
      <c r="AE69" s="161"/>
      <c r="AF69" s="161"/>
      <c r="AG69" s="161"/>
      <c r="AH69" s="161"/>
      <c r="AI69" s="161"/>
      <c r="AJ69" s="148"/>
      <c r="AK69" s="148"/>
      <c r="AL69" s="148"/>
      <c r="AM69" s="148"/>
    </row>
    <row r="70" spans="1:39" ht="12" customHeight="1">
      <c r="A70" s="152">
        <v>59</v>
      </c>
      <c r="B70" s="152"/>
      <c r="C70" s="152"/>
      <c r="D70" s="152"/>
      <c r="E70" s="161"/>
      <c r="F70" s="161"/>
      <c r="G70" s="161"/>
      <c r="H70" s="161"/>
      <c r="I70" s="161"/>
      <c r="J70" s="161"/>
      <c r="K70" s="161"/>
      <c r="L70" s="161"/>
      <c r="M70" s="161"/>
      <c r="N70" s="161"/>
      <c r="O70" s="161"/>
      <c r="P70" s="161"/>
      <c r="Q70" s="161"/>
      <c r="R70" s="161"/>
      <c r="S70" s="161"/>
      <c r="T70" s="9"/>
      <c r="U70" s="152">
        <v>123</v>
      </c>
      <c r="V70" s="152"/>
      <c r="W70" s="152"/>
      <c r="X70" s="161"/>
      <c r="Y70" s="161"/>
      <c r="Z70" s="161"/>
      <c r="AA70" s="161"/>
      <c r="AB70" s="161"/>
      <c r="AC70" s="161"/>
      <c r="AD70" s="161"/>
      <c r="AE70" s="161"/>
      <c r="AF70" s="161"/>
      <c r="AG70" s="161"/>
      <c r="AH70" s="161"/>
      <c r="AI70" s="161"/>
      <c r="AJ70" s="148"/>
      <c r="AK70" s="148"/>
      <c r="AL70" s="148"/>
      <c r="AM70" s="148"/>
    </row>
    <row r="71" spans="1:39" ht="12" customHeight="1">
      <c r="A71" s="152">
        <v>60</v>
      </c>
      <c r="B71" s="152"/>
      <c r="C71" s="152"/>
      <c r="D71" s="152"/>
      <c r="E71" s="161"/>
      <c r="F71" s="161"/>
      <c r="G71" s="161"/>
      <c r="H71" s="161"/>
      <c r="I71" s="161"/>
      <c r="J71" s="161"/>
      <c r="K71" s="161"/>
      <c r="L71" s="161"/>
      <c r="M71" s="161"/>
      <c r="N71" s="161"/>
      <c r="O71" s="161"/>
      <c r="P71" s="161"/>
      <c r="Q71" s="161"/>
      <c r="R71" s="161"/>
      <c r="S71" s="161"/>
      <c r="T71" s="9"/>
      <c r="U71" s="152">
        <v>124</v>
      </c>
      <c r="V71" s="152"/>
      <c r="W71" s="152"/>
      <c r="X71" s="161"/>
      <c r="Y71" s="161"/>
      <c r="Z71" s="161"/>
      <c r="AA71" s="161"/>
      <c r="AB71" s="161"/>
      <c r="AC71" s="161"/>
      <c r="AD71" s="161"/>
      <c r="AE71" s="161"/>
      <c r="AF71" s="161"/>
      <c r="AG71" s="161"/>
      <c r="AH71" s="161"/>
      <c r="AI71" s="161"/>
      <c r="AJ71" s="148"/>
      <c r="AK71" s="148"/>
      <c r="AL71" s="148"/>
      <c r="AM71" s="148"/>
    </row>
    <row r="72" spans="1:39" ht="12" customHeight="1">
      <c r="A72" s="152">
        <v>61</v>
      </c>
      <c r="B72" s="152"/>
      <c r="C72" s="152"/>
      <c r="D72" s="152"/>
      <c r="E72" s="161"/>
      <c r="F72" s="161"/>
      <c r="G72" s="161"/>
      <c r="H72" s="161"/>
      <c r="I72" s="161"/>
      <c r="J72" s="161"/>
      <c r="K72" s="161"/>
      <c r="L72" s="161"/>
      <c r="M72" s="161"/>
      <c r="N72" s="161"/>
      <c r="O72" s="161"/>
      <c r="P72" s="161"/>
      <c r="Q72" s="161"/>
      <c r="R72" s="161"/>
      <c r="S72" s="161"/>
      <c r="T72" s="9"/>
      <c r="U72" s="152">
        <v>125</v>
      </c>
      <c r="V72" s="152"/>
      <c r="W72" s="152"/>
      <c r="X72" s="161"/>
      <c r="Y72" s="161"/>
      <c r="Z72" s="161"/>
      <c r="AA72" s="161"/>
      <c r="AB72" s="161"/>
      <c r="AC72" s="161"/>
      <c r="AD72" s="161"/>
      <c r="AE72" s="161"/>
      <c r="AF72" s="161"/>
      <c r="AG72" s="161"/>
      <c r="AH72" s="161"/>
      <c r="AI72" s="161"/>
      <c r="AJ72" s="148"/>
      <c r="AK72" s="148"/>
      <c r="AL72" s="148"/>
      <c r="AM72" s="148"/>
    </row>
    <row r="73" spans="1:39" ht="12" customHeight="1">
      <c r="A73" s="152">
        <v>62</v>
      </c>
      <c r="B73" s="152"/>
      <c r="C73" s="152"/>
      <c r="D73" s="152"/>
      <c r="E73" s="161"/>
      <c r="F73" s="161"/>
      <c r="G73" s="161"/>
      <c r="H73" s="161"/>
      <c r="I73" s="161"/>
      <c r="J73" s="161"/>
      <c r="K73" s="161"/>
      <c r="L73" s="161"/>
      <c r="M73" s="161"/>
      <c r="N73" s="161"/>
      <c r="O73" s="161"/>
      <c r="P73" s="161"/>
      <c r="Q73" s="161"/>
      <c r="R73" s="161"/>
      <c r="S73" s="161"/>
      <c r="T73" s="9"/>
      <c r="U73" s="152">
        <v>126</v>
      </c>
      <c r="V73" s="152"/>
      <c r="W73" s="152"/>
      <c r="X73" s="161"/>
      <c r="Y73" s="161"/>
      <c r="Z73" s="161"/>
      <c r="AA73" s="161"/>
      <c r="AB73" s="161"/>
      <c r="AC73" s="161"/>
      <c r="AD73" s="161"/>
      <c r="AE73" s="161"/>
      <c r="AF73" s="161"/>
      <c r="AG73" s="161"/>
      <c r="AH73" s="161"/>
      <c r="AI73" s="161"/>
      <c r="AJ73" s="148"/>
      <c r="AK73" s="148"/>
      <c r="AL73" s="148"/>
      <c r="AM73" s="148"/>
    </row>
    <row r="74" spans="1:39" ht="12" customHeight="1">
      <c r="A74" s="152">
        <v>63</v>
      </c>
      <c r="B74" s="152"/>
      <c r="C74" s="152"/>
      <c r="D74" s="152"/>
      <c r="E74" s="161"/>
      <c r="F74" s="161"/>
      <c r="G74" s="161"/>
      <c r="H74" s="161"/>
      <c r="I74" s="161"/>
      <c r="J74" s="161"/>
      <c r="K74" s="161"/>
      <c r="L74" s="161"/>
      <c r="M74" s="161"/>
      <c r="N74" s="161"/>
      <c r="O74" s="161"/>
      <c r="P74" s="161"/>
      <c r="Q74" s="161"/>
      <c r="R74" s="161"/>
      <c r="S74" s="161"/>
      <c r="T74" s="9"/>
      <c r="U74" s="152">
        <v>127</v>
      </c>
      <c r="V74" s="152"/>
      <c r="W74" s="152"/>
      <c r="X74" s="161"/>
      <c r="Y74" s="161"/>
      <c r="Z74" s="161"/>
      <c r="AA74" s="161"/>
      <c r="AB74" s="161"/>
      <c r="AC74" s="161"/>
      <c r="AD74" s="161"/>
      <c r="AE74" s="161"/>
      <c r="AF74" s="161"/>
      <c r="AG74" s="161"/>
      <c r="AH74" s="161"/>
      <c r="AI74" s="161"/>
      <c r="AJ74" s="148"/>
      <c r="AK74" s="148"/>
      <c r="AL74" s="148"/>
      <c r="AM74" s="148"/>
    </row>
    <row r="75" spans="1:39" ht="12" customHeight="1">
      <c r="A75" s="152">
        <v>64</v>
      </c>
      <c r="B75" s="152"/>
      <c r="C75" s="152"/>
      <c r="D75" s="152"/>
      <c r="E75" s="161"/>
      <c r="F75" s="161"/>
      <c r="G75" s="161"/>
      <c r="H75" s="161"/>
      <c r="I75" s="161"/>
      <c r="J75" s="161"/>
      <c r="K75" s="161"/>
      <c r="L75" s="161"/>
      <c r="M75" s="161"/>
      <c r="N75" s="161"/>
      <c r="O75" s="161"/>
      <c r="P75" s="161"/>
      <c r="Q75" s="161"/>
      <c r="R75" s="161"/>
      <c r="S75" s="161"/>
      <c r="T75" s="9"/>
      <c r="U75" s="152">
        <v>128</v>
      </c>
      <c r="V75" s="152"/>
      <c r="W75" s="152"/>
      <c r="X75" s="161"/>
      <c r="Y75" s="161"/>
      <c r="Z75" s="161"/>
      <c r="AA75" s="161"/>
      <c r="AB75" s="161"/>
      <c r="AC75" s="161"/>
      <c r="AD75" s="161"/>
      <c r="AE75" s="161"/>
      <c r="AF75" s="161"/>
      <c r="AG75" s="161"/>
      <c r="AH75" s="161"/>
      <c r="AI75" s="161"/>
      <c r="AJ75" s="148"/>
      <c r="AK75" s="148"/>
      <c r="AL75" s="148"/>
      <c r="AM75" s="148"/>
    </row>
    <row r="76" spans="1:39" ht="20.100000000000001" customHeight="1"/>
  </sheetData>
  <mergeCells count="804"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</mergeCells>
  <printOptions horizontalCentered="1" gridLinesSet="0"/>
  <pageMargins left="0.25" right="0.25" top="0.143700787" bottom="0.143700787" header="0" footer="0"/>
  <pageSetup paperSize="9" scale="82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77"/>
  <sheetViews>
    <sheetView showGridLines="0" view="pageBreakPreview" topLeftCell="A7" zoomScaleNormal="100" zoomScaleSheetLayoutView="100" workbookViewId="0">
      <selection activeCell="R19" sqref="R19:T19"/>
    </sheetView>
  </sheetViews>
  <sheetFormatPr defaultRowHeight="12.75"/>
  <cols>
    <col min="1" max="1" width="1.42578125" style="2" customWidth="1"/>
    <col min="2" max="2" width="3" style="2" customWidth="1"/>
    <col min="3" max="3" width="1.42578125" style="2" customWidth="1"/>
    <col min="4" max="4" width="18.5703125" style="2" bestFit="1" customWidth="1"/>
    <col min="5" max="5" width="4.28515625" style="2" customWidth="1"/>
    <col min="6" max="6" width="3.7109375" style="2" customWidth="1"/>
    <col min="7" max="7" width="3" style="2" customWidth="1"/>
    <col min="8" max="8" width="4.28515625" style="2" customWidth="1"/>
    <col min="9" max="9" width="3" style="2" customWidth="1"/>
    <col min="10" max="10" width="4.42578125" style="2" customWidth="1"/>
    <col min="11" max="11" width="3" style="2" customWidth="1"/>
    <col min="12" max="12" width="4" style="2" customWidth="1"/>
    <col min="13" max="15" width="3" style="2" customWidth="1"/>
    <col min="16" max="16" width="5.140625" style="2" customWidth="1"/>
    <col min="17" max="22" width="3" style="2" customWidth="1"/>
    <col min="23" max="23" width="4.42578125" style="2" customWidth="1"/>
    <col min="24" max="25" width="3" style="2" customWidth="1"/>
    <col min="26" max="26" width="3.85546875" style="2" customWidth="1"/>
    <col min="27" max="28" width="15.28515625" style="2" customWidth="1"/>
    <col min="29" max="29" width="12.28515625" style="2" customWidth="1"/>
    <col min="30" max="30" width="15.28515625" style="2" customWidth="1"/>
    <col min="31" max="16384" width="9.140625" style="2"/>
  </cols>
  <sheetData>
    <row r="1" spans="1:30" ht="24.75" customHeight="1">
      <c r="A1" s="101" t="s">
        <v>35</v>
      </c>
      <c r="B1" s="101"/>
      <c r="C1" s="102"/>
      <c r="D1" s="102"/>
      <c r="E1" s="131" t="s">
        <v>41</v>
      </c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  <c r="U1" s="102"/>
      <c r="V1" s="103"/>
      <c r="W1" s="114"/>
      <c r="X1" s="209"/>
      <c r="Y1" s="209"/>
      <c r="Z1" s="209"/>
      <c r="AA1" s="209"/>
      <c r="AB1" s="209"/>
      <c r="AC1" s="210"/>
      <c r="AD1" s="1"/>
    </row>
    <row r="2" spans="1:30" ht="15" customHeight="1">
      <c r="A2" s="104"/>
      <c r="B2" s="104"/>
      <c r="C2" s="149"/>
      <c r="D2" s="149"/>
      <c r="E2" s="132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06"/>
      <c r="W2" s="211"/>
      <c r="X2" s="212"/>
      <c r="Y2" s="212"/>
      <c r="Z2" s="212"/>
      <c r="AA2" s="212"/>
      <c r="AB2" s="212"/>
      <c r="AC2" s="213"/>
      <c r="AD2" s="3"/>
    </row>
    <row r="3" spans="1:30" ht="12.75" customHeight="1">
      <c r="A3" s="104"/>
      <c r="B3" s="104"/>
      <c r="C3" s="149"/>
      <c r="D3" s="149"/>
      <c r="E3" s="132"/>
      <c r="F3" s="149"/>
      <c r="G3" s="149"/>
      <c r="H3" s="149"/>
      <c r="I3" s="149"/>
      <c r="J3" s="149"/>
      <c r="K3" s="149"/>
      <c r="L3" s="149"/>
      <c r="M3" s="149"/>
      <c r="N3" s="149"/>
      <c r="O3" s="149"/>
      <c r="P3" s="149"/>
      <c r="Q3" s="149"/>
      <c r="R3" s="149"/>
      <c r="S3" s="149"/>
      <c r="T3" s="149"/>
      <c r="U3" s="149"/>
      <c r="V3" s="106"/>
      <c r="W3" s="211"/>
      <c r="X3" s="212"/>
      <c r="Y3" s="212"/>
      <c r="Z3" s="212"/>
      <c r="AA3" s="212"/>
      <c r="AB3" s="212"/>
      <c r="AC3" s="213"/>
      <c r="AD3" s="3"/>
    </row>
    <row r="4" spans="1:30" ht="70.5" customHeight="1">
      <c r="A4" s="104"/>
      <c r="B4" s="104"/>
      <c r="C4" s="149"/>
      <c r="D4" s="149"/>
      <c r="E4" s="133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109"/>
      <c r="W4" s="211"/>
      <c r="X4" s="212"/>
      <c r="Y4" s="212"/>
      <c r="Z4" s="212"/>
      <c r="AA4" s="212"/>
      <c r="AB4" s="212"/>
      <c r="AC4" s="213"/>
      <c r="AD4" s="3"/>
    </row>
    <row r="5" spans="1:30" ht="11.25" customHeight="1">
      <c r="A5" s="104"/>
      <c r="B5" s="104"/>
      <c r="C5" s="149"/>
      <c r="D5" s="149"/>
      <c r="E5" s="124" t="s">
        <v>50</v>
      </c>
      <c r="F5" s="125"/>
      <c r="G5" s="125"/>
      <c r="H5" s="125"/>
      <c r="I5" s="125"/>
      <c r="J5" s="125"/>
      <c r="K5" s="125"/>
      <c r="L5" s="125"/>
      <c r="M5" s="125"/>
      <c r="N5" s="125"/>
      <c r="O5" s="125"/>
      <c r="P5" s="125"/>
      <c r="Q5" s="125"/>
      <c r="R5" s="125"/>
      <c r="S5" s="125"/>
      <c r="T5" s="125"/>
      <c r="U5" s="125"/>
      <c r="V5" s="126"/>
      <c r="W5" s="211"/>
      <c r="X5" s="212"/>
      <c r="Y5" s="212"/>
      <c r="Z5" s="212"/>
      <c r="AA5" s="212"/>
      <c r="AB5" s="212"/>
      <c r="AC5" s="213"/>
      <c r="AD5" s="3"/>
    </row>
    <row r="6" spans="1:30" ht="6.75" customHeight="1">
      <c r="A6" s="107"/>
      <c r="B6" s="107"/>
      <c r="C6" s="108"/>
      <c r="D6" s="108"/>
      <c r="E6" s="127"/>
      <c r="F6" s="128"/>
      <c r="G6" s="128"/>
      <c r="H6" s="128"/>
      <c r="I6" s="128"/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9"/>
      <c r="W6" s="214"/>
      <c r="X6" s="215"/>
      <c r="Y6" s="215"/>
      <c r="Z6" s="215"/>
      <c r="AA6" s="215"/>
      <c r="AB6" s="215"/>
      <c r="AC6" s="216"/>
      <c r="AD6" s="3"/>
    </row>
    <row r="7" spans="1:30" ht="18" customHeight="1">
      <c r="A7" s="98" t="s">
        <v>12</v>
      </c>
      <c r="B7" s="98"/>
      <c r="C7" s="150"/>
      <c r="D7" s="150"/>
      <c r="E7" s="97" t="s">
        <v>13</v>
      </c>
      <c r="F7" s="97"/>
      <c r="G7" s="97" t="s">
        <v>14</v>
      </c>
      <c r="H7" s="97"/>
      <c r="I7" s="97" t="s">
        <v>15</v>
      </c>
      <c r="J7" s="97"/>
      <c r="K7" s="220" t="s">
        <v>16</v>
      </c>
      <c r="L7" s="162"/>
      <c r="M7" s="220" t="s">
        <v>17</v>
      </c>
      <c r="N7" s="162"/>
      <c r="O7" s="220" t="s">
        <v>18</v>
      </c>
      <c r="P7" s="162"/>
      <c r="Q7" s="123" t="s">
        <v>19</v>
      </c>
      <c r="R7" s="123"/>
      <c r="S7" s="123"/>
      <c r="T7" s="97" t="s">
        <v>20</v>
      </c>
      <c r="U7" s="97"/>
      <c r="V7" s="97"/>
      <c r="W7" s="217" t="s">
        <v>80</v>
      </c>
      <c r="X7" s="218"/>
      <c r="Y7" s="218"/>
      <c r="Z7" s="218"/>
      <c r="AA7" s="218"/>
      <c r="AB7" s="218"/>
      <c r="AC7" s="219"/>
      <c r="AD7" s="3"/>
    </row>
    <row r="8" spans="1:30" ht="17.25" customHeight="1" thickBot="1">
      <c r="A8" s="94" t="s">
        <v>37</v>
      </c>
      <c r="B8" s="94"/>
      <c r="C8" s="95"/>
      <c r="D8" s="95"/>
      <c r="E8" s="110" t="s">
        <v>38</v>
      </c>
      <c r="F8" s="111"/>
      <c r="G8" s="112" t="s">
        <v>45</v>
      </c>
      <c r="H8" s="113"/>
      <c r="I8" s="110" t="s">
        <v>39</v>
      </c>
      <c r="J8" s="111"/>
      <c r="K8" s="112" t="s">
        <v>46</v>
      </c>
      <c r="L8" s="113"/>
      <c r="M8" s="110" t="str">
        <f>Cover!S8</f>
        <v>PI</v>
      </c>
      <c r="N8" s="111"/>
      <c r="O8" s="110" t="str">
        <f>Cover!U8</f>
        <v>LI</v>
      </c>
      <c r="P8" s="111"/>
      <c r="Q8" s="158" t="str">
        <f>Cover!W8</f>
        <v>0002</v>
      </c>
      <c r="R8" s="159"/>
      <c r="S8" s="160"/>
      <c r="T8" s="110" t="str">
        <f>Cover!Z8</f>
        <v>D00</v>
      </c>
      <c r="U8" s="130"/>
      <c r="V8" s="111"/>
      <c r="W8" s="140"/>
      <c r="X8" s="141"/>
      <c r="Y8" s="141"/>
      <c r="Z8" s="141"/>
      <c r="AA8" s="141"/>
      <c r="AB8" s="141"/>
      <c r="AC8" s="142"/>
      <c r="AD8" s="4"/>
    </row>
    <row r="9" spans="1:30" ht="15" customHeight="1" thickBot="1">
      <c r="A9" s="25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5"/>
    </row>
    <row r="10" spans="1:30" ht="18.75" customHeight="1" thickBot="1">
      <c r="A10" s="207"/>
      <c r="B10" s="208"/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</row>
    <row r="11" spans="1:30" ht="39.950000000000003" customHeight="1" thickBot="1">
      <c r="A11" s="202" t="s">
        <v>56</v>
      </c>
      <c r="B11" s="203"/>
      <c r="C11" s="203"/>
      <c r="D11" s="49" t="s">
        <v>57</v>
      </c>
      <c r="E11" s="193" t="s">
        <v>58</v>
      </c>
      <c r="F11" s="193"/>
      <c r="G11" s="193"/>
      <c r="H11" s="193"/>
      <c r="I11" s="193"/>
      <c r="J11" s="193"/>
      <c r="K11" s="204" t="s">
        <v>59</v>
      </c>
      <c r="L11" s="205"/>
      <c r="M11" s="205"/>
      <c r="N11" s="205"/>
      <c r="O11" s="205"/>
      <c r="P11" s="205"/>
      <c r="Q11" s="206"/>
      <c r="R11" s="192" t="s">
        <v>60</v>
      </c>
      <c r="S11" s="193"/>
      <c r="T11" s="193"/>
      <c r="U11" s="192" t="s">
        <v>61</v>
      </c>
      <c r="V11" s="193"/>
      <c r="W11" s="193"/>
      <c r="X11" s="192" t="s">
        <v>62</v>
      </c>
      <c r="Y11" s="193"/>
      <c r="Z11" s="193"/>
      <c r="AA11" s="193" t="s">
        <v>63</v>
      </c>
      <c r="AB11" s="193"/>
      <c r="AC11" s="194"/>
    </row>
    <row r="12" spans="1:30" ht="23.45" customHeight="1">
      <c r="A12" s="195">
        <v>1</v>
      </c>
      <c r="B12" s="196"/>
      <c r="C12" s="196"/>
      <c r="D12" s="50" t="s">
        <v>84</v>
      </c>
      <c r="E12" s="196" t="s">
        <v>65</v>
      </c>
      <c r="F12" s="196"/>
      <c r="G12" s="196"/>
      <c r="H12" s="196"/>
      <c r="I12" s="196"/>
      <c r="J12" s="196"/>
      <c r="K12" s="197" t="str">
        <f>[1]SUPP!B2</f>
        <v>/GAS-111-0025-AN07-10"-PT</v>
      </c>
      <c r="L12" s="197"/>
      <c r="M12" s="197"/>
      <c r="N12" s="197"/>
      <c r="O12" s="197"/>
      <c r="P12" s="197"/>
      <c r="Q12" s="197"/>
      <c r="R12" s="198">
        <f>[1]SUPP!C2</f>
        <v>677000</v>
      </c>
      <c r="S12" s="198"/>
      <c r="T12" s="198"/>
      <c r="U12" s="199">
        <f>[1]SUPP!D2</f>
        <v>684500</v>
      </c>
      <c r="V12" s="199"/>
      <c r="W12" s="199"/>
      <c r="X12" s="199">
        <f>[1]SUPP!E2</f>
        <v>100636.5</v>
      </c>
      <c r="Y12" s="199"/>
      <c r="Z12" s="199"/>
      <c r="AA12" s="200"/>
      <c r="AB12" s="200"/>
      <c r="AC12" s="201"/>
    </row>
    <row r="13" spans="1:30" ht="23.45" customHeight="1">
      <c r="A13" s="184">
        <v>2</v>
      </c>
      <c r="B13" s="185"/>
      <c r="C13" s="185"/>
      <c r="D13" s="47" t="s">
        <v>85</v>
      </c>
      <c r="E13" s="185" t="s">
        <v>65</v>
      </c>
      <c r="F13" s="185"/>
      <c r="G13" s="185"/>
      <c r="H13" s="185"/>
      <c r="I13" s="185"/>
      <c r="J13" s="185"/>
      <c r="K13" s="186" t="str">
        <f>[1]SUPP!B3</f>
        <v>/GAS-111-0025-AN07-10"-PT</v>
      </c>
      <c r="L13" s="186"/>
      <c r="M13" s="186"/>
      <c r="N13" s="186"/>
      <c r="O13" s="186"/>
      <c r="P13" s="186"/>
      <c r="Q13" s="186"/>
      <c r="R13" s="187">
        <f>[1]SUPP!C3</f>
        <v>665000</v>
      </c>
      <c r="S13" s="187"/>
      <c r="T13" s="187"/>
      <c r="U13" s="181">
        <f>[1]SUPP!D3</f>
        <v>684500</v>
      </c>
      <c r="V13" s="181"/>
      <c r="W13" s="181"/>
      <c r="X13" s="181">
        <f>[1]SUPP!E3</f>
        <v>100636.5</v>
      </c>
      <c r="Y13" s="181"/>
      <c r="Z13" s="181"/>
      <c r="AA13" s="188"/>
      <c r="AB13" s="188"/>
      <c r="AC13" s="189"/>
    </row>
    <row r="14" spans="1:30" ht="23.45" customHeight="1">
      <c r="A14" s="184">
        <v>3</v>
      </c>
      <c r="B14" s="185"/>
      <c r="C14" s="185"/>
      <c r="D14" s="47" t="s">
        <v>86</v>
      </c>
      <c r="E14" s="185" t="s">
        <v>66</v>
      </c>
      <c r="F14" s="185"/>
      <c r="G14" s="185"/>
      <c r="H14" s="185"/>
      <c r="I14" s="185"/>
      <c r="J14" s="185"/>
      <c r="K14" s="186" t="str">
        <f>[1]SUPP!B4</f>
        <v>/GAS-111-0025-AN07-10"-PT</v>
      </c>
      <c r="L14" s="186"/>
      <c r="M14" s="186"/>
      <c r="N14" s="186"/>
      <c r="O14" s="186"/>
      <c r="P14" s="186"/>
      <c r="Q14" s="186"/>
      <c r="R14" s="187">
        <f>[1]SUPP!C4</f>
        <v>659000</v>
      </c>
      <c r="S14" s="187"/>
      <c r="T14" s="187"/>
      <c r="U14" s="181">
        <f>[1]SUPP!D4</f>
        <v>684500</v>
      </c>
      <c r="V14" s="181"/>
      <c r="W14" s="181"/>
      <c r="X14" s="181">
        <f>[1]SUPP!E4</f>
        <v>100636.5</v>
      </c>
      <c r="Y14" s="181"/>
      <c r="Z14" s="181"/>
      <c r="AA14" s="190"/>
      <c r="AB14" s="190"/>
      <c r="AC14" s="191"/>
    </row>
    <row r="15" spans="1:30" ht="23.45" customHeight="1">
      <c r="A15" s="184">
        <v>4</v>
      </c>
      <c r="B15" s="185"/>
      <c r="C15" s="185"/>
      <c r="D15" s="47" t="s">
        <v>87</v>
      </c>
      <c r="E15" s="185" t="s">
        <v>65</v>
      </c>
      <c r="F15" s="185"/>
      <c r="G15" s="185"/>
      <c r="H15" s="185"/>
      <c r="I15" s="185"/>
      <c r="J15" s="185"/>
      <c r="K15" s="186" t="str">
        <f>[1]SUPP!B5</f>
        <v>/GAS-111-0025-AN07-10"-PT</v>
      </c>
      <c r="L15" s="186"/>
      <c r="M15" s="186"/>
      <c r="N15" s="186"/>
      <c r="O15" s="186"/>
      <c r="P15" s="186"/>
      <c r="Q15" s="186"/>
      <c r="R15" s="187">
        <f>[1]SUPP!C5</f>
        <v>653000</v>
      </c>
      <c r="S15" s="187"/>
      <c r="T15" s="187"/>
      <c r="U15" s="181">
        <f>[1]SUPP!D5</f>
        <v>684500</v>
      </c>
      <c r="V15" s="181"/>
      <c r="W15" s="181"/>
      <c r="X15" s="181">
        <f>[1]SUPP!E5</f>
        <v>100636.5</v>
      </c>
      <c r="Y15" s="181"/>
      <c r="Z15" s="181"/>
      <c r="AA15" s="188"/>
      <c r="AB15" s="188"/>
      <c r="AC15" s="189"/>
    </row>
    <row r="16" spans="1:30" ht="23.45" customHeight="1">
      <c r="A16" s="184">
        <v>5</v>
      </c>
      <c r="B16" s="185"/>
      <c r="C16" s="185"/>
      <c r="D16" s="47" t="s">
        <v>88</v>
      </c>
      <c r="E16" s="185" t="s">
        <v>65</v>
      </c>
      <c r="F16" s="185"/>
      <c r="G16" s="185"/>
      <c r="H16" s="185"/>
      <c r="I16" s="185"/>
      <c r="J16" s="185"/>
      <c r="K16" s="186" t="str">
        <f>[1]SUPP!B6</f>
        <v>/GAS-111-0025-AN07-10"-PT</v>
      </c>
      <c r="L16" s="186"/>
      <c r="M16" s="186"/>
      <c r="N16" s="186"/>
      <c r="O16" s="186"/>
      <c r="P16" s="186"/>
      <c r="Q16" s="186"/>
      <c r="R16" s="187">
        <f>[1]SUPP!C6</f>
        <v>641000</v>
      </c>
      <c r="S16" s="187"/>
      <c r="T16" s="187"/>
      <c r="U16" s="181">
        <f>[1]SUPP!D6</f>
        <v>684500</v>
      </c>
      <c r="V16" s="181"/>
      <c r="W16" s="181"/>
      <c r="X16" s="181">
        <f>[1]SUPP!E6</f>
        <v>100636.5</v>
      </c>
      <c r="Y16" s="181"/>
      <c r="Z16" s="181"/>
      <c r="AA16" s="188"/>
      <c r="AB16" s="188"/>
      <c r="AC16" s="189"/>
    </row>
    <row r="17" spans="1:29" ht="23.45" customHeight="1">
      <c r="A17" s="184">
        <v>6</v>
      </c>
      <c r="B17" s="185"/>
      <c r="C17" s="185"/>
      <c r="D17" s="47" t="s">
        <v>89</v>
      </c>
      <c r="E17" s="185" t="s">
        <v>65</v>
      </c>
      <c r="F17" s="185"/>
      <c r="G17" s="185"/>
      <c r="H17" s="185"/>
      <c r="I17" s="185"/>
      <c r="J17" s="185"/>
      <c r="K17" s="186" t="str">
        <f>[1]SUPP!B7</f>
        <v>/GAS-111-0025-AN07-10"-PT</v>
      </c>
      <c r="L17" s="186"/>
      <c r="M17" s="186"/>
      <c r="N17" s="186"/>
      <c r="O17" s="186"/>
      <c r="P17" s="186"/>
      <c r="Q17" s="186"/>
      <c r="R17" s="187">
        <f>[1]SUPP!C7</f>
        <v>629000</v>
      </c>
      <c r="S17" s="187"/>
      <c r="T17" s="187"/>
      <c r="U17" s="181">
        <f>[1]SUPP!D7</f>
        <v>684500</v>
      </c>
      <c r="V17" s="181"/>
      <c r="W17" s="181"/>
      <c r="X17" s="181">
        <f>[1]SUPP!E7</f>
        <v>100636.5</v>
      </c>
      <c r="Y17" s="181"/>
      <c r="Z17" s="181"/>
      <c r="AA17" s="188"/>
      <c r="AB17" s="188"/>
      <c r="AC17" s="189"/>
    </row>
    <row r="18" spans="1:29" ht="23.45" customHeight="1">
      <c r="A18" s="184">
        <v>7</v>
      </c>
      <c r="B18" s="185"/>
      <c r="C18" s="185"/>
      <c r="D18" s="47" t="s">
        <v>90</v>
      </c>
      <c r="E18" s="185" t="s">
        <v>65</v>
      </c>
      <c r="F18" s="185"/>
      <c r="G18" s="185"/>
      <c r="H18" s="185"/>
      <c r="I18" s="185"/>
      <c r="J18" s="185"/>
      <c r="K18" s="186" t="str">
        <f>[1]SUPP!B8</f>
        <v>/GAS-111-0025-AN07-10"-PT</v>
      </c>
      <c r="L18" s="186"/>
      <c r="M18" s="186"/>
      <c r="N18" s="186"/>
      <c r="O18" s="186"/>
      <c r="P18" s="186"/>
      <c r="Q18" s="186"/>
      <c r="R18" s="187">
        <f>[1]SUPP!C8</f>
        <v>623000</v>
      </c>
      <c r="S18" s="187"/>
      <c r="T18" s="187"/>
      <c r="U18" s="181">
        <f>[1]SUPP!D8</f>
        <v>684500</v>
      </c>
      <c r="V18" s="181"/>
      <c r="W18" s="181"/>
      <c r="X18" s="181">
        <f>[1]SUPP!E8</f>
        <v>100636.5</v>
      </c>
      <c r="Y18" s="181"/>
      <c r="Z18" s="181"/>
      <c r="AA18" s="182"/>
      <c r="AB18" s="182"/>
      <c r="AC18" s="183"/>
    </row>
    <row r="19" spans="1:29" ht="23.45" customHeight="1">
      <c r="A19" s="184">
        <v>8</v>
      </c>
      <c r="B19" s="185"/>
      <c r="C19" s="185"/>
      <c r="D19" s="47" t="s">
        <v>91</v>
      </c>
      <c r="E19" s="185" t="s">
        <v>65</v>
      </c>
      <c r="F19" s="185"/>
      <c r="G19" s="185"/>
      <c r="H19" s="185"/>
      <c r="I19" s="185"/>
      <c r="J19" s="185"/>
      <c r="K19" s="186" t="str">
        <f>[1]SUPP!B9</f>
        <v>/GAS-111-0025-AN07-10"-PT</v>
      </c>
      <c r="L19" s="186"/>
      <c r="M19" s="186"/>
      <c r="N19" s="186"/>
      <c r="O19" s="186"/>
      <c r="P19" s="186"/>
      <c r="Q19" s="186"/>
      <c r="R19" s="187">
        <f>[1]SUPP!C9</f>
        <v>611000</v>
      </c>
      <c r="S19" s="187"/>
      <c r="T19" s="187"/>
      <c r="U19" s="181">
        <f>[1]SUPP!D9</f>
        <v>684500</v>
      </c>
      <c r="V19" s="181"/>
      <c r="W19" s="181"/>
      <c r="X19" s="181">
        <f>[1]SUPP!E9</f>
        <v>100636.5</v>
      </c>
      <c r="Y19" s="181"/>
      <c r="Z19" s="181"/>
      <c r="AA19" s="182"/>
      <c r="AB19" s="182"/>
      <c r="AC19" s="183"/>
    </row>
    <row r="20" spans="1:29" ht="23.45" customHeight="1">
      <c r="A20" s="184">
        <v>9</v>
      </c>
      <c r="B20" s="185"/>
      <c r="C20" s="185"/>
      <c r="D20" s="47" t="s">
        <v>92</v>
      </c>
      <c r="E20" s="185" t="s">
        <v>66</v>
      </c>
      <c r="F20" s="185"/>
      <c r="G20" s="185"/>
      <c r="H20" s="185"/>
      <c r="I20" s="185"/>
      <c r="J20" s="185"/>
      <c r="K20" s="186" t="str">
        <f>[1]SUPP!B10</f>
        <v>/GAS-111-0025-AN07-10"-PT</v>
      </c>
      <c r="L20" s="186"/>
      <c r="M20" s="186"/>
      <c r="N20" s="186"/>
      <c r="O20" s="186"/>
      <c r="P20" s="186"/>
      <c r="Q20" s="186"/>
      <c r="R20" s="187">
        <f>[1]SUPP!C10</f>
        <v>605000</v>
      </c>
      <c r="S20" s="187"/>
      <c r="T20" s="187"/>
      <c r="U20" s="181">
        <f>[1]SUPP!D10</f>
        <v>684500</v>
      </c>
      <c r="V20" s="181"/>
      <c r="W20" s="181"/>
      <c r="X20" s="181">
        <f>[1]SUPP!E10</f>
        <v>100636.5</v>
      </c>
      <c r="Y20" s="181"/>
      <c r="Z20" s="181"/>
      <c r="AA20" s="182"/>
      <c r="AB20" s="182"/>
      <c r="AC20" s="183"/>
    </row>
    <row r="21" spans="1:29" ht="23.45" customHeight="1">
      <c r="A21" s="184">
        <v>10</v>
      </c>
      <c r="B21" s="185"/>
      <c r="C21" s="185"/>
      <c r="D21" s="47" t="s">
        <v>93</v>
      </c>
      <c r="E21" s="185" t="s">
        <v>65</v>
      </c>
      <c r="F21" s="185"/>
      <c r="G21" s="185"/>
      <c r="H21" s="185"/>
      <c r="I21" s="185"/>
      <c r="J21" s="185"/>
      <c r="K21" s="186" t="str">
        <f>[1]SUPP!B11</f>
        <v>/GAS-111-0025-AN07-10"-PT</v>
      </c>
      <c r="L21" s="186"/>
      <c r="M21" s="186"/>
      <c r="N21" s="186"/>
      <c r="O21" s="186"/>
      <c r="P21" s="186"/>
      <c r="Q21" s="186"/>
      <c r="R21" s="187">
        <f>[1]SUPP!C11</f>
        <v>599000</v>
      </c>
      <c r="S21" s="187"/>
      <c r="T21" s="187"/>
      <c r="U21" s="181">
        <f>[1]SUPP!D11</f>
        <v>684500</v>
      </c>
      <c r="V21" s="181"/>
      <c r="W21" s="181"/>
      <c r="X21" s="181">
        <f>[1]SUPP!E11</f>
        <v>100636.5</v>
      </c>
      <c r="Y21" s="181"/>
      <c r="Z21" s="181"/>
      <c r="AA21" s="182"/>
      <c r="AB21" s="182"/>
      <c r="AC21" s="183"/>
    </row>
    <row r="22" spans="1:29" ht="23.45" customHeight="1">
      <c r="A22" s="184">
        <v>11</v>
      </c>
      <c r="B22" s="185"/>
      <c r="C22" s="185"/>
      <c r="D22" s="47" t="s">
        <v>94</v>
      </c>
      <c r="E22" s="185" t="s">
        <v>67</v>
      </c>
      <c r="F22" s="185"/>
      <c r="G22" s="185"/>
      <c r="H22" s="185"/>
      <c r="I22" s="185"/>
      <c r="J22" s="185"/>
      <c r="K22" s="186" t="str">
        <f>[1]SUPP!B12</f>
        <v>/GAS-111-0059-FS00-6"-NP</v>
      </c>
      <c r="L22" s="186"/>
      <c r="M22" s="186"/>
      <c r="N22" s="186"/>
      <c r="O22" s="186"/>
      <c r="P22" s="186"/>
      <c r="Q22" s="186"/>
      <c r="R22" s="187">
        <f>[1]SUPP!C12</f>
        <v>653000</v>
      </c>
      <c r="S22" s="187"/>
      <c r="T22" s="187"/>
      <c r="U22" s="181">
        <f>[1]SUPP!D12</f>
        <v>686298.02</v>
      </c>
      <c r="V22" s="181"/>
      <c r="W22" s="181"/>
      <c r="X22" s="181">
        <f>[1]SUPP!E12</f>
        <v>100584</v>
      </c>
      <c r="Y22" s="181"/>
      <c r="Z22" s="181"/>
      <c r="AA22" s="182"/>
      <c r="AB22" s="182"/>
      <c r="AC22" s="183"/>
    </row>
    <row r="23" spans="1:29" ht="23.45" customHeight="1">
      <c r="A23" s="184">
        <v>12</v>
      </c>
      <c r="B23" s="185"/>
      <c r="C23" s="185"/>
      <c r="D23" s="47" t="s">
        <v>95</v>
      </c>
      <c r="E23" s="185" t="s">
        <v>68</v>
      </c>
      <c r="F23" s="185"/>
      <c r="G23" s="185"/>
      <c r="H23" s="185"/>
      <c r="I23" s="185"/>
      <c r="J23" s="185"/>
      <c r="K23" s="186" t="str">
        <f>[1]SUPP!B13</f>
        <v>/GAS-111-0059-FS00-6"-NP</v>
      </c>
      <c r="L23" s="186"/>
      <c r="M23" s="186"/>
      <c r="N23" s="186"/>
      <c r="O23" s="186"/>
      <c r="P23" s="186"/>
      <c r="Q23" s="186"/>
      <c r="R23" s="187">
        <f>[1]SUPP!C13</f>
        <v>653000</v>
      </c>
      <c r="S23" s="187"/>
      <c r="T23" s="187"/>
      <c r="U23" s="181">
        <f>[1]SUPP!D13</f>
        <v>686298.02</v>
      </c>
      <c r="V23" s="181"/>
      <c r="W23" s="181"/>
      <c r="X23" s="181">
        <f>[1]SUPP!E13</f>
        <v>100584</v>
      </c>
      <c r="Y23" s="181"/>
      <c r="Z23" s="181"/>
      <c r="AA23" s="182"/>
      <c r="AB23" s="182"/>
      <c r="AC23" s="183"/>
    </row>
    <row r="24" spans="1:29" ht="23.45" customHeight="1">
      <c r="A24" s="184">
        <v>13</v>
      </c>
      <c r="B24" s="185"/>
      <c r="C24" s="185"/>
      <c r="D24" s="47" t="s">
        <v>96</v>
      </c>
      <c r="E24" s="185" t="s">
        <v>67</v>
      </c>
      <c r="F24" s="185"/>
      <c r="G24" s="185"/>
      <c r="H24" s="185"/>
      <c r="I24" s="185"/>
      <c r="J24" s="185"/>
      <c r="K24" s="186" t="str">
        <f>[1]SUPP!B14</f>
        <v>/GAS-111-0059-FS00-6"-NP</v>
      </c>
      <c r="L24" s="186"/>
      <c r="M24" s="186"/>
      <c r="N24" s="186"/>
      <c r="O24" s="186"/>
      <c r="P24" s="186"/>
      <c r="Q24" s="186"/>
      <c r="R24" s="187">
        <f>[1]SUPP!C14</f>
        <v>647000</v>
      </c>
      <c r="S24" s="187"/>
      <c r="T24" s="187"/>
      <c r="U24" s="181">
        <f>[1]SUPP!D14</f>
        <v>686298.02</v>
      </c>
      <c r="V24" s="181"/>
      <c r="W24" s="181"/>
      <c r="X24" s="181">
        <f>[1]SUPP!E14</f>
        <v>100584</v>
      </c>
      <c r="Y24" s="181"/>
      <c r="Z24" s="181"/>
      <c r="AA24" s="182"/>
      <c r="AB24" s="182"/>
      <c r="AC24" s="183"/>
    </row>
    <row r="25" spans="1:29" ht="23.45" customHeight="1">
      <c r="A25" s="184">
        <v>14</v>
      </c>
      <c r="B25" s="185"/>
      <c r="C25" s="185"/>
      <c r="D25" s="47" t="s">
        <v>97</v>
      </c>
      <c r="E25" s="185" t="s">
        <v>67</v>
      </c>
      <c r="F25" s="185"/>
      <c r="G25" s="185"/>
      <c r="H25" s="185"/>
      <c r="I25" s="185"/>
      <c r="J25" s="185"/>
      <c r="K25" s="186" t="str">
        <f>[1]SUPP!B15</f>
        <v>/GAS-111-0059-FS00-6"-NP</v>
      </c>
      <c r="L25" s="186"/>
      <c r="M25" s="186"/>
      <c r="N25" s="186"/>
      <c r="O25" s="186"/>
      <c r="P25" s="186"/>
      <c r="Q25" s="186"/>
      <c r="R25" s="187">
        <f>[1]SUPP!C15</f>
        <v>641000</v>
      </c>
      <c r="S25" s="187"/>
      <c r="T25" s="187"/>
      <c r="U25" s="181">
        <f>[1]SUPP!D15</f>
        <v>686298.02</v>
      </c>
      <c r="V25" s="181"/>
      <c r="W25" s="181"/>
      <c r="X25" s="181">
        <f>[1]SUPP!E15</f>
        <v>100584</v>
      </c>
      <c r="Y25" s="181"/>
      <c r="Z25" s="181"/>
      <c r="AA25" s="182"/>
      <c r="AB25" s="182"/>
      <c r="AC25" s="183"/>
    </row>
    <row r="26" spans="1:29" ht="23.45" customHeight="1">
      <c r="A26" s="184">
        <v>15</v>
      </c>
      <c r="B26" s="185"/>
      <c r="C26" s="185"/>
      <c r="D26" s="47" t="s">
        <v>98</v>
      </c>
      <c r="E26" s="185" t="s">
        <v>68</v>
      </c>
      <c r="F26" s="185"/>
      <c r="G26" s="185"/>
      <c r="H26" s="185"/>
      <c r="I26" s="185"/>
      <c r="J26" s="185"/>
      <c r="K26" s="186" t="str">
        <f>[1]SUPP!B16</f>
        <v>/GAS-111-0059-FS00-6"-NP</v>
      </c>
      <c r="L26" s="186"/>
      <c r="M26" s="186"/>
      <c r="N26" s="186"/>
      <c r="O26" s="186"/>
      <c r="P26" s="186"/>
      <c r="Q26" s="186"/>
      <c r="R26" s="187">
        <f>[1]SUPP!C16</f>
        <v>641000</v>
      </c>
      <c r="S26" s="187"/>
      <c r="T26" s="187"/>
      <c r="U26" s="181">
        <f>[1]SUPP!D16</f>
        <v>686298.02</v>
      </c>
      <c r="V26" s="181"/>
      <c r="W26" s="181"/>
      <c r="X26" s="181">
        <f>[1]SUPP!E16</f>
        <v>100584</v>
      </c>
      <c r="Y26" s="181"/>
      <c r="Z26" s="181"/>
      <c r="AA26" s="182"/>
      <c r="AB26" s="182"/>
      <c r="AC26" s="183"/>
    </row>
    <row r="27" spans="1:29" ht="23.45" customHeight="1">
      <c r="A27" s="184">
        <v>16</v>
      </c>
      <c r="B27" s="185"/>
      <c r="C27" s="185"/>
      <c r="D27" s="47" t="s">
        <v>99</v>
      </c>
      <c r="E27" s="185" t="s">
        <v>67</v>
      </c>
      <c r="F27" s="185"/>
      <c r="G27" s="185"/>
      <c r="H27" s="185"/>
      <c r="I27" s="185"/>
      <c r="J27" s="185"/>
      <c r="K27" s="186" t="str">
        <f>[1]SUPP!B17</f>
        <v>/GAS-111-0059-FS00-6"-NP</v>
      </c>
      <c r="L27" s="186"/>
      <c r="M27" s="186"/>
      <c r="N27" s="186"/>
      <c r="O27" s="186"/>
      <c r="P27" s="186"/>
      <c r="Q27" s="186"/>
      <c r="R27" s="187">
        <f>[1]SUPP!C17</f>
        <v>635000</v>
      </c>
      <c r="S27" s="187"/>
      <c r="T27" s="187"/>
      <c r="U27" s="181">
        <f>[1]SUPP!D17</f>
        <v>686298.02</v>
      </c>
      <c r="V27" s="181"/>
      <c r="W27" s="181"/>
      <c r="X27" s="181">
        <f>[1]SUPP!E17</f>
        <v>100584</v>
      </c>
      <c r="Y27" s="181"/>
      <c r="Z27" s="181"/>
      <c r="AA27" s="182"/>
      <c r="AB27" s="182"/>
      <c r="AC27" s="183"/>
    </row>
    <row r="28" spans="1:29" ht="23.45" customHeight="1">
      <c r="A28" s="184">
        <v>17</v>
      </c>
      <c r="B28" s="185"/>
      <c r="C28" s="185"/>
      <c r="D28" s="47" t="s">
        <v>100</v>
      </c>
      <c r="E28" s="185" t="s">
        <v>67</v>
      </c>
      <c r="F28" s="185"/>
      <c r="G28" s="185"/>
      <c r="H28" s="185"/>
      <c r="I28" s="185"/>
      <c r="J28" s="185"/>
      <c r="K28" s="186" t="str">
        <f>[1]SUPP!B18</f>
        <v>/GAS-111-0059-FS00-6"-NP</v>
      </c>
      <c r="L28" s="186"/>
      <c r="M28" s="186"/>
      <c r="N28" s="186"/>
      <c r="O28" s="186"/>
      <c r="P28" s="186"/>
      <c r="Q28" s="186"/>
      <c r="R28" s="187">
        <f>[1]SUPP!C18</f>
        <v>629000</v>
      </c>
      <c r="S28" s="187"/>
      <c r="T28" s="187"/>
      <c r="U28" s="181">
        <f>[1]SUPP!D18</f>
        <v>686298.02</v>
      </c>
      <c r="V28" s="181"/>
      <c r="W28" s="181"/>
      <c r="X28" s="181">
        <f>[1]SUPP!E18</f>
        <v>100584</v>
      </c>
      <c r="Y28" s="181"/>
      <c r="Z28" s="181"/>
      <c r="AA28" s="182"/>
      <c r="AB28" s="182"/>
      <c r="AC28" s="183"/>
    </row>
    <row r="29" spans="1:29" ht="23.45" customHeight="1">
      <c r="A29" s="184">
        <v>18</v>
      </c>
      <c r="B29" s="185"/>
      <c r="C29" s="185"/>
      <c r="D29" s="47" t="s">
        <v>101</v>
      </c>
      <c r="E29" s="185" t="s">
        <v>68</v>
      </c>
      <c r="F29" s="185"/>
      <c r="G29" s="185"/>
      <c r="H29" s="185"/>
      <c r="I29" s="185"/>
      <c r="J29" s="185"/>
      <c r="K29" s="186" t="str">
        <f>[1]SUPP!B19</f>
        <v>/GAS-111-0059-FS00-6"-NP</v>
      </c>
      <c r="L29" s="186"/>
      <c r="M29" s="186"/>
      <c r="N29" s="186"/>
      <c r="O29" s="186"/>
      <c r="P29" s="186"/>
      <c r="Q29" s="186"/>
      <c r="R29" s="187">
        <f>[1]SUPP!C19</f>
        <v>629000</v>
      </c>
      <c r="S29" s="187"/>
      <c r="T29" s="187"/>
      <c r="U29" s="181">
        <f>[1]SUPP!D19</f>
        <v>686298.02</v>
      </c>
      <c r="V29" s="181"/>
      <c r="W29" s="181"/>
      <c r="X29" s="181">
        <f>[1]SUPP!E19</f>
        <v>100584</v>
      </c>
      <c r="Y29" s="181"/>
      <c r="Z29" s="181"/>
      <c r="AA29" s="182"/>
      <c r="AB29" s="182"/>
      <c r="AC29" s="183"/>
    </row>
    <row r="30" spans="1:29" ht="23.45" customHeight="1">
      <c r="A30" s="184">
        <v>19</v>
      </c>
      <c r="B30" s="185"/>
      <c r="C30" s="185"/>
      <c r="D30" s="47" t="s">
        <v>102</v>
      </c>
      <c r="E30" s="185" t="s">
        <v>67</v>
      </c>
      <c r="F30" s="185"/>
      <c r="G30" s="185"/>
      <c r="H30" s="185"/>
      <c r="I30" s="185"/>
      <c r="J30" s="185"/>
      <c r="K30" s="186" t="str">
        <f>[1]SUPP!B20</f>
        <v>/GAS-111-0059-FS00-6"-NP</v>
      </c>
      <c r="L30" s="186"/>
      <c r="M30" s="186"/>
      <c r="N30" s="186"/>
      <c r="O30" s="186"/>
      <c r="P30" s="186"/>
      <c r="Q30" s="186"/>
      <c r="R30" s="187">
        <f>[1]SUPP!C20</f>
        <v>623000</v>
      </c>
      <c r="S30" s="187"/>
      <c r="T30" s="187"/>
      <c r="U30" s="181">
        <f>[1]SUPP!D20</f>
        <v>686298.02</v>
      </c>
      <c r="V30" s="181"/>
      <c r="W30" s="181"/>
      <c r="X30" s="181">
        <f>[1]SUPP!E20</f>
        <v>100584</v>
      </c>
      <c r="Y30" s="181"/>
      <c r="Z30" s="181"/>
      <c r="AA30" s="182"/>
      <c r="AB30" s="182"/>
      <c r="AC30" s="183"/>
    </row>
    <row r="31" spans="1:29" ht="23.45" customHeight="1">
      <c r="A31" s="184">
        <v>20</v>
      </c>
      <c r="B31" s="185"/>
      <c r="C31" s="185"/>
      <c r="D31" s="47" t="s">
        <v>103</v>
      </c>
      <c r="E31" s="185" t="s">
        <v>69</v>
      </c>
      <c r="F31" s="185"/>
      <c r="G31" s="185"/>
      <c r="H31" s="185"/>
      <c r="I31" s="185"/>
      <c r="J31" s="185"/>
      <c r="K31" s="186" t="str">
        <f>[1]SUPP!B21</f>
        <v>/GAS-111-0059-FS00-6"-NP</v>
      </c>
      <c r="L31" s="186"/>
      <c r="M31" s="186"/>
      <c r="N31" s="186"/>
      <c r="O31" s="186"/>
      <c r="P31" s="186"/>
      <c r="Q31" s="186"/>
      <c r="R31" s="187">
        <f>[1]SUPP!C21</f>
        <v>617000</v>
      </c>
      <c r="S31" s="187"/>
      <c r="T31" s="187"/>
      <c r="U31" s="181">
        <f>[1]SUPP!D21</f>
        <v>686298.02</v>
      </c>
      <c r="V31" s="181"/>
      <c r="W31" s="181"/>
      <c r="X31" s="181">
        <f>[1]SUPP!E21</f>
        <v>100584</v>
      </c>
      <c r="Y31" s="181"/>
      <c r="Z31" s="181"/>
      <c r="AA31" s="182"/>
      <c r="AB31" s="182"/>
      <c r="AC31" s="183"/>
    </row>
    <row r="32" spans="1:29" ht="23.45" customHeight="1">
      <c r="A32" s="184">
        <v>21</v>
      </c>
      <c r="B32" s="185"/>
      <c r="C32" s="185"/>
      <c r="D32" s="47" t="s">
        <v>104</v>
      </c>
      <c r="E32" s="185" t="s">
        <v>67</v>
      </c>
      <c r="F32" s="185"/>
      <c r="G32" s="185"/>
      <c r="H32" s="185"/>
      <c r="I32" s="185"/>
      <c r="J32" s="185"/>
      <c r="K32" s="186" t="str">
        <f>[1]SUPP!B22</f>
        <v>/GAS-111-0059-FS00-6"-NP</v>
      </c>
      <c r="L32" s="186"/>
      <c r="M32" s="186"/>
      <c r="N32" s="186"/>
      <c r="O32" s="186"/>
      <c r="P32" s="186"/>
      <c r="Q32" s="186"/>
      <c r="R32" s="187">
        <f>[1]SUPP!C22</f>
        <v>611000</v>
      </c>
      <c r="S32" s="187"/>
      <c r="T32" s="187"/>
      <c r="U32" s="181">
        <f>[1]SUPP!D22</f>
        <v>686298.02</v>
      </c>
      <c r="V32" s="181"/>
      <c r="W32" s="181"/>
      <c r="X32" s="181">
        <f>[1]SUPP!E22</f>
        <v>100584</v>
      </c>
      <c r="Y32" s="181"/>
      <c r="Z32" s="181"/>
      <c r="AA32" s="182"/>
      <c r="AB32" s="182"/>
      <c r="AC32" s="183"/>
    </row>
    <row r="33" spans="1:29" ht="23.45" customHeight="1">
      <c r="A33" s="184">
        <v>22</v>
      </c>
      <c r="B33" s="185"/>
      <c r="C33" s="185"/>
      <c r="D33" s="47" t="s">
        <v>105</v>
      </c>
      <c r="E33" s="185" t="s">
        <v>67</v>
      </c>
      <c r="F33" s="185"/>
      <c r="G33" s="185"/>
      <c r="H33" s="185"/>
      <c r="I33" s="185"/>
      <c r="J33" s="185"/>
      <c r="K33" s="186" t="str">
        <f>[1]SUPP!B23</f>
        <v>/GAS-111-0059-FS00-6"-NP</v>
      </c>
      <c r="L33" s="186"/>
      <c r="M33" s="186"/>
      <c r="N33" s="186"/>
      <c r="O33" s="186"/>
      <c r="P33" s="186"/>
      <c r="Q33" s="186"/>
      <c r="R33" s="187">
        <f>[1]SUPP!C23</f>
        <v>605000</v>
      </c>
      <c r="S33" s="187"/>
      <c r="T33" s="187"/>
      <c r="U33" s="181">
        <f>[1]SUPP!D23</f>
        <v>686298.02</v>
      </c>
      <c r="V33" s="181"/>
      <c r="W33" s="181"/>
      <c r="X33" s="181">
        <f>[1]SUPP!E23</f>
        <v>100584</v>
      </c>
      <c r="Y33" s="181"/>
      <c r="Z33" s="181"/>
      <c r="AA33" s="182"/>
      <c r="AB33" s="182"/>
      <c r="AC33" s="183"/>
    </row>
    <row r="34" spans="1:29" ht="23.45" customHeight="1">
      <c r="A34" s="184">
        <v>23</v>
      </c>
      <c r="B34" s="185"/>
      <c r="C34" s="185"/>
      <c r="D34" s="47" t="s">
        <v>106</v>
      </c>
      <c r="E34" s="185" t="s">
        <v>68</v>
      </c>
      <c r="F34" s="185"/>
      <c r="G34" s="185"/>
      <c r="H34" s="185"/>
      <c r="I34" s="185"/>
      <c r="J34" s="185"/>
      <c r="K34" s="186" t="str">
        <f>[1]SUPP!B24</f>
        <v>/GAS-111-0059-FS00-6"-NP</v>
      </c>
      <c r="L34" s="186"/>
      <c r="M34" s="186"/>
      <c r="N34" s="186"/>
      <c r="O34" s="186"/>
      <c r="P34" s="186"/>
      <c r="Q34" s="186"/>
      <c r="R34" s="187">
        <f>[1]SUPP!C24</f>
        <v>605000</v>
      </c>
      <c r="S34" s="187"/>
      <c r="T34" s="187"/>
      <c r="U34" s="181">
        <f>[1]SUPP!D24</f>
        <v>686298.02</v>
      </c>
      <c r="V34" s="181"/>
      <c r="W34" s="181"/>
      <c r="X34" s="181">
        <f>[1]SUPP!E24</f>
        <v>100584</v>
      </c>
      <c r="Y34" s="181"/>
      <c r="Z34" s="181"/>
      <c r="AA34" s="182"/>
      <c r="AB34" s="182"/>
      <c r="AC34" s="183"/>
    </row>
    <row r="35" spans="1:29" ht="23.45" customHeight="1">
      <c r="A35" s="184">
        <v>24</v>
      </c>
      <c r="B35" s="185"/>
      <c r="C35" s="185"/>
      <c r="D35" s="47" t="s">
        <v>107</v>
      </c>
      <c r="E35" s="185" t="s">
        <v>67</v>
      </c>
      <c r="F35" s="185"/>
      <c r="G35" s="185"/>
      <c r="H35" s="185"/>
      <c r="I35" s="185"/>
      <c r="J35" s="185"/>
      <c r="K35" s="186" t="str">
        <f>[1]SUPP!B25</f>
        <v>/GAS-111-0059-FS00-6"-NP</v>
      </c>
      <c r="L35" s="186"/>
      <c r="M35" s="186"/>
      <c r="N35" s="186"/>
      <c r="O35" s="186"/>
      <c r="P35" s="186"/>
      <c r="Q35" s="186"/>
      <c r="R35" s="187">
        <f>[1]SUPP!C25</f>
        <v>599000</v>
      </c>
      <c r="S35" s="187"/>
      <c r="T35" s="187"/>
      <c r="U35" s="181">
        <f>[1]SUPP!D25</f>
        <v>686298.02</v>
      </c>
      <c r="V35" s="181"/>
      <c r="W35" s="181"/>
      <c r="X35" s="181">
        <f>[1]SUPP!E25</f>
        <v>100584</v>
      </c>
      <c r="Y35" s="181"/>
      <c r="Z35" s="181"/>
      <c r="AA35" s="182"/>
      <c r="AB35" s="182"/>
      <c r="AC35" s="183"/>
    </row>
    <row r="36" spans="1:29" ht="23.45" customHeight="1">
      <c r="A36" s="184">
        <v>25</v>
      </c>
      <c r="B36" s="185"/>
      <c r="C36" s="185"/>
      <c r="D36" s="47" t="s">
        <v>108</v>
      </c>
      <c r="E36" s="185" t="s">
        <v>67</v>
      </c>
      <c r="F36" s="185"/>
      <c r="G36" s="185"/>
      <c r="H36" s="185"/>
      <c r="I36" s="185"/>
      <c r="J36" s="185"/>
      <c r="K36" s="186" t="str">
        <f>[1]SUPP!B26</f>
        <v>/GAS-111-0059-FS00-6"-NP</v>
      </c>
      <c r="L36" s="186"/>
      <c r="M36" s="186"/>
      <c r="N36" s="186"/>
      <c r="O36" s="186"/>
      <c r="P36" s="186"/>
      <c r="Q36" s="186"/>
      <c r="R36" s="187">
        <f>[1]SUPP!C26</f>
        <v>593000</v>
      </c>
      <c r="S36" s="187"/>
      <c r="T36" s="187"/>
      <c r="U36" s="181">
        <f>[1]SUPP!D26</f>
        <v>686298.02</v>
      </c>
      <c r="V36" s="181"/>
      <c r="W36" s="181"/>
      <c r="X36" s="181">
        <f>[1]SUPP!E26</f>
        <v>100584</v>
      </c>
      <c r="Y36" s="181"/>
      <c r="Z36" s="181"/>
      <c r="AA36" s="182"/>
      <c r="AB36" s="182"/>
      <c r="AC36" s="183"/>
    </row>
    <row r="37" spans="1:29" ht="23.45" customHeight="1">
      <c r="A37" s="184">
        <v>26</v>
      </c>
      <c r="B37" s="185"/>
      <c r="C37" s="185"/>
      <c r="D37" s="47" t="s">
        <v>109</v>
      </c>
      <c r="E37" s="185" t="s">
        <v>68</v>
      </c>
      <c r="F37" s="185"/>
      <c r="G37" s="185"/>
      <c r="H37" s="185"/>
      <c r="I37" s="185"/>
      <c r="J37" s="185"/>
      <c r="K37" s="186" t="str">
        <f>[1]SUPP!B27</f>
        <v>/GAS-111-0059-FS00-6"-NP</v>
      </c>
      <c r="L37" s="186"/>
      <c r="M37" s="186"/>
      <c r="N37" s="186"/>
      <c r="O37" s="186"/>
      <c r="P37" s="186"/>
      <c r="Q37" s="186"/>
      <c r="R37" s="187">
        <f>[1]SUPP!C27</f>
        <v>593000</v>
      </c>
      <c r="S37" s="187"/>
      <c r="T37" s="187"/>
      <c r="U37" s="181">
        <f>[1]SUPP!D27</f>
        <v>686298.02</v>
      </c>
      <c r="V37" s="181"/>
      <c r="W37" s="181"/>
      <c r="X37" s="181">
        <f>[1]SUPP!E27</f>
        <v>100584</v>
      </c>
      <c r="Y37" s="181"/>
      <c r="Z37" s="181"/>
      <c r="AA37" s="182"/>
      <c r="AB37" s="182"/>
      <c r="AC37" s="183"/>
    </row>
    <row r="38" spans="1:29" ht="23.45" customHeight="1">
      <c r="A38" s="184">
        <v>27</v>
      </c>
      <c r="B38" s="185"/>
      <c r="C38" s="185"/>
      <c r="D38" s="47" t="s">
        <v>110</v>
      </c>
      <c r="E38" s="185" t="s">
        <v>70</v>
      </c>
      <c r="F38" s="185"/>
      <c r="G38" s="185"/>
      <c r="H38" s="185"/>
      <c r="I38" s="185"/>
      <c r="J38" s="185"/>
      <c r="K38" s="186" t="str">
        <f>[1]SUPP!B28</f>
        <v>/GAS-111-0044A-CN05-6"-ET</v>
      </c>
      <c r="L38" s="186"/>
      <c r="M38" s="186"/>
      <c r="N38" s="186"/>
      <c r="O38" s="186"/>
      <c r="P38" s="186"/>
      <c r="Q38" s="186"/>
      <c r="R38" s="187">
        <f>[1]SUPP!C28</f>
        <v>656250</v>
      </c>
      <c r="S38" s="187"/>
      <c r="T38" s="187"/>
      <c r="U38" s="181">
        <f>[1]SUPP!D28</f>
        <v>677690.4</v>
      </c>
      <c r="V38" s="181"/>
      <c r="W38" s="181"/>
      <c r="X38" s="181">
        <f>[1]SUPP!E28</f>
        <v>100884</v>
      </c>
      <c r="Y38" s="181"/>
      <c r="Z38" s="181"/>
      <c r="AA38" s="182"/>
      <c r="AB38" s="182"/>
      <c r="AC38" s="183"/>
    </row>
    <row r="39" spans="1:29" ht="23.45" customHeight="1">
      <c r="A39" s="184">
        <v>28</v>
      </c>
      <c r="B39" s="185"/>
      <c r="C39" s="185"/>
      <c r="D39" s="47" t="s">
        <v>111</v>
      </c>
      <c r="E39" s="185" t="s">
        <v>68</v>
      </c>
      <c r="F39" s="185"/>
      <c r="G39" s="185"/>
      <c r="H39" s="185"/>
      <c r="I39" s="185"/>
      <c r="J39" s="185"/>
      <c r="K39" s="186" t="str">
        <f>[1]SUPP!B29</f>
        <v>/GAS-111-0044A-CN05-6"-ET</v>
      </c>
      <c r="L39" s="186"/>
      <c r="M39" s="186"/>
      <c r="N39" s="186"/>
      <c r="O39" s="186"/>
      <c r="P39" s="186"/>
      <c r="Q39" s="186"/>
      <c r="R39" s="187">
        <f>[1]SUPP!C29</f>
        <v>656250</v>
      </c>
      <c r="S39" s="187"/>
      <c r="T39" s="187"/>
      <c r="U39" s="181">
        <f>[1]SUPP!D29</f>
        <v>673620.1</v>
      </c>
      <c r="V39" s="181"/>
      <c r="W39" s="181"/>
      <c r="X39" s="181">
        <f>[1]SUPP!E29</f>
        <v>100884</v>
      </c>
      <c r="Y39" s="181"/>
      <c r="Z39" s="181"/>
      <c r="AA39" s="182"/>
      <c r="AB39" s="182"/>
      <c r="AC39" s="183"/>
    </row>
    <row r="40" spans="1:29" ht="23.45" customHeight="1">
      <c r="A40" s="184">
        <v>29</v>
      </c>
      <c r="B40" s="185"/>
      <c r="C40" s="185"/>
      <c r="D40" s="47" t="s">
        <v>112</v>
      </c>
      <c r="E40" s="185" t="s">
        <v>68</v>
      </c>
      <c r="F40" s="185"/>
      <c r="G40" s="185"/>
      <c r="H40" s="185"/>
      <c r="I40" s="185"/>
      <c r="J40" s="185"/>
      <c r="K40" s="186" t="str">
        <f>[1]SUPP!B30</f>
        <v>/GAS-111-0044A-CN05-6"-ET</v>
      </c>
      <c r="L40" s="186"/>
      <c r="M40" s="186"/>
      <c r="N40" s="186"/>
      <c r="O40" s="186"/>
      <c r="P40" s="186"/>
      <c r="Q40" s="186"/>
      <c r="R40" s="187">
        <f>[1]SUPP!C30</f>
        <v>656250</v>
      </c>
      <c r="S40" s="187"/>
      <c r="T40" s="187"/>
      <c r="U40" s="181">
        <f>[1]SUPP!D30</f>
        <v>670605.67000000004</v>
      </c>
      <c r="V40" s="181"/>
      <c r="W40" s="181"/>
      <c r="X40" s="181">
        <f>[1]SUPP!E30</f>
        <v>100884</v>
      </c>
      <c r="Y40" s="181"/>
      <c r="Z40" s="181"/>
      <c r="AA40" s="182"/>
      <c r="AB40" s="182"/>
      <c r="AC40" s="183"/>
    </row>
    <row r="41" spans="1:29" ht="23.45" customHeight="1">
      <c r="A41" s="184">
        <v>30</v>
      </c>
      <c r="B41" s="185"/>
      <c r="C41" s="185"/>
      <c r="D41" s="47" t="s">
        <v>113</v>
      </c>
      <c r="E41" s="185" t="s">
        <v>71</v>
      </c>
      <c r="F41" s="185"/>
      <c r="G41" s="185"/>
      <c r="H41" s="185"/>
      <c r="I41" s="185"/>
      <c r="J41" s="185"/>
      <c r="K41" s="186" t="str">
        <f>[1]SUPP!B31</f>
        <v>/GAS-111-0044A-CN05-6"-ET</v>
      </c>
      <c r="L41" s="186"/>
      <c r="M41" s="186"/>
      <c r="N41" s="186"/>
      <c r="O41" s="186"/>
      <c r="P41" s="186"/>
      <c r="Q41" s="186"/>
      <c r="R41" s="187">
        <f>[1]SUPP!C31</f>
        <v>656250</v>
      </c>
      <c r="S41" s="187"/>
      <c r="T41" s="187"/>
      <c r="U41" s="181">
        <f>[1]SUPP!D31</f>
        <v>666930.19999999995</v>
      </c>
      <c r="V41" s="181"/>
      <c r="W41" s="181"/>
      <c r="X41" s="181">
        <f>[1]SUPP!E31</f>
        <v>100884</v>
      </c>
      <c r="Y41" s="181"/>
      <c r="Z41" s="181"/>
      <c r="AA41" s="182"/>
      <c r="AB41" s="182"/>
      <c r="AC41" s="183"/>
    </row>
    <row r="42" spans="1:29" ht="23.45" customHeight="1">
      <c r="A42" s="184">
        <v>31</v>
      </c>
      <c r="B42" s="185"/>
      <c r="C42" s="185"/>
      <c r="D42" s="47" t="s">
        <v>114</v>
      </c>
      <c r="E42" s="185" t="s">
        <v>72</v>
      </c>
      <c r="F42" s="185"/>
      <c r="G42" s="185"/>
      <c r="H42" s="185"/>
      <c r="I42" s="185"/>
      <c r="J42" s="185"/>
      <c r="K42" s="186" t="str">
        <f>[1]SUPP!B32</f>
        <v>/GAS-111-0051A-FN05-6"-IS</v>
      </c>
      <c r="L42" s="186"/>
      <c r="M42" s="186"/>
      <c r="N42" s="186"/>
      <c r="O42" s="186"/>
      <c r="P42" s="186"/>
      <c r="Q42" s="186"/>
      <c r="R42" s="187">
        <f>[1]SUPP!C32</f>
        <v>658078.6</v>
      </c>
      <c r="S42" s="187"/>
      <c r="T42" s="187"/>
      <c r="U42" s="181">
        <f>[1]SUPP!D32</f>
        <v>666606.92000000004</v>
      </c>
      <c r="V42" s="181"/>
      <c r="W42" s="181"/>
      <c r="X42" s="181">
        <f>[1]SUPP!E32</f>
        <v>101000</v>
      </c>
      <c r="Y42" s="181"/>
      <c r="Z42" s="181"/>
      <c r="AA42" s="182"/>
      <c r="AB42" s="182"/>
      <c r="AC42" s="183"/>
    </row>
    <row r="43" spans="1:29" ht="23.45" customHeight="1">
      <c r="A43" s="184">
        <v>32</v>
      </c>
      <c r="B43" s="185"/>
      <c r="C43" s="185"/>
      <c r="D43" s="47" t="s">
        <v>115</v>
      </c>
      <c r="E43" s="185" t="s">
        <v>76</v>
      </c>
      <c r="F43" s="185"/>
      <c r="G43" s="185"/>
      <c r="H43" s="185"/>
      <c r="I43" s="185"/>
      <c r="J43" s="185"/>
      <c r="K43" s="186" t="str">
        <f>[1]SUPP!B33</f>
        <v>/GAS-111-0051A-FN05-6"-IS</v>
      </c>
      <c r="L43" s="186"/>
      <c r="M43" s="186"/>
      <c r="N43" s="186"/>
      <c r="O43" s="186"/>
      <c r="P43" s="186"/>
      <c r="Q43" s="186"/>
      <c r="R43" s="187">
        <f>[1]SUPP!C33</f>
        <v>658078.6</v>
      </c>
      <c r="S43" s="187"/>
      <c r="T43" s="187"/>
      <c r="U43" s="181">
        <f>[1]SUPP!D33</f>
        <v>666606.92000000004</v>
      </c>
      <c r="V43" s="181"/>
      <c r="W43" s="181"/>
      <c r="X43" s="181">
        <f>[1]SUPP!E33</f>
        <v>101000</v>
      </c>
      <c r="Y43" s="181"/>
      <c r="Z43" s="181"/>
      <c r="AA43" s="182" t="s">
        <v>75</v>
      </c>
      <c r="AB43" s="182"/>
      <c r="AC43" s="183"/>
    </row>
    <row r="44" spans="1:29" ht="23.45" customHeight="1">
      <c r="A44" s="184">
        <v>33</v>
      </c>
      <c r="B44" s="185"/>
      <c r="C44" s="185"/>
      <c r="D44" s="47" t="s">
        <v>116</v>
      </c>
      <c r="E44" s="185" t="s">
        <v>73</v>
      </c>
      <c r="F44" s="185"/>
      <c r="G44" s="185"/>
      <c r="H44" s="185"/>
      <c r="I44" s="185"/>
      <c r="J44" s="185"/>
      <c r="K44" s="186" t="str">
        <f>[1]SUPP!B34</f>
        <v>/GAS-111-0051A-FN05-6"-IS</v>
      </c>
      <c r="L44" s="186"/>
      <c r="M44" s="186"/>
      <c r="N44" s="186"/>
      <c r="O44" s="186"/>
      <c r="P44" s="186"/>
      <c r="Q44" s="186"/>
      <c r="R44" s="187">
        <f>[1]SUPP!C34</f>
        <v>658078.6</v>
      </c>
      <c r="S44" s="187"/>
      <c r="T44" s="187"/>
      <c r="U44" s="181">
        <f>[1]SUPP!D34</f>
        <v>666606.92000000004</v>
      </c>
      <c r="V44" s="181"/>
      <c r="W44" s="181"/>
      <c r="X44" s="181">
        <f>[1]SUPP!E34</f>
        <v>101000</v>
      </c>
      <c r="Y44" s="181"/>
      <c r="Z44" s="181"/>
      <c r="AA44" s="182"/>
      <c r="AB44" s="182"/>
      <c r="AC44" s="183"/>
    </row>
    <row r="45" spans="1:29" ht="23.45" customHeight="1">
      <c r="A45" s="184">
        <v>34</v>
      </c>
      <c r="B45" s="185"/>
      <c r="C45" s="185"/>
      <c r="D45" s="47" t="s">
        <v>117</v>
      </c>
      <c r="E45" s="185" t="s">
        <v>72</v>
      </c>
      <c r="F45" s="185"/>
      <c r="G45" s="185"/>
      <c r="H45" s="185"/>
      <c r="I45" s="185"/>
      <c r="J45" s="185"/>
      <c r="K45" s="186" t="str">
        <f>[1]SUPP!B35</f>
        <v>/GAS-111-0051A-FN05-6"-IS</v>
      </c>
      <c r="L45" s="186"/>
      <c r="M45" s="186"/>
      <c r="N45" s="186"/>
      <c r="O45" s="186"/>
      <c r="P45" s="186"/>
      <c r="Q45" s="186"/>
      <c r="R45" s="187">
        <f>[1]SUPP!C35</f>
        <v>656850</v>
      </c>
      <c r="S45" s="187"/>
      <c r="T45" s="187"/>
      <c r="U45" s="181">
        <f>[1]SUPP!D35</f>
        <v>668160.86</v>
      </c>
      <c r="V45" s="181"/>
      <c r="W45" s="181"/>
      <c r="X45" s="181">
        <f>[1]SUPP!E35</f>
        <v>101000</v>
      </c>
      <c r="Y45" s="181"/>
      <c r="Z45" s="181"/>
      <c r="AA45" s="182"/>
      <c r="AB45" s="182"/>
      <c r="AC45" s="183"/>
    </row>
    <row r="46" spans="1:29" ht="23.45" customHeight="1">
      <c r="A46" s="184">
        <v>35</v>
      </c>
      <c r="B46" s="185"/>
      <c r="C46" s="185"/>
      <c r="D46" s="47" t="s">
        <v>118</v>
      </c>
      <c r="E46" s="185" t="s">
        <v>74</v>
      </c>
      <c r="F46" s="185"/>
      <c r="G46" s="185"/>
      <c r="H46" s="185"/>
      <c r="I46" s="185"/>
      <c r="J46" s="185"/>
      <c r="K46" s="186" t="str">
        <f>[1]SUPP!B36</f>
        <v>/GAS-111-0051A-FN05-6"-IS</v>
      </c>
      <c r="L46" s="186"/>
      <c r="M46" s="186"/>
      <c r="N46" s="186"/>
      <c r="O46" s="186"/>
      <c r="P46" s="186"/>
      <c r="Q46" s="186"/>
      <c r="R46" s="187">
        <f>[1]SUPP!C36</f>
        <v>656850</v>
      </c>
      <c r="S46" s="187"/>
      <c r="T46" s="187"/>
      <c r="U46" s="181">
        <f>[1]SUPP!D36</f>
        <v>670605.67000000004</v>
      </c>
      <c r="V46" s="181"/>
      <c r="W46" s="181"/>
      <c r="X46" s="181">
        <f>[1]SUPP!E36</f>
        <v>101000</v>
      </c>
      <c r="Y46" s="181"/>
      <c r="Z46" s="181"/>
      <c r="AA46" s="182"/>
      <c r="AB46" s="182"/>
      <c r="AC46" s="183"/>
    </row>
    <row r="47" spans="1:29" ht="23.45" customHeight="1" thickBot="1">
      <c r="A47" s="167">
        <v>36</v>
      </c>
      <c r="B47" s="168"/>
      <c r="C47" s="168"/>
      <c r="D47" s="48" t="s">
        <v>119</v>
      </c>
      <c r="E47" s="168" t="s">
        <v>68</v>
      </c>
      <c r="F47" s="168"/>
      <c r="G47" s="168"/>
      <c r="H47" s="168"/>
      <c r="I47" s="168"/>
      <c r="J47" s="168"/>
      <c r="K47" s="169" t="str">
        <f>[1]SUPP!B37</f>
        <v>/GAS-111-0051A-FN05-6"-IS</v>
      </c>
      <c r="L47" s="169"/>
      <c r="M47" s="169"/>
      <c r="N47" s="169"/>
      <c r="O47" s="169"/>
      <c r="P47" s="169"/>
      <c r="Q47" s="169"/>
      <c r="R47" s="170">
        <f>[1]SUPP!C37</f>
        <v>656850</v>
      </c>
      <c r="S47" s="170"/>
      <c r="T47" s="170"/>
      <c r="U47" s="164">
        <f>[1]SUPP!D37</f>
        <v>670605.67000000004</v>
      </c>
      <c r="V47" s="164"/>
      <c r="W47" s="164"/>
      <c r="X47" s="164">
        <f>[1]SUPP!E37</f>
        <v>101000</v>
      </c>
      <c r="Y47" s="164"/>
      <c r="Z47" s="164"/>
      <c r="AA47" s="165"/>
      <c r="AB47" s="165"/>
      <c r="AC47" s="166"/>
    </row>
    <row r="48" spans="1:29" ht="20.100000000000001" customHeight="1">
      <c r="A48" s="171"/>
      <c r="B48" s="172"/>
      <c r="C48" s="172"/>
      <c r="D48" s="51"/>
      <c r="E48" s="173"/>
      <c r="F48" s="173"/>
      <c r="G48" s="173"/>
      <c r="H48" s="173"/>
      <c r="I48" s="173"/>
      <c r="J48" s="173"/>
      <c r="K48" s="174"/>
      <c r="L48" s="175"/>
      <c r="M48" s="175"/>
      <c r="N48" s="175"/>
      <c r="O48" s="175"/>
      <c r="P48" s="175"/>
      <c r="Q48" s="176"/>
      <c r="R48" s="177"/>
      <c r="S48" s="177"/>
      <c r="T48" s="177"/>
      <c r="U48" s="178"/>
      <c r="V48" s="178"/>
      <c r="W48" s="178"/>
      <c r="X48" s="178"/>
      <c r="Y48" s="178"/>
      <c r="Z48" s="178"/>
      <c r="AA48" s="179"/>
      <c r="AB48" s="179"/>
      <c r="AC48" s="180"/>
    </row>
    <row r="49" spans="1:29" ht="20.100000000000001" customHeight="1">
      <c r="A49" s="184"/>
      <c r="B49" s="185"/>
      <c r="C49" s="185"/>
      <c r="D49" s="44"/>
      <c r="E49" s="221"/>
      <c r="F49" s="221"/>
      <c r="G49" s="221"/>
      <c r="H49" s="221"/>
      <c r="I49" s="221"/>
      <c r="J49" s="221"/>
      <c r="K49" s="222"/>
      <c r="L49" s="223"/>
      <c r="M49" s="223"/>
      <c r="N49" s="223"/>
      <c r="O49" s="223"/>
      <c r="P49" s="223"/>
      <c r="Q49" s="224"/>
      <c r="R49" s="187"/>
      <c r="S49" s="187"/>
      <c r="T49" s="187"/>
      <c r="U49" s="181"/>
      <c r="V49" s="181"/>
      <c r="W49" s="181"/>
      <c r="X49" s="181"/>
      <c r="Y49" s="181"/>
      <c r="Z49" s="181"/>
      <c r="AA49" s="182"/>
      <c r="AB49" s="182"/>
      <c r="AC49" s="183"/>
    </row>
    <row r="50" spans="1:29" ht="20.100000000000001" customHeight="1">
      <c r="A50" s="184"/>
      <c r="B50" s="185"/>
      <c r="C50" s="185"/>
      <c r="D50" s="44"/>
      <c r="E50" s="221"/>
      <c r="F50" s="221"/>
      <c r="G50" s="221"/>
      <c r="H50" s="221"/>
      <c r="I50" s="221"/>
      <c r="J50" s="221"/>
      <c r="K50" s="222"/>
      <c r="L50" s="223"/>
      <c r="M50" s="223"/>
      <c r="N50" s="223"/>
      <c r="O50" s="223"/>
      <c r="P50" s="223"/>
      <c r="Q50" s="224"/>
      <c r="R50" s="187"/>
      <c r="S50" s="187"/>
      <c r="T50" s="187"/>
      <c r="U50" s="181"/>
      <c r="V50" s="181"/>
      <c r="W50" s="181"/>
      <c r="X50" s="181"/>
      <c r="Y50" s="181"/>
      <c r="Z50" s="181"/>
      <c r="AA50" s="182"/>
      <c r="AB50" s="182"/>
      <c r="AC50" s="183"/>
    </row>
    <row r="51" spans="1:29" ht="20.100000000000001" customHeight="1">
      <c r="A51" s="184"/>
      <c r="B51" s="185"/>
      <c r="C51" s="185"/>
      <c r="D51" s="44"/>
      <c r="E51" s="221"/>
      <c r="F51" s="221"/>
      <c r="G51" s="221"/>
      <c r="H51" s="221"/>
      <c r="I51" s="221"/>
      <c r="J51" s="221"/>
      <c r="K51" s="222"/>
      <c r="L51" s="223"/>
      <c r="M51" s="223"/>
      <c r="N51" s="223"/>
      <c r="O51" s="223"/>
      <c r="P51" s="223"/>
      <c r="Q51" s="224"/>
      <c r="R51" s="187"/>
      <c r="S51" s="187"/>
      <c r="T51" s="187"/>
      <c r="U51" s="181"/>
      <c r="V51" s="181"/>
      <c r="W51" s="181"/>
      <c r="X51" s="181"/>
      <c r="Y51" s="181"/>
      <c r="Z51" s="181"/>
      <c r="AA51" s="182"/>
      <c r="AB51" s="182"/>
      <c r="AC51" s="183"/>
    </row>
    <row r="52" spans="1:29" ht="20.100000000000001" customHeight="1">
      <c r="A52" s="184"/>
      <c r="B52" s="185"/>
      <c r="C52" s="185"/>
      <c r="D52" s="44"/>
      <c r="E52" s="221"/>
      <c r="F52" s="221"/>
      <c r="G52" s="221"/>
      <c r="H52" s="221"/>
      <c r="I52" s="221"/>
      <c r="J52" s="221"/>
      <c r="K52" s="222"/>
      <c r="L52" s="223"/>
      <c r="M52" s="223"/>
      <c r="N52" s="223"/>
      <c r="O52" s="223"/>
      <c r="P52" s="223"/>
      <c r="Q52" s="224"/>
      <c r="R52" s="187"/>
      <c r="S52" s="187"/>
      <c r="T52" s="187"/>
      <c r="U52" s="181"/>
      <c r="V52" s="181"/>
      <c r="W52" s="181"/>
      <c r="X52" s="181"/>
      <c r="Y52" s="181"/>
      <c r="Z52" s="181"/>
      <c r="AA52" s="182"/>
      <c r="AB52" s="182"/>
      <c r="AC52" s="183"/>
    </row>
    <row r="53" spans="1:29" ht="20.100000000000001" customHeight="1">
      <c r="A53" s="184"/>
      <c r="B53" s="185"/>
      <c r="C53" s="185"/>
      <c r="D53" s="44"/>
      <c r="E53" s="221"/>
      <c r="F53" s="221"/>
      <c r="G53" s="221"/>
      <c r="H53" s="221"/>
      <c r="I53" s="221"/>
      <c r="J53" s="221"/>
      <c r="K53" s="222"/>
      <c r="L53" s="223"/>
      <c r="M53" s="223"/>
      <c r="N53" s="223"/>
      <c r="O53" s="223"/>
      <c r="P53" s="223"/>
      <c r="Q53" s="224"/>
      <c r="R53" s="187"/>
      <c r="S53" s="187"/>
      <c r="T53" s="187"/>
      <c r="U53" s="181"/>
      <c r="V53" s="181"/>
      <c r="W53" s="181"/>
      <c r="X53" s="181"/>
      <c r="Y53" s="181"/>
      <c r="Z53" s="181"/>
      <c r="AA53" s="182"/>
      <c r="AB53" s="182"/>
      <c r="AC53" s="183"/>
    </row>
    <row r="54" spans="1:29" ht="20.100000000000001" customHeight="1">
      <c r="A54" s="184"/>
      <c r="B54" s="185"/>
      <c r="C54" s="185"/>
      <c r="D54" s="44"/>
      <c r="E54" s="221"/>
      <c r="F54" s="221"/>
      <c r="G54" s="221"/>
      <c r="H54" s="221"/>
      <c r="I54" s="221"/>
      <c r="J54" s="221"/>
      <c r="K54" s="222"/>
      <c r="L54" s="223"/>
      <c r="M54" s="223"/>
      <c r="N54" s="223"/>
      <c r="O54" s="223"/>
      <c r="P54" s="223"/>
      <c r="Q54" s="224"/>
      <c r="R54" s="187"/>
      <c r="S54" s="187"/>
      <c r="T54" s="187"/>
      <c r="U54" s="181"/>
      <c r="V54" s="181"/>
      <c r="W54" s="181"/>
      <c r="X54" s="181"/>
      <c r="Y54" s="181"/>
      <c r="Z54" s="181"/>
      <c r="AA54" s="182"/>
      <c r="AB54" s="182"/>
      <c r="AC54" s="183"/>
    </row>
    <row r="55" spans="1:29" ht="20.100000000000001" customHeight="1">
      <c r="A55" s="184"/>
      <c r="B55" s="185"/>
      <c r="C55" s="185"/>
      <c r="D55" s="44"/>
      <c r="E55" s="221"/>
      <c r="F55" s="221"/>
      <c r="G55" s="221"/>
      <c r="H55" s="221"/>
      <c r="I55" s="221"/>
      <c r="J55" s="221"/>
      <c r="K55" s="222"/>
      <c r="L55" s="223"/>
      <c r="M55" s="223"/>
      <c r="N55" s="223"/>
      <c r="O55" s="223"/>
      <c r="P55" s="223"/>
      <c r="Q55" s="224"/>
      <c r="R55" s="187"/>
      <c r="S55" s="187"/>
      <c r="T55" s="187"/>
      <c r="U55" s="181"/>
      <c r="V55" s="181"/>
      <c r="W55" s="181"/>
      <c r="X55" s="181"/>
      <c r="Y55" s="181"/>
      <c r="Z55" s="181"/>
      <c r="AA55" s="182"/>
      <c r="AB55" s="182"/>
      <c r="AC55" s="183"/>
    </row>
    <row r="56" spans="1:29" ht="20.100000000000001" customHeight="1">
      <c r="A56" s="184"/>
      <c r="B56" s="185"/>
      <c r="C56" s="185"/>
      <c r="D56" s="44"/>
      <c r="E56" s="221"/>
      <c r="F56" s="221"/>
      <c r="G56" s="221"/>
      <c r="H56" s="221"/>
      <c r="I56" s="221"/>
      <c r="J56" s="221"/>
      <c r="K56" s="222"/>
      <c r="L56" s="223"/>
      <c r="M56" s="223"/>
      <c r="N56" s="223"/>
      <c r="O56" s="223"/>
      <c r="P56" s="223"/>
      <c r="Q56" s="224"/>
      <c r="R56" s="187"/>
      <c r="S56" s="187"/>
      <c r="T56" s="187"/>
      <c r="U56" s="181"/>
      <c r="V56" s="181"/>
      <c r="W56" s="181"/>
      <c r="X56" s="181"/>
      <c r="Y56" s="181"/>
      <c r="Z56" s="181"/>
      <c r="AA56" s="182"/>
      <c r="AB56" s="182"/>
      <c r="AC56" s="183"/>
    </row>
    <row r="57" spans="1:29" ht="20.100000000000001" customHeight="1">
      <c r="A57" s="184"/>
      <c r="B57" s="185"/>
      <c r="C57" s="185"/>
      <c r="D57" s="44"/>
      <c r="E57" s="221"/>
      <c r="F57" s="221"/>
      <c r="G57" s="221"/>
      <c r="H57" s="221"/>
      <c r="I57" s="221"/>
      <c r="J57" s="221"/>
      <c r="K57" s="222"/>
      <c r="L57" s="223"/>
      <c r="M57" s="223"/>
      <c r="N57" s="223"/>
      <c r="O57" s="223"/>
      <c r="P57" s="223"/>
      <c r="Q57" s="224"/>
      <c r="R57" s="187"/>
      <c r="S57" s="187"/>
      <c r="T57" s="187"/>
      <c r="U57" s="181"/>
      <c r="V57" s="181"/>
      <c r="W57" s="181"/>
      <c r="X57" s="181"/>
      <c r="Y57" s="181"/>
      <c r="Z57" s="181"/>
      <c r="AA57" s="182"/>
      <c r="AB57" s="182"/>
      <c r="AC57" s="183"/>
    </row>
    <row r="58" spans="1:29" ht="20.100000000000001" customHeight="1">
      <c r="A58" s="184"/>
      <c r="B58" s="185"/>
      <c r="C58" s="185"/>
      <c r="D58" s="44"/>
      <c r="E58" s="221"/>
      <c r="F58" s="221"/>
      <c r="G58" s="221"/>
      <c r="H58" s="221"/>
      <c r="I58" s="221"/>
      <c r="J58" s="221"/>
      <c r="K58" s="222"/>
      <c r="L58" s="223"/>
      <c r="M58" s="223"/>
      <c r="N58" s="223"/>
      <c r="O58" s="223"/>
      <c r="P58" s="223"/>
      <c r="Q58" s="224"/>
      <c r="R58" s="187"/>
      <c r="S58" s="187"/>
      <c r="T58" s="187"/>
      <c r="U58" s="181"/>
      <c r="V58" s="181"/>
      <c r="W58" s="181"/>
      <c r="X58" s="181"/>
      <c r="Y58" s="181"/>
      <c r="Z58" s="181"/>
      <c r="AA58" s="182"/>
      <c r="AB58" s="182"/>
      <c r="AC58" s="183"/>
    </row>
    <row r="59" spans="1:29" ht="20.100000000000001" customHeight="1">
      <c r="A59" s="184"/>
      <c r="B59" s="185"/>
      <c r="C59" s="185"/>
      <c r="D59" s="44"/>
      <c r="E59" s="221"/>
      <c r="F59" s="221"/>
      <c r="G59" s="221"/>
      <c r="H59" s="221"/>
      <c r="I59" s="221"/>
      <c r="J59" s="221"/>
      <c r="K59" s="222"/>
      <c r="L59" s="223"/>
      <c r="M59" s="223"/>
      <c r="N59" s="223"/>
      <c r="O59" s="223"/>
      <c r="P59" s="223"/>
      <c r="Q59" s="224"/>
      <c r="R59" s="187"/>
      <c r="S59" s="187"/>
      <c r="T59" s="187"/>
      <c r="U59" s="181"/>
      <c r="V59" s="181"/>
      <c r="W59" s="181"/>
      <c r="X59" s="181"/>
      <c r="Y59" s="181"/>
      <c r="Z59" s="181"/>
      <c r="AA59" s="182"/>
      <c r="AB59" s="182"/>
      <c r="AC59" s="183"/>
    </row>
    <row r="60" spans="1:29" ht="20.100000000000001" customHeight="1">
      <c r="A60" s="184"/>
      <c r="B60" s="185"/>
      <c r="C60" s="185"/>
      <c r="D60" s="44"/>
      <c r="E60" s="221"/>
      <c r="F60" s="221"/>
      <c r="G60" s="221"/>
      <c r="H60" s="221"/>
      <c r="I60" s="221"/>
      <c r="J60" s="221"/>
      <c r="K60" s="222"/>
      <c r="L60" s="223"/>
      <c r="M60" s="223"/>
      <c r="N60" s="223"/>
      <c r="O60" s="223"/>
      <c r="P60" s="223"/>
      <c r="Q60" s="224"/>
      <c r="R60" s="187"/>
      <c r="S60" s="187"/>
      <c r="T60" s="187"/>
      <c r="U60" s="181"/>
      <c r="V60" s="181"/>
      <c r="W60" s="181"/>
      <c r="X60" s="181"/>
      <c r="Y60" s="181"/>
      <c r="Z60" s="181"/>
      <c r="AA60" s="182"/>
      <c r="AB60" s="182"/>
      <c r="AC60" s="183"/>
    </row>
    <row r="61" spans="1:29" ht="20.100000000000001" customHeight="1">
      <c r="A61" s="184"/>
      <c r="B61" s="185"/>
      <c r="C61" s="185"/>
      <c r="D61" s="44"/>
      <c r="E61" s="221"/>
      <c r="F61" s="221"/>
      <c r="G61" s="221"/>
      <c r="H61" s="221"/>
      <c r="I61" s="221"/>
      <c r="J61" s="221"/>
      <c r="K61" s="222"/>
      <c r="L61" s="223"/>
      <c r="M61" s="223"/>
      <c r="N61" s="223"/>
      <c r="O61" s="223"/>
      <c r="P61" s="223"/>
      <c r="Q61" s="224"/>
      <c r="R61" s="187"/>
      <c r="S61" s="187"/>
      <c r="T61" s="187"/>
      <c r="U61" s="181"/>
      <c r="V61" s="181"/>
      <c r="W61" s="181"/>
      <c r="X61" s="181"/>
      <c r="Y61" s="181"/>
      <c r="Z61" s="181"/>
      <c r="AA61" s="182"/>
      <c r="AB61" s="182"/>
      <c r="AC61" s="183"/>
    </row>
    <row r="62" spans="1:29" ht="20.100000000000001" customHeight="1">
      <c r="A62" s="184"/>
      <c r="B62" s="185"/>
      <c r="C62" s="185"/>
      <c r="D62" s="44"/>
      <c r="E62" s="221"/>
      <c r="F62" s="221"/>
      <c r="G62" s="221"/>
      <c r="H62" s="221"/>
      <c r="I62" s="221"/>
      <c r="J62" s="221"/>
      <c r="K62" s="222"/>
      <c r="L62" s="223"/>
      <c r="M62" s="223"/>
      <c r="N62" s="223"/>
      <c r="O62" s="223"/>
      <c r="P62" s="223"/>
      <c r="Q62" s="224"/>
      <c r="R62" s="187"/>
      <c r="S62" s="187"/>
      <c r="T62" s="187"/>
      <c r="U62" s="181"/>
      <c r="V62" s="181"/>
      <c r="W62" s="181"/>
      <c r="X62" s="181"/>
      <c r="Y62" s="181"/>
      <c r="Z62" s="181"/>
      <c r="AA62" s="182"/>
      <c r="AB62" s="182"/>
      <c r="AC62" s="183"/>
    </row>
    <row r="63" spans="1:29" ht="20.100000000000001" customHeight="1">
      <c r="A63" s="184"/>
      <c r="B63" s="185"/>
      <c r="C63" s="185"/>
      <c r="D63" s="44"/>
      <c r="E63" s="221"/>
      <c r="F63" s="221"/>
      <c r="G63" s="221"/>
      <c r="H63" s="221"/>
      <c r="I63" s="221"/>
      <c r="J63" s="221"/>
      <c r="K63" s="222"/>
      <c r="L63" s="223"/>
      <c r="M63" s="223"/>
      <c r="N63" s="223"/>
      <c r="O63" s="223"/>
      <c r="P63" s="223"/>
      <c r="Q63" s="224"/>
      <c r="R63" s="187"/>
      <c r="S63" s="187"/>
      <c r="T63" s="187"/>
      <c r="U63" s="181"/>
      <c r="V63" s="181"/>
      <c r="W63" s="181"/>
      <c r="X63" s="181"/>
      <c r="Y63" s="181"/>
      <c r="Z63" s="181"/>
      <c r="AA63" s="182"/>
      <c r="AB63" s="182"/>
      <c r="AC63" s="183"/>
    </row>
    <row r="64" spans="1:29" ht="20.100000000000001" customHeight="1">
      <c r="A64" s="184"/>
      <c r="B64" s="185"/>
      <c r="C64" s="185"/>
      <c r="D64" s="44"/>
      <c r="E64" s="221"/>
      <c r="F64" s="221"/>
      <c r="G64" s="221"/>
      <c r="H64" s="221"/>
      <c r="I64" s="221"/>
      <c r="J64" s="221"/>
      <c r="K64" s="222"/>
      <c r="L64" s="223"/>
      <c r="M64" s="223"/>
      <c r="N64" s="223"/>
      <c r="O64" s="223"/>
      <c r="P64" s="223"/>
      <c r="Q64" s="224"/>
      <c r="R64" s="187"/>
      <c r="S64" s="187"/>
      <c r="T64" s="187"/>
      <c r="U64" s="181"/>
      <c r="V64" s="181"/>
      <c r="W64" s="181"/>
      <c r="X64" s="181"/>
      <c r="Y64" s="181"/>
      <c r="Z64" s="181"/>
      <c r="AA64" s="182"/>
      <c r="AB64" s="182"/>
      <c r="AC64" s="183"/>
    </row>
    <row r="65" spans="1:29" ht="20.100000000000001" customHeight="1">
      <c r="A65" s="184"/>
      <c r="B65" s="185"/>
      <c r="C65" s="185"/>
      <c r="D65" s="44"/>
      <c r="E65" s="221"/>
      <c r="F65" s="221"/>
      <c r="G65" s="221"/>
      <c r="H65" s="221"/>
      <c r="I65" s="221"/>
      <c r="J65" s="221"/>
      <c r="K65" s="222"/>
      <c r="L65" s="223"/>
      <c r="M65" s="223"/>
      <c r="N65" s="223"/>
      <c r="O65" s="223"/>
      <c r="P65" s="223"/>
      <c r="Q65" s="224"/>
      <c r="R65" s="187"/>
      <c r="S65" s="187"/>
      <c r="T65" s="187"/>
      <c r="U65" s="181"/>
      <c r="V65" s="181"/>
      <c r="W65" s="181"/>
      <c r="X65" s="181"/>
      <c r="Y65" s="181"/>
      <c r="Z65" s="181"/>
      <c r="AA65" s="182"/>
      <c r="AB65" s="182"/>
      <c r="AC65" s="183"/>
    </row>
    <row r="66" spans="1:29" ht="20.100000000000001" customHeight="1">
      <c r="A66" s="184"/>
      <c r="B66" s="185"/>
      <c r="C66" s="185"/>
      <c r="D66" s="44"/>
      <c r="E66" s="221"/>
      <c r="F66" s="221"/>
      <c r="G66" s="221"/>
      <c r="H66" s="221"/>
      <c r="I66" s="221"/>
      <c r="J66" s="221"/>
      <c r="K66" s="222"/>
      <c r="L66" s="223"/>
      <c r="M66" s="223"/>
      <c r="N66" s="223"/>
      <c r="O66" s="223"/>
      <c r="P66" s="223"/>
      <c r="Q66" s="224"/>
      <c r="R66" s="187"/>
      <c r="S66" s="187"/>
      <c r="T66" s="187"/>
      <c r="U66" s="181"/>
      <c r="V66" s="181"/>
      <c r="W66" s="181"/>
      <c r="X66" s="181"/>
      <c r="Y66" s="181"/>
      <c r="Z66" s="181"/>
      <c r="AA66" s="182"/>
      <c r="AB66" s="182"/>
      <c r="AC66" s="183"/>
    </row>
    <row r="67" spans="1:29" ht="20.100000000000001" customHeight="1">
      <c r="A67" s="184"/>
      <c r="B67" s="185"/>
      <c r="C67" s="185"/>
      <c r="D67" s="44"/>
      <c r="E67" s="221"/>
      <c r="F67" s="221"/>
      <c r="G67" s="221"/>
      <c r="H67" s="221"/>
      <c r="I67" s="221"/>
      <c r="J67" s="221"/>
      <c r="K67" s="222"/>
      <c r="L67" s="223"/>
      <c r="M67" s="223"/>
      <c r="N67" s="223"/>
      <c r="O67" s="223"/>
      <c r="P67" s="223"/>
      <c r="Q67" s="224"/>
      <c r="R67" s="187"/>
      <c r="S67" s="187"/>
      <c r="T67" s="187"/>
      <c r="U67" s="181"/>
      <c r="V67" s="181"/>
      <c r="W67" s="181"/>
      <c r="X67" s="181"/>
      <c r="Y67" s="181"/>
      <c r="Z67" s="181"/>
      <c r="AA67" s="182"/>
      <c r="AB67" s="182"/>
      <c r="AC67" s="183"/>
    </row>
    <row r="68" spans="1:29" ht="20.100000000000001" customHeight="1">
      <c r="A68" s="184"/>
      <c r="B68" s="185"/>
      <c r="C68" s="185"/>
      <c r="D68" s="44"/>
      <c r="E68" s="221"/>
      <c r="F68" s="221"/>
      <c r="G68" s="221"/>
      <c r="H68" s="221"/>
      <c r="I68" s="221"/>
      <c r="J68" s="221"/>
      <c r="K68" s="222"/>
      <c r="L68" s="223"/>
      <c r="M68" s="223"/>
      <c r="N68" s="223"/>
      <c r="O68" s="223"/>
      <c r="P68" s="223"/>
      <c r="Q68" s="224"/>
      <c r="R68" s="187"/>
      <c r="S68" s="187"/>
      <c r="T68" s="187"/>
      <c r="U68" s="181"/>
      <c r="V68" s="181"/>
      <c r="W68" s="181"/>
      <c r="X68" s="181"/>
      <c r="Y68" s="181"/>
      <c r="Z68" s="181"/>
      <c r="AA68" s="182"/>
      <c r="AB68" s="182"/>
      <c r="AC68" s="183"/>
    </row>
    <row r="69" spans="1:29" ht="20.100000000000001" customHeight="1">
      <c r="A69" s="184"/>
      <c r="B69" s="185"/>
      <c r="C69" s="185"/>
      <c r="D69" s="44"/>
      <c r="E69" s="221"/>
      <c r="F69" s="221"/>
      <c r="G69" s="221"/>
      <c r="H69" s="221"/>
      <c r="I69" s="221"/>
      <c r="J69" s="221"/>
      <c r="K69" s="222"/>
      <c r="L69" s="223"/>
      <c r="M69" s="223"/>
      <c r="N69" s="223"/>
      <c r="O69" s="223"/>
      <c r="P69" s="223"/>
      <c r="Q69" s="224"/>
      <c r="R69" s="187"/>
      <c r="S69" s="187"/>
      <c r="T69" s="187"/>
      <c r="U69" s="181"/>
      <c r="V69" s="181"/>
      <c r="W69" s="181"/>
      <c r="X69" s="181"/>
      <c r="Y69" s="181"/>
      <c r="Z69" s="181"/>
      <c r="AA69" s="182"/>
      <c r="AB69" s="182"/>
      <c r="AC69" s="183"/>
    </row>
    <row r="70" spans="1:29" ht="20.100000000000001" customHeight="1">
      <c r="A70" s="184"/>
      <c r="B70" s="185"/>
      <c r="C70" s="185"/>
      <c r="D70" s="44"/>
      <c r="E70" s="221"/>
      <c r="F70" s="221"/>
      <c r="G70" s="221"/>
      <c r="H70" s="221"/>
      <c r="I70" s="221"/>
      <c r="J70" s="221"/>
      <c r="K70" s="222"/>
      <c r="L70" s="223"/>
      <c r="M70" s="223"/>
      <c r="N70" s="223"/>
      <c r="O70" s="223"/>
      <c r="P70" s="223"/>
      <c r="Q70" s="224"/>
      <c r="R70" s="187"/>
      <c r="S70" s="187"/>
      <c r="T70" s="187"/>
      <c r="U70" s="181"/>
      <c r="V70" s="181"/>
      <c r="W70" s="181"/>
      <c r="X70" s="181"/>
      <c r="Y70" s="181"/>
      <c r="Z70" s="181"/>
      <c r="AA70" s="182"/>
      <c r="AB70" s="182"/>
      <c r="AC70" s="183"/>
    </row>
    <row r="71" spans="1:29" ht="20.100000000000001" customHeight="1">
      <c r="A71" s="184"/>
      <c r="B71" s="185"/>
      <c r="C71" s="185"/>
      <c r="D71" s="44"/>
      <c r="E71" s="221"/>
      <c r="F71" s="221"/>
      <c r="G71" s="221"/>
      <c r="H71" s="221"/>
      <c r="I71" s="221"/>
      <c r="J71" s="221"/>
      <c r="K71" s="222"/>
      <c r="L71" s="223"/>
      <c r="M71" s="223"/>
      <c r="N71" s="223"/>
      <c r="O71" s="223"/>
      <c r="P71" s="223"/>
      <c r="Q71" s="224"/>
      <c r="R71" s="187"/>
      <c r="S71" s="187"/>
      <c r="T71" s="187"/>
      <c r="U71" s="181"/>
      <c r="V71" s="181"/>
      <c r="W71" s="181"/>
      <c r="X71" s="181"/>
      <c r="Y71" s="181"/>
      <c r="Z71" s="181"/>
      <c r="AA71" s="182"/>
      <c r="AB71" s="182"/>
      <c r="AC71" s="183"/>
    </row>
    <row r="72" spans="1:29" ht="20.100000000000001" customHeight="1" thickBot="1">
      <c r="A72" s="167"/>
      <c r="B72" s="168"/>
      <c r="C72" s="168"/>
      <c r="D72" s="46"/>
      <c r="E72" s="225"/>
      <c r="F72" s="225"/>
      <c r="G72" s="225"/>
      <c r="H72" s="225"/>
      <c r="I72" s="225"/>
      <c r="J72" s="225"/>
      <c r="K72" s="226"/>
      <c r="L72" s="227"/>
      <c r="M72" s="227"/>
      <c r="N72" s="227"/>
      <c r="O72" s="227"/>
      <c r="P72" s="227"/>
      <c r="Q72" s="228"/>
      <c r="R72" s="170"/>
      <c r="S72" s="170"/>
      <c r="T72" s="170"/>
      <c r="U72" s="164"/>
      <c r="V72" s="164"/>
      <c r="W72" s="164"/>
      <c r="X72" s="164"/>
      <c r="Y72" s="164"/>
      <c r="Z72" s="164"/>
      <c r="AA72" s="229"/>
      <c r="AB72" s="229"/>
      <c r="AC72" s="230"/>
    </row>
    <row r="73" spans="1:29" ht="15" customHeight="1">
      <c r="A73" s="172"/>
      <c r="B73" s="172"/>
      <c r="C73" s="172"/>
      <c r="D73" s="45"/>
      <c r="E73" s="173"/>
      <c r="F73" s="173"/>
      <c r="G73" s="173"/>
      <c r="H73" s="173"/>
      <c r="I73" s="173"/>
      <c r="J73" s="173"/>
      <c r="K73" s="231"/>
      <c r="L73" s="232"/>
      <c r="M73" s="232"/>
      <c r="N73" s="232"/>
      <c r="O73" s="232"/>
      <c r="P73" s="232"/>
      <c r="Q73" s="233"/>
      <c r="R73" s="177"/>
      <c r="S73" s="177"/>
      <c r="T73" s="177"/>
      <c r="U73" s="178"/>
      <c r="V73" s="178"/>
      <c r="W73" s="178"/>
      <c r="X73" s="178"/>
      <c r="Y73" s="178"/>
      <c r="Z73" s="178"/>
      <c r="AA73" s="234"/>
      <c r="AB73" s="234"/>
      <c r="AC73" s="234"/>
    </row>
    <row r="74" spans="1:29" ht="15" customHeight="1">
      <c r="A74" s="185"/>
      <c r="B74" s="185"/>
      <c r="C74" s="185"/>
      <c r="D74" s="43"/>
      <c r="E74" s="221"/>
      <c r="F74" s="221"/>
      <c r="G74" s="221"/>
      <c r="H74" s="221"/>
      <c r="I74" s="221"/>
      <c r="J74" s="221"/>
      <c r="K74" s="235"/>
      <c r="L74" s="236"/>
      <c r="M74" s="236"/>
      <c r="N74" s="236"/>
      <c r="O74" s="236"/>
      <c r="P74" s="236"/>
      <c r="Q74" s="237"/>
      <c r="R74" s="187"/>
      <c r="S74" s="187"/>
      <c r="T74" s="187"/>
      <c r="U74" s="181"/>
      <c r="V74" s="181"/>
      <c r="W74" s="181"/>
      <c r="X74" s="181"/>
      <c r="Y74" s="181"/>
      <c r="Z74" s="181"/>
      <c r="AA74" s="182"/>
      <c r="AB74" s="182"/>
      <c r="AC74" s="182"/>
    </row>
    <row r="75" spans="1:29" ht="15" customHeight="1">
      <c r="A75" s="185"/>
      <c r="B75" s="185"/>
      <c r="C75" s="185"/>
      <c r="D75" s="43"/>
      <c r="E75" s="221"/>
      <c r="F75" s="221"/>
      <c r="G75" s="221"/>
      <c r="H75" s="221"/>
      <c r="I75" s="221"/>
      <c r="J75" s="221"/>
      <c r="K75" s="235"/>
      <c r="L75" s="236"/>
      <c r="M75" s="236"/>
      <c r="N75" s="236"/>
      <c r="O75" s="236"/>
      <c r="P75" s="236"/>
      <c r="Q75" s="237"/>
      <c r="R75" s="187"/>
      <c r="S75" s="187"/>
      <c r="T75" s="187"/>
      <c r="U75" s="181"/>
      <c r="V75" s="181"/>
      <c r="W75" s="181"/>
      <c r="X75" s="181"/>
      <c r="Y75" s="181"/>
      <c r="Z75" s="181"/>
      <c r="AA75" s="182"/>
      <c r="AB75" s="182"/>
      <c r="AC75" s="182"/>
    </row>
    <row r="76" spans="1:29" ht="15" customHeight="1">
      <c r="A76" s="185"/>
      <c r="B76" s="185"/>
      <c r="C76" s="185"/>
      <c r="D76" s="43"/>
      <c r="E76" s="221"/>
      <c r="F76" s="221"/>
      <c r="G76" s="221"/>
      <c r="H76" s="221"/>
      <c r="I76" s="221"/>
      <c r="J76" s="221"/>
      <c r="K76" s="235"/>
      <c r="L76" s="236"/>
      <c r="M76" s="236"/>
      <c r="N76" s="236"/>
      <c r="O76" s="236"/>
      <c r="P76" s="236"/>
      <c r="Q76" s="237"/>
      <c r="R76" s="187"/>
      <c r="S76" s="187"/>
      <c r="T76" s="187"/>
      <c r="U76" s="181"/>
      <c r="V76" s="181"/>
      <c r="W76" s="181"/>
      <c r="X76" s="181"/>
      <c r="Y76" s="181"/>
      <c r="Z76" s="181"/>
      <c r="AA76" s="182"/>
      <c r="AB76" s="182"/>
      <c r="AC76" s="182"/>
    </row>
    <row r="77" spans="1:29" ht="15" customHeight="1">
      <c r="A77" s="185"/>
      <c r="B77" s="185"/>
      <c r="C77" s="185"/>
      <c r="D77" s="43"/>
      <c r="E77" s="221"/>
      <c r="F77" s="221"/>
      <c r="G77" s="221"/>
      <c r="H77" s="221"/>
      <c r="I77" s="221"/>
      <c r="J77" s="221"/>
      <c r="K77" s="235"/>
      <c r="L77" s="236"/>
      <c r="M77" s="236"/>
      <c r="N77" s="236"/>
      <c r="O77" s="236"/>
      <c r="P77" s="236"/>
      <c r="Q77" s="237"/>
      <c r="R77" s="187"/>
      <c r="S77" s="187"/>
      <c r="T77" s="187"/>
      <c r="U77" s="181"/>
      <c r="V77" s="181"/>
      <c r="W77" s="181"/>
      <c r="X77" s="181"/>
      <c r="Y77" s="181"/>
      <c r="Z77" s="181"/>
      <c r="AA77" s="182"/>
      <c r="AB77" s="182"/>
      <c r="AC77" s="182"/>
    </row>
  </sheetData>
  <mergeCells count="493">
    <mergeCell ref="A77:C77"/>
    <mergeCell ref="E77:J77"/>
    <mergeCell ref="K77:Q77"/>
    <mergeCell ref="R77:T77"/>
    <mergeCell ref="U77:W77"/>
    <mergeCell ref="X77:Z77"/>
    <mergeCell ref="AA77:AC77"/>
    <mergeCell ref="A75:C75"/>
    <mergeCell ref="E75:J75"/>
    <mergeCell ref="K75:Q75"/>
    <mergeCell ref="R75:T75"/>
    <mergeCell ref="U75:W75"/>
    <mergeCell ref="X75:Z75"/>
    <mergeCell ref="AA75:AC75"/>
    <mergeCell ref="A76:C76"/>
    <mergeCell ref="E76:J76"/>
    <mergeCell ref="K76:Q76"/>
    <mergeCell ref="R76:T76"/>
    <mergeCell ref="U76:W76"/>
    <mergeCell ref="X76:Z76"/>
    <mergeCell ref="AA76:AC76"/>
    <mergeCell ref="A73:C73"/>
    <mergeCell ref="E73:J73"/>
    <mergeCell ref="K73:Q73"/>
    <mergeCell ref="R73:T73"/>
    <mergeCell ref="U73:W73"/>
    <mergeCell ref="X73:Z73"/>
    <mergeCell ref="AA73:AC73"/>
    <mergeCell ref="A74:C74"/>
    <mergeCell ref="E74:J74"/>
    <mergeCell ref="K74:Q74"/>
    <mergeCell ref="R74:T74"/>
    <mergeCell ref="U74:W74"/>
    <mergeCell ref="X74:Z74"/>
    <mergeCell ref="AA74:AC74"/>
    <mergeCell ref="A71:C71"/>
    <mergeCell ref="E71:J71"/>
    <mergeCell ref="K71:Q71"/>
    <mergeCell ref="R71:T71"/>
    <mergeCell ref="U71:W71"/>
    <mergeCell ref="X71:Z71"/>
    <mergeCell ref="AA71:AC71"/>
    <mergeCell ref="A72:C72"/>
    <mergeCell ref="E72:J72"/>
    <mergeCell ref="K72:Q72"/>
    <mergeCell ref="R72:T72"/>
    <mergeCell ref="U72:W72"/>
    <mergeCell ref="X72:Z72"/>
    <mergeCell ref="AA72:AC72"/>
    <mergeCell ref="A69:C69"/>
    <mergeCell ref="E69:J69"/>
    <mergeCell ref="K69:Q69"/>
    <mergeCell ref="R69:T69"/>
    <mergeCell ref="U69:W69"/>
    <mergeCell ref="X69:Z69"/>
    <mergeCell ref="AA69:AC69"/>
    <mergeCell ref="A70:C70"/>
    <mergeCell ref="E70:J70"/>
    <mergeCell ref="K70:Q70"/>
    <mergeCell ref="R70:T70"/>
    <mergeCell ref="U70:W70"/>
    <mergeCell ref="X70:Z70"/>
    <mergeCell ref="AA70:AC70"/>
    <mergeCell ref="A67:C67"/>
    <mergeCell ref="E67:J67"/>
    <mergeCell ref="K67:Q67"/>
    <mergeCell ref="R67:T67"/>
    <mergeCell ref="U67:W67"/>
    <mergeCell ref="X67:Z67"/>
    <mergeCell ref="AA67:AC67"/>
    <mergeCell ref="A68:C68"/>
    <mergeCell ref="E68:J68"/>
    <mergeCell ref="K68:Q68"/>
    <mergeCell ref="R68:T68"/>
    <mergeCell ref="U68:W68"/>
    <mergeCell ref="X68:Z68"/>
    <mergeCell ref="AA68:AC68"/>
    <mergeCell ref="A65:C65"/>
    <mergeCell ref="E65:J65"/>
    <mergeCell ref="K65:Q65"/>
    <mergeCell ref="R65:T65"/>
    <mergeCell ref="U65:W65"/>
    <mergeCell ref="X65:Z65"/>
    <mergeCell ref="AA65:AC65"/>
    <mergeCell ref="A66:C66"/>
    <mergeCell ref="E66:J66"/>
    <mergeCell ref="K66:Q66"/>
    <mergeCell ref="R66:T66"/>
    <mergeCell ref="U66:W66"/>
    <mergeCell ref="X66:Z66"/>
    <mergeCell ref="AA66:AC66"/>
    <mergeCell ref="A63:C63"/>
    <mergeCell ref="E63:J63"/>
    <mergeCell ref="K63:Q63"/>
    <mergeCell ref="R63:T63"/>
    <mergeCell ref="U63:W63"/>
    <mergeCell ref="X63:Z63"/>
    <mergeCell ref="AA63:AC63"/>
    <mergeCell ref="A64:C64"/>
    <mergeCell ref="E64:J64"/>
    <mergeCell ref="K64:Q64"/>
    <mergeCell ref="R64:T64"/>
    <mergeCell ref="U64:W64"/>
    <mergeCell ref="X64:Z64"/>
    <mergeCell ref="AA64:AC64"/>
    <mergeCell ref="A61:C61"/>
    <mergeCell ref="E61:J61"/>
    <mergeCell ref="K61:Q61"/>
    <mergeCell ref="R61:T61"/>
    <mergeCell ref="U61:W61"/>
    <mergeCell ref="X61:Z61"/>
    <mergeCell ref="AA61:AC61"/>
    <mergeCell ref="A62:C62"/>
    <mergeCell ref="E62:J62"/>
    <mergeCell ref="K62:Q62"/>
    <mergeCell ref="R62:T62"/>
    <mergeCell ref="U62:W62"/>
    <mergeCell ref="X62:Z62"/>
    <mergeCell ref="AA62:AC62"/>
    <mergeCell ref="A59:C59"/>
    <mergeCell ref="E59:J59"/>
    <mergeCell ref="K59:Q59"/>
    <mergeCell ref="R59:T59"/>
    <mergeCell ref="U59:W59"/>
    <mergeCell ref="X59:Z59"/>
    <mergeCell ref="AA59:AC59"/>
    <mergeCell ref="A60:C60"/>
    <mergeCell ref="E60:J60"/>
    <mergeCell ref="K60:Q60"/>
    <mergeCell ref="R60:T60"/>
    <mergeCell ref="U60:W60"/>
    <mergeCell ref="X60:Z60"/>
    <mergeCell ref="AA60:AC60"/>
    <mergeCell ref="A57:C57"/>
    <mergeCell ref="E57:J57"/>
    <mergeCell ref="K57:Q57"/>
    <mergeCell ref="R57:T57"/>
    <mergeCell ref="U57:W57"/>
    <mergeCell ref="X57:Z57"/>
    <mergeCell ref="AA57:AC57"/>
    <mergeCell ref="A58:C58"/>
    <mergeCell ref="E58:J58"/>
    <mergeCell ref="K58:Q58"/>
    <mergeCell ref="R58:T58"/>
    <mergeCell ref="U58:W58"/>
    <mergeCell ref="X58:Z58"/>
    <mergeCell ref="AA58:AC58"/>
    <mergeCell ref="A55:C55"/>
    <mergeCell ref="E55:J55"/>
    <mergeCell ref="K55:Q55"/>
    <mergeCell ref="R55:T55"/>
    <mergeCell ref="U55:W55"/>
    <mergeCell ref="X55:Z55"/>
    <mergeCell ref="AA55:AC55"/>
    <mergeCell ref="A56:C56"/>
    <mergeCell ref="E56:J56"/>
    <mergeCell ref="K56:Q56"/>
    <mergeCell ref="R56:T56"/>
    <mergeCell ref="U56:W56"/>
    <mergeCell ref="X56:Z56"/>
    <mergeCell ref="AA56:AC56"/>
    <mergeCell ref="A53:C53"/>
    <mergeCell ref="E53:J53"/>
    <mergeCell ref="K53:Q53"/>
    <mergeCell ref="R53:T53"/>
    <mergeCell ref="U53:W53"/>
    <mergeCell ref="X53:Z53"/>
    <mergeCell ref="AA53:AC53"/>
    <mergeCell ref="A54:C54"/>
    <mergeCell ref="E54:J54"/>
    <mergeCell ref="K54:Q54"/>
    <mergeCell ref="R54:T54"/>
    <mergeCell ref="U54:W54"/>
    <mergeCell ref="X54:Z54"/>
    <mergeCell ref="AA54:AC54"/>
    <mergeCell ref="A51:C51"/>
    <mergeCell ref="E51:J51"/>
    <mergeCell ref="K51:Q51"/>
    <mergeCell ref="R51:T51"/>
    <mergeCell ref="U51:W51"/>
    <mergeCell ref="X51:Z51"/>
    <mergeCell ref="AA51:AC51"/>
    <mergeCell ref="A52:C52"/>
    <mergeCell ref="E52:J52"/>
    <mergeCell ref="K52:Q52"/>
    <mergeCell ref="R52:T52"/>
    <mergeCell ref="U52:W52"/>
    <mergeCell ref="X52:Z52"/>
    <mergeCell ref="AA52:AC52"/>
    <mergeCell ref="A49:C49"/>
    <mergeCell ref="E49:J49"/>
    <mergeCell ref="K49:Q49"/>
    <mergeCell ref="R49:T49"/>
    <mergeCell ref="U49:W49"/>
    <mergeCell ref="X49:Z49"/>
    <mergeCell ref="AA49:AC49"/>
    <mergeCell ref="A50:C50"/>
    <mergeCell ref="E50:J50"/>
    <mergeCell ref="K50:Q50"/>
    <mergeCell ref="R50:T50"/>
    <mergeCell ref="U50:W50"/>
    <mergeCell ref="X50:Z50"/>
    <mergeCell ref="AA50:AC50"/>
    <mergeCell ref="A10:AC10"/>
    <mergeCell ref="E1:V4"/>
    <mergeCell ref="E5:V6"/>
    <mergeCell ref="E7:F7"/>
    <mergeCell ref="G7:H7"/>
    <mergeCell ref="I7:J7"/>
    <mergeCell ref="O8:P8"/>
    <mergeCell ref="Q8:S8"/>
    <mergeCell ref="T8:V8"/>
    <mergeCell ref="M8:N8"/>
    <mergeCell ref="A1:D6"/>
    <mergeCell ref="W1:AC6"/>
    <mergeCell ref="A7:D7"/>
    <mergeCell ref="W7:AC8"/>
    <mergeCell ref="A8:D8"/>
    <mergeCell ref="M7:N7"/>
    <mergeCell ref="O7:P7"/>
    <mergeCell ref="Q7:S7"/>
    <mergeCell ref="T7:V7"/>
    <mergeCell ref="E8:F8"/>
    <mergeCell ref="G8:H8"/>
    <mergeCell ref="I8:J8"/>
    <mergeCell ref="K8:L8"/>
    <mergeCell ref="K7:L7"/>
    <mergeCell ref="U11:W11"/>
    <mergeCell ref="X11:Z11"/>
    <mergeCell ref="AA11:AC11"/>
    <mergeCell ref="A12:C12"/>
    <mergeCell ref="E12:J12"/>
    <mergeCell ref="K12:Q12"/>
    <mergeCell ref="R12:T12"/>
    <mergeCell ref="U12:W12"/>
    <mergeCell ref="X12:Z12"/>
    <mergeCell ref="AA12:AC12"/>
    <mergeCell ref="A11:C11"/>
    <mergeCell ref="E11:J11"/>
    <mergeCell ref="K11:Q11"/>
    <mergeCell ref="R11:T11"/>
    <mergeCell ref="U13:W13"/>
    <mergeCell ref="X13:Z13"/>
    <mergeCell ref="AA13:AC13"/>
    <mergeCell ref="A14:C14"/>
    <mergeCell ref="E14:J14"/>
    <mergeCell ref="K14:Q14"/>
    <mergeCell ref="R14:T14"/>
    <mergeCell ref="U14:W14"/>
    <mergeCell ref="X14:Z14"/>
    <mergeCell ref="AA14:AC14"/>
    <mergeCell ref="A13:C13"/>
    <mergeCell ref="E13:J13"/>
    <mergeCell ref="K13:Q13"/>
    <mergeCell ref="R13:T13"/>
    <mergeCell ref="U15:W15"/>
    <mergeCell ref="X15:Z15"/>
    <mergeCell ref="AA15:AC15"/>
    <mergeCell ref="A16:C16"/>
    <mergeCell ref="E16:J16"/>
    <mergeCell ref="K16:Q16"/>
    <mergeCell ref="R16:T16"/>
    <mergeCell ref="U16:W16"/>
    <mergeCell ref="X16:Z16"/>
    <mergeCell ref="AA16:AC16"/>
    <mergeCell ref="A15:C15"/>
    <mergeCell ref="E15:J15"/>
    <mergeCell ref="K15:Q15"/>
    <mergeCell ref="R15:T15"/>
    <mergeCell ref="U17:W17"/>
    <mergeCell ref="X17:Z17"/>
    <mergeCell ref="AA17:AC17"/>
    <mergeCell ref="A18:C18"/>
    <mergeCell ref="E18:J18"/>
    <mergeCell ref="K18:Q18"/>
    <mergeCell ref="R18:T18"/>
    <mergeCell ref="U18:W18"/>
    <mergeCell ref="X18:Z18"/>
    <mergeCell ref="AA18:AC18"/>
    <mergeCell ref="A17:C17"/>
    <mergeCell ref="E17:J17"/>
    <mergeCell ref="K17:Q17"/>
    <mergeCell ref="R17:T17"/>
    <mergeCell ref="U19:W19"/>
    <mergeCell ref="X19:Z19"/>
    <mergeCell ref="AA19:AC19"/>
    <mergeCell ref="A20:C20"/>
    <mergeCell ref="E20:J20"/>
    <mergeCell ref="K20:Q20"/>
    <mergeCell ref="R20:T20"/>
    <mergeCell ref="U20:W20"/>
    <mergeCell ref="X20:Z20"/>
    <mergeCell ref="AA20:AC20"/>
    <mergeCell ref="A19:C19"/>
    <mergeCell ref="E19:J19"/>
    <mergeCell ref="K19:Q19"/>
    <mergeCell ref="R19:T19"/>
    <mergeCell ref="U21:W21"/>
    <mergeCell ref="X21:Z21"/>
    <mergeCell ref="AA21:AC21"/>
    <mergeCell ref="A22:C22"/>
    <mergeCell ref="E22:J22"/>
    <mergeCell ref="K22:Q22"/>
    <mergeCell ref="R22:T22"/>
    <mergeCell ref="U22:W22"/>
    <mergeCell ref="X22:Z22"/>
    <mergeCell ref="AA22:AC22"/>
    <mergeCell ref="A21:C21"/>
    <mergeCell ref="E21:J21"/>
    <mergeCell ref="K21:Q21"/>
    <mergeCell ref="R21:T21"/>
    <mergeCell ref="U23:W23"/>
    <mergeCell ref="X23:Z23"/>
    <mergeCell ref="AA23:AC23"/>
    <mergeCell ref="A24:C24"/>
    <mergeCell ref="E24:J24"/>
    <mergeCell ref="K24:Q24"/>
    <mergeCell ref="R24:T24"/>
    <mergeCell ref="U24:W24"/>
    <mergeCell ref="X24:Z24"/>
    <mergeCell ref="AA24:AC24"/>
    <mergeCell ref="A23:C23"/>
    <mergeCell ref="E23:J23"/>
    <mergeCell ref="K23:Q23"/>
    <mergeCell ref="R23:T23"/>
    <mergeCell ref="U25:W25"/>
    <mergeCell ref="X25:Z25"/>
    <mergeCell ref="AA25:AC25"/>
    <mergeCell ref="A26:C26"/>
    <mergeCell ref="E26:J26"/>
    <mergeCell ref="K26:Q26"/>
    <mergeCell ref="R26:T26"/>
    <mergeCell ref="U26:W26"/>
    <mergeCell ref="X26:Z26"/>
    <mergeCell ref="AA26:AC26"/>
    <mergeCell ref="A25:C25"/>
    <mergeCell ref="E25:J25"/>
    <mergeCell ref="K25:Q25"/>
    <mergeCell ref="R25:T25"/>
    <mergeCell ref="U27:W27"/>
    <mergeCell ref="X27:Z27"/>
    <mergeCell ref="AA27:AC27"/>
    <mergeCell ref="A28:C28"/>
    <mergeCell ref="E28:J28"/>
    <mergeCell ref="K28:Q28"/>
    <mergeCell ref="R28:T28"/>
    <mergeCell ref="U28:W28"/>
    <mergeCell ref="X28:Z28"/>
    <mergeCell ref="AA28:AC28"/>
    <mergeCell ref="A27:C27"/>
    <mergeCell ref="E27:J27"/>
    <mergeCell ref="K27:Q27"/>
    <mergeCell ref="R27:T27"/>
    <mergeCell ref="U29:W29"/>
    <mergeCell ref="X29:Z29"/>
    <mergeCell ref="AA29:AC29"/>
    <mergeCell ref="A30:C30"/>
    <mergeCell ref="E30:J30"/>
    <mergeCell ref="K30:Q30"/>
    <mergeCell ref="R30:T30"/>
    <mergeCell ref="U30:W30"/>
    <mergeCell ref="X30:Z30"/>
    <mergeCell ref="AA30:AC30"/>
    <mergeCell ref="A29:C29"/>
    <mergeCell ref="E29:J29"/>
    <mergeCell ref="K29:Q29"/>
    <mergeCell ref="R29:T29"/>
    <mergeCell ref="U31:W31"/>
    <mergeCell ref="X31:Z31"/>
    <mergeCell ref="AA31:AC31"/>
    <mergeCell ref="A32:C32"/>
    <mergeCell ref="E32:J32"/>
    <mergeCell ref="K32:Q32"/>
    <mergeCell ref="R32:T32"/>
    <mergeCell ref="U32:W32"/>
    <mergeCell ref="X32:Z32"/>
    <mergeCell ref="AA32:AC32"/>
    <mergeCell ref="A31:C31"/>
    <mergeCell ref="E31:J31"/>
    <mergeCell ref="K31:Q31"/>
    <mergeCell ref="R31:T31"/>
    <mergeCell ref="U33:W33"/>
    <mergeCell ref="X33:Z33"/>
    <mergeCell ref="AA33:AC33"/>
    <mergeCell ref="A34:C34"/>
    <mergeCell ref="E34:J34"/>
    <mergeCell ref="K34:Q34"/>
    <mergeCell ref="R34:T34"/>
    <mergeCell ref="U34:W34"/>
    <mergeCell ref="X34:Z34"/>
    <mergeCell ref="AA34:AC34"/>
    <mergeCell ref="A33:C33"/>
    <mergeCell ref="E33:J33"/>
    <mergeCell ref="K33:Q33"/>
    <mergeCell ref="R33:T33"/>
    <mergeCell ref="U35:W35"/>
    <mergeCell ref="X35:Z35"/>
    <mergeCell ref="AA35:AC35"/>
    <mergeCell ref="A36:C36"/>
    <mergeCell ref="E36:J36"/>
    <mergeCell ref="K36:Q36"/>
    <mergeCell ref="R36:T36"/>
    <mergeCell ref="U36:W36"/>
    <mergeCell ref="X36:Z36"/>
    <mergeCell ref="AA36:AC36"/>
    <mergeCell ref="A35:C35"/>
    <mergeCell ref="E35:J35"/>
    <mergeCell ref="K35:Q35"/>
    <mergeCell ref="R35:T35"/>
    <mergeCell ref="U37:W37"/>
    <mergeCell ref="X37:Z37"/>
    <mergeCell ref="AA37:AC37"/>
    <mergeCell ref="A38:C38"/>
    <mergeCell ref="E38:J38"/>
    <mergeCell ref="K38:Q38"/>
    <mergeCell ref="R38:T38"/>
    <mergeCell ref="U38:W38"/>
    <mergeCell ref="X38:Z38"/>
    <mergeCell ref="AA38:AC38"/>
    <mergeCell ref="A37:C37"/>
    <mergeCell ref="E37:J37"/>
    <mergeCell ref="K37:Q37"/>
    <mergeCell ref="R37:T37"/>
    <mergeCell ref="U39:W39"/>
    <mergeCell ref="X39:Z39"/>
    <mergeCell ref="AA39:AC39"/>
    <mergeCell ref="A40:C40"/>
    <mergeCell ref="E40:J40"/>
    <mergeCell ref="K40:Q40"/>
    <mergeCell ref="R40:T40"/>
    <mergeCell ref="U40:W40"/>
    <mergeCell ref="X40:Z40"/>
    <mergeCell ref="AA40:AC40"/>
    <mergeCell ref="A39:C39"/>
    <mergeCell ref="E39:J39"/>
    <mergeCell ref="K39:Q39"/>
    <mergeCell ref="R39:T39"/>
    <mergeCell ref="U41:W41"/>
    <mergeCell ref="X41:Z41"/>
    <mergeCell ref="AA41:AC41"/>
    <mergeCell ref="A42:C42"/>
    <mergeCell ref="E42:J42"/>
    <mergeCell ref="K42:Q42"/>
    <mergeCell ref="R42:T42"/>
    <mergeCell ref="U42:W42"/>
    <mergeCell ref="X42:Z42"/>
    <mergeCell ref="AA42:AC42"/>
    <mergeCell ref="A41:C41"/>
    <mergeCell ref="E41:J41"/>
    <mergeCell ref="K41:Q41"/>
    <mergeCell ref="R41:T41"/>
    <mergeCell ref="U43:W43"/>
    <mergeCell ref="X43:Z43"/>
    <mergeCell ref="AA43:AC43"/>
    <mergeCell ref="A44:C44"/>
    <mergeCell ref="E44:J44"/>
    <mergeCell ref="K44:Q44"/>
    <mergeCell ref="R44:T44"/>
    <mergeCell ref="U44:W44"/>
    <mergeCell ref="X44:Z44"/>
    <mergeCell ref="AA44:AC44"/>
    <mergeCell ref="A43:C43"/>
    <mergeCell ref="E43:J43"/>
    <mergeCell ref="K43:Q43"/>
    <mergeCell ref="R43:T43"/>
    <mergeCell ref="X45:Z45"/>
    <mergeCell ref="AA45:AC45"/>
    <mergeCell ref="A46:C46"/>
    <mergeCell ref="E46:J46"/>
    <mergeCell ref="K46:Q46"/>
    <mergeCell ref="R46:T46"/>
    <mergeCell ref="U46:W46"/>
    <mergeCell ref="X46:Z46"/>
    <mergeCell ref="AA46:AC46"/>
    <mergeCell ref="A45:C45"/>
    <mergeCell ref="E45:J45"/>
    <mergeCell ref="K45:Q45"/>
    <mergeCell ref="R45:T45"/>
    <mergeCell ref="U45:W45"/>
    <mergeCell ref="X47:Z47"/>
    <mergeCell ref="AA47:AC47"/>
    <mergeCell ref="A47:C47"/>
    <mergeCell ref="E47:J47"/>
    <mergeCell ref="K47:Q47"/>
    <mergeCell ref="R47:T47"/>
    <mergeCell ref="U47:W47"/>
    <mergeCell ref="A48:C48"/>
    <mergeCell ref="E48:J48"/>
    <mergeCell ref="K48:Q48"/>
    <mergeCell ref="R48:T48"/>
    <mergeCell ref="U48:W48"/>
    <mergeCell ref="X48:Z48"/>
    <mergeCell ref="AA48:AC48"/>
  </mergeCells>
  <printOptions horizontalCentered="1" gridLinesSet="0"/>
  <pageMargins left="0.25" right="0.25" top="0.143700787" bottom="0.143700787" header="0" footer="0"/>
  <pageSetup paperSize="9" scale="70" orientation="portrait" r:id="rId1"/>
  <headerFooter alignWithMargins="0"/>
  <colBreaks count="1" manualBreakCount="1">
    <brk id="31" max="75" man="1"/>
  </colBreaks>
  <ignoredErrors>
    <ignoredError sqref="K12:K15 R12" unlockedFormula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41"/>
  <sheetViews>
    <sheetView showGridLines="0" tabSelected="1" view="pageBreakPreview" zoomScaleNormal="100" zoomScaleSheetLayoutView="100" workbookViewId="0">
      <selection activeCell="K14" sqref="K14:Q14"/>
    </sheetView>
  </sheetViews>
  <sheetFormatPr defaultRowHeight="12.75"/>
  <cols>
    <col min="1" max="1" width="1.42578125" style="2" customWidth="1"/>
    <col min="2" max="2" width="3" style="2" customWidth="1"/>
    <col min="3" max="3" width="1.42578125" style="2" customWidth="1"/>
    <col min="4" max="4" width="18.5703125" style="2" bestFit="1" customWidth="1"/>
    <col min="5" max="5" width="4.28515625" style="2" customWidth="1"/>
    <col min="6" max="6" width="3.7109375" style="2" customWidth="1"/>
    <col min="7" max="7" width="3" style="2" customWidth="1"/>
    <col min="8" max="8" width="4.28515625" style="2" customWidth="1"/>
    <col min="9" max="9" width="3" style="2" customWidth="1"/>
    <col min="10" max="10" width="4.42578125" style="2" customWidth="1"/>
    <col min="11" max="11" width="3" style="2" customWidth="1"/>
    <col min="12" max="12" width="4" style="2" customWidth="1"/>
    <col min="13" max="15" width="3" style="2" customWidth="1"/>
    <col min="16" max="16" width="5.140625" style="2" customWidth="1"/>
    <col min="17" max="22" width="3" style="2" customWidth="1"/>
    <col min="23" max="23" width="4.42578125" style="2" customWidth="1"/>
    <col min="24" max="25" width="3" style="2" customWidth="1"/>
    <col min="26" max="26" width="3.85546875" style="2" customWidth="1"/>
    <col min="27" max="28" width="15.28515625" style="2" customWidth="1"/>
    <col min="29" max="29" width="12.28515625" style="2" customWidth="1"/>
    <col min="30" max="30" width="15.28515625" style="2" customWidth="1"/>
    <col min="31" max="16384" width="9.140625" style="2"/>
  </cols>
  <sheetData>
    <row r="1" spans="1:30" ht="24.75" customHeight="1">
      <c r="A1" s="101" t="s">
        <v>35</v>
      </c>
      <c r="B1" s="101"/>
      <c r="C1" s="102"/>
      <c r="D1" s="102"/>
      <c r="E1" s="131" t="s">
        <v>41</v>
      </c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  <c r="S1" s="102"/>
      <c r="T1" s="102"/>
      <c r="U1" s="102"/>
      <c r="V1" s="103"/>
      <c r="W1" s="114"/>
      <c r="X1" s="209"/>
      <c r="Y1" s="209"/>
      <c r="Z1" s="209"/>
      <c r="AA1" s="209"/>
      <c r="AB1" s="209"/>
      <c r="AC1" s="210"/>
      <c r="AD1" s="1"/>
    </row>
    <row r="2" spans="1:30" ht="15" customHeight="1">
      <c r="A2" s="104"/>
      <c r="B2" s="104"/>
      <c r="C2" s="149"/>
      <c r="D2" s="149"/>
      <c r="E2" s="132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06"/>
      <c r="W2" s="211"/>
      <c r="X2" s="212"/>
      <c r="Y2" s="212"/>
      <c r="Z2" s="212"/>
      <c r="AA2" s="212"/>
      <c r="AB2" s="212"/>
      <c r="AC2" s="213"/>
      <c r="AD2" s="3"/>
    </row>
    <row r="3" spans="1:30" ht="12.75" customHeight="1">
      <c r="A3" s="104"/>
      <c r="B3" s="104"/>
      <c r="C3" s="149"/>
      <c r="D3" s="149"/>
      <c r="E3" s="132"/>
      <c r="F3" s="149"/>
      <c r="G3" s="149"/>
      <c r="H3" s="149"/>
      <c r="I3" s="149"/>
      <c r="J3" s="149"/>
      <c r="K3" s="149"/>
      <c r="L3" s="149"/>
      <c r="M3" s="149"/>
      <c r="N3" s="149"/>
      <c r="O3" s="149"/>
      <c r="P3" s="149"/>
      <c r="Q3" s="149"/>
      <c r="R3" s="149"/>
      <c r="S3" s="149"/>
      <c r="T3" s="149"/>
      <c r="U3" s="149"/>
      <c r="V3" s="106"/>
      <c r="W3" s="211"/>
      <c r="X3" s="212"/>
      <c r="Y3" s="212"/>
      <c r="Z3" s="212"/>
      <c r="AA3" s="212"/>
      <c r="AB3" s="212"/>
      <c r="AC3" s="213"/>
      <c r="AD3" s="3"/>
    </row>
    <row r="4" spans="1:30" ht="70.5" customHeight="1">
      <c r="A4" s="104"/>
      <c r="B4" s="104"/>
      <c r="C4" s="149"/>
      <c r="D4" s="149"/>
      <c r="E4" s="133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109"/>
      <c r="W4" s="211"/>
      <c r="X4" s="212"/>
      <c r="Y4" s="212"/>
      <c r="Z4" s="212"/>
      <c r="AA4" s="212"/>
      <c r="AB4" s="212"/>
      <c r="AC4" s="213"/>
      <c r="AD4" s="3"/>
    </row>
    <row r="5" spans="1:30" ht="11.25" customHeight="1">
      <c r="A5" s="104"/>
      <c r="B5" s="104"/>
      <c r="C5" s="149"/>
      <c r="D5" s="149"/>
      <c r="E5" s="124" t="s">
        <v>50</v>
      </c>
      <c r="F5" s="125"/>
      <c r="G5" s="125"/>
      <c r="H5" s="125"/>
      <c r="I5" s="125"/>
      <c r="J5" s="125"/>
      <c r="K5" s="125"/>
      <c r="L5" s="125"/>
      <c r="M5" s="125"/>
      <c r="N5" s="125"/>
      <c r="O5" s="125"/>
      <c r="P5" s="125"/>
      <c r="Q5" s="125"/>
      <c r="R5" s="125"/>
      <c r="S5" s="125"/>
      <c r="T5" s="125"/>
      <c r="U5" s="125"/>
      <c r="V5" s="126"/>
      <c r="W5" s="211"/>
      <c r="X5" s="212"/>
      <c r="Y5" s="212"/>
      <c r="Z5" s="212"/>
      <c r="AA5" s="212"/>
      <c r="AB5" s="212"/>
      <c r="AC5" s="213"/>
      <c r="AD5" s="3"/>
    </row>
    <row r="6" spans="1:30" ht="6.75" customHeight="1">
      <c r="A6" s="107"/>
      <c r="B6" s="107"/>
      <c r="C6" s="108"/>
      <c r="D6" s="108"/>
      <c r="E6" s="127"/>
      <c r="F6" s="128"/>
      <c r="G6" s="128"/>
      <c r="H6" s="128"/>
      <c r="I6" s="128"/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9"/>
      <c r="W6" s="214"/>
      <c r="X6" s="215"/>
      <c r="Y6" s="215"/>
      <c r="Z6" s="215"/>
      <c r="AA6" s="215"/>
      <c r="AB6" s="215"/>
      <c r="AC6" s="216"/>
      <c r="AD6" s="3"/>
    </row>
    <row r="7" spans="1:30" ht="18" customHeight="1">
      <c r="A7" s="98" t="s">
        <v>12</v>
      </c>
      <c r="B7" s="98"/>
      <c r="C7" s="150"/>
      <c r="D7" s="150"/>
      <c r="E7" s="97" t="s">
        <v>13</v>
      </c>
      <c r="F7" s="97"/>
      <c r="G7" s="97" t="s">
        <v>14</v>
      </c>
      <c r="H7" s="97"/>
      <c r="I7" s="97" t="s">
        <v>15</v>
      </c>
      <c r="J7" s="97"/>
      <c r="K7" s="220" t="s">
        <v>16</v>
      </c>
      <c r="L7" s="162"/>
      <c r="M7" s="220" t="s">
        <v>17</v>
      </c>
      <c r="N7" s="162"/>
      <c r="O7" s="220" t="s">
        <v>18</v>
      </c>
      <c r="P7" s="162"/>
      <c r="Q7" s="123" t="s">
        <v>19</v>
      </c>
      <c r="R7" s="123"/>
      <c r="S7" s="123"/>
      <c r="T7" s="97" t="s">
        <v>20</v>
      </c>
      <c r="U7" s="97"/>
      <c r="V7" s="97"/>
      <c r="W7" s="217" t="s">
        <v>81</v>
      </c>
      <c r="X7" s="218"/>
      <c r="Y7" s="218"/>
      <c r="Z7" s="218"/>
      <c r="AA7" s="218"/>
      <c r="AB7" s="218"/>
      <c r="AC7" s="219"/>
      <c r="AD7" s="3"/>
    </row>
    <row r="8" spans="1:30" ht="17.25" customHeight="1" thickBot="1">
      <c r="A8" s="94" t="s">
        <v>37</v>
      </c>
      <c r="B8" s="94"/>
      <c r="C8" s="95"/>
      <c r="D8" s="95"/>
      <c r="E8" s="110" t="s">
        <v>38</v>
      </c>
      <c r="F8" s="111"/>
      <c r="G8" s="112" t="s">
        <v>45</v>
      </c>
      <c r="H8" s="113"/>
      <c r="I8" s="110" t="s">
        <v>39</v>
      </c>
      <c r="J8" s="111"/>
      <c r="K8" s="112" t="s">
        <v>46</v>
      </c>
      <c r="L8" s="113"/>
      <c r="M8" s="110" t="str">
        <f>Cover!S8</f>
        <v>PI</v>
      </c>
      <c r="N8" s="111"/>
      <c r="O8" s="110" t="str">
        <f>Cover!U8</f>
        <v>LI</v>
      </c>
      <c r="P8" s="111"/>
      <c r="Q8" s="158" t="str">
        <f>Cover!W8</f>
        <v>0002</v>
      </c>
      <c r="R8" s="159"/>
      <c r="S8" s="160"/>
      <c r="T8" s="110" t="str">
        <f>Cover!Z8</f>
        <v>D00</v>
      </c>
      <c r="U8" s="130"/>
      <c r="V8" s="111"/>
      <c r="W8" s="140"/>
      <c r="X8" s="141"/>
      <c r="Y8" s="141"/>
      <c r="Z8" s="141"/>
      <c r="AA8" s="141"/>
      <c r="AB8" s="141"/>
      <c r="AC8" s="142"/>
      <c r="AD8" s="4"/>
    </row>
    <row r="9" spans="1:30" ht="15" customHeight="1" thickBot="1">
      <c r="A9" s="25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5"/>
    </row>
    <row r="10" spans="1:30" ht="18.75" customHeight="1" thickBot="1">
      <c r="A10" s="207"/>
      <c r="B10" s="208"/>
      <c r="C10" s="208"/>
      <c r="D10" s="208"/>
      <c r="E10" s="208"/>
      <c r="F10" s="208"/>
      <c r="G10" s="208"/>
      <c r="H10" s="208"/>
      <c r="I10" s="208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V10" s="208"/>
      <c r="W10" s="208"/>
      <c r="X10" s="208"/>
      <c r="Y10" s="208"/>
      <c r="Z10" s="208"/>
      <c r="AA10" s="208"/>
      <c r="AB10" s="208"/>
      <c r="AC10" s="208"/>
    </row>
    <row r="11" spans="1:30" ht="39.950000000000003" customHeight="1">
      <c r="A11" s="202" t="s">
        <v>56</v>
      </c>
      <c r="B11" s="203"/>
      <c r="C11" s="203"/>
      <c r="D11" s="49" t="s">
        <v>57</v>
      </c>
      <c r="E11" s="193" t="s">
        <v>58</v>
      </c>
      <c r="F11" s="193"/>
      <c r="G11" s="193"/>
      <c r="H11" s="193"/>
      <c r="I11" s="193"/>
      <c r="J11" s="193"/>
      <c r="K11" s="204" t="s">
        <v>59</v>
      </c>
      <c r="L11" s="205"/>
      <c r="M11" s="205"/>
      <c r="N11" s="205"/>
      <c r="O11" s="205"/>
      <c r="P11" s="205"/>
      <c r="Q11" s="206"/>
      <c r="R11" s="192" t="s">
        <v>60</v>
      </c>
      <c r="S11" s="193"/>
      <c r="T11" s="193"/>
      <c r="U11" s="192" t="s">
        <v>61</v>
      </c>
      <c r="V11" s="193"/>
      <c r="W11" s="193"/>
      <c r="X11" s="192" t="s">
        <v>62</v>
      </c>
      <c r="Y11" s="193"/>
      <c r="Z11" s="193"/>
      <c r="AA11" s="193" t="s">
        <v>63</v>
      </c>
      <c r="AB11" s="193"/>
      <c r="AC11" s="194"/>
    </row>
    <row r="12" spans="1:30" ht="39.950000000000003" customHeight="1">
      <c r="A12" s="184">
        <v>37</v>
      </c>
      <c r="B12" s="185"/>
      <c r="C12" s="185"/>
      <c r="D12" s="47" t="s">
        <v>120</v>
      </c>
      <c r="E12" s="239" t="s">
        <v>68</v>
      </c>
      <c r="F12" s="240"/>
      <c r="G12" s="240"/>
      <c r="H12" s="240"/>
      <c r="I12" s="240"/>
      <c r="J12" s="241"/>
      <c r="K12" s="186" t="s">
        <v>82</v>
      </c>
      <c r="L12" s="186"/>
      <c r="M12" s="186"/>
      <c r="N12" s="186"/>
      <c r="O12" s="186"/>
      <c r="P12" s="186"/>
      <c r="Q12" s="186"/>
      <c r="R12" s="187">
        <v>656850</v>
      </c>
      <c r="S12" s="187"/>
      <c r="T12" s="187"/>
      <c r="U12" s="181">
        <v>673620.1</v>
      </c>
      <c r="V12" s="181"/>
      <c r="W12" s="181"/>
      <c r="X12" s="181">
        <v>101000</v>
      </c>
      <c r="Y12" s="181"/>
      <c r="Z12" s="181"/>
      <c r="AA12" s="182"/>
      <c r="AB12" s="182"/>
      <c r="AC12" s="183"/>
    </row>
    <row r="13" spans="1:30" ht="39.950000000000003" customHeight="1">
      <c r="A13" s="184">
        <v>38</v>
      </c>
      <c r="B13" s="185"/>
      <c r="C13" s="185"/>
      <c r="D13" s="47" t="s">
        <v>121</v>
      </c>
      <c r="E13" s="239" t="s">
        <v>74</v>
      </c>
      <c r="F13" s="240"/>
      <c r="G13" s="240"/>
      <c r="H13" s="240"/>
      <c r="I13" s="240"/>
      <c r="J13" s="241"/>
      <c r="K13" s="186" t="s">
        <v>82</v>
      </c>
      <c r="L13" s="186"/>
      <c r="M13" s="186"/>
      <c r="N13" s="186"/>
      <c r="O13" s="186"/>
      <c r="P13" s="186"/>
      <c r="Q13" s="186"/>
      <c r="R13" s="187">
        <v>656850</v>
      </c>
      <c r="S13" s="187"/>
      <c r="T13" s="187"/>
      <c r="U13" s="181">
        <v>673620.1</v>
      </c>
      <c r="V13" s="181"/>
      <c r="W13" s="181"/>
      <c r="X13" s="181">
        <v>101000</v>
      </c>
      <c r="Y13" s="181"/>
      <c r="Z13" s="181"/>
      <c r="AA13" s="182"/>
      <c r="AB13" s="182"/>
      <c r="AC13" s="183"/>
    </row>
    <row r="14" spans="1:30" ht="39.950000000000003" customHeight="1">
      <c r="A14" s="184">
        <v>39</v>
      </c>
      <c r="B14" s="185"/>
      <c r="C14" s="185"/>
      <c r="D14" s="47" t="s">
        <v>122</v>
      </c>
      <c r="E14" s="239" t="s">
        <v>70</v>
      </c>
      <c r="F14" s="240"/>
      <c r="G14" s="240"/>
      <c r="H14" s="240"/>
      <c r="I14" s="240"/>
      <c r="J14" s="241"/>
      <c r="K14" s="186" t="s">
        <v>82</v>
      </c>
      <c r="L14" s="186"/>
      <c r="M14" s="186"/>
      <c r="N14" s="186"/>
      <c r="O14" s="186"/>
      <c r="P14" s="186"/>
      <c r="Q14" s="186"/>
      <c r="R14" s="187">
        <v>656850</v>
      </c>
      <c r="S14" s="187"/>
      <c r="T14" s="187"/>
      <c r="U14" s="181">
        <v>677690.4</v>
      </c>
      <c r="V14" s="181"/>
      <c r="W14" s="181"/>
      <c r="X14" s="181">
        <v>101000</v>
      </c>
      <c r="Y14" s="181"/>
      <c r="Z14" s="181"/>
      <c r="AA14" s="182"/>
      <c r="AB14" s="182"/>
      <c r="AC14" s="183"/>
    </row>
    <row r="15" spans="1:30" ht="39.950000000000003" customHeight="1">
      <c r="A15" s="184">
        <v>40</v>
      </c>
      <c r="B15" s="185"/>
      <c r="C15" s="185"/>
      <c r="D15" s="47" t="s">
        <v>123</v>
      </c>
      <c r="E15" s="239" t="s">
        <v>70</v>
      </c>
      <c r="F15" s="240"/>
      <c r="G15" s="240"/>
      <c r="H15" s="240"/>
      <c r="I15" s="240"/>
      <c r="J15" s="241"/>
      <c r="K15" s="186" t="s">
        <v>83</v>
      </c>
      <c r="L15" s="186"/>
      <c r="M15" s="186"/>
      <c r="N15" s="186"/>
      <c r="O15" s="186"/>
      <c r="P15" s="186"/>
      <c r="Q15" s="186"/>
      <c r="R15" s="187">
        <v>626250</v>
      </c>
      <c r="S15" s="187"/>
      <c r="T15" s="187"/>
      <c r="U15" s="181">
        <v>677690.4</v>
      </c>
      <c r="V15" s="181"/>
      <c r="W15" s="181"/>
      <c r="X15" s="181">
        <v>100884</v>
      </c>
      <c r="Y15" s="181"/>
      <c r="Z15" s="181"/>
      <c r="AA15" s="182"/>
      <c r="AB15" s="182"/>
      <c r="AC15" s="183"/>
    </row>
    <row r="16" spans="1:30" ht="26.1" customHeight="1">
      <c r="A16" s="184">
        <v>41</v>
      </c>
      <c r="B16" s="185"/>
      <c r="C16" s="185"/>
      <c r="D16" s="47" t="s">
        <v>124</v>
      </c>
      <c r="E16" s="239" t="s">
        <v>68</v>
      </c>
      <c r="F16" s="240"/>
      <c r="G16" s="240"/>
      <c r="H16" s="240"/>
      <c r="I16" s="240"/>
      <c r="J16" s="241"/>
      <c r="K16" s="186" t="str">
        <f>[1]SUPP!B42</f>
        <v>/GAS-111-0044B-CN05-6"-ET</v>
      </c>
      <c r="L16" s="186"/>
      <c r="M16" s="186"/>
      <c r="N16" s="186"/>
      <c r="O16" s="186"/>
      <c r="P16" s="186"/>
      <c r="Q16" s="186"/>
      <c r="R16" s="187">
        <f>[1]SUPP!C42</f>
        <v>626250</v>
      </c>
      <c r="S16" s="187"/>
      <c r="T16" s="187"/>
      <c r="U16" s="181">
        <f>[1]SUPP!D42</f>
        <v>673620.1</v>
      </c>
      <c r="V16" s="181"/>
      <c r="W16" s="181"/>
      <c r="X16" s="181">
        <f>[1]SUPP!E42</f>
        <v>100884</v>
      </c>
      <c r="Y16" s="181"/>
      <c r="Z16" s="181"/>
      <c r="AA16" s="182"/>
      <c r="AB16" s="182"/>
      <c r="AC16" s="183"/>
    </row>
    <row r="17" spans="1:29" ht="26.1" customHeight="1">
      <c r="A17" s="184">
        <v>42</v>
      </c>
      <c r="B17" s="185"/>
      <c r="C17" s="185"/>
      <c r="D17" s="47" t="s">
        <v>125</v>
      </c>
      <c r="E17" s="239" t="s">
        <v>68</v>
      </c>
      <c r="F17" s="240"/>
      <c r="G17" s="240"/>
      <c r="H17" s="240"/>
      <c r="I17" s="240"/>
      <c r="J17" s="241"/>
      <c r="K17" s="186" t="str">
        <f>[1]SUPP!B43</f>
        <v>/GAS-111-0044B-CN05-6"-ET</v>
      </c>
      <c r="L17" s="186"/>
      <c r="M17" s="186"/>
      <c r="N17" s="186"/>
      <c r="O17" s="186"/>
      <c r="P17" s="186"/>
      <c r="Q17" s="186"/>
      <c r="R17" s="187">
        <f>[1]SUPP!C43</f>
        <v>626250</v>
      </c>
      <c r="S17" s="187"/>
      <c r="T17" s="187"/>
      <c r="U17" s="181">
        <f>[1]SUPP!D43</f>
        <v>670605.67000000004</v>
      </c>
      <c r="V17" s="181"/>
      <c r="W17" s="181"/>
      <c r="X17" s="181">
        <f>[1]SUPP!E43</f>
        <v>100884</v>
      </c>
      <c r="Y17" s="181"/>
      <c r="Z17" s="181"/>
      <c r="AA17" s="182"/>
      <c r="AB17" s="182"/>
      <c r="AC17" s="183"/>
    </row>
    <row r="18" spans="1:29" ht="26.1" customHeight="1">
      <c r="A18" s="184">
        <v>43</v>
      </c>
      <c r="B18" s="185"/>
      <c r="C18" s="185"/>
      <c r="D18" s="47" t="s">
        <v>126</v>
      </c>
      <c r="E18" s="239" t="s">
        <v>71</v>
      </c>
      <c r="F18" s="240"/>
      <c r="G18" s="240"/>
      <c r="H18" s="240"/>
      <c r="I18" s="240"/>
      <c r="J18" s="241"/>
      <c r="K18" s="186" t="str">
        <f>[1]SUPP!B44</f>
        <v>/GAS-111-0044B-CN05-6"-ET</v>
      </c>
      <c r="L18" s="186"/>
      <c r="M18" s="186"/>
      <c r="N18" s="186"/>
      <c r="O18" s="186"/>
      <c r="P18" s="186"/>
      <c r="Q18" s="186"/>
      <c r="R18" s="187">
        <f>[1]SUPP!C44</f>
        <v>626250</v>
      </c>
      <c r="S18" s="187"/>
      <c r="T18" s="187"/>
      <c r="U18" s="181">
        <f>[1]SUPP!D44</f>
        <v>666930.19999999995</v>
      </c>
      <c r="V18" s="181"/>
      <c r="W18" s="181"/>
      <c r="X18" s="181">
        <f>[1]SUPP!E44</f>
        <v>100884</v>
      </c>
      <c r="Y18" s="181"/>
      <c r="Z18" s="181"/>
      <c r="AA18" s="182"/>
      <c r="AB18" s="182"/>
      <c r="AC18" s="183"/>
    </row>
    <row r="19" spans="1:29" ht="26.1" customHeight="1">
      <c r="A19" s="184">
        <v>44</v>
      </c>
      <c r="B19" s="185"/>
      <c r="C19" s="185"/>
      <c r="D19" s="47" t="s">
        <v>127</v>
      </c>
      <c r="E19" s="239" t="s">
        <v>72</v>
      </c>
      <c r="F19" s="240"/>
      <c r="G19" s="240"/>
      <c r="H19" s="240"/>
      <c r="I19" s="240"/>
      <c r="J19" s="241"/>
      <c r="K19" s="186" t="str">
        <f>[1]SUPP!B45</f>
        <v>/GAS-111-0051B-FN05-6"-IS</v>
      </c>
      <c r="L19" s="186"/>
      <c r="M19" s="186"/>
      <c r="N19" s="186"/>
      <c r="O19" s="186"/>
      <c r="P19" s="186"/>
      <c r="Q19" s="186"/>
      <c r="R19" s="187">
        <f>[1]SUPP!C45</f>
        <v>628307.19999999995</v>
      </c>
      <c r="S19" s="187"/>
      <c r="T19" s="187"/>
      <c r="U19" s="181">
        <f>[1]SUPP!D45</f>
        <v>666606.92000000004</v>
      </c>
      <c r="V19" s="181"/>
      <c r="W19" s="181"/>
      <c r="X19" s="181">
        <f>[1]SUPP!E45</f>
        <v>101000</v>
      </c>
      <c r="Y19" s="181"/>
      <c r="Z19" s="181"/>
      <c r="AA19" s="182"/>
      <c r="AB19" s="182"/>
      <c r="AC19" s="183"/>
    </row>
    <row r="20" spans="1:29" ht="26.1" customHeight="1">
      <c r="A20" s="184">
        <v>45</v>
      </c>
      <c r="B20" s="185"/>
      <c r="C20" s="185"/>
      <c r="D20" s="47" t="s">
        <v>128</v>
      </c>
      <c r="E20" s="239" t="s">
        <v>77</v>
      </c>
      <c r="F20" s="240"/>
      <c r="G20" s="240"/>
      <c r="H20" s="240"/>
      <c r="I20" s="240"/>
      <c r="J20" s="241"/>
      <c r="K20" s="186" t="str">
        <f>[1]SUPP!B46</f>
        <v>/GAS-111-0051B-FN05-6"-IS</v>
      </c>
      <c r="L20" s="186"/>
      <c r="M20" s="186"/>
      <c r="N20" s="186"/>
      <c r="O20" s="186"/>
      <c r="P20" s="186"/>
      <c r="Q20" s="186"/>
      <c r="R20" s="187">
        <f>[1]SUPP!C46</f>
        <v>628307.19999999995</v>
      </c>
      <c r="S20" s="187"/>
      <c r="T20" s="187"/>
      <c r="U20" s="181">
        <f>[1]SUPP!D46</f>
        <v>666606.92000000004</v>
      </c>
      <c r="V20" s="181"/>
      <c r="W20" s="181"/>
      <c r="X20" s="181">
        <f>[1]SUPP!E46</f>
        <v>101000</v>
      </c>
      <c r="Y20" s="181"/>
      <c r="Z20" s="181"/>
      <c r="AA20" s="182" t="s">
        <v>75</v>
      </c>
      <c r="AB20" s="182"/>
      <c r="AC20" s="183"/>
    </row>
    <row r="21" spans="1:29" ht="26.1" customHeight="1">
      <c r="A21" s="184">
        <v>46</v>
      </c>
      <c r="B21" s="185"/>
      <c r="C21" s="185"/>
      <c r="D21" s="47" t="s">
        <v>129</v>
      </c>
      <c r="E21" s="239" t="s">
        <v>73</v>
      </c>
      <c r="F21" s="240"/>
      <c r="G21" s="240"/>
      <c r="H21" s="240"/>
      <c r="I21" s="240"/>
      <c r="J21" s="241"/>
      <c r="K21" s="186" t="str">
        <f>[1]SUPP!B47</f>
        <v>/GAS-111-0051B-FN05-6"-IS</v>
      </c>
      <c r="L21" s="186"/>
      <c r="M21" s="186"/>
      <c r="N21" s="186"/>
      <c r="O21" s="186"/>
      <c r="P21" s="186"/>
      <c r="Q21" s="186"/>
      <c r="R21" s="187">
        <f>[1]SUPP!C47</f>
        <v>628307.19999999995</v>
      </c>
      <c r="S21" s="187"/>
      <c r="T21" s="187"/>
      <c r="U21" s="181">
        <f>[1]SUPP!D47</f>
        <v>666606.92000000004</v>
      </c>
      <c r="V21" s="181"/>
      <c r="W21" s="181"/>
      <c r="X21" s="181">
        <f>[1]SUPP!E47</f>
        <v>101000</v>
      </c>
      <c r="Y21" s="181"/>
      <c r="Z21" s="181"/>
      <c r="AA21" s="182"/>
      <c r="AB21" s="182"/>
      <c r="AC21" s="183"/>
    </row>
    <row r="22" spans="1:29" ht="26.1" customHeight="1">
      <c r="A22" s="184">
        <v>47</v>
      </c>
      <c r="B22" s="185"/>
      <c r="C22" s="185"/>
      <c r="D22" s="47" t="s">
        <v>130</v>
      </c>
      <c r="E22" s="239" t="s">
        <v>72</v>
      </c>
      <c r="F22" s="240"/>
      <c r="G22" s="240"/>
      <c r="H22" s="240"/>
      <c r="I22" s="240"/>
      <c r="J22" s="241"/>
      <c r="K22" s="186" t="str">
        <f>[1]SUPP!B48</f>
        <v>/GAS-111-0051B-FN05-6"-IS</v>
      </c>
      <c r="L22" s="186"/>
      <c r="M22" s="186"/>
      <c r="N22" s="186"/>
      <c r="O22" s="186"/>
      <c r="P22" s="186"/>
      <c r="Q22" s="186"/>
      <c r="R22" s="187">
        <f>[1]SUPP!C48</f>
        <v>626850</v>
      </c>
      <c r="S22" s="187"/>
      <c r="T22" s="187"/>
      <c r="U22" s="181">
        <f>[1]SUPP!D48</f>
        <v>668160.86</v>
      </c>
      <c r="V22" s="181"/>
      <c r="W22" s="181"/>
      <c r="X22" s="181">
        <f>[1]SUPP!E48</f>
        <v>101000</v>
      </c>
      <c r="Y22" s="181"/>
      <c r="Z22" s="181"/>
      <c r="AA22" s="182"/>
      <c r="AB22" s="182"/>
      <c r="AC22" s="183"/>
    </row>
    <row r="23" spans="1:29" ht="26.1" customHeight="1">
      <c r="A23" s="184">
        <v>48</v>
      </c>
      <c r="B23" s="185"/>
      <c r="C23" s="185"/>
      <c r="D23" s="47" t="s">
        <v>131</v>
      </c>
      <c r="E23" s="239" t="s">
        <v>68</v>
      </c>
      <c r="F23" s="240"/>
      <c r="G23" s="240"/>
      <c r="H23" s="240"/>
      <c r="I23" s="240"/>
      <c r="J23" s="241"/>
      <c r="K23" s="186" t="str">
        <f>[1]SUPP!B49</f>
        <v>/GAS-111-0051B-FN05-6"-IS</v>
      </c>
      <c r="L23" s="186"/>
      <c r="M23" s="186"/>
      <c r="N23" s="186"/>
      <c r="O23" s="186"/>
      <c r="P23" s="186"/>
      <c r="Q23" s="186"/>
      <c r="R23" s="187">
        <f>[1]SUPP!C49</f>
        <v>626850</v>
      </c>
      <c r="S23" s="187"/>
      <c r="T23" s="187"/>
      <c r="U23" s="181">
        <f>[1]SUPP!D49</f>
        <v>670605.67000000004</v>
      </c>
      <c r="V23" s="181"/>
      <c r="W23" s="181"/>
      <c r="X23" s="181">
        <f>[1]SUPP!E49</f>
        <v>101000</v>
      </c>
      <c r="Y23" s="181"/>
      <c r="Z23" s="181"/>
      <c r="AA23" s="182"/>
      <c r="AB23" s="182"/>
      <c r="AC23" s="183"/>
    </row>
    <row r="24" spans="1:29" ht="26.1" customHeight="1">
      <c r="A24" s="184">
        <v>49</v>
      </c>
      <c r="B24" s="185"/>
      <c r="C24" s="185"/>
      <c r="D24" s="47" t="s">
        <v>132</v>
      </c>
      <c r="E24" s="239" t="s">
        <v>74</v>
      </c>
      <c r="F24" s="240"/>
      <c r="G24" s="240"/>
      <c r="H24" s="240"/>
      <c r="I24" s="240"/>
      <c r="J24" s="241"/>
      <c r="K24" s="186" t="str">
        <f>[1]SUPP!B50</f>
        <v>/GAS-111-0051B-FN05-6"-IS</v>
      </c>
      <c r="L24" s="186"/>
      <c r="M24" s="186"/>
      <c r="N24" s="186"/>
      <c r="O24" s="186"/>
      <c r="P24" s="186"/>
      <c r="Q24" s="186"/>
      <c r="R24" s="187">
        <f>[1]SUPP!C50</f>
        <v>626850</v>
      </c>
      <c r="S24" s="187"/>
      <c r="T24" s="187"/>
      <c r="U24" s="181">
        <f>[1]SUPP!D50</f>
        <v>670605.67000000004</v>
      </c>
      <c r="V24" s="181"/>
      <c r="W24" s="181"/>
      <c r="X24" s="181">
        <f>[1]SUPP!E50</f>
        <v>101000</v>
      </c>
      <c r="Y24" s="181"/>
      <c r="Z24" s="181"/>
      <c r="AA24" s="182"/>
      <c r="AB24" s="182"/>
      <c r="AC24" s="183"/>
    </row>
    <row r="25" spans="1:29" ht="26.1" customHeight="1">
      <c r="A25" s="184">
        <v>50</v>
      </c>
      <c r="B25" s="185"/>
      <c r="C25" s="185"/>
      <c r="D25" s="47" t="s">
        <v>133</v>
      </c>
      <c r="E25" s="239" t="s">
        <v>68</v>
      </c>
      <c r="F25" s="240"/>
      <c r="G25" s="240"/>
      <c r="H25" s="240"/>
      <c r="I25" s="240"/>
      <c r="J25" s="241"/>
      <c r="K25" s="186" t="str">
        <f>[1]SUPP!B51</f>
        <v>/GAS-111-0051B-FN05-6"-IS</v>
      </c>
      <c r="L25" s="186"/>
      <c r="M25" s="186"/>
      <c r="N25" s="186"/>
      <c r="O25" s="186"/>
      <c r="P25" s="186"/>
      <c r="Q25" s="186"/>
      <c r="R25" s="187">
        <f>[1]SUPP!C51</f>
        <v>626850</v>
      </c>
      <c r="S25" s="187"/>
      <c r="T25" s="187"/>
      <c r="U25" s="181">
        <f>[1]SUPP!D51</f>
        <v>673620.1</v>
      </c>
      <c r="V25" s="181"/>
      <c r="W25" s="181"/>
      <c r="X25" s="181">
        <f>[1]SUPP!E51</f>
        <v>101000</v>
      </c>
      <c r="Y25" s="181"/>
      <c r="Z25" s="181"/>
      <c r="AA25" s="182"/>
      <c r="AB25" s="182"/>
      <c r="AC25" s="183"/>
    </row>
    <row r="26" spans="1:29" ht="26.1" customHeight="1">
      <c r="A26" s="184">
        <v>51</v>
      </c>
      <c r="B26" s="185"/>
      <c r="C26" s="185"/>
      <c r="D26" s="47" t="s">
        <v>134</v>
      </c>
      <c r="E26" s="239" t="s">
        <v>74</v>
      </c>
      <c r="F26" s="240"/>
      <c r="G26" s="240"/>
      <c r="H26" s="240"/>
      <c r="I26" s="240"/>
      <c r="J26" s="241"/>
      <c r="K26" s="186" t="str">
        <f>[1]SUPP!B52</f>
        <v>/GAS-111-0051B-FN05-6"-IS</v>
      </c>
      <c r="L26" s="186"/>
      <c r="M26" s="186"/>
      <c r="N26" s="186"/>
      <c r="O26" s="186"/>
      <c r="P26" s="186"/>
      <c r="Q26" s="186"/>
      <c r="R26" s="187">
        <f>[1]SUPP!C52</f>
        <v>626850</v>
      </c>
      <c r="S26" s="187"/>
      <c r="T26" s="187"/>
      <c r="U26" s="181">
        <f>[1]SUPP!D52</f>
        <v>673620.1</v>
      </c>
      <c r="V26" s="181"/>
      <c r="W26" s="181"/>
      <c r="X26" s="181">
        <f>[1]SUPP!E52</f>
        <v>101000</v>
      </c>
      <c r="Y26" s="181"/>
      <c r="Z26" s="181"/>
      <c r="AA26" s="182"/>
      <c r="AB26" s="182"/>
      <c r="AC26" s="183"/>
    </row>
    <row r="27" spans="1:29" ht="26.1" customHeight="1">
      <c r="A27" s="184">
        <v>52</v>
      </c>
      <c r="B27" s="185"/>
      <c r="C27" s="185"/>
      <c r="D27" s="47" t="s">
        <v>135</v>
      </c>
      <c r="E27" s="239" t="s">
        <v>70</v>
      </c>
      <c r="F27" s="240"/>
      <c r="G27" s="240"/>
      <c r="H27" s="240"/>
      <c r="I27" s="240"/>
      <c r="J27" s="241"/>
      <c r="K27" s="186" t="str">
        <f>[1]SUPP!B53</f>
        <v>/GAS-111-0051B-FN05-6"-IS</v>
      </c>
      <c r="L27" s="186"/>
      <c r="M27" s="186"/>
      <c r="N27" s="186"/>
      <c r="O27" s="186"/>
      <c r="P27" s="186"/>
      <c r="Q27" s="186"/>
      <c r="R27" s="187">
        <f>[1]SUPP!C53</f>
        <v>626850</v>
      </c>
      <c r="S27" s="187"/>
      <c r="T27" s="187"/>
      <c r="U27" s="181">
        <f>[1]SUPP!D53</f>
        <v>677690.4</v>
      </c>
      <c r="V27" s="181"/>
      <c r="W27" s="181"/>
      <c r="X27" s="181">
        <f>[1]SUPP!E53</f>
        <v>101000</v>
      </c>
      <c r="Y27" s="181"/>
      <c r="Z27" s="181"/>
      <c r="AA27" s="182"/>
      <c r="AB27" s="182"/>
      <c r="AC27" s="183"/>
    </row>
    <row r="28" spans="1:29" ht="26.1" customHeight="1">
      <c r="A28" s="184">
        <v>53</v>
      </c>
      <c r="B28" s="185"/>
      <c r="C28" s="185"/>
      <c r="D28" s="47" t="s">
        <v>136</v>
      </c>
      <c r="E28" s="239" t="s">
        <v>70</v>
      </c>
      <c r="F28" s="240"/>
      <c r="G28" s="240"/>
      <c r="H28" s="240"/>
      <c r="I28" s="240"/>
      <c r="J28" s="241"/>
      <c r="K28" s="186" t="str">
        <f>[1]SUPP!B54</f>
        <v>/GAS-111-0044C-CN05-6"-ET</v>
      </c>
      <c r="L28" s="186"/>
      <c r="M28" s="186"/>
      <c r="N28" s="186"/>
      <c r="O28" s="186"/>
      <c r="P28" s="186"/>
      <c r="Q28" s="186"/>
      <c r="R28" s="187">
        <f>[1]SUPP!C54</f>
        <v>596250</v>
      </c>
      <c r="S28" s="187"/>
      <c r="T28" s="187"/>
      <c r="U28" s="181">
        <f>[1]SUPP!D54</f>
        <v>677690.4</v>
      </c>
      <c r="V28" s="181"/>
      <c r="W28" s="181"/>
      <c r="X28" s="181">
        <f>[1]SUPP!E54</f>
        <v>100884</v>
      </c>
      <c r="Y28" s="181"/>
      <c r="Z28" s="181"/>
      <c r="AA28" s="182"/>
      <c r="AB28" s="182"/>
      <c r="AC28" s="183"/>
    </row>
    <row r="29" spans="1:29" ht="26.1" customHeight="1">
      <c r="A29" s="184">
        <v>54</v>
      </c>
      <c r="B29" s="185"/>
      <c r="C29" s="185"/>
      <c r="D29" s="47" t="s">
        <v>137</v>
      </c>
      <c r="E29" s="239" t="s">
        <v>68</v>
      </c>
      <c r="F29" s="240"/>
      <c r="G29" s="240"/>
      <c r="H29" s="240"/>
      <c r="I29" s="240"/>
      <c r="J29" s="241"/>
      <c r="K29" s="186" t="str">
        <f>[1]SUPP!B55</f>
        <v>/GAS-111-0044C-CN05-6"-ET</v>
      </c>
      <c r="L29" s="186"/>
      <c r="M29" s="186"/>
      <c r="N29" s="186"/>
      <c r="O29" s="186"/>
      <c r="P29" s="186"/>
      <c r="Q29" s="186"/>
      <c r="R29" s="187">
        <f>[1]SUPP!C55</f>
        <v>596250</v>
      </c>
      <c r="S29" s="187"/>
      <c r="T29" s="187"/>
      <c r="U29" s="181">
        <f>[1]SUPP!D55</f>
        <v>673620.1</v>
      </c>
      <c r="V29" s="181"/>
      <c r="W29" s="181"/>
      <c r="X29" s="181">
        <f>[1]SUPP!E55</f>
        <v>100884</v>
      </c>
      <c r="Y29" s="181"/>
      <c r="Z29" s="181"/>
      <c r="AA29" s="182"/>
      <c r="AB29" s="182"/>
      <c r="AC29" s="183"/>
    </row>
    <row r="30" spans="1:29" ht="26.1" customHeight="1">
      <c r="A30" s="184">
        <v>55</v>
      </c>
      <c r="B30" s="185"/>
      <c r="C30" s="185"/>
      <c r="D30" s="47" t="s">
        <v>138</v>
      </c>
      <c r="E30" s="239" t="s">
        <v>68</v>
      </c>
      <c r="F30" s="240"/>
      <c r="G30" s="240"/>
      <c r="H30" s="240"/>
      <c r="I30" s="240"/>
      <c r="J30" s="241"/>
      <c r="K30" s="186" t="str">
        <f>[1]SUPP!B56</f>
        <v>/GAS-111-0044C-CN05-6"-ET</v>
      </c>
      <c r="L30" s="186"/>
      <c r="M30" s="186"/>
      <c r="N30" s="186"/>
      <c r="O30" s="186"/>
      <c r="P30" s="186"/>
      <c r="Q30" s="186"/>
      <c r="R30" s="187">
        <f>[1]SUPP!C56</f>
        <v>596250</v>
      </c>
      <c r="S30" s="187"/>
      <c r="T30" s="187"/>
      <c r="U30" s="181">
        <f>[1]SUPP!D56</f>
        <v>670605.67000000004</v>
      </c>
      <c r="V30" s="181"/>
      <c r="W30" s="181"/>
      <c r="X30" s="181">
        <f>[1]SUPP!E56</f>
        <v>100884</v>
      </c>
      <c r="Y30" s="181"/>
      <c r="Z30" s="181"/>
      <c r="AA30" s="182"/>
      <c r="AB30" s="182"/>
      <c r="AC30" s="183"/>
    </row>
    <row r="31" spans="1:29" ht="26.1" customHeight="1">
      <c r="A31" s="184">
        <v>56</v>
      </c>
      <c r="B31" s="185"/>
      <c r="C31" s="185"/>
      <c r="D31" s="47" t="s">
        <v>139</v>
      </c>
      <c r="E31" s="239" t="s">
        <v>71</v>
      </c>
      <c r="F31" s="240"/>
      <c r="G31" s="240"/>
      <c r="H31" s="240"/>
      <c r="I31" s="240"/>
      <c r="J31" s="241"/>
      <c r="K31" s="186" t="str">
        <f>[1]SUPP!B57</f>
        <v>/GAS-111-0044C-CN05-6"-ET</v>
      </c>
      <c r="L31" s="186"/>
      <c r="M31" s="186"/>
      <c r="N31" s="186"/>
      <c r="O31" s="186"/>
      <c r="P31" s="186"/>
      <c r="Q31" s="186"/>
      <c r="R31" s="187">
        <f>[1]SUPP!C57</f>
        <v>596250</v>
      </c>
      <c r="S31" s="187"/>
      <c r="T31" s="187"/>
      <c r="U31" s="181">
        <f>[1]SUPP!D57</f>
        <v>666930.19999999995</v>
      </c>
      <c r="V31" s="181"/>
      <c r="W31" s="181"/>
      <c r="X31" s="181">
        <f>[1]SUPP!E57</f>
        <v>100884</v>
      </c>
      <c r="Y31" s="181"/>
      <c r="Z31" s="181"/>
      <c r="AA31" s="182"/>
      <c r="AB31" s="182"/>
      <c r="AC31" s="183"/>
    </row>
    <row r="32" spans="1:29" ht="26.1" customHeight="1">
      <c r="A32" s="184">
        <v>57</v>
      </c>
      <c r="B32" s="185"/>
      <c r="C32" s="185"/>
      <c r="D32" s="47" t="s">
        <v>140</v>
      </c>
      <c r="E32" s="239" t="s">
        <v>72</v>
      </c>
      <c r="F32" s="240"/>
      <c r="G32" s="240"/>
      <c r="H32" s="240"/>
      <c r="I32" s="240"/>
      <c r="J32" s="241"/>
      <c r="K32" s="186" t="str">
        <f>[1]SUPP!B58</f>
        <v>/GAS-111-0051C-FN05-6"-IS</v>
      </c>
      <c r="L32" s="186"/>
      <c r="M32" s="186"/>
      <c r="N32" s="186"/>
      <c r="O32" s="186"/>
      <c r="P32" s="186"/>
      <c r="Q32" s="186"/>
      <c r="R32" s="187">
        <f>[1]SUPP!C58</f>
        <v>598078.6</v>
      </c>
      <c r="S32" s="187"/>
      <c r="T32" s="187"/>
      <c r="U32" s="181">
        <f>[1]SUPP!D58</f>
        <v>666606.92000000004</v>
      </c>
      <c r="V32" s="181"/>
      <c r="W32" s="181"/>
      <c r="X32" s="181">
        <f>[1]SUPP!E58</f>
        <v>101000</v>
      </c>
      <c r="Y32" s="181"/>
      <c r="Z32" s="181"/>
      <c r="AA32" s="182"/>
      <c r="AB32" s="182"/>
      <c r="AC32" s="183"/>
    </row>
    <row r="33" spans="1:29" ht="26.1" customHeight="1">
      <c r="A33" s="184">
        <v>58</v>
      </c>
      <c r="B33" s="185"/>
      <c r="C33" s="185"/>
      <c r="D33" s="47" t="s">
        <v>141</v>
      </c>
      <c r="E33" s="239" t="s">
        <v>76</v>
      </c>
      <c r="F33" s="240"/>
      <c r="G33" s="240"/>
      <c r="H33" s="240"/>
      <c r="I33" s="240"/>
      <c r="J33" s="241"/>
      <c r="K33" s="186" t="str">
        <f>[1]SUPP!B59</f>
        <v>/GAS-111-0051C-FN05-6"-IS</v>
      </c>
      <c r="L33" s="186"/>
      <c r="M33" s="186"/>
      <c r="N33" s="186"/>
      <c r="O33" s="186"/>
      <c r="P33" s="186"/>
      <c r="Q33" s="186"/>
      <c r="R33" s="187">
        <f>[1]SUPP!C59</f>
        <v>598078.6</v>
      </c>
      <c r="S33" s="187"/>
      <c r="T33" s="187"/>
      <c r="U33" s="181">
        <f>[1]SUPP!D59</f>
        <v>666606.92000000004</v>
      </c>
      <c r="V33" s="181"/>
      <c r="W33" s="181"/>
      <c r="X33" s="181">
        <f>[1]SUPP!E59</f>
        <v>101000</v>
      </c>
      <c r="Y33" s="181"/>
      <c r="Z33" s="181"/>
      <c r="AA33" s="182" t="s">
        <v>75</v>
      </c>
      <c r="AB33" s="182"/>
      <c r="AC33" s="183"/>
    </row>
    <row r="34" spans="1:29" ht="26.1" customHeight="1">
      <c r="A34" s="184">
        <v>59</v>
      </c>
      <c r="B34" s="185"/>
      <c r="C34" s="185"/>
      <c r="D34" s="47" t="s">
        <v>142</v>
      </c>
      <c r="E34" s="239" t="s">
        <v>73</v>
      </c>
      <c r="F34" s="240"/>
      <c r="G34" s="240"/>
      <c r="H34" s="240"/>
      <c r="I34" s="240"/>
      <c r="J34" s="241"/>
      <c r="K34" s="186" t="str">
        <f>[1]SUPP!B60</f>
        <v>/GAS-111-0051C-FN05-6"-IS</v>
      </c>
      <c r="L34" s="186"/>
      <c r="M34" s="186"/>
      <c r="N34" s="186"/>
      <c r="O34" s="186"/>
      <c r="P34" s="186"/>
      <c r="Q34" s="186"/>
      <c r="R34" s="187">
        <f>[1]SUPP!C60</f>
        <v>598078.6</v>
      </c>
      <c r="S34" s="187"/>
      <c r="T34" s="187"/>
      <c r="U34" s="181">
        <f>[1]SUPP!D60</f>
        <v>666606.92000000004</v>
      </c>
      <c r="V34" s="181"/>
      <c r="W34" s="181"/>
      <c r="X34" s="181">
        <f>[1]SUPP!E60</f>
        <v>101000</v>
      </c>
      <c r="Y34" s="181"/>
      <c r="Z34" s="181"/>
      <c r="AA34" s="182"/>
      <c r="AB34" s="182"/>
      <c r="AC34" s="183"/>
    </row>
    <row r="35" spans="1:29" ht="26.1" customHeight="1">
      <c r="A35" s="184">
        <v>60</v>
      </c>
      <c r="B35" s="185"/>
      <c r="C35" s="185"/>
      <c r="D35" s="47" t="s">
        <v>143</v>
      </c>
      <c r="E35" s="239" t="s">
        <v>72</v>
      </c>
      <c r="F35" s="240"/>
      <c r="G35" s="240"/>
      <c r="H35" s="240"/>
      <c r="I35" s="240"/>
      <c r="J35" s="241"/>
      <c r="K35" s="186" t="str">
        <f>[1]SUPP!B61</f>
        <v>/GAS-111-0051C-FN05-6"-IS</v>
      </c>
      <c r="L35" s="186"/>
      <c r="M35" s="186"/>
      <c r="N35" s="186"/>
      <c r="O35" s="186"/>
      <c r="P35" s="186"/>
      <c r="Q35" s="186"/>
      <c r="R35" s="187">
        <f>[1]SUPP!C61</f>
        <v>596850</v>
      </c>
      <c r="S35" s="187"/>
      <c r="T35" s="187"/>
      <c r="U35" s="181">
        <f>[1]SUPP!D61</f>
        <v>668160.86</v>
      </c>
      <c r="V35" s="181"/>
      <c r="W35" s="181"/>
      <c r="X35" s="181">
        <f>[1]SUPP!E61</f>
        <v>101000</v>
      </c>
      <c r="Y35" s="181"/>
      <c r="Z35" s="181"/>
      <c r="AA35" s="182"/>
      <c r="AB35" s="182"/>
      <c r="AC35" s="183"/>
    </row>
    <row r="36" spans="1:29" ht="26.1" customHeight="1">
      <c r="A36" s="184">
        <v>61</v>
      </c>
      <c r="B36" s="185"/>
      <c r="C36" s="185"/>
      <c r="D36" s="47" t="s">
        <v>144</v>
      </c>
      <c r="E36" s="239" t="s">
        <v>68</v>
      </c>
      <c r="F36" s="240"/>
      <c r="G36" s="240"/>
      <c r="H36" s="240"/>
      <c r="I36" s="240"/>
      <c r="J36" s="241"/>
      <c r="K36" s="186" t="str">
        <f>[1]SUPP!B62</f>
        <v>/GAS-111-0051C-FN05-6"-IS</v>
      </c>
      <c r="L36" s="186"/>
      <c r="M36" s="186"/>
      <c r="N36" s="186"/>
      <c r="O36" s="186"/>
      <c r="P36" s="186"/>
      <c r="Q36" s="186"/>
      <c r="R36" s="187">
        <f>[1]SUPP!C62</f>
        <v>596850</v>
      </c>
      <c r="S36" s="187"/>
      <c r="T36" s="187"/>
      <c r="U36" s="181">
        <f>[1]SUPP!D62</f>
        <v>670605.67000000004</v>
      </c>
      <c r="V36" s="181"/>
      <c r="W36" s="181"/>
      <c r="X36" s="181">
        <f>[1]SUPP!E62</f>
        <v>101000</v>
      </c>
      <c r="Y36" s="181"/>
      <c r="Z36" s="181"/>
      <c r="AA36" s="182"/>
      <c r="AB36" s="182"/>
      <c r="AC36" s="183"/>
    </row>
    <row r="37" spans="1:29" ht="26.1" customHeight="1">
      <c r="A37" s="184">
        <v>62</v>
      </c>
      <c r="B37" s="185"/>
      <c r="C37" s="185"/>
      <c r="D37" s="47" t="s">
        <v>145</v>
      </c>
      <c r="E37" s="239" t="s">
        <v>74</v>
      </c>
      <c r="F37" s="240"/>
      <c r="G37" s="240"/>
      <c r="H37" s="240"/>
      <c r="I37" s="240"/>
      <c r="J37" s="241"/>
      <c r="K37" s="186" t="str">
        <f>[1]SUPP!B63</f>
        <v>/GAS-111-0051C-FN05-6"-IS</v>
      </c>
      <c r="L37" s="186"/>
      <c r="M37" s="186"/>
      <c r="N37" s="186"/>
      <c r="O37" s="186"/>
      <c r="P37" s="186"/>
      <c r="Q37" s="186"/>
      <c r="R37" s="187">
        <f>[1]SUPP!C63</f>
        <v>596850</v>
      </c>
      <c r="S37" s="187"/>
      <c r="T37" s="187"/>
      <c r="U37" s="181">
        <f>[1]SUPP!D63</f>
        <v>670605.67000000004</v>
      </c>
      <c r="V37" s="181"/>
      <c r="W37" s="181"/>
      <c r="X37" s="181">
        <f>[1]SUPP!E63</f>
        <v>101000</v>
      </c>
      <c r="Y37" s="181"/>
      <c r="Z37" s="181"/>
      <c r="AA37" s="182"/>
      <c r="AB37" s="182"/>
      <c r="AC37" s="183"/>
    </row>
    <row r="38" spans="1:29" ht="26.1" customHeight="1">
      <c r="A38" s="184">
        <v>63</v>
      </c>
      <c r="B38" s="185"/>
      <c r="C38" s="185"/>
      <c r="D38" s="47" t="s">
        <v>146</v>
      </c>
      <c r="E38" s="239" t="s">
        <v>68</v>
      </c>
      <c r="F38" s="240"/>
      <c r="G38" s="240"/>
      <c r="H38" s="240"/>
      <c r="I38" s="240"/>
      <c r="J38" s="241"/>
      <c r="K38" s="186" t="str">
        <f>[1]SUPP!B64</f>
        <v>/GAS-111-0051C-FN05-6"-IS</v>
      </c>
      <c r="L38" s="186"/>
      <c r="M38" s="186"/>
      <c r="N38" s="186"/>
      <c r="O38" s="186"/>
      <c r="P38" s="186"/>
      <c r="Q38" s="186"/>
      <c r="R38" s="187">
        <f>[1]SUPP!C64</f>
        <v>596850</v>
      </c>
      <c r="S38" s="187"/>
      <c r="T38" s="187"/>
      <c r="U38" s="181">
        <f>[1]SUPP!D64</f>
        <v>673620.1</v>
      </c>
      <c r="V38" s="181"/>
      <c r="W38" s="181"/>
      <c r="X38" s="181">
        <f>[1]SUPP!E64</f>
        <v>101000</v>
      </c>
      <c r="Y38" s="181"/>
      <c r="Z38" s="181"/>
      <c r="AA38" s="182"/>
      <c r="AB38" s="182"/>
      <c r="AC38" s="183"/>
    </row>
    <row r="39" spans="1:29" ht="26.1" customHeight="1">
      <c r="A39" s="184">
        <v>64</v>
      </c>
      <c r="B39" s="185"/>
      <c r="C39" s="185"/>
      <c r="D39" s="47" t="s">
        <v>147</v>
      </c>
      <c r="E39" s="239" t="s">
        <v>74</v>
      </c>
      <c r="F39" s="240"/>
      <c r="G39" s="240"/>
      <c r="H39" s="240"/>
      <c r="I39" s="240"/>
      <c r="J39" s="241"/>
      <c r="K39" s="186" t="str">
        <f>[1]SUPP!B65</f>
        <v>/GAS-111-0051C-FN05-6"-IS</v>
      </c>
      <c r="L39" s="186"/>
      <c r="M39" s="186"/>
      <c r="N39" s="186"/>
      <c r="O39" s="186"/>
      <c r="P39" s="186"/>
      <c r="Q39" s="186"/>
      <c r="R39" s="187">
        <f>[1]SUPP!C65</f>
        <v>596850</v>
      </c>
      <c r="S39" s="187"/>
      <c r="T39" s="187"/>
      <c r="U39" s="181">
        <f>[1]SUPP!D65</f>
        <v>673620.1</v>
      </c>
      <c r="V39" s="181"/>
      <c r="W39" s="181"/>
      <c r="X39" s="181">
        <f>[1]SUPP!E65</f>
        <v>101000</v>
      </c>
      <c r="Y39" s="181"/>
      <c r="Z39" s="181"/>
      <c r="AA39" s="182"/>
      <c r="AB39" s="182"/>
      <c r="AC39" s="183"/>
    </row>
    <row r="40" spans="1:29" ht="26.1" customHeight="1">
      <c r="A40" s="184">
        <v>65</v>
      </c>
      <c r="B40" s="185"/>
      <c r="C40" s="185"/>
      <c r="D40" s="47" t="s">
        <v>148</v>
      </c>
      <c r="E40" s="239" t="s">
        <v>70</v>
      </c>
      <c r="F40" s="240"/>
      <c r="G40" s="240"/>
      <c r="H40" s="240"/>
      <c r="I40" s="240"/>
      <c r="J40" s="241"/>
      <c r="K40" s="186" t="str">
        <f>[1]SUPP!B66</f>
        <v>/GAS-111-0051C-FN05-6"-IS</v>
      </c>
      <c r="L40" s="186"/>
      <c r="M40" s="186"/>
      <c r="N40" s="186"/>
      <c r="O40" s="186"/>
      <c r="P40" s="186"/>
      <c r="Q40" s="186"/>
      <c r="R40" s="187">
        <f>[1]SUPP!C66</f>
        <v>596850</v>
      </c>
      <c r="S40" s="187"/>
      <c r="T40" s="187"/>
      <c r="U40" s="181">
        <f>[1]SUPP!D66</f>
        <v>677690.4</v>
      </c>
      <c r="V40" s="181"/>
      <c r="W40" s="181"/>
      <c r="X40" s="181">
        <f>[1]SUPP!E66</f>
        <v>101000</v>
      </c>
      <c r="Y40" s="181"/>
      <c r="Z40" s="181"/>
      <c r="AA40" s="182"/>
      <c r="AB40" s="182"/>
      <c r="AC40" s="183"/>
    </row>
    <row r="41" spans="1:29" ht="24.95" customHeight="1" thickBot="1">
      <c r="A41" s="167"/>
      <c r="B41" s="168"/>
      <c r="C41" s="168"/>
      <c r="D41" s="48"/>
      <c r="E41" s="225"/>
      <c r="F41" s="225"/>
      <c r="G41" s="225"/>
      <c r="H41" s="225"/>
      <c r="I41" s="225"/>
      <c r="J41" s="225"/>
      <c r="K41" s="238"/>
      <c r="L41" s="238"/>
      <c r="M41" s="238"/>
      <c r="N41" s="238"/>
      <c r="O41" s="238"/>
      <c r="P41" s="238"/>
      <c r="Q41" s="238"/>
      <c r="R41" s="170"/>
      <c r="S41" s="170"/>
      <c r="T41" s="170"/>
      <c r="U41" s="164"/>
      <c r="V41" s="164"/>
      <c r="W41" s="164"/>
      <c r="X41" s="164"/>
      <c r="Y41" s="164"/>
      <c r="Z41" s="164"/>
      <c r="AA41" s="229"/>
      <c r="AB41" s="229"/>
      <c r="AC41" s="230"/>
    </row>
  </sheetData>
  <mergeCells count="241">
    <mergeCell ref="A15:C15"/>
    <mergeCell ref="E15:J15"/>
    <mergeCell ref="K15:Q15"/>
    <mergeCell ref="R15:T15"/>
    <mergeCell ref="U15:W15"/>
    <mergeCell ref="X15:Z15"/>
    <mergeCell ref="AA15:AC15"/>
    <mergeCell ref="AA12:AC12"/>
    <mergeCell ref="A13:C13"/>
    <mergeCell ref="E13:J13"/>
    <mergeCell ref="K13:Q13"/>
    <mergeCell ref="R13:T13"/>
    <mergeCell ref="U13:W13"/>
    <mergeCell ref="X13:Z13"/>
    <mergeCell ref="AA13:AC13"/>
    <mergeCell ref="A14:C14"/>
    <mergeCell ref="E14:J14"/>
    <mergeCell ref="K14:Q14"/>
    <mergeCell ref="R14:T14"/>
    <mergeCell ref="U14:W14"/>
    <mergeCell ref="X14:Z14"/>
    <mergeCell ref="AA14:AC14"/>
    <mergeCell ref="A1:D6"/>
    <mergeCell ref="E1:V4"/>
    <mergeCell ref="W1:AC6"/>
    <mergeCell ref="E5:V6"/>
    <mergeCell ref="A7:D7"/>
    <mergeCell ref="E7:F7"/>
    <mergeCell ref="G7:H7"/>
    <mergeCell ref="I7:J7"/>
    <mergeCell ref="K7:L7"/>
    <mergeCell ref="M7:N7"/>
    <mergeCell ref="O7:P7"/>
    <mergeCell ref="Q7:S7"/>
    <mergeCell ref="T7:V7"/>
    <mergeCell ref="W7:AC8"/>
    <mergeCell ref="A8:D8"/>
    <mergeCell ref="E8:F8"/>
    <mergeCell ref="G8:H8"/>
    <mergeCell ref="I8:J8"/>
    <mergeCell ref="K8:L8"/>
    <mergeCell ref="M8:N8"/>
    <mergeCell ref="A16:C16"/>
    <mergeCell ref="E16:J16"/>
    <mergeCell ref="K16:Q16"/>
    <mergeCell ref="R16:T16"/>
    <mergeCell ref="U16:W16"/>
    <mergeCell ref="X16:Z16"/>
    <mergeCell ref="AA16:AC16"/>
    <mergeCell ref="AA11:AC11"/>
    <mergeCell ref="O8:P8"/>
    <mergeCell ref="Q8:S8"/>
    <mergeCell ref="T8:V8"/>
    <mergeCell ref="A10:AC10"/>
    <mergeCell ref="A11:C11"/>
    <mergeCell ref="E11:J11"/>
    <mergeCell ref="K11:Q11"/>
    <mergeCell ref="R11:T11"/>
    <mergeCell ref="U11:W11"/>
    <mergeCell ref="X11:Z11"/>
    <mergeCell ref="A12:C12"/>
    <mergeCell ref="E12:J12"/>
    <mergeCell ref="K12:Q12"/>
    <mergeCell ref="R12:T12"/>
    <mergeCell ref="U12:W12"/>
    <mergeCell ref="X12:Z12"/>
    <mergeCell ref="AA17:AC17"/>
    <mergeCell ref="A18:C18"/>
    <mergeCell ref="E18:J18"/>
    <mergeCell ref="K18:Q18"/>
    <mergeCell ref="R18:T18"/>
    <mergeCell ref="U18:W18"/>
    <mergeCell ref="X18:Z18"/>
    <mergeCell ref="AA18:AC18"/>
    <mergeCell ref="A17:C17"/>
    <mergeCell ref="E17:J17"/>
    <mergeCell ref="K17:Q17"/>
    <mergeCell ref="R17:T17"/>
    <mergeCell ref="U17:W17"/>
    <mergeCell ref="X17:Z17"/>
    <mergeCell ref="AA19:AC19"/>
    <mergeCell ref="A20:C20"/>
    <mergeCell ref="E20:J20"/>
    <mergeCell ref="K20:Q20"/>
    <mergeCell ref="R20:T20"/>
    <mergeCell ref="U20:W20"/>
    <mergeCell ref="X20:Z20"/>
    <mergeCell ref="AA20:AC20"/>
    <mergeCell ref="A19:C19"/>
    <mergeCell ref="E19:J19"/>
    <mergeCell ref="K19:Q19"/>
    <mergeCell ref="R19:T19"/>
    <mergeCell ref="U19:W19"/>
    <mergeCell ref="X19:Z19"/>
    <mergeCell ref="AA21:AC21"/>
    <mergeCell ref="A22:C22"/>
    <mergeCell ref="E22:J22"/>
    <mergeCell ref="K22:Q22"/>
    <mergeCell ref="R22:T22"/>
    <mergeCell ref="U22:W22"/>
    <mergeCell ref="X22:Z22"/>
    <mergeCell ref="AA22:AC22"/>
    <mergeCell ref="A21:C21"/>
    <mergeCell ref="E21:J21"/>
    <mergeCell ref="K21:Q21"/>
    <mergeCell ref="R21:T21"/>
    <mergeCell ref="U21:W21"/>
    <mergeCell ref="X21:Z21"/>
    <mergeCell ref="AA23:AC23"/>
    <mergeCell ref="A24:C24"/>
    <mergeCell ref="E24:J24"/>
    <mergeCell ref="K24:Q24"/>
    <mergeCell ref="R24:T24"/>
    <mergeCell ref="U24:W24"/>
    <mergeCell ref="X24:Z24"/>
    <mergeCell ref="AA24:AC24"/>
    <mergeCell ref="A23:C23"/>
    <mergeCell ref="E23:J23"/>
    <mergeCell ref="K23:Q23"/>
    <mergeCell ref="R23:T23"/>
    <mergeCell ref="U23:W23"/>
    <mergeCell ref="X23:Z23"/>
    <mergeCell ref="AA25:AC25"/>
    <mergeCell ref="A26:C26"/>
    <mergeCell ref="E26:J26"/>
    <mergeCell ref="K26:Q26"/>
    <mergeCell ref="R26:T26"/>
    <mergeCell ref="U26:W26"/>
    <mergeCell ref="X26:Z26"/>
    <mergeCell ref="AA26:AC26"/>
    <mergeCell ref="A25:C25"/>
    <mergeCell ref="E25:J25"/>
    <mergeCell ref="K25:Q25"/>
    <mergeCell ref="R25:T25"/>
    <mergeCell ref="U25:W25"/>
    <mergeCell ref="X25:Z25"/>
    <mergeCell ref="AA27:AC27"/>
    <mergeCell ref="A28:C28"/>
    <mergeCell ref="E28:J28"/>
    <mergeCell ref="K28:Q28"/>
    <mergeCell ref="R28:T28"/>
    <mergeCell ref="U28:W28"/>
    <mergeCell ref="X28:Z28"/>
    <mergeCell ref="AA28:AC28"/>
    <mergeCell ref="A27:C27"/>
    <mergeCell ref="E27:J27"/>
    <mergeCell ref="K27:Q27"/>
    <mergeCell ref="R27:T27"/>
    <mergeCell ref="U27:W27"/>
    <mergeCell ref="X27:Z27"/>
    <mergeCell ref="AA29:AC29"/>
    <mergeCell ref="A30:C30"/>
    <mergeCell ref="E30:J30"/>
    <mergeCell ref="K30:Q30"/>
    <mergeCell ref="R30:T30"/>
    <mergeCell ref="U30:W30"/>
    <mergeCell ref="X30:Z30"/>
    <mergeCell ref="AA30:AC30"/>
    <mergeCell ref="A29:C29"/>
    <mergeCell ref="E29:J29"/>
    <mergeCell ref="K29:Q29"/>
    <mergeCell ref="R29:T29"/>
    <mergeCell ref="U29:W29"/>
    <mergeCell ref="X29:Z29"/>
    <mergeCell ref="AA31:AC31"/>
    <mergeCell ref="A32:C32"/>
    <mergeCell ref="E32:J32"/>
    <mergeCell ref="K32:Q32"/>
    <mergeCell ref="R32:T32"/>
    <mergeCell ref="U32:W32"/>
    <mergeCell ref="X32:Z32"/>
    <mergeCell ref="AA32:AC32"/>
    <mergeCell ref="A31:C31"/>
    <mergeCell ref="E31:J31"/>
    <mergeCell ref="K31:Q31"/>
    <mergeCell ref="R31:T31"/>
    <mergeCell ref="U31:W31"/>
    <mergeCell ref="X31:Z31"/>
    <mergeCell ref="AA33:AC33"/>
    <mergeCell ref="A34:C34"/>
    <mergeCell ref="E34:J34"/>
    <mergeCell ref="K34:Q34"/>
    <mergeCell ref="R34:T34"/>
    <mergeCell ref="U34:W34"/>
    <mergeCell ref="X34:Z34"/>
    <mergeCell ref="AA34:AC34"/>
    <mergeCell ref="A33:C33"/>
    <mergeCell ref="E33:J33"/>
    <mergeCell ref="K33:Q33"/>
    <mergeCell ref="R33:T33"/>
    <mergeCell ref="U33:W33"/>
    <mergeCell ref="X33:Z33"/>
    <mergeCell ref="AA35:AC35"/>
    <mergeCell ref="A36:C36"/>
    <mergeCell ref="E36:J36"/>
    <mergeCell ref="K36:Q36"/>
    <mergeCell ref="R36:T36"/>
    <mergeCell ref="U36:W36"/>
    <mergeCell ref="X36:Z36"/>
    <mergeCell ref="AA36:AC36"/>
    <mergeCell ref="A35:C35"/>
    <mergeCell ref="E35:J35"/>
    <mergeCell ref="K35:Q35"/>
    <mergeCell ref="R35:T35"/>
    <mergeCell ref="U35:W35"/>
    <mergeCell ref="X35:Z35"/>
    <mergeCell ref="AA37:AC37"/>
    <mergeCell ref="A38:C38"/>
    <mergeCell ref="E38:J38"/>
    <mergeCell ref="K38:Q38"/>
    <mergeCell ref="R38:T38"/>
    <mergeCell ref="U38:W38"/>
    <mergeCell ref="X38:Z38"/>
    <mergeCell ref="AA38:AC38"/>
    <mergeCell ref="A37:C37"/>
    <mergeCell ref="E37:J37"/>
    <mergeCell ref="K37:Q37"/>
    <mergeCell ref="R37:T37"/>
    <mergeCell ref="U37:W37"/>
    <mergeCell ref="X37:Z37"/>
    <mergeCell ref="AA41:AC41"/>
    <mergeCell ref="A41:C41"/>
    <mergeCell ref="E41:J41"/>
    <mergeCell ref="K41:Q41"/>
    <mergeCell ref="R41:T41"/>
    <mergeCell ref="U41:W41"/>
    <mergeCell ref="X41:Z41"/>
    <mergeCell ref="AA39:AC39"/>
    <mergeCell ref="A40:C40"/>
    <mergeCell ref="E40:J40"/>
    <mergeCell ref="K40:Q40"/>
    <mergeCell ref="R40:T40"/>
    <mergeCell ref="U40:W40"/>
    <mergeCell ref="X40:Z40"/>
    <mergeCell ref="AA40:AC40"/>
    <mergeCell ref="A39:C39"/>
    <mergeCell ref="E39:J39"/>
    <mergeCell ref="K39:Q39"/>
    <mergeCell ref="R39:T39"/>
    <mergeCell ref="U39:W39"/>
    <mergeCell ref="X39:Z39"/>
  </mergeCells>
  <printOptions horizontalCentered="1" gridLinesSet="0"/>
  <pageMargins left="0.25" right="0.25" top="0.143700787" bottom="0.143700787" header="0" footer="0"/>
  <pageSetup paperSize="9" scale="70" orientation="portrait" r:id="rId1"/>
  <headerFooter alignWithMargins="0"/>
  <colBreaks count="1" manualBreakCount="1">
    <brk id="31" max="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Cover</vt:lpstr>
      <vt:lpstr>REVISION</vt:lpstr>
      <vt:lpstr>SUPPORT-LIST</vt:lpstr>
      <vt:lpstr>SUPPORT-LIST (2)</vt:lpstr>
      <vt:lpstr>Cover!Print_Area</vt:lpstr>
      <vt:lpstr>REVISION!Print_Area</vt:lpstr>
      <vt:lpstr>'SUPPORT-LIST'!Print_Area</vt:lpstr>
      <vt:lpstr>'SUPPORT-LIST (2)'!Print_Area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Mohammad Noori</cp:lastModifiedBy>
  <cp:lastPrinted>2023-02-27T05:36:02Z</cp:lastPrinted>
  <dcterms:created xsi:type="dcterms:W3CDTF">1996-10-14T23:33:28Z</dcterms:created>
  <dcterms:modified xsi:type="dcterms:W3CDTF">2023-02-27T05:37:16Z</dcterms:modified>
</cp:coreProperties>
</file>