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2-Wellhead&amp;manifold\W007S\01-INHAND\"/>
    </mc:Choice>
  </mc:AlternateContent>
  <bookViews>
    <workbookView xWindow="1140" yWindow="432" windowWidth="7356" windowHeight="4056" tabRatio="839" activeTab="2"/>
  </bookViews>
  <sheets>
    <sheet name="Cover" sheetId="551" r:id="rId1"/>
    <sheet name="REVISION" sheetId="552" r:id="rId2"/>
    <sheet name="Cable Tray" sheetId="549" r:id="rId3"/>
    <sheet name="Sheet1" sheetId="27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Sheet1!$B$5:$AA$98</definedName>
    <definedName name="_GEN1">[4]D!#REF!</definedName>
    <definedName name="_Parse_Out" localSheetId="2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END">#REF!</definedName>
    <definedName name="DYE">#REF!</definedName>
    <definedName name="EstLinkOnStart">#REF!</definedName>
    <definedName name="fgas">'[6]Corrib Haz'!#REF!</definedName>
    <definedName name="FHTH">#REF!</definedName>
    <definedName name="fluids2">'[6]Corrib Haz'!#REF!</definedName>
    <definedName name="fluids3">'[6]Corrib Haz'!#REF!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LiqProps">#REF!</definedName>
    <definedName name="M1122_">'[6]Corrib Haz'!#REF!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osPhases">#REF!</definedName>
    <definedName name="_xlnm.Print_Area" localSheetId="2">'Cable Tray'!$A$1:$AI$29</definedName>
    <definedName name="_xlnm.Print_Area" localSheetId="0">Cover!$A$1:$AM$53</definedName>
    <definedName name="_xlnm.Print_Area" localSheetId="1">REVISION!$A$1:$AM$75</definedName>
    <definedName name="_xlnm.Print_Area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8" i="549" l="1"/>
  <c r="AK25" i="549"/>
  <c r="AK26" i="549"/>
  <c r="AK27" i="549" l="1"/>
  <c r="AK14" i="549" l="1"/>
  <c r="AK15" i="549"/>
  <c r="AK16" i="549"/>
  <c r="AK17" i="549"/>
  <c r="AK18" i="549"/>
  <c r="AK19" i="549"/>
  <c r="AK20" i="549"/>
  <c r="AK21" i="549"/>
  <c r="AK22" i="549"/>
  <c r="AK13" i="549"/>
  <c r="Z8" i="552" l="1"/>
</calcChain>
</file>

<file path=xl/sharedStrings.xml><?xml version="1.0" encoding="utf-8"?>
<sst xmlns="http://schemas.openxmlformats.org/spreadsheetml/2006/main" count="2640" uniqueCount="596">
  <si>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</si>
  <si>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</si>
  <si>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</si>
  <si>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</si>
  <si>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</si>
  <si>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</si>
  <si>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</si>
  <si>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</si>
  <si>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</si>
  <si>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</si>
  <si>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</si>
  <si>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</si>
  <si>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</si>
  <si>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</si>
  <si>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</si>
  <si>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</si>
  <si>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</si>
  <si>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</si>
  <si>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</si>
  <si>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</si>
  <si>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</si>
  <si>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</si>
  <si>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</si>
  <si>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</si>
  <si>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</si>
  <si>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</si>
  <si>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</si>
  <si>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</si>
  <si>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</si>
  <si>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</si>
  <si>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</si>
  <si>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</si>
  <si>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</si>
  <si>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</si>
  <si>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</si>
  <si>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</si>
  <si>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</si>
  <si>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</si>
  <si>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</si>
  <si>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</si>
  <si>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</si>
  <si>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</si>
  <si>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</si>
  <si>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</si>
  <si>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</si>
  <si>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</si>
  <si>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</si>
  <si>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</si>
  <si>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</si>
  <si>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</si>
  <si>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</si>
  <si>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</si>
  <si>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</si>
  <si>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</si>
  <si>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</si>
  <si>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</si>
  <si>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</si>
  <si>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</si>
  <si>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</si>
  <si>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</si>
  <si>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</si>
  <si>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</si>
  <si>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</si>
  <si>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</si>
  <si>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</si>
  <si>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</si>
  <si>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</si>
  <si>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</si>
  <si>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</si>
  <si>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</si>
  <si>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</si>
  <si>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</si>
  <si>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</si>
  <si>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</si>
  <si>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</si>
  <si>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</si>
  <si>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</si>
  <si>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</si>
  <si>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</si>
  <si>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</si>
  <si>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</si>
  <si>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</si>
  <si>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</si>
  <si>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</si>
  <si>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</si>
  <si>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</si>
  <si>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</si>
  <si>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</si>
  <si>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</si>
  <si>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</si>
  <si>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</si>
  <si>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</si>
  <si>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</si>
  <si>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</si>
  <si>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</si>
  <si>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</si>
  <si>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</si>
  <si>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</si>
  <si>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</si>
  <si>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</si>
  <si>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</si>
  <si>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</si>
  <si>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</si>
  <si>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</si>
  <si>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</si>
  <si>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</si>
  <si>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</si>
  <si>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</si>
  <si>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</si>
  <si>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</si>
  <si>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</si>
  <si>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</si>
  <si>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</si>
  <si>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</si>
  <si>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</si>
  <si>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</si>
  <si>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</si>
  <si>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</si>
  <si>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</si>
  <si>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</si>
  <si>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</si>
  <si>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</si>
  <si>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</si>
  <si>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</si>
  <si>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</si>
  <si>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</si>
  <si>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</si>
  <si>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</si>
  <si>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</si>
  <si>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</si>
  <si>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</si>
  <si>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</si>
  <si>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</si>
  <si>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</si>
  <si>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</si>
  <si>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</si>
  <si>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</si>
  <si>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</si>
  <si>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</si>
  <si>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</si>
  <si>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</si>
  <si>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</si>
  <si>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</si>
  <si>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</si>
  <si>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</si>
  <si>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</si>
  <si>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</si>
  <si>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</si>
  <si>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</si>
  <si>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</si>
  <si>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</si>
  <si>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</si>
  <si>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</si>
  <si>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</si>
  <si>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</si>
  <si>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</si>
  <si>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</si>
  <si>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</si>
  <si>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</si>
  <si>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</si>
  <si>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</si>
  <si>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</si>
  <si>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</si>
  <si>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</si>
  <si>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</si>
  <si>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</si>
  <si>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</si>
  <si>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</si>
  <si>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</si>
  <si>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</si>
  <si>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</si>
  <si>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</si>
  <si>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</si>
  <si>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</si>
  <si>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</si>
  <si>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</si>
  <si>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</si>
  <si>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</si>
  <si>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</si>
  <si>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</si>
  <si>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</si>
  <si>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</si>
  <si>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</si>
  <si>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</si>
  <si>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</si>
  <si>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</si>
  <si>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</si>
  <si>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</si>
  <si>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</si>
  <si>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</si>
  <si>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</si>
  <si>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</si>
  <si>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</si>
  <si>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</si>
  <si>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</si>
  <si>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</si>
  <si>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</si>
  <si>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</si>
  <si>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</si>
  <si>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</si>
  <si>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</si>
  <si>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</si>
  <si>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</si>
  <si>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</si>
  <si>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</si>
  <si>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</si>
  <si>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</si>
  <si>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</si>
  <si>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</si>
  <si>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</si>
  <si>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</si>
  <si>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</si>
  <si>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</si>
  <si>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</si>
  <si>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</si>
  <si>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</si>
  <si>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</si>
  <si>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</si>
  <si>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</si>
  <si>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</si>
  <si>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</si>
  <si>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</si>
  <si>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</si>
  <si>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</si>
  <si>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</si>
  <si>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</si>
  <si>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</si>
  <si>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</si>
  <si>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</si>
  <si>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</si>
  <si>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</si>
  <si>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</si>
  <si>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</si>
  <si>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</si>
  <si>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</si>
  <si>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</si>
  <si>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</si>
  <si>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</si>
  <si>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</si>
  <si>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</si>
  <si>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</si>
  <si>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</si>
  <si>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</si>
  <si>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</si>
  <si>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</si>
  <si>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</si>
  <si>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</si>
  <si>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</si>
  <si>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</si>
  <si>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</si>
  <si>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</si>
  <si>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</si>
  <si>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</si>
  <si>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</si>
  <si>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</si>
  <si>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</si>
  <si>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</si>
  <si>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</si>
  <si>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</si>
  <si>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</si>
  <si>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</si>
  <si>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</si>
  <si>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</si>
  <si>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</si>
  <si>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</si>
  <si>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</si>
  <si>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</si>
  <si>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</si>
  <si>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</si>
  <si>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</si>
  <si>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</si>
  <si>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</si>
  <si>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</si>
  <si>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</si>
  <si>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</si>
  <si>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</si>
  <si>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</si>
  <si>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</si>
  <si>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</si>
  <si>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</si>
  <si>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</si>
  <si>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</si>
  <si>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</si>
  <si>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</si>
  <si>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</si>
  <si>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</si>
  <si>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</si>
  <si>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</si>
  <si>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</si>
  <si>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</si>
  <si>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</si>
  <si>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</si>
  <si>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</si>
  <si>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</si>
  <si>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</si>
  <si>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</si>
  <si>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</si>
  <si>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</si>
  <si>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</si>
  <si>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</si>
  <si>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</si>
  <si>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</si>
  <si>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</si>
  <si>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</si>
  <si>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</si>
  <si>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</si>
  <si>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</si>
  <si>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</si>
  <si>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</si>
  <si>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</si>
  <si>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</si>
  <si>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</si>
  <si>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</si>
  <si>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</si>
  <si>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</si>
  <si>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</si>
  <si>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</si>
  <si>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</si>
  <si>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</si>
  <si>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</si>
  <si>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</si>
  <si>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</si>
  <si>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</si>
  <si>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</si>
  <si>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</si>
  <si>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</si>
  <si>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</si>
  <si>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</si>
  <si>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</si>
  <si>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</si>
  <si>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</si>
  <si>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</si>
  <si>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</si>
  <si>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</si>
  <si>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</si>
  <si>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</si>
  <si>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</si>
  <si>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</si>
  <si>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</si>
  <si>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</si>
  <si>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</si>
  <si>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</si>
  <si>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</si>
  <si>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</si>
  <si>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</si>
  <si>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</si>
  <si>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</si>
  <si>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</si>
  <si>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</si>
  <si>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</si>
  <si>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</si>
  <si>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</si>
  <si>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</si>
  <si>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</si>
  <si>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</si>
  <si>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</si>
  <si>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</si>
  <si>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</si>
  <si>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</si>
  <si>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</si>
  <si>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</si>
  <si>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</si>
  <si>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</si>
  <si>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</si>
  <si>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</si>
  <si>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</si>
  <si>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</si>
  <si>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</si>
  <si>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</si>
  <si>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</si>
  <si>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</si>
  <si>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</si>
  <si>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</si>
  <si>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</si>
  <si>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</si>
  <si>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</si>
  <si>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</si>
  <si>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</si>
  <si>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</si>
  <si>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</si>
  <si>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</si>
  <si>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</si>
  <si>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</si>
  <si>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</si>
  <si>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</si>
  <si>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</si>
  <si>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</si>
  <si>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</si>
  <si>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</si>
  <si>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</si>
  <si>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</si>
  <si>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</si>
  <si>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</si>
  <si>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</si>
  <si>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</si>
  <si>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</si>
  <si>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</si>
  <si>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</si>
  <si>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</si>
  <si>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</si>
  <si>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</si>
  <si>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</si>
  <si>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</si>
  <si>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</si>
  <si>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</si>
  <si>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</si>
  <si>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</si>
  <si>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</si>
  <si>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</si>
  <si>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</si>
  <si>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</si>
  <si>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</si>
  <si>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</si>
  <si>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</si>
  <si>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</si>
  <si>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</si>
  <si>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</si>
  <si>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</si>
  <si>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</si>
  <si>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</si>
  <si>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</si>
  <si>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</si>
  <si>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</si>
  <si>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</si>
  <si>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</si>
  <si>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</si>
  <si>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</si>
  <si>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</si>
  <si>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</si>
  <si>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</si>
  <si>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</si>
  <si>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</si>
  <si>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</si>
  <si>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</si>
  <si>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</si>
  <si>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</si>
  <si>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</si>
  <si>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</si>
  <si>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</si>
  <si>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</si>
  <si>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</si>
  <si>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</si>
  <si>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</si>
  <si>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</si>
  <si>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</si>
  <si>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</si>
  <si>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</si>
  <si>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</si>
  <si>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</si>
  <si>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</si>
  <si>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</si>
  <si>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</si>
  <si>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</si>
  <si>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</si>
  <si>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</si>
  <si>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</si>
  <si>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</si>
  <si>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</si>
  <si>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</si>
  <si>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</si>
  <si>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</si>
  <si>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</si>
  <si>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</si>
  <si>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</si>
  <si>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</si>
  <si>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</si>
  <si>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</si>
  <si>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</si>
  <si>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</si>
  <si>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</si>
  <si>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</si>
  <si>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</si>
  <si>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</si>
  <si>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</si>
  <si>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</si>
  <si>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</si>
  <si>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ITEM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</si>
  <si>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</si>
  <si>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</si>
  <si>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</si>
  <si>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</si>
  <si>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</si>
  <si>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</si>
  <si>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</si>
  <si>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</si>
  <si>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</si>
  <si>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</si>
  <si>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</si>
  <si>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</si>
  <si>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</si>
  <si>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</si>
  <si>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</si>
  <si>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</si>
  <si>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</si>
  <si>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</si>
  <si>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</si>
  <si>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</si>
  <si>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9038 – 073 - 053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</si>
  <si>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</si>
  <si>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</si>
  <si>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</si>
  <si>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</si>
  <si>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</si>
  <si>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</si>
  <si>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</si>
  <si>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</si>
  <si>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</si>
  <si>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</si>
  <si>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</si>
  <si>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</si>
  <si>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</si>
  <si>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</si>
  <si>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</si>
  <si>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</si>
  <si>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</si>
  <si>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</si>
  <si>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</si>
  <si>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</si>
  <si>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</si>
  <si>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</si>
  <si>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</si>
  <si>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</si>
  <si>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</si>
  <si>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</si>
  <si>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</si>
  <si>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</si>
  <si>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</si>
  <si>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</si>
  <si>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</si>
  <si>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</si>
  <si>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</si>
  <si>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</si>
  <si>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</si>
  <si>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</si>
  <si>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</si>
  <si>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</si>
  <si>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</si>
  <si>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</si>
  <si>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Client Doc. Number:'F8Z-708015</t>
  </si>
  <si>
    <t>شماره صفحه: 3  از 3</t>
  </si>
  <si>
    <t>شماره صفحه: 2 از 3</t>
  </si>
  <si>
    <t>شماره صفحه: 1  از 3</t>
  </si>
  <si>
    <t>Description</t>
  </si>
  <si>
    <t>Size</t>
  </si>
  <si>
    <t>Material</t>
  </si>
  <si>
    <t>Total QTY</t>
  </si>
  <si>
    <t>Unit</t>
  </si>
  <si>
    <t>Total QTY + 20% Spare</t>
  </si>
  <si>
    <t>Remark</t>
  </si>
  <si>
    <t>Rev</t>
  </si>
  <si>
    <t>TUBING, SEAMLESS, WALL THICKNESS 0.065"</t>
  </si>
  <si>
    <t>1/2"O.D</t>
  </si>
  <si>
    <t>AISI 316L SS</t>
  </si>
  <si>
    <t>M</t>
  </si>
  <si>
    <t>00</t>
  </si>
  <si>
    <t>1/4"O.D</t>
  </si>
  <si>
    <t xml:space="preserve">DOUBLE FERRULE COMPRESSION TYPE MALE CONNECTOR </t>
  </si>
  <si>
    <t>1/4"NPTMx1/4"O.D</t>
  </si>
  <si>
    <t>PIECES</t>
  </si>
  <si>
    <t>1/2"NPTMx1/2"O.D</t>
  </si>
  <si>
    <t xml:space="preserve">STRAIGHT UNION COMPRESSION TYPE DOUBLE FERRULE </t>
  </si>
  <si>
    <t>STRAIGHT UNION COMPRESSION TYPE DOUBLE FERRULE</t>
  </si>
  <si>
    <t>TUBING, SEAMLESS, WALL THICKNESS 0.049"</t>
  </si>
  <si>
    <t>10</t>
  </si>
  <si>
    <t xml:space="preserve">2 x1/2"+ 1/4" </t>
  </si>
  <si>
    <t>5 - WAY VALVE MANIFOLD</t>
  </si>
  <si>
    <t>43</t>
  </si>
  <si>
    <t>3 WAY 2-VALVE MANIFOLD6</t>
  </si>
  <si>
    <t>1/2"NPTMx1/4"O.D</t>
  </si>
  <si>
    <t>UNION TUBE TEE</t>
  </si>
  <si>
    <t>52</t>
  </si>
  <si>
    <r>
      <t xml:space="preserve">MTO FOR INSTRUMENT TUBE AND FITTING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</si>
  <si>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INSTRUMENT TUBE AND FITTING - W007S &amp; MANIFOLD</t>
  </si>
  <si>
    <t>0004</t>
  </si>
  <si>
    <t>NACE IS REQUIRED</t>
  </si>
  <si>
    <t>PLUG</t>
  </si>
  <si>
    <t>47</t>
  </si>
  <si>
    <t>APR.2022</t>
  </si>
  <si>
    <t>IFI</t>
  </si>
  <si>
    <t>Class: 3</t>
  </si>
  <si>
    <t>BY INSTRUMENT VENDOR</t>
  </si>
  <si>
    <t>300</t>
  </si>
  <si>
    <t>430</t>
  </si>
  <si>
    <t>37</t>
  </si>
  <si>
    <t>72</t>
  </si>
  <si>
    <t>36</t>
  </si>
  <si>
    <t>360</t>
  </si>
  <si>
    <t>57</t>
  </si>
  <si>
    <t>87</t>
  </si>
  <si>
    <t>44</t>
  </si>
  <si>
    <t>45</t>
  </si>
  <si>
    <t>516</t>
  </si>
  <si>
    <t>MTO FOR INSTRUMENT TUBE AND FITTING  OF  MANIFOLD AREA</t>
  </si>
  <si>
    <t>MTO FOR INSTRUMENT TUBE AND FITTING  OF  W007S WELLHEAD AREA</t>
  </si>
  <si>
    <t>0.9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</si>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</sst>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[$-409]d\-mmm\-yyyy;@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sz val="12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i/>
      <sz val="1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4" fontId="4" fillId="0" borderId="0"/>
  </cellStyleXfs>
  <cellXfs count="237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Border="1" applyAlignment="1">
      <alignment vertical="center" wrapText="1"/>
    </xf>
    <xf numFmtId="0" fontId="7" fillId="0" borderId="0" xfId="11" applyFont="1" applyBorder="1" applyAlignment="1">
      <alignment vertical="top" wrapText="1"/>
    </xf>
    <xf numFmtId="0" fontId="4" fillId="0" borderId="0" xfId="11" applyFill="1" applyBorder="1"/>
    <xf numFmtId="0" fontId="4" fillId="0" borderId="0" xfId="11" applyFill="1"/>
    <xf numFmtId="0" fontId="13" fillId="0" borderId="0" xfId="11" applyFont="1" applyBorder="1" applyAlignment="1">
      <alignment vertical="center" readingOrder="1"/>
    </xf>
    <xf numFmtId="0" fontId="13" fillId="0" borderId="0" xfId="11" applyFont="1" applyBorder="1" applyAlignment="1">
      <alignment vertical="center" wrapText="1"/>
    </xf>
    <xf numFmtId="1" fontId="15" fillId="0" borderId="0" xfId="11" applyNumberFormat="1" applyFont="1" applyFill="1" applyBorder="1" applyAlignment="1" applyProtection="1">
      <alignment vertical="center" wrapText="1"/>
    </xf>
    <xf numFmtId="1" fontId="16" fillId="0" borderId="0" xfId="11" applyNumberFormat="1" applyFont="1" applyFill="1" applyBorder="1" applyAlignment="1" applyProtection="1">
      <alignment vertical="center" wrapText="1"/>
    </xf>
    <xf numFmtId="0" fontId="4" fillId="0" borderId="0" xfId="11"/>
    <xf numFmtId="0" fontId="4" fillId="0" borderId="0" xfId="11" applyBorder="1"/>
    <xf numFmtId="0" fontId="23" fillId="0" borderId="0" xfId="11" applyFont="1" applyAlignment="1">
      <alignment horizontal="left" vertical="center"/>
    </xf>
    <xf numFmtId="0" fontId="8" fillId="0" borderId="0" xfId="11" applyFont="1" applyBorder="1" applyAlignment="1">
      <alignment vertical="center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11" fillId="0" borderId="22" xfId="11" applyFont="1" applyBorder="1" applyAlignment="1">
      <alignment vertical="center" wrapText="1"/>
    </xf>
    <xf numFmtId="0" fontId="26" fillId="0" borderId="24" xfId="11" applyFont="1" applyBorder="1" applyAlignment="1">
      <alignment vertical="center" readingOrder="2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Border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7" fillId="0" borderId="0" xfId="11" applyNumberFormat="1" applyFont="1" applyBorder="1" applyAlignment="1">
      <alignment horizontal="left" vertical="center" wrapText="1"/>
    </xf>
    <xf numFmtId="0" fontId="28" fillId="0" borderId="0" xfId="11" applyFont="1" applyFill="1" applyBorder="1" applyAlignment="1">
      <alignment horizontal="left" vertical="top"/>
    </xf>
    <xf numFmtId="0" fontId="4" fillId="0" borderId="2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top"/>
    </xf>
    <xf numFmtId="0" fontId="8" fillId="0" borderId="20" xfId="11" applyFont="1" applyFill="1" applyBorder="1" applyAlignment="1">
      <alignment vertical="top"/>
    </xf>
    <xf numFmtId="0" fontId="4" fillId="0" borderId="0" xfId="1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8" fillId="0" borderId="10" xfId="11" applyFont="1" applyFill="1" applyBorder="1" applyAlignment="1">
      <alignment vertical="top"/>
    </xf>
    <xf numFmtId="0" fontId="8" fillId="0" borderId="22" xfId="11" applyFont="1" applyFill="1" applyBorder="1" applyAlignment="1">
      <alignment vertical="center"/>
    </xf>
    <xf numFmtId="0" fontId="17" fillId="0" borderId="0" xfId="11" applyFont="1" applyFill="1" applyBorder="1" applyAlignment="1">
      <alignment horizontal="center" vertical="center"/>
    </xf>
    <xf numFmtId="0" fontId="29" fillId="0" borderId="0" xfId="11" applyFont="1" applyBorder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9" fillId="0" borderId="0" xfId="11" applyFont="1" applyBorder="1" applyAlignment="1">
      <alignment vertical="center"/>
    </xf>
    <xf numFmtId="1" fontId="30" fillId="0" borderId="0" xfId="11" applyNumberFormat="1" applyFont="1" applyFill="1" applyBorder="1" applyAlignment="1" applyProtection="1">
      <alignment vertical="center"/>
    </xf>
    <xf numFmtId="1" fontId="30" fillId="0" borderId="0" xfId="11" applyNumberFormat="1" applyFont="1" applyFill="1" applyBorder="1" applyAlignment="1" applyProtection="1">
      <alignment vertical="center" wrapText="1"/>
    </xf>
    <xf numFmtId="1" fontId="41" fillId="0" borderId="0" xfId="11" applyNumberFormat="1" applyFont="1" applyFill="1" applyBorder="1" applyAlignment="1" applyProtection="1">
      <alignment vertical="top"/>
    </xf>
    <xf numFmtId="1" fontId="23" fillId="0" borderId="0" xfId="11" applyNumberFormat="1" applyFont="1" applyFill="1" applyBorder="1" applyAlignment="1" applyProtection="1">
      <alignment vertical="center"/>
    </xf>
    <xf numFmtId="0" fontId="4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" fontId="40" fillId="0" borderId="0" xfId="11" applyNumberFormat="1" applyFont="1" applyFill="1" applyBorder="1" applyAlignment="1" applyProtection="1">
      <alignment vertical="center" wrapText="1"/>
    </xf>
    <xf numFmtId="49" fontId="42" fillId="0" borderId="0" xfId="11" applyNumberFormat="1" applyFont="1" applyFill="1" applyBorder="1" applyAlignment="1" applyProtection="1">
      <alignment horizontal="left"/>
    </xf>
    <xf numFmtId="0" fontId="7" fillId="0" borderId="0" xfId="11" applyFont="1" applyBorder="1" applyAlignment="1">
      <alignment vertical="center" readingOrder="1"/>
    </xf>
    <xf numFmtId="0" fontId="42" fillId="0" borderId="0" xfId="11" applyFont="1" applyFill="1" applyBorder="1" applyAlignment="1" applyProtection="1"/>
    <xf numFmtId="49" fontId="44" fillId="8" borderId="41" xfId="48" applyNumberFormat="1" applyFont="1" applyFill="1" applyBorder="1" applyAlignment="1">
      <alignment horizontal="center" vertical="center" wrapText="1"/>
    </xf>
    <xf numFmtId="49" fontId="44" fillId="8" borderId="44" xfId="55" applyNumberFormat="1" applyFont="1" applyFill="1" applyBorder="1" applyAlignment="1">
      <alignment horizontal="center" vertical="center" wrapText="1"/>
    </xf>
    <xf numFmtId="49" fontId="45" fillId="0" borderId="40" xfId="48" applyNumberFormat="1" applyFont="1" applyFill="1" applyBorder="1" applyAlignment="1">
      <alignment horizontal="center" vertical="center" wrapText="1"/>
    </xf>
    <xf numFmtId="49" fontId="45" fillId="0" borderId="38" xfId="48" applyNumberFormat="1" applyFont="1" applyBorder="1" applyAlignment="1">
      <alignment horizontal="center" vertical="center" wrapText="1"/>
    </xf>
    <xf numFmtId="49" fontId="45" fillId="0" borderId="35" xfId="48" applyNumberFormat="1" applyFont="1" applyFill="1" applyBorder="1" applyAlignment="1">
      <alignment horizontal="center" vertical="center" wrapText="1"/>
    </xf>
    <xf numFmtId="49" fontId="45" fillId="0" borderId="34" xfId="48" applyNumberFormat="1" applyFont="1" applyBorder="1" applyAlignment="1">
      <alignment horizontal="center" vertical="center" wrapText="1"/>
    </xf>
    <xf numFmtId="49" fontId="44" fillId="8" borderId="44" xfId="55" applyNumberFormat="1" applyFont="1" applyFill="1" applyBorder="1" applyAlignment="1">
      <alignment horizontal="center" vertical="center" wrapText="1"/>
    </xf>
    <xf numFmtId="49" fontId="4" fillId="0" borderId="0" xfId="11" applyNumberFormat="1"/>
    <xf numFmtId="0" fontId="0" fillId="0" borderId="0" xfId="11" applyFont="1"/>
    <xf numFmtId="49" fontId="45" fillId="0" borderId="48" xfId="48" applyNumberFormat="1" applyFont="1" applyBorder="1" applyAlignment="1">
      <alignment horizontal="center" vertical="center" wrapText="1"/>
    </xf>
    <xf numFmtId="0" fontId="23" fillId="0" borderId="42" xfId="11" applyFont="1" applyBorder="1" applyAlignment="1">
      <alignment horizontal="left" vertical="center"/>
    </xf>
    <xf numFmtId="0" fontId="4" fillId="0" borderId="43" xfId="11" applyBorder="1"/>
    <xf numFmtId="0" fontId="8" fillId="0" borderId="43" xfId="11" applyFont="1" applyBorder="1" applyAlignment="1">
      <alignment vertical="center"/>
    </xf>
    <xf numFmtId="0" fontId="4" fillId="0" borderId="44" xfId="11" applyBorder="1"/>
    <xf numFmtId="0" fontId="4" fillId="5" borderId="0" xfId="11" applyFill="1"/>
    <xf numFmtId="1" fontId="8" fillId="0" borderId="36" xfId="11" applyNumberFormat="1" applyFont="1" applyFill="1" applyBorder="1" applyAlignment="1" applyProtection="1">
      <alignment horizontal="center" vertical="center"/>
    </xf>
    <xf numFmtId="1" fontId="8" fillId="0" borderId="2" xfId="11" applyNumberFormat="1" applyFont="1" applyFill="1" applyBorder="1" applyAlignment="1" applyProtection="1">
      <alignment horizontal="center" vertical="center"/>
    </xf>
    <xf numFmtId="1" fontId="5" fillId="0" borderId="35" xfId="11" applyNumberFormat="1" applyFont="1" applyFill="1" applyBorder="1" applyAlignment="1" applyProtection="1">
      <alignment horizontal="center" vertical="center"/>
    </xf>
    <xf numFmtId="1" fontId="5" fillId="0" borderId="2" xfId="11" applyNumberFormat="1" applyFont="1" applyFill="1" applyBorder="1" applyAlignment="1" applyProtection="1">
      <alignment horizontal="center" vertical="center"/>
    </xf>
    <xf numFmtId="1" fontId="5" fillId="0" borderId="12" xfId="11" applyNumberFormat="1" applyFont="1" applyFill="1" applyBorder="1" applyAlignment="1" applyProtection="1">
      <alignment horizontal="center" vertical="center"/>
    </xf>
    <xf numFmtId="1" fontId="5" fillId="0" borderId="10" xfId="11" applyNumberFormat="1" applyFont="1" applyFill="1" applyBorder="1" applyAlignment="1" applyProtection="1">
      <alignment horizontal="center" vertical="center"/>
    </xf>
    <xf numFmtId="1" fontId="5" fillId="0" borderId="8" xfId="11" applyNumberFormat="1" applyFont="1" applyFill="1" applyBorder="1" applyAlignment="1" applyProtection="1">
      <alignment horizontal="center" vertical="center"/>
    </xf>
    <xf numFmtId="1" fontId="5" fillId="0" borderId="13" xfId="11" applyNumberFormat="1" applyFont="1" applyFill="1" applyBorder="1" applyAlignment="1" applyProtection="1">
      <alignment horizontal="center" vertical="center"/>
    </xf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9" xfId="11" applyNumberFormat="1" applyFont="1" applyFill="1" applyBorder="1" applyAlignment="1" applyProtection="1">
      <alignment horizontal="center" vertical="center"/>
    </xf>
    <xf numFmtId="1" fontId="23" fillId="0" borderId="2" xfId="11" applyNumberFormat="1" applyFont="1" applyFill="1" applyBorder="1" applyAlignment="1" applyProtection="1">
      <alignment horizontal="center" vertical="center"/>
    </xf>
    <xf numFmtId="1" fontId="30" fillId="0" borderId="2" xfId="11" applyNumberFormat="1" applyFont="1" applyFill="1" applyBorder="1" applyAlignment="1" applyProtection="1">
      <alignment horizontal="center" vertical="center"/>
    </xf>
    <xf numFmtId="1" fontId="30" fillId="0" borderId="34" xfId="11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Border="1" applyAlignment="1" applyProtection="1">
      <alignment horizontal="center"/>
    </xf>
    <xf numFmtId="1" fontId="8" fillId="0" borderId="34" xfId="11" applyNumberFormat="1" applyFont="1" applyFill="1" applyBorder="1" applyAlignment="1" applyProtection="1">
      <alignment horizontal="center" vertical="center"/>
    </xf>
    <xf numFmtId="1" fontId="23" fillId="0" borderId="34" xfId="11" applyNumberFormat="1" applyFont="1" applyFill="1" applyBorder="1" applyAlignment="1" applyProtection="1">
      <alignment horizontal="center" vertical="center"/>
    </xf>
    <xf numFmtId="1" fontId="8" fillId="0" borderId="35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 wrapText="1"/>
    </xf>
    <xf numFmtId="1" fontId="8" fillId="0" borderId="8" xfId="11" applyNumberFormat="1" applyFont="1" applyFill="1" applyBorder="1" applyAlignment="1" applyProtection="1">
      <alignment horizontal="center" vertical="center" wrapText="1"/>
    </xf>
    <xf numFmtId="1" fontId="8" fillId="0" borderId="4" xfId="11" applyNumberFormat="1" applyFont="1" applyFill="1" applyBorder="1" applyAlignment="1" applyProtection="1">
      <alignment horizontal="center" vertical="center" wrapText="1"/>
    </xf>
    <xf numFmtId="1" fontId="8" fillId="0" borderId="9" xfId="11" applyNumberFormat="1" applyFont="1" applyFill="1" applyBorder="1" applyAlignment="1" applyProtection="1">
      <alignment horizontal="center" vertical="center" wrapText="1"/>
    </xf>
    <xf numFmtId="1" fontId="15" fillId="0" borderId="40" xfId="11" applyNumberFormat="1" applyFont="1" applyFill="1" applyBorder="1" applyAlignment="1" applyProtection="1">
      <alignment horizontal="center" vertical="center" wrapText="1"/>
    </xf>
    <xf numFmtId="1" fontId="15" fillId="0" borderId="39" xfId="11" applyNumberFormat="1" applyFont="1" applyFill="1" applyBorder="1" applyAlignment="1" applyProtection="1">
      <alignment horizontal="center" vertical="center" wrapText="1"/>
    </xf>
    <xf numFmtId="1" fontId="15" fillId="0" borderId="38" xfId="11" applyNumberFormat="1" applyFont="1" applyFill="1" applyBorder="1" applyAlignment="1" applyProtection="1">
      <alignment horizontal="center" vertical="center" wrapText="1"/>
    </xf>
    <xf numFmtId="1" fontId="15" fillId="0" borderId="35" xfId="11" applyNumberFormat="1" applyFont="1" applyFill="1" applyBorder="1" applyAlignment="1" applyProtection="1">
      <alignment horizontal="center" vertical="center" wrapText="1"/>
    </xf>
    <xf numFmtId="1" fontId="15" fillId="0" borderId="2" xfId="11" applyNumberFormat="1" applyFont="1" applyFill="1" applyBorder="1" applyAlignment="1" applyProtection="1">
      <alignment horizontal="center" vertical="center" wrapText="1"/>
    </xf>
    <xf numFmtId="1" fontId="15" fillId="0" borderId="34" xfId="11" applyNumberFormat="1" applyFont="1" applyFill="1" applyBorder="1" applyAlignment="1" applyProtection="1">
      <alignment horizontal="center" vertical="center" wrapText="1"/>
    </xf>
    <xf numFmtId="1" fontId="32" fillId="0" borderId="22" xfId="11" applyNumberFormat="1" applyFont="1" applyFill="1" applyBorder="1" applyAlignment="1" applyProtection="1">
      <alignment horizontal="center" vertical="center" wrapText="1"/>
    </xf>
    <xf numFmtId="1" fontId="31" fillId="0" borderId="10" xfId="11" applyNumberFormat="1" applyFont="1" applyFill="1" applyBorder="1" applyAlignment="1" applyProtection="1">
      <alignment horizontal="center" vertical="center" wrapText="1"/>
    </xf>
    <xf numFmtId="1" fontId="31" fillId="0" borderId="23" xfId="11" applyNumberFormat="1" applyFont="1" applyFill="1" applyBorder="1" applyAlignment="1" applyProtection="1">
      <alignment horizontal="center" vertical="center" wrapText="1"/>
    </xf>
    <xf numFmtId="1" fontId="31" fillId="0" borderId="20" xfId="11" applyNumberFormat="1" applyFont="1" applyFill="1" applyBorder="1" applyAlignment="1" applyProtection="1">
      <alignment horizontal="center" vertical="center" wrapText="1"/>
    </xf>
    <xf numFmtId="1" fontId="31" fillId="0" borderId="0" xfId="11" applyNumberFormat="1" applyFont="1" applyFill="1" applyBorder="1" applyAlignment="1" applyProtection="1">
      <alignment horizontal="center" vertical="center" wrapText="1"/>
    </xf>
    <xf numFmtId="1" fontId="31" fillId="0" borderId="7" xfId="11" applyNumberFormat="1" applyFont="1" applyFill="1" applyBorder="1" applyAlignment="1" applyProtection="1">
      <alignment horizontal="center" vertical="center" wrapText="1"/>
    </xf>
    <xf numFmtId="1" fontId="31" fillId="0" borderId="37" xfId="11" applyNumberFormat="1" applyFont="1" applyFill="1" applyBorder="1" applyAlignment="1" applyProtection="1">
      <alignment horizontal="center" vertical="center" wrapText="1"/>
    </xf>
    <xf numFmtId="1" fontId="31" fillId="0" borderId="4" xfId="11" applyNumberFormat="1" applyFont="1" applyFill="1" applyBorder="1" applyAlignment="1" applyProtection="1">
      <alignment horizontal="center" vertical="center" wrapText="1"/>
    </xf>
    <xf numFmtId="1" fontId="31" fillId="0" borderId="21" xfId="11" applyNumberFormat="1" applyFont="1" applyFill="1" applyBorder="1" applyAlignment="1" applyProtection="1">
      <alignment horizontal="center" vertical="center" wrapText="1"/>
    </xf>
    <xf numFmtId="1" fontId="8" fillId="0" borderId="1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/>
    </xf>
    <xf numFmtId="1" fontId="8" fillId="0" borderId="8" xfId="11" applyNumberFormat="1" applyFont="1" applyFill="1" applyBorder="1" applyAlignment="1" applyProtection="1">
      <alignment horizontal="center" vertical="center"/>
    </xf>
    <xf numFmtId="1" fontId="8" fillId="0" borderId="13" xfId="11" applyNumberFormat="1" applyFont="1" applyFill="1" applyBorder="1" applyAlignment="1" applyProtection="1">
      <alignment horizontal="center" vertical="center"/>
    </xf>
    <xf numFmtId="1" fontId="8" fillId="0" borderId="4" xfId="11" applyNumberFormat="1" applyFont="1" applyFill="1" applyBorder="1" applyAlignment="1" applyProtection="1">
      <alignment horizontal="center" vertical="center"/>
    </xf>
    <xf numFmtId="1" fontId="8" fillId="0" borderId="9" xfId="11" applyNumberFormat="1" applyFont="1" applyFill="1" applyBorder="1" applyAlignment="1" applyProtection="1">
      <alignment horizontal="center" vertical="center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" xfId="11" applyFont="1" applyBorder="1" applyAlignment="1">
      <alignment horizontal="center" vertical="center"/>
    </xf>
    <xf numFmtId="0" fontId="25" fillId="0" borderId="22" xfId="11" applyFont="1" applyFill="1" applyBorder="1" applyAlignment="1">
      <alignment horizontal="right" vertical="center"/>
    </xf>
    <xf numFmtId="0" fontId="34" fillId="0" borderId="10" xfId="11" applyFont="1" applyFill="1" applyBorder="1" applyAlignment="1">
      <alignment horizontal="right" vertical="center"/>
    </xf>
    <xf numFmtId="0" fontId="34" fillId="0" borderId="8" xfId="11" applyFont="1" applyFill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Font="1" applyBorder="1" applyAlignment="1">
      <alignment horizontal="center" vertical="center"/>
    </xf>
    <xf numFmtId="0" fontId="4" fillId="0" borderId="28" xfId="11" applyFont="1" applyBorder="1" applyAlignment="1">
      <alignment horizontal="center" vertical="center"/>
    </xf>
    <xf numFmtId="49" fontId="4" fillId="0" borderId="27" xfId="11" applyNumberFormat="1" applyFont="1" applyBorder="1" applyAlignment="1">
      <alignment horizontal="center" vertical="center"/>
    </xf>
    <xf numFmtId="49" fontId="4" fillId="0" borderId="28" xfId="11" applyNumberFormat="1" applyFont="1" applyBorder="1" applyAlignment="1">
      <alignment horizontal="center" vertical="center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5" fillId="0" borderId="16" xfId="49" applyBorder="1"/>
    <xf numFmtId="0" fontId="35" fillId="0" borderId="19" xfId="49" applyBorder="1"/>
    <xf numFmtId="0" fontId="35" fillId="0" borderId="11" xfId="49" applyBorder="1"/>
    <xf numFmtId="0" fontId="35" fillId="0" borderId="0" xfId="49" applyBorder="1"/>
    <xf numFmtId="0" fontId="35" fillId="0" borderId="7" xfId="49" applyBorder="1"/>
    <xf numFmtId="0" fontId="35" fillId="0" borderId="13" xfId="49" applyBorder="1"/>
    <xf numFmtId="0" fontId="35" fillId="0" borderId="4" xfId="49" applyBorder="1"/>
    <xf numFmtId="0" fontId="35" fillId="0" borderId="21" xfId="49" applyBorder="1"/>
    <xf numFmtId="49" fontId="25" fillId="0" borderId="2" xfId="11" quotePrefix="1" applyNumberFormat="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13" xfId="11" applyFont="1" applyBorder="1" applyAlignment="1">
      <alignment horizontal="center" vertical="center" wrapText="1"/>
    </xf>
    <xf numFmtId="0" fontId="36" fillId="0" borderId="4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center" vertical="center"/>
    </xf>
    <xf numFmtId="0" fontId="4" fillId="0" borderId="28" xfId="11" applyFont="1" applyFill="1" applyBorder="1" applyAlignment="1">
      <alignment horizontal="center" vertical="center"/>
    </xf>
    <xf numFmtId="0" fontId="37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4" fillId="0" borderId="29" xfId="11" quotePrefix="1" applyNumberFormat="1" applyFont="1" applyFill="1" applyBorder="1" applyAlignment="1">
      <alignment horizontal="center" vertical="center"/>
    </xf>
    <xf numFmtId="49" fontId="4" fillId="0" borderId="28" xfId="11" quotePrefix="1" applyNumberFormat="1" applyFont="1" applyFill="1" applyBorder="1" applyAlignment="1">
      <alignment horizontal="center" vertical="center"/>
    </xf>
    <xf numFmtId="17" fontId="7" fillId="0" borderId="0" xfId="11" applyNumberFormat="1" applyFont="1" applyBorder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0" fontId="8" fillId="0" borderId="0" xfId="11" applyFont="1" applyBorder="1" applyAlignment="1">
      <alignment horizontal="center" vertical="center"/>
    </xf>
    <xf numFmtId="1" fontId="17" fillId="0" borderId="2" xfId="11" applyNumberFormat="1" applyFont="1" applyFill="1" applyBorder="1" applyAlignment="1" applyProtection="1">
      <alignment horizontal="center" vertical="center" wrapText="1"/>
    </xf>
    <xf numFmtId="1" fontId="40" fillId="0" borderId="2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3" fillId="0" borderId="0" xfId="11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right" vertical="center"/>
    </xf>
    <xf numFmtId="0" fontId="25" fillId="0" borderId="8" xfId="11" applyFont="1" applyFill="1" applyBorder="1" applyAlignment="1">
      <alignment horizontal="right" vertical="center"/>
    </xf>
    <xf numFmtId="0" fontId="25" fillId="0" borderId="1" xfId="11" applyFont="1" applyBorder="1" applyAlignment="1">
      <alignment horizontal="center" vertical="center"/>
    </xf>
    <xf numFmtId="0" fontId="4" fillId="0" borderId="27" xfId="11" applyFont="1" applyFill="1" applyBorder="1" applyAlignment="1">
      <alignment horizontal="center" vertical="center"/>
    </xf>
    <xf numFmtId="1" fontId="17" fillId="0" borderId="3" xfId="11" applyNumberFormat="1" applyFont="1" applyFill="1" applyBorder="1" applyAlignment="1" applyProtection="1">
      <alignment horizontal="center" vertical="center"/>
    </xf>
    <xf numFmtId="1" fontId="17" fillId="0" borderId="5" xfId="11" applyNumberFormat="1" applyFont="1" applyFill="1" applyBorder="1" applyAlignment="1" applyProtection="1">
      <alignment horizontal="center" vertical="center"/>
    </xf>
    <xf numFmtId="1" fontId="17" fillId="0" borderId="1" xfId="11" applyNumberFormat="1" applyFont="1" applyFill="1" applyBorder="1" applyAlignment="1" applyProtection="1">
      <alignment horizontal="center" vertical="center"/>
    </xf>
    <xf numFmtId="1" fontId="32" fillId="0" borderId="2" xfId="11" applyNumberFormat="1" applyFont="1" applyFill="1" applyBorder="1" applyAlignment="1" applyProtection="1">
      <alignment horizontal="center" vertical="center"/>
    </xf>
    <xf numFmtId="49" fontId="45" fillId="0" borderId="2" xfId="48" applyNumberFormat="1" applyFont="1" applyFill="1" applyBorder="1" applyAlignment="1">
      <alignment horizontal="center" vertical="center" wrapText="1"/>
    </xf>
    <xf numFmtId="49" fontId="45" fillId="0" borderId="3" xfId="55" applyNumberFormat="1" applyFont="1" applyBorder="1" applyAlignment="1">
      <alignment horizontal="center" vertical="center" wrapText="1"/>
    </xf>
    <xf numFmtId="49" fontId="45" fillId="0" borderId="1" xfId="55" applyNumberFormat="1" applyFont="1" applyBorder="1" applyAlignment="1">
      <alignment horizontal="center" vertical="center" wrapText="1"/>
    </xf>
    <xf numFmtId="49" fontId="45" fillId="0" borderId="47" xfId="48" applyNumberFormat="1" applyFont="1" applyFill="1" applyBorder="1" applyAlignment="1">
      <alignment horizontal="center" vertical="center" wrapText="1"/>
    </xf>
    <xf numFmtId="49" fontId="45" fillId="0" borderId="12" xfId="55" applyNumberFormat="1" applyFont="1" applyFill="1" applyBorder="1" applyAlignment="1">
      <alignment horizontal="center" vertical="center" wrapText="1"/>
    </xf>
    <xf numFmtId="49" fontId="45" fillId="0" borderId="8" xfId="55" applyNumberFormat="1" applyFont="1" applyFill="1" applyBorder="1" applyAlignment="1">
      <alignment horizontal="center" vertical="center" wrapText="1"/>
    </xf>
    <xf numFmtId="49" fontId="45" fillId="0" borderId="3" xfId="55" applyNumberFormat="1" applyFont="1" applyFill="1" applyBorder="1" applyAlignment="1">
      <alignment horizontal="center" vertical="center" wrapText="1"/>
    </xf>
    <xf numFmtId="49" fontId="45" fillId="0" borderId="1" xfId="55" applyNumberFormat="1" applyFont="1" applyFill="1" applyBorder="1" applyAlignment="1">
      <alignment horizontal="center" vertical="center" wrapText="1"/>
    </xf>
    <xf numFmtId="49" fontId="44" fillId="8" borderId="42" xfId="55" applyNumberFormat="1" applyFont="1" applyFill="1" applyBorder="1" applyAlignment="1">
      <alignment horizontal="center" vertical="center" wrapText="1"/>
    </xf>
    <xf numFmtId="49" fontId="44" fillId="8" borderId="44" xfId="55" applyNumberFormat="1" applyFont="1" applyFill="1" applyBorder="1" applyAlignment="1">
      <alignment horizontal="center" vertical="center" wrapText="1"/>
    </xf>
    <xf numFmtId="49" fontId="45" fillId="0" borderId="45" xfId="55" applyNumberFormat="1" applyFont="1" applyBorder="1" applyAlignment="1">
      <alignment horizontal="center" vertical="center" wrapText="1"/>
    </xf>
    <xf numFmtId="49" fontId="45" fillId="0" borderId="46" xfId="55" applyNumberFormat="1" applyFont="1" applyBorder="1" applyAlignment="1">
      <alignment horizontal="center" vertical="center" wrapText="1"/>
    </xf>
    <xf numFmtId="49" fontId="45" fillId="0" borderId="12" xfId="55" applyNumberFormat="1" applyFont="1" applyBorder="1" applyAlignment="1">
      <alignment horizontal="center" vertical="center" wrapText="1"/>
    </xf>
    <xf numFmtId="49" fontId="45" fillId="0" borderId="8" xfId="55" applyNumberFormat="1" applyFont="1" applyBorder="1" applyAlignment="1">
      <alignment horizontal="center" vertical="center" wrapText="1"/>
    </xf>
    <xf numFmtId="49" fontId="44" fillId="8" borderId="42" xfId="48" applyNumberFormat="1" applyFont="1" applyFill="1" applyBorder="1" applyAlignment="1">
      <alignment horizontal="center" vertical="center" wrapText="1"/>
    </xf>
    <xf numFmtId="49" fontId="44" fillId="8" borderId="44" xfId="48" applyNumberFormat="1" applyFont="1" applyFill="1" applyBorder="1" applyAlignment="1">
      <alignment horizontal="center" vertical="center" wrapText="1"/>
    </xf>
    <xf numFmtId="49" fontId="44" fillId="8" borderId="43" xfId="48" applyNumberFormat="1" applyFont="1" applyFill="1" applyBorder="1" applyAlignment="1">
      <alignment horizontal="center" vertical="center" wrapText="1"/>
    </xf>
    <xf numFmtId="49" fontId="45" fillId="0" borderId="39" xfId="48" applyNumberFormat="1" applyFont="1" applyFill="1" applyBorder="1" applyAlignment="1">
      <alignment horizontal="center" vertical="center" wrapText="1"/>
    </xf>
    <xf numFmtId="49" fontId="45" fillId="0" borderId="45" xfId="55" applyNumberFormat="1" applyFont="1" applyFill="1" applyBorder="1" applyAlignment="1">
      <alignment horizontal="center" vertical="center" wrapText="1"/>
    </xf>
    <xf numFmtId="49" fontId="45" fillId="0" borderId="46" xfId="55" applyNumberFormat="1" applyFont="1" applyFill="1" applyBorder="1" applyAlignment="1">
      <alignment horizontal="center" vertical="center" wrapText="1"/>
    </xf>
    <xf numFmtId="0" fontId="24" fillId="0" borderId="18" xfId="11" applyFont="1" applyBorder="1" applyAlignment="1">
      <alignment horizontal="center" vertical="center" wrapText="1"/>
    </xf>
    <xf numFmtId="0" fontId="7" fillId="0" borderId="15" xfId="11" applyFont="1" applyBorder="1" applyAlignment="1">
      <alignment horizontal="left" vertical="top" wrapText="1"/>
    </xf>
    <xf numFmtId="0" fontId="7" fillId="0" borderId="20" xfId="11" applyFont="1" applyBorder="1" applyAlignment="1">
      <alignment horizontal="left" vertical="top" wrapText="1"/>
    </xf>
    <xf numFmtId="0" fontId="8" fillId="0" borderId="12" xfId="11" applyFont="1" applyBorder="1" applyAlignment="1">
      <alignment horizontal="center" vertical="center" wrapText="1"/>
    </xf>
    <xf numFmtId="0" fontId="25" fillId="0" borderId="10" xfId="11" applyFont="1" applyBorder="1" applyAlignment="1">
      <alignment horizontal="center" vertical="center" wrapText="1"/>
    </xf>
    <xf numFmtId="0" fontId="25" fillId="0" borderId="13" xfId="11" applyFont="1" applyBorder="1" applyAlignment="1">
      <alignment horizontal="center" vertical="center" wrapText="1"/>
    </xf>
    <xf numFmtId="0" fontId="25" fillId="0" borderId="4" xfId="11" applyFont="1" applyBorder="1" applyAlignment="1">
      <alignment horizontal="center" vertical="center" wrapText="1"/>
    </xf>
    <xf numFmtId="0" fontId="12" fillId="0" borderId="10" xfId="11" applyFont="1" applyFill="1" applyBorder="1" applyAlignment="1">
      <alignment horizontal="right"/>
    </xf>
    <xf numFmtId="0" fontId="13" fillId="0" borderId="10" xfId="11" applyFont="1" applyFill="1" applyBorder="1" applyAlignment="1">
      <alignment horizontal="right"/>
    </xf>
    <xf numFmtId="0" fontId="13" fillId="0" borderId="8" xfId="11" applyFont="1" applyFill="1" applyBorder="1" applyAlignment="1">
      <alignment horizontal="right"/>
    </xf>
    <xf numFmtId="0" fontId="12" fillId="0" borderId="2" xfId="11" applyFont="1" applyBorder="1" applyAlignment="1">
      <alignment horizontal="center" vertical="center"/>
    </xf>
    <xf numFmtId="49" fontId="12" fillId="0" borderId="2" xfId="11" quotePrefix="1" applyNumberFormat="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22" xfId="11" applyFont="1" applyBorder="1" applyAlignment="1">
      <alignment horizontal="center" vertical="center" readingOrder="2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4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0" fontId="6" fillId="0" borderId="43" xfId="11" applyFont="1" applyBorder="1" applyAlignment="1">
      <alignment horizontal="center" vertical="center"/>
    </xf>
  </cellXfs>
  <cellStyles count="56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1" xfId="48"/>
    <cellStyle name="Normal 11 2" xfId="50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12" xfId="55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200024</xdr:colOff>
      <xdr:row>0</xdr:row>
      <xdr:rowOff>114300</xdr:rowOff>
    </xdr:from>
    <xdr:ext cx="673473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4" y="114300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4546" cy="445994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401011</xdr:colOff>
      <xdr:row>2</xdr:row>
      <xdr:rowOff>124646</xdr:rowOff>
    </xdr:from>
    <xdr:to>
      <xdr:col>7</xdr:col>
      <xdr:colOff>116194</xdr:colOff>
      <xdr:row>5</xdr:row>
      <xdr:rowOff>148717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11" y="465305"/>
          <a:ext cx="1292971" cy="1028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177869</xdr:colOff>
      <xdr:row>1</xdr:row>
      <xdr:rowOff>113498</xdr:rowOff>
    </xdr:from>
    <xdr:to>
      <xdr:col>29</xdr:col>
      <xdr:colOff>262216</xdr:colOff>
      <xdr:row>4</xdr:row>
      <xdr:rowOff>154319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4128" y="292792"/>
          <a:ext cx="774629" cy="578703"/>
        </a:xfrm>
        <a:prstGeom prst="rect">
          <a:avLst/>
        </a:prstGeom>
      </xdr:spPr>
    </xdr:pic>
    <xdr:clientData/>
  </xdr:twoCellAnchor>
  <xdr:twoCellAnchor editAs="oneCell">
    <xdr:from>
      <xdr:col>26</xdr:col>
      <xdr:colOff>20171</xdr:colOff>
      <xdr:row>4</xdr:row>
      <xdr:rowOff>258535</xdr:rowOff>
    </xdr:from>
    <xdr:to>
      <xdr:col>28</xdr:col>
      <xdr:colOff>439270</xdr:colOff>
      <xdr:row>5</xdr:row>
      <xdr:rowOff>163286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975711"/>
          <a:ext cx="956982" cy="532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113499</xdr:colOff>
      <xdr:row>4</xdr:row>
      <xdr:rowOff>172921</xdr:rowOff>
    </xdr:from>
    <xdr:to>
      <xdr:col>31</xdr:col>
      <xdr:colOff>293225</xdr:colOff>
      <xdr:row>6</xdr:row>
      <xdr:rowOff>15078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17" y="890097"/>
          <a:ext cx="852079" cy="6579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5"/>
  <sheetViews>
    <sheetView showGridLines="0" view="pageBreakPreview" topLeftCell="A16" zoomScale="85" zoomScaleNormal="100" zoomScaleSheetLayoutView="85" workbookViewId="0">
      <selection activeCell="E40" sqref="E40:AL40"/>
    </sheetView>
  </sheetViews>
  <sheetFormatPr defaultColWidth="9.109375" defaultRowHeight="13.2"/>
  <cols>
    <col min="1" max="1" width="1.6640625" style="19" customWidth="1"/>
    <col min="2" max="5" width="3" style="19" customWidth="1"/>
    <col min="6" max="6" width="1.44140625" style="19" customWidth="1"/>
    <col min="7" max="9" width="3" style="19" customWidth="1"/>
    <col min="10" max="10" width="3.33203125" style="19" customWidth="1"/>
    <col min="11" max="11" width="2.88671875" style="19" customWidth="1"/>
    <col min="12" max="12" width="4.109375" style="19" customWidth="1"/>
    <col min="13" max="13" width="3" style="19" customWidth="1"/>
    <col min="14" max="14" width="5" style="19" customWidth="1"/>
    <col min="15" max="15" width="3" style="19" customWidth="1"/>
    <col min="16" max="16" width="4.5546875" style="19" customWidth="1"/>
    <col min="17" max="17" width="3.109375" style="19" customWidth="1"/>
    <col min="18" max="18" width="4" style="19" customWidth="1"/>
    <col min="19" max="21" width="3" style="19" customWidth="1"/>
    <col min="22" max="22" width="6.33203125" style="19" customWidth="1"/>
    <col min="23" max="24" width="3" style="19" customWidth="1"/>
    <col min="25" max="25" width="1.88671875" style="19" customWidth="1"/>
    <col min="26" max="27" width="3" style="19" customWidth="1"/>
    <col min="28" max="28" width="1.5546875" style="19" customWidth="1"/>
    <col min="29" max="31" width="3" style="19" customWidth="1"/>
    <col min="32" max="32" width="4.6640625" style="19" customWidth="1"/>
    <col min="33" max="33" width="4.44140625" style="19" customWidth="1"/>
    <col min="34" max="36" width="3" style="19" customWidth="1"/>
    <col min="37" max="37" width="2.33203125" style="19" customWidth="1"/>
    <col min="38" max="38" width="3" style="19" customWidth="1"/>
    <col min="39" max="39" width="1.6640625" style="19" customWidth="1"/>
    <col min="40" max="16384" width="9.109375" style="19"/>
  </cols>
  <sheetData>
    <row r="1" spans="1:40" s="14" customFormat="1" ht="15" customHeight="1">
      <c r="A1" s="11" t="s">
        <v>475</v>
      </c>
      <c r="B1" s="123" t="s">
        <v>529</v>
      </c>
      <c r="C1" s="124"/>
      <c r="D1" s="124"/>
      <c r="E1" s="124"/>
      <c r="F1" s="124"/>
      <c r="G1" s="124"/>
      <c r="H1" s="124"/>
      <c r="I1" s="124"/>
      <c r="J1" s="125"/>
      <c r="K1" s="162" t="s">
        <v>528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42"/>
      <c r="AD1" s="143"/>
      <c r="AE1" s="143"/>
      <c r="AF1" s="143"/>
      <c r="AG1" s="143"/>
      <c r="AH1" s="143"/>
      <c r="AI1" s="143"/>
      <c r="AJ1" s="143"/>
      <c r="AK1" s="143"/>
      <c r="AL1" s="144"/>
      <c r="AM1" s="12"/>
      <c r="AN1" s="13"/>
    </row>
    <row r="2" spans="1:40" s="14" customFormat="1" ht="15" customHeight="1">
      <c r="A2" s="11"/>
      <c r="B2" s="126"/>
      <c r="C2" s="127"/>
      <c r="D2" s="127"/>
      <c r="E2" s="127"/>
      <c r="F2" s="127"/>
      <c r="G2" s="127"/>
      <c r="H2" s="127"/>
      <c r="I2" s="127"/>
      <c r="J2" s="128"/>
      <c r="K2" s="163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45"/>
      <c r="AD2" s="146"/>
      <c r="AE2" s="146"/>
      <c r="AF2" s="146"/>
      <c r="AG2" s="146"/>
      <c r="AH2" s="146"/>
      <c r="AI2" s="146"/>
      <c r="AJ2" s="146"/>
      <c r="AK2" s="146"/>
      <c r="AL2" s="147"/>
      <c r="AM2" s="12"/>
      <c r="AN2" s="13"/>
    </row>
    <row r="3" spans="1:40" s="14" customFormat="1" ht="15" customHeight="1">
      <c r="A3" s="11"/>
      <c r="B3" s="126"/>
      <c r="C3" s="127"/>
      <c r="D3" s="127"/>
      <c r="E3" s="127"/>
      <c r="F3" s="127"/>
      <c r="G3" s="127"/>
      <c r="H3" s="127"/>
      <c r="I3" s="127"/>
      <c r="J3" s="128"/>
      <c r="K3" s="163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45"/>
      <c r="AD3" s="146"/>
      <c r="AE3" s="146"/>
      <c r="AF3" s="146"/>
      <c r="AG3" s="146"/>
      <c r="AH3" s="146"/>
      <c r="AI3" s="146"/>
      <c r="AJ3" s="146"/>
      <c r="AK3" s="146"/>
      <c r="AL3" s="147"/>
      <c r="AM3" s="12"/>
      <c r="AN3" s="13"/>
    </row>
    <row r="4" spans="1:40" s="14" customFormat="1" ht="59.25" customHeight="1">
      <c r="A4" s="11"/>
      <c r="B4" s="126"/>
      <c r="C4" s="127"/>
      <c r="D4" s="127"/>
      <c r="E4" s="127"/>
      <c r="F4" s="127"/>
      <c r="G4" s="127"/>
      <c r="H4" s="127"/>
      <c r="I4" s="127"/>
      <c r="J4" s="128"/>
      <c r="K4" s="164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45"/>
      <c r="AD4" s="146"/>
      <c r="AE4" s="146"/>
      <c r="AF4" s="146"/>
      <c r="AG4" s="146"/>
      <c r="AH4" s="146"/>
      <c r="AI4" s="146"/>
      <c r="AJ4" s="146"/>
      <c r="AK4" s="146"/>
      <c r="AL4" s="147"/>
      <c r="AM4" s="12"/>
      <c r="AN4" s="13"/>
    </row>
    <row r="5" spans="1:40" s="14" customFormat="1" ht="15" customHeight="1">
      <c r="A5" s="11"/>
      <c r="B5" s="126"/>
      <c r="C5" s="127"/>
      <c r="D5" s="127"/>
      <c r="E5" s="127"/>
      <c r="F5" s="127"/>
      <c r="G5" s="127"/>
      <c r="H5" s="127"/>
      <c r="I5" s="127"/>
      <c r="J5" s="128"/>
      <c r="K5" s="153" t="s">
        <v>572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5"/>
      <c r="AD5" s="146"/>
      <c r="AE5" s="146"/>
      <c r="AF5" s="146"/>
      <c r="AG5" s="146"/>
      <c r="AH5" s="146"/>
      <c r="AI5" s="146"/>
      <c r="AJ5" s="146"/>
      <c r="AK5" s="146"/>
      <c r="AL5" s="147"/>
      <c r="AM5" s="12"/>
      <c r="AN5" s="13"/>
    </row>
    <row r="6" spans="1:40" s="14" customFormat="1" ht="6.75" customHeight="1">
      <c r="A6" s="11"/>
      <c r="B6" s="129"/>
      <c r="C6" s="130"/>
      <c r="D6" s="130"/>
      <c r="E6" s="130"/>
      <c r="F6" s="130"/>
      <c r="G6" s="130"/>
      <c r="H6" s="130"/>
      <c r="I6" s="130"/>
      <c r="J6" s="131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8"/>
      <c r="AD6" s="149"/>
      <c r="AE6" s="149"/>
      <c r="AF6" s="149"/>
      <c r="AG6" s="149"/>
      <c r="AH6" s="149"/>
      <c r="AI6" s="149"/>
      <c r="AJ6" s="149"/>
      <c r="AK6" s="149"/>
      <c r="AL6" s="150"/>
      <c r="AM6" s="12"/>
      <c r="AN6" s="13"/>
    </row>
    <row r="7" spans="1:40" s="14" customFormat="1" ht="18.75" customHeight="1">
      <c r="A7" s="13"/>
      <c r="B7" s="120" t="s">
        <v>488</v>
      </c>
      <c r="C7" s="121"/>
      <c r="D7" s="121"/>
      <c r="E7" s="121"/>
      <c r="F7" s="121"/>
      <c r="G7" s="121"/>
      <c r="H7" s="121"/>
      <c r="I7" s="121"/>
      <c r="J7" s="122"/>
      <c r="K7" s="119" t="s">
        <v>489</v>
      </c>
      <c r="L7" s="119"/>
      <c r="M7" s="119" t="s">
        <v>490</v>
      </c>
      <c r="N7" s="119"/>
      <c r="O7" s="119" t="s">
        <v>491</v>
      </c>
      <c r="P7" s="119"/>
      <c r="Q7" s="119" t="s">
        <v>492</v>
      </c>
      <c r="R7" s="119"/>
      <c r="S7" s="119" t="s">
        <v>493</v>
      </c>
      <c r="T7" s="119"/>
      <c r="U7" s="119" t="s">
        <v>494</v>
      </c>
      <c r="V7" s="119"/>
      <c r="W7" s="151" t="s">
        <v>495</v>
      </c>
      <c r="X7" s="151"/>
      <c r="Y7" s="151"/>
      <c r="Z7" s="152" t="s">
        <v>496</v>
      </c>
      <c r="AA7" s="152"/>
      <c r="AB7" s="152"/>
      <c r="AC7" s="136" t="s">
        <v>541</v>
      </c>
      <c r="AD7" s="137"/>
      <c r="AE7" s="137"/>
      <c r="AF7" s="137"/>
      <c r="AG7" s="137"/>
      <c r="AH7" s="137"/>
      <c r="AI7" s="137"/>
      <c r="AJ7" s="137"/>
      <c r="AK7" s="137"/>
      <c r="AL7" s="138"/>
      <c r="AM7" s="15"/>
      <c r="AN7" s="13"/>
    </row>
    <row r="8" spans="1:40" s="14" customFormat="1" ht="21" customHeight="1" thickBot="1">
      <c r="A8" s="16"/>
      <c r="B8" s="116" t="s">
        <v>527</v>
      </c>
      <c r="C8" s="117"/>
      <c r="D8" s="117"/>
      <c r="E8" s="117"/>
      <c r="F8" s="117"/>
      <c r="G8" s="117"/>
      <c r="H8" s="117"/>
      <c r="I8" s="117"/>
      <c r="J8" s="118"/>
      <c r="K8" s="132" t="s">
        <v>498</v>
      </c>
      <c r="L8" s="133"/>
      <c r="M8" s="134" t="s">
        <v>499</v>
      </c>
      <c r="N8" s="135"/>
      <c r="O8" s="132" t="s">
        <v>500</v>
      </c>
      <c r="P8" s="133"/>
      <c r="Q8" s="134" t="s">
        <v>501</v>
      </c>
      <c r="R8" s="135"/>
      <c r="S8" s="132" t="s">
        <v>502</v>
      </c>
      <c r="T8" s="133"/>
      <c r="U8" s="165" t="s">
        <v>537</v>
      </c>
      <c r="V8" s="133"/>
      <c r="W8" s="166" t="s">
        <v>573</v>
      </c>
      <c r="X8" s="167"/>
      <c r="Y8" s="168"/>
      <c r="Z8" s="159" t="s">
        <v>524</v>
      </c>
      <c r="AA8" s="160"/>
      <c r="AB8" s="161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15"/>
      <c r="AN8" s="13"/>
    </row>
    <row r="9" spans="1:40" s="14" customFormat="1" ht="15" customHeight="1" thickBo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13"/>
    </row>
    <row r="10" spans="1:40" s="14" customFormat="1" ht="23.1" customHeight="1">
      <c r="A10" s="17"/>
      <c r="B10" s="95" t="s">
        <v>526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  <c r="AM10" s="18"/>
      <c r="AN10" s="13"/>
    </row>
    <row r="11" spans="1:40" s="14" customFormat="1" ht="23.1" customHeight="1">
      <c r="A11" s="18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M11" s="18"/>
      <c r="AN11" s="13"/>
    </row>
    <row r="12" spans="1:40" s="13" customFormat="1" ht="23.1" customHeight="1">
      <c r="A12" s="18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  <c r="AM12" s="18"/>
    </row>
    <row r="13" spans="1:40" s="14" customFormat="1" ht="23.1" customHeight="1">
      <c r="A13" s="18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100"/>
      <c r="AM13" s="18"/>
      <c r="AN13" s="13"/>
    </row>
    <row r="14" spans="1:40" ht="23.1" customHeight="1">
      <c r="A14" s="18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00"/>
      <c r="AM14" s="18"/>
      <c r="AN14" s="20"/>
    </row>
    <row r="15" spans="1:40" ht="23.1" customHeight="1">
      <c r="A15" s="18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18"/>
      <c r="AN15" s="20"/>
    </row>
    <row r="16" spans="1:40" ht="23.1" customHeight="1">
      <c r="A16" s="18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  <c r="AM16" s="18"/>
      <c r="AN16" s="20"/>
    </row>
    <row r="17" spans="1:46" ht="23.1" customHeight="1">
      <c r="A17" s="18"/>
      <c r="B17" s="101" t="s">
        <v>571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18"/>
      <c r="AN17" s="20"/>
    </row>
    <row r="18" spans="1:46" ht="23.1" customHeight="1">
      <c r="A18" s="18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6"/>
      <c r="AM18" s="18"/>
      <c r="AN18" s="20"/>
    </row>
    <row r="19" spans="1:46" ht="23.1" customHeight="1">
      <c r="A19" s="18"/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6"/>
      <c r="AM19" s="18"/>
      <c r="AN19" s="20"/>
    </row>
    <row r="20" spans="1:46" ht="23.1" customHeight="1">
      <c r="A20" s="18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6"/>
      <c r="AM20" s="18"/>
      <c r="AN20" s="20"/>
      <c r="AT20" s="67"/>
    </row>
    <row r="21" spans="1:46" ht="23.1" customHeight="1">
      <c r="A21" s="50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49"/>
      <c r="AN21" s="20"/>
    </row>
    <row r="22" spans="1:46" ht="23.1" customHeight="1">
      <c r="A22" s="49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  <c r="AM22" s="49"/>
      <c r="AN22" s="20"/>
    </row>
    <row r="23" spans="1:46" ht="23.1" customHeight="1">
      <c r="A23" s="49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6"/>
      <c r="AM23" s="49"/>
      <c r="AN23" s="20"/>
    </row>
    <row r="24" spans="1:46" ht="23.1" customHeight="1">
      <c r="A24" s="4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9"/>
      <c r="AM24" s="49"/>
      <c r="AN24" s="20"/>
    </row>
    <row r="25" spans="1:46" ht="23.1" customHeight="1">
      <c r="A25" s="49"/>
      <c r="B25" s="90"/>
      <c r="C25" s="75"/>
      <c r="D25" s="75"/>
      <c r="E25" s="75"/>
      <c r="F25" s="75"/>
      <c r="G25" s="110"/>
      <c r="H25" s="111"/>
      <c r="I25" s="111"/>
      <c r="J25" s="111"/>
      <c r="K25" s="112"/>
      <c r="L25" s="91"/>
      <c r="M25" s="91"/>
      <c r="N25" s="91"/>
      <c r="O25" s="91"/>
      <c r="P25" s="91"/>
      <c r="Q25" s="92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5"/>
      <c r="AI25" s="75"/>
      <c r="AJ25" s="75"/>
      <c r="AK25" s="75"/>
      <c r="AL25" s="88"/>
      <c r="AM25" s="49"/>
      <c r="AN25" s="20"/>
    </row>
    <row r="26" spans="1:46" ht="23.1" customHeight="1">
      <c r="A26" s="49"/>
      <c r="B26" s="90"/>
      <c r="C26" s="75"/>
      <c r="D26" s="75"/>
      <c r="E26" s="75"/>
      <c r="F26" s="75"/>
      <c r="G26" s="113"/>
      <c r="H26" s="114"/>
      <c r="I26" s="114"/>
      <c r="J26" s="114"/>
      <c r="K26" s="115"/>
      <c r="L26" s="93"/>
      <c r="M26" s="93"/>
      <c r="N26" s="93"/>
      <c r="O26" s="93"/>
      <c r="P26" s="93"/>
      <c r="Q26" s="9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88"/>
      <c r="AM26" s="49"/>
      <c r="AN26" s="20"/>
    </row>
    <row r="27" spans="1:46" ht="23.1" customHeight="1">
      <c r="A27" s="49"/>
      <c r="B27" s="76"/>
      <c r="C27" s="77"/>
      <c r="D27" s="77"/>
      <c r="E27" s="77"/>
      <c r="F27" s="77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9"/>
      <c r="AM27" s="49"/>
      <c r="AN27" s="20"/>
    </row>
    <row r="28" spans="1:46" ht="4.5" customHeight="1">
      <c r="A28" s="49"/>
      <c r="B28" s="76"/>
      <c r="C28" s="77"/>
      <c r="D28" s="77"/>
      <c r="E28" s="77"/>
      <c r="F28" s="77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9"/>
      <c r="AM28" s="49"/>
      <c r="AN28" s="20"/>
    </row>
    <row r="29" spans="1:46" ht="23.1" customHeight="1">
      <c r="A29" s="49"/>
      <c r="B29" s="76"/>
      <c r="C29" s="77"/>
      <c r="D29" s="77"/>
      <c r="E29" s="77"/>
      <c r="F29" s="77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5"/>
      <c r="AH29" s="85"/>
      <c r="AI29" s="85"/>
      <c r="AJ29" s="85"/>
      <c r="AK29" s="85"/>
      <c r="AL29" s="86"/>
      <c r="AM29" s="49"/>
      <c r="AN29" s="20"/>
    </row>
    <row r="30" spans="1:46" ht="3" customHeight="1">
      <c r="A30" s="49"/>
      <c r="B30" s="76"/>
      <c r="C30" s="77"/>
      <c r="D30" s="77"/>
      <c r="E30" s="77"/>
      <c r="F30" s="77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  <c r="AH30" s="85"/>
      <c r="AI30" s="85"/>
      <c r="AJ30" s="85"/>
      <c r="AK30" s="85"/>
      <c r="AL30" s="86"/>
      <c r="AM30" s="49"/>
      <c r="AN30" s="20"/>
    </row>
    <row r="31" spans="1:46" ht="23.1" customHeight="1">
      <c r="A31" s="49"/>
      <c r="B31" s="76"/>
      <c r="C31" s="77"/>
      <c r="D31" s="77"/>
      <c r="E31" s="77"/>
      <c r="F31" s="77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H31" s="85"/>
      <c r="AI31" s="85"/>
      <c r="AJ31" s="85"/>
      <c r="AK31" s="85"/>
      <c r="AL31" s="86"/>
      <c r="AM31" s="49"/>
      <c r="AN31" s="20"/>
    </row>
    <row r="32" spans="1:46" ht="5.25" customHeight="1">
      <c r="A32" s="49"/>
      <c r="B32" s="76"/>
      <c r="C32" s="77"/>
      <c r="D32" s="77"/>
      <c r="E32" s="77"/>
      <c r="F32" s="77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  <c r="AH32" s="85"/>
      <c r="AI32" s="85"/>
      <c r="AJ32" s="85"/>
      <c r="AK32" s="85"/>
      <c r="AL32" s="86"/>
      <c r="AM32" s="49"/>
      <c r="AN32" s="20"/>
    </row>
    <row r="33" spans="1:40" ht="20.25" customHeight="1">
      <c r="A33" s="49"/>
      <c r="B33" s="76"/>
      <c r="C33" s="77"/>
      <c r="D33" s="77"/>
      <c r="E33" s="77"/>
      <c r="F33" s="77"/>
      <c r="G33" s="78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  <c r="AH33" s="85"/>
      <c r="AI33" s="85"/>
      <c r="AJ33" s="85"/>
      <c r="AK33" s="85"/>
      <c r="AL33" s="86"/>
      <c r="AM33" s="49"/>
      <c r="AN33" s="20"/>
    </row>
    <row r="34" spans="1:40" ht="4.5" customHeight="1">
      <c r="A34" s="49"/>
      <c r="B34" s="76"/>
      <c r="C34" s="77"/>
      <c r="D34" s="77"/>
      <c r="E34" s="77"/>
      <c r="F34" s="77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  <c r="AH34" s="85"/>
      <c r="AI34" s="85"/>
      <c r="AJ34" s="85"/>
      <c r="AK34" s="85"/>
      <c r="AL34" s="86"/>
      <c r="AM34" s="49"/>
      <c r="AN34" s="20"/>
    </row>
    <row r="35" spans="1:40" ht="20.25" customHeight="1">
      <c r="A35" s="49"/>
      <c r="B35" s="76" t="s">
        <v>524</v>
      </c>
      <c r="C35" s="77"/>
      <c r="D35" s="77"/>
      <c r="E35" s="77"/>
      <c r="F35" s="77"/>
      <c r="G35" s="78" t="s">
        <v>577</v>
      </c>
      <c r="H35" s="79"/>
      <c r="I35" s="79"/>
      <c r="J35" s="79"/>
      <c r="K35" s="80"/>
      <c r="L35" s="78" t="s">
        <v>578</v>
      </c>
      <c r="M35" s="79"/>
      <c r="N35" s="79"/>
      <c r="O35" s="79"/>
      <c r="P35" s="79"/>
      <c r="Q35" s="80"/>
      <c r="R35" s="84" t="s">
        <v>523</v>
      </c>
      <c r="S35" s="84"/>
      <c r="T35" s="84"/>
      <c r="U35" s="84"/>
      <c r="V35" s="84"/>
      <c r="W35" s="84" t="s">
        <v>522</v>
      </c>
      <c r="X35" s="84"/>
      <c r="Y35" s="84"/>
      <c r="Z35" s="84"/>
      <c r="AA35" s="84"/>
      <c r="AB35" s="84" t="s">
        <v>521</v>
      </c>
      <c r="AC35" s="84"/>
      <c r="AD35" s="84"/>
      <c r="AE35" s="84"/>
      <c r="AF35" s="84"/>
      <c r="AG35" s="85"/>
      <c r="AH35" s="85"/>
      <c r="AI35" s="85"/>
      <c r="AJ35" s="85"/>
      <c r="AK35" s="85"/>
      <c r="AL35" s="86"/>
      <c r="AM35" s="49"/>
      <c r="AN35" s="20"/>
    </row>
    <row r="36" spans="1:40" ht="4.5" customHeight="1">
      <c r="A36" s="49"/>
      <c r="B36" s="76"/>
      <c r="C36" s="77"/>
      <c r="D36" s="77"/>
      <c r="E36" s="77"/>
      <c r="F36" s="77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5"/>
      <c r="AH36" s="85"/>
      <c r="AI36" s="85"/>
      <c r="AJ36" s="85"/>
      <c r="AK36" s="85"/>
      <c r="AL36" s="86"/>
      <c r="AM36" s="49"/>
      <c r="AN36" s="20"/>
    </row>
    <row r="37" spans="1:40" ht="20.25" customHeight="1">
      <c r="A37" s="49"/>
      <c r="B37" s="90" t="s">
        <v>520</v>
      </c>
      <c r="C37" s="75"/>
      <c r="D37" s="75"/>
      <c r="E37" s="75"/>
      <c r="F37" s="75"/>
      <c r="G37" s="110" t="s">
        <v>519</v>
      </c>
      <c r="H37" s="111"/>
      <c r="I37" s="111"/>
      <c r="J37" s="111"/>
      <c r="K37" s="112"/>
      <c r="L37" s="110" t="s">
        <v>518</v>
      </c>
      <c r="M37" s="111"/>
      <c r="N37" s="111"/>
      <c r="O37" s="111"/>
      <c r="P37" s="111"/>
      <c r="Q37" s="112"/>
      <c r="R37" s="75" t="s">
        <v>517</v>
      </c>
      <c r="S37" s="75"/>
      <c r="T37" s="75"/>
      <c r="U37" s="75"/>
      <c r="V37" s="75"/>
      <c r="W37" s="75" t="s">
        <v>516</v>
      </c>
      <c r="X37" s="75"/>
      <c r="Y37" s="75"/>
      <c r="Z37" s="75"/>
      <c r="AA37" s="75"/>
      <c r="AB37" s="75" t="s">
        <v>515</v>
      </c>
      <c r="AC37" s="75"/>
      <c r="AD37" s="75"/>
      <c r="AE37" s="75"/>
      <c r="AF37" s="75"/>
      <c r="AG37" s="75" t="s">
        <v>514</v>
      </c>
      <c r="AH37" s="75"/>
      <c r="AI37" s="75"/>
      <c r="AJ37" s="75"/>
      <c r="AK37" s="75"/>
      <c r="AL37" s="88"/>
      <c r="AM37" s="49"/>
      <c r="AN37" s="20"/>
    </row>
    <row r="38" spans="1:40" ht="4.5" customHeight="1">
      <c r="A38" s="49"/>
      <c r="B38" s="90"/>
      <c r="C38" s="75"/>
      <c r="D38" s="75"/>
      <c r="E38" s="75"/>
      <c r="F38" s="75"/>
      <c r="G38" s="113"/>
      <c r="H38" s="114"/>
      <c r="I38" s="114"/>
      <c r="J38" s="114"/>
      <c r="K38" s="115"/>
      <c r="L38" s="113"/>
      <c r="M38" s="114"/>
      <c r="N38" s="114"/>
      <c r="O38" s="114"/>
      <c r="P38" s="114"/>
      <c r="Q38" s="11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88"/>
      <c r="AM38" s="49"/>
      <c r="AN38" s="20"/>
    </row>
    <row r="39" spans="1:40" s="20" customFormat="1" ht="23.1" customHeight="1">
      <c r="A39" s="48"/>
      <c r="B39" s="47" t="s">
        <v>579</v>
      </c>
      <c r="C39" s="46"/>
      <c r="D39" s="46"/>
      <c r="E39" s="46"/>
      <c r="F39" s="46"/>
      <c r="G39" s="46"/>
      <c r="H39" s="46"/>
      <c r="I39" s="46"/>
      <c r="J39" s="46"/>
      <c r="K39" s="46"/>
      <c r="L39" s="173" t="s">
        <v>538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  <c r="AM39" s="45"/>
    </row>
    <row r="40" spans="1:40" s="40" customFormat="1" ht="23.1" customHeight="1">
      <c r="A40" s="44"/>
      <c r="B40" s="43" t="s">
        <v>513</v>
      </c>
      <c r="C40" s="42"/>
      <c r="D40" s="42"/>
      <c r="E40" s="171" t="s">
        <v>512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  <c r="AM40" s="41"/>
    </row>
    <row r="41" spans="1:40" s="20" customFormat="1" ht="23.1" customHeight="1">
      <c r="A41" s="37"/>
      <c r="B41" s="39"/>
      <c r="C41" s="38"/>
      <c r="D41" s="38"/>
      <c r="E41" s="169" t="s">
        <v>511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70"/>
      <c r="AM41" s="32"/>
    </row>
    <row r="42" spans="1:40" s="20" customFormat="1" ht="22.5" customHeight="1">
      <c r="A42" s="37"/>
      <c r="B42" s="39"/>
      <c r="C42" s="38"/>
      <c r="D42" s="38"/>
      <c r="E42" s="169" t="s">
        <v>510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70"/>
      <c r="AM42" s="32"/>
    </row>
    <row r="43" spans="1:40" s="20" customFormat="1" ht="22.5" customHeight="1">
      <c r="A43" s="37"/>
      <c r="B43" s="39"/>
      <c r="C43" s="38"/>
      <c r="D43" s="38"/>
      <c r="E43" s="169" t="s">
        <v>509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70"/>
      <c r="AM43" s="32"/>
    </row>
    <row r="44" spans="1:40" s="20" customFormat="1" ht="22.5" customHeight="1">
      <c r="A44" s="37"/>
      <c r="B44" s="39"/>
      <c r="C44" s="38"/>
      <c r="D44" s="38"/>
      <c r="E44" s="169" t="s">
        <v>508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70"/>
      <c r="AM44" s="32"/>
    </row>
    <row r="45" spans="1:40" s="20" customFormat="1" ht="22.5" customHeight="1">
      <c r="A45" s="37"/>
      <c r="B45" s="39"/>
      <c r="C45" s="38"/>
      <c r="D45" s="38"/>
      <c r="E45" s="169" t="s">
        <v>507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M45" s="32"/>
    </row>
    <row r="46" spans="1:40" s="20" customFormat="1" ht="22.5" customHeight="1">
      <c r="A46" s="37"/>
      <c r="B46" s="39"/>
      <c r="C46" s="38"/>
      <c r="D46" s="38"/>
      <c r="E46" s="169" t="s">
        <v>506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32"/>
    </row>
    <row r="47" spans="1:40" s="20" customFormat="1" ht="22.5" customHeight="1">
      <c r="A47" s="37"/>
      <c r="B47" s="39"/>
      <c r="C47" s="38"/>
      <c r="D47" s="38"/>
      <c r="E47" s="169" t="s">
        <v>505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M47" s="32"/>
    </row>
    <row r="48" spans="1:40" s="20" customFormat="1" ht="22.5" customHeight="1">
      <c r="A48" s="37"/>
      <c r="B48" s="39"/>
      <c r="C48" s="38"/>
      <c r="D48" s="38"/>
      <c r="E48" s="169" t="s">
        <v>504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32"/>
    </row>
    <row r="49" spans="1:41" s="20" customFormat="1" ht="22.5" customHeight="1">
      <c r="A49" s="37"/>
      <c r="B49" s="39"/>
      <c r="C49" s="38"/>
      <c r="D49" s="38"/>
      <c r="E49" s="169" t="s">
        <v>503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70"/>
      <c r="AM49" s="32"/>
    </row>
    <row r="50" spans="1:41" s="20" customFormat="1" ht="22.5" customHeight="1">
      <c r="A50" s="37"/>
      <c r="B50" s="36"/>
      <c r="C50" s="35"/>
      <c r="D50" s="35"/>
      <c r="E50" s="35"/>
      <c r="F50" s="35"/>
      <c r="G50" s="35"/>
      <c r="H50" s="3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3"/>
      <c r="AM50" s="32"/>
    </row>
    <row r="51" spans="1:41">
      <c r="A51" s="20"/>
      <c r="B51" s="3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30"/>
      <c r="AM51" s="20"/>
      <c r="AN51" s="20"/>
    </row>
    <row r="52" spans="1:41" ht="13.8" thickBot="1">
      <c r="A52" s="20"/>
      <c r="B52" s="29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7"/>
      <c r="AM52" s="20"/>
      <c r="AN52" s="20"/>
    </row>
    <row r="53" spans="1:41" ht="9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20"/>
      <c r="AK53" s="20"/>
      <c r="AL53" s="20"/>
      <c r="AM53" s="20"/>
      <c r="AN53" s="20"/>
      <c r="AO53" s="20"/>
    </row>
    <row r="54" spans="1:4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</sheetData>
  <mergeCells count="90">
    <mergeCell ref="Q53:T53"/>
    <mergeCell ref="U53:X53"/>
    <mergeCell ref="Y53:AC53"/>
    <mergeCell ref="AD53:AI53"/>
    <mergeCell ref="E47:AL47"/>
    <mergeCell ref="E48:AL48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E45:AL45"/>
    <mergeCell ref="E46:AL46"/>
    <mergeCell ref="E43:AL43"/>
    <mergeCell ref="E49:AL49"/>
    <mergeCell ref="E40:AL40"/>
    <mergeCell ref="E42:AL42"/>
    <mergeCell ref="E44:AL44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X14" sqref="U14:Z14"/>
    </sheetView>
  </sheetViews>
  <sheetFormatPr defaultColWidth="9.109375" defaultRowHeight="13.2"/>
  <cols>
    <col min="1" max="1" width="1.44140625" style="19" customWidth="1"/>
    <col min="2" max="11" width="3" style="19" customWidth="1"/>
    <col min="12" max="12" width="3.6640625" style="19" customWidth="1"/>
    <col min="13" max="13" width="3" style="19" customWidth="1"/>
    <col min="14" max="14" width="4.33203125" style="19" customWidth="1"/>
    <col min="15" max="15" width="3" style="19" customWidth="1"/>
    <col min="16" max="16" width="4.44140625" style="19" customWidth="1"/>
    <col min="17" max="17" width="3" style="19" customWidth="1"/>
    <col min="18" max="18" width="4" style="19" customWidth="1"/>
    <col min="19" max="19" width="3" style="19" customWidth="1"/>
    <col min="20" max="20" width="2.88671875" style="19" customWidth="1"/>
    <col min="21" max="21" width="3" style="19" customWidth="1"/>
    <col min="22" max="22" width="5.109375" style="19" customWidth="1"/>
    <col min="23" max="36" width="3" style="19" customWidth="1"/>
    <col min="37" max="37" width="2.44140625" style="19" customWidth="1"/>
    <col min="38" max="38" width="2" style="19" customWidth="1"/>
    <col min="39" max="39" width="1.33203125" style="19" customWidth="1"/>
    <col min="40" max="40" width="5.44140625" style="19" customWidth="1"/>
    <col min="41" max="42" width="9.109375" style="19" customWidth="1"/>
    <col min="43" max="16384" width="9.109375" style="19"/>
  </cols>
  <sheetData>
    <row r="1" spans="1:41" s="14" customFormat="1" ht="24.75" customHeight="1">
      <c r="A1" s="123" t="s">
        <v>536</v>
      </c>
      <c r="B1" s="124"/>
      <c r="C1" s="124"/>
      <c r="D1" s="124"/>
      <c r="E1" s="124"/>
      <c r="F1" s="124"/>
      <c r="G1" s="124"/>
      <c r="H1" s="124"/>
      <c r="I1" s="124"/>
      <c r="J1" s="125"/>
      <c r="K1" s="162" t="s">
        <v>528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42"/>
      <c r="AD1" s="180"/>
      <c r="AE1" s="180"/>
      <c r="AF1" s="180"/>
      <c r="AG1" s="180"/>
      <c r="AH1" s="180"/>
      <c r="AI1" s="180"/>
      <c r="AJ1" s="180"/>
      <c r="AK1" s="180"/>
      <c r="AL1" s="180"/>
      <c r="AM1" s="181"/>
      <c r="AN1" s="58"/>
      <c r="AO1" s="13"/>
    </row>
    <row r="2" spans="1:41" s="14" customFormat="1" ht="15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  <c r="K2" s="163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82"/>
      <c r="AD2" s="183"/>
      <c r="AE2" s="183"/>
      <c r="AF2" s="183"/>
      <c r="AG2" s="183"/>
      <c r="AH2" s="183"/>
      <c r="AI2" s="183"/>
      <c r="AJ2" s="183"/>
      <c r="AK2" s="183"/>
      <c r="AL2" s="183"/>
      <c r="AM2" s="184"/>
      <c r="AN2" s="58"/>
      <c r="AO2" s="13"/>
    </row>
    <row r="3" spans="1:41" s="14" customFormat="1" ht="12.75" customHeight="1">
      <c r="A3" s="126"/>
      <c r="B3" s="127"/>
      <c r="C3" s="127"/>
      <c r="D3" s="127"/>
      <c r="E3" s="127"/>
      <c r="F3" s="127"/>
      <c r="G3" s="127"/>
      <c r="H3" s="127"/>
      <c r="I3" s="127"/>
      <c r="J3" s="128"/>
      <c r="K3" s="163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82"/>
      <c r="AD3" s="183"/>
      <c r="AE3" s="183"/>
      <c r="AF3" s="183"/>
      <c r="AG3" s="183"/>
      <c r="AH3" s="183"/>
      <c r="AI3" s="183"/>
      <c r="AJ3" s="183"/>
      <c r="AK3" s="183"/>
      <c r="AL3" s="183"/>
      <c r="AM3" s="184"/>
      <c r="AN3" s="58"/>
      <c r="AO3" s="13"/>
    </row>
    <row r="4" spans="1:41" s="14" customFormat="1" ht="50.25" customHeight="1">
      <c r="A4" s="126"/>
      <c r="B4" s="127"/>
      <c r="C4" s="127"/>
      <c r="D4" s="127"/>
      <c r="E4" s="127"/>
      <c r="F4" s="127"/>
      <c r="G4" s="127"/>
      <c r="H4" s="127"/>
      <c r="I4" s="127"/>
      <c r="J4" s="128"/>
      <c r="K4" s="164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82"/>
      <c r="AD4" s="183"/>
      <c r="AE4" s="183"/>
      <c r="AF4" s="183"/>
      <c r="AG4" s="183"/>
      <c r="AH4" s="183"/>
      <c r="AI4" s="183"/>
      <c r="AJ4" s="183"/>
      <c r="AK4" s="183"/>
      <c r="AL4" s="183"/>
      <c r="AM4" s="184"/>
      <c r="AN4" s="58"/>
      <c r="AO4" s="13"/>
    </row>
    <row r="5" spans="1:41" s="14" customFormat="1" ht="15" customHeight="1">
      <c r="A5" s="126"/>
      <c r="B5" s="127"/>
      <c r="C5" s="127"/>
      <c r="D5" s="127"/>
      <c r="E5" s="127"/>
      <c r="F5" s="127"/>
      <c r="G5" s="127"/>
      <c r="H5" s="127"/>
      <c r="I5" s="127"/>
      <c r="J5" s="128"/>
      <c r="K5" s="153" t="s">
        <v>572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82"/>
      <c r="AD5" s="183"/>
      <c r="AE5" s="183"/>
      <c r="AF5" s="183"/>
      <c r="AG5" s="183"/>
      <c r="AH5" s="183"/>
      <c r="AI5" s="183"/>
      <c r="AJ5" s="183"/>
      <c r="AK5" s="183"/>
      <c r="AL5" s="183"/>
      <c r="AM5" s="184"/>
      <c r="AN5" s="58"/>
      <c r="AO5" s="13"/>
    </row>
    <row r="6" spans="1:41" s="14" customFormat="1" ht="15" customHeight="1">
      <c r="A6" s="126"/>
      <c r="B6" s="127"/>
      <c r="C6" s="127"/>
      <c r="D6" s="127"/>
      <c r="E6" s="127"/>
      <c r="F6" s="127"/>
      <c r="G6" s="127"/>
      <c r="H6" s="127"/>
      <c r="I6" s="127"/>
      <c r="J6" s="12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82"/>
      <c r="AD6" s="183"/>
      <c r="AE6" s="183"/>
      <c r="AF6" s="183"/>
      <c r="AG6" s="183"/>
      <c r="AH6" s="183"/>
      <c r="AI6" s="183"/>
      <c r="AJ6" s="183"/>
      <c r="AK6" s="183"/>
      <c r="AL6" s="183"/>
      <c r="AM6" s="184"/>
      <c r="AN6" s="58"/>
      <c r="AO6" s="13"/>
    </row>
    <row r="7" spans="1:41" s="13" customFormat="1" ht="18" customHeight="1">
      <c r="A7" s="120" t="s">
        <v>488</v>
      </c>
      <c r="B7" s="186"/>
      <c r="C7" s="186"/>
      <c r="D7" s="186"/>
      <c r="E7" s="186"/>
      <c r="F7" s="186"/>
      <c r="G7" s="186"/>
      <c r="H7" s="186"/>
      <c r="I7" s="186"/>
      <c r="J7" s="187"/>
      <c r="K7" s="188" t="s">
        <v>489</v>
      </c>
      <c r="L7" s="119"/>
      <c r="M7" s="119" t="s">
        <v>490</v>
      </c>
      <c r="N7" s="119"/>
      <c r="O7" s="119" t="s">
        <v>491</v>
      </c>
      <c r="P7" s="119"/>
      <c r="Q7" s="119" t="s">
        <v>492</v>
      </c>
      <c r="R7" s="119"/>
      <c r="S7" s="119" t="s">
        <v>493</v>
      </c>
      <c r="T7" s="119"/>
      <c r="U7" s="119" t="s">
        <v>494</v>
      </c>
      <c r="V7" s="119"/>
      <c r="W7" s="151" t="s">
        <v>495</v>
      </c>
      <c r="X7" s="151"/>
      <c r="Y7" s="151"/>
      <c r="Z7" s="152" t="s">
        <v>496</v>
      </c>
      <c r="AA7" s="152"/>
      <c r="AB7" s="152"/>
      <c r="AC7" s="136" t="s">
        <v>540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58"/>
    </row>
    <row r="8" spans="1:41" s="13" customFormat="1" ht="17.25" customHeight="1" thickBot="1">
      <c r="A8" s="116" t="s">
        <v>527</v>
      </c>
      <c r="B8" s="117"/>
      <c r="C8" s="117"/>
      <c r="D8" s="117"/>
      <c r="E8" s="117"/>
      <c r="F8" s="117"/>
      <c r="G8" s="117"/>
      <c r="H8" s="117"/>
      <c r="I8" s="117"/>
      <c r="J8" s="118"/>
      <c r="K8" s="132" t="s">
        <v>498</v>
      </c>
      <c r="L8" s="133"/>
      <c r="M8" s="134" t="s">
        <v>499</v>
      </c>
      <c r="N8" s="135"/>
      <c r="O8" s="132" t="s">
        <v>500</v>
      </c>
      <c r="P8" s="133"/>
      <c r="Q8" s="134" t="s">
        <v>501</v>
      </c>
      <c r="R8" s="135"/>
      <c r="S8" s="132" t="s">
        <v>502</v>
      </c>
      <c r="T8" s="133"/>
      <c r="U8" s="165" t="s">
        <v>537</v>
      </c>
      <c r="V8" s="133"/>
      <c r="W8" s="166" t="s">
        <v>573</v>
      </c>
      <c r="X8" s="167"/>
      <c r="Y8" s="168"/>
      <c r="Z8" s="189" t="str">
        <f>CONCATENATE(Cover!Z8)</f>
        <v>D00</v>
      </c>
      <c r="AA8" s="160"/>
      <c r="AB8" s="161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57"/>
    </row>
    <row r="9" spans="1:41" s="13" customFormat="1" ht="15" customHeight="1">
      <c r="A9" s="185" t="s">
        <v>535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56"/>
    </row>
    <row r="10" spans="1:41" s="14" customFormat="1" ht="9.7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56"/>
      <c r="AO10" s="13"/>
    </row>
    <row r="11" spans="1:41" s="14" customFormat="1" ht="18.75" customHeight="1">
      <c r="A11" s="177" t="s">
        <v>534</v>
      </c>
      <c r="B11" s="177"/>
      <c r="C11" s="177"/>
      <c r="D11" s="177"/>
      <c r="E11" s="177" t="s">
        <v>524</v>
      </c>
      <c r="F11" s="177"/>
      <c r="G11" s="177"/>
      <c r="H11" s="177" t="s">
        <v>525</v>
      </c>
      <c r="I11" s="177"/>
      <c r="J11" s="177"/>
      <c r="K11" s="177" t="s">
        <v>533</v>
      </c>
      <c r="L11" s="177"/>
      <c r="M11" s="177"/>
      <c r="N11" s="177" t="s">
        <v>532</v>
      </c>
      <c r="O11" s="177"/>
      <c r="P11" s="177"/>
      <c r="Q11" s="177" t="s">
        <v>531</v>
      </c>
      <c r="R11" s="177"/>
      <c r="S11" s="177"/>
      <c r="T11" s="55"/>
      <c r="U11" s="177" t="s">
        <v>534</v>
      </c>
      <c r="V11" s="177"/>
      <c r="W11" s="177"/>
      <c r="X11" s="177" t="s">
        <v>524</v>
      </c>
      <c r="Y11" s="177"/>
      <c r="Z11" s="177"/>
      <c r="AA11" s="177" t="s">
        <v>525</v>
      </c>
      <c r="AB11" s="177"/>
      <c r="AC11" s="177"/>
      <c r="AD11" s="177" t="s">
        <v>533</v>
      </c>
      <c r="AE11" s="177"/>
      <c r="AF11" s="177"/>
      <c r="AG11" s="177" t="s">
        <v>532</v>
      </c>
      <c r="AH11" s="177"/>
      <c r="AI11" s="177"/>
      <c r="AJ11" s="177" t="s">
        <v>531</v>
      </c>
      <c r="AK11" s="177"/>
      <c r="AL11" s="177"/>
      <c r="AM11" s="177"/>
      <c r="AN11" s="13"/>
      <c r="AO11" s="13"/>
    </row>
    <row r="12" spans="1:41" s="14" customFormat="1" ht="12" customHeight="1">
      <c r="A12" s="179">
        <v>1</v>
      </c>
      <c r="B12" s="179"/>
      <c r="C12" s="179"/>
      <c r="D12" s="179"/>
      <c r="E12" s="179" t="s">
        <v>530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55"/>
      <c r="U12" s="179">
        <v>65</v>
      </c>
      <c r="V12" s="179"/>
      <c r="W12" s="179"/>
      <c r="X12" s="179"/>
      <c r="Y12" s="179"/>
      <c r="Z12" s="179"/>
      <c r="AA12" s="178"/>
      <c r="AB12" s="178"/>
      <c r="AC12" s="178"/>
      <c r="AD12" s="178"/>
      <c r="AE12" s="178"/>
      <c r="AF12" s="178"/>
      <c r="AG12" s="178"/>
      <c r="AH12" s="178"/>
      <c r="AI12" s="178"/>
      <c r="AJ12" s="177"/>
      <c r="AK12" s="177"/>
      <c r="AL12" s="177"/>
      <c r="AM12" s="177"/>
      <c r="AN12" s="13"/>
      <c r="AO12" s="13"/>
    </row>
    <row r="13" spans="1:41" s="13" customFormat="1" ht="12" customHeight="1">
      <c r="A13" s="179">
        <v>2</v>
      </c>
      <c r="B13" s="179"/>
      <c r="C13" s="179"/>
      <c r="D13" s="179"/>
      <c r="E13" s="179" t="s">
        <v>530</v>
      </c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55"/>
      <c r="U13" s="179">
        <v>66</v>
      </c>
      <c r="V13" s="179"/>
      <c r="W13" s="179"/>
      <c r="X13" s="179"/>
      <c r="Y13" s="179"/>
      <c r="Z13" s="179"/>
      <c r="AA13" s="178"/>
      <c r="AB13" s="178"/>
      <c r="AC13" s="178"/>
      <c r="AD13" s="178"/>
      <c r="AE13" s="178"/>
      <c r="AF13" s="178"/>
      <c r="AG13" s="178"/>
      <c r="AH13" s="178"/>
      <c r="AI13" s="178"/>
      <c r="AJ13" s="177"/>
      <c r="AK13" s="177"/>
      <c r="AL13" s="177"/>
      <c r="AM13" s="177"/>
    </row>
    <row r="14" spans="1:41" s="14" customFormat="1" ht="12" customHeight="1">
      <c r="A14" s="179">
        <v>3</v>
      </c>
      <c r="B14" s="179"/>
      <c r="C14" s="179"/>
      <c r="D14" s="179"/>
      <c r="E14" s="179" t="s">
        <v>530</v>
      </c>
      <c r="F14" s="179"/>
      <c r="G14" s="179"/>
      <c r="H14" s="179"/>
      <c r="I14" s="179"/>
      <c r="J14" s="179"/>
      <c r="K14" s="178"/>
      <c r="L14" s="178"/>
      <c r="M14" s="178"/>
      <c r="N14" s="178"/>
      <c r="O14" s="178"/>
      <c r="P14" s="178"/>
      <c r="Q14" s="178"/>
      <c r="R14" s="178"/>
      <c r="S14" s="178"/>
      <c r="T14" s="55"/>
      <c r="U14" s="179">
        <v>67</v>
      </c>
      <c r="V14" s="179"/>
      <c r="W14" s="179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7"/>
      <c r="AK14" s="177"/>
      <c r="AL14" s="177"/>
      <c r="AM14" s="177"/>
      <c r="AN14" s="13"/>
      <c r="AO14" s="13"/>
    </row>
    <row r="15" spans="1:41" ht="12" customHeight="1">
      <c r="A15" s="179">
        <v>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8"/>
      <c r="L15" s="178"/>
      <c r="M15" s="178"/>
      <c r="N15" s="179"/>
      <c r="O15" s="179"/>
      <c r="P15" s="179"/>
      <c r="Q15" s="178"/>
      <c r="R15" s="178"/>
      <c r="S15" s="178"/>
      <c r="T15" s="55"/>
      <c r="U15" s="179">
        <v>68</v>
      </c>
      <c r="V15" s="179"/>
      <c r="W15" s="179"/>
      <c r="X15" s="179"/>
      <c r="Y15" s="179"/>
      <c r="Z15" s="179"/>
      <c r="AA15" s="178"/>
      <c r="AB15" s="178"/>
      <c r="AC15" s="178"/>
      <c r="AD15" s="178"/>
      <c r="AE15" s="178"/>
      <c r="AF15" s="178"/>
      <c r="AG15" s="178"/>
      <c r="AH15" s="178"/>
      <c r="AI15" s="178"/>
      <c r="AJ15" s="177"/>
      <c r="AK15" s="177"/>
      <c r="AL15" s="177"/>
      <c r="AM15" s="177"/>
      <c r="AN15" s="20"/>
      <c r="AO15" s="20"/>
    </row>
    <row r="16" spans="1:41" ht="12" customHeight="1">
      <c r="A16" s="179">
        <v>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8"/>
      <c r="R16" s="178"/>
      <c r="S16" s="178"/>
      <c r="T16" s="55"/>
      <c r="U16" s="179">
        <v>69</v>
      </c>
      <c r="V16" s="179"/>
      <c r="W16" s="179"/>
      <c r="X16" s="179"/>
      <c r="Y16" s="179"/>
      <c r="Z16" s="179"/>
      <c r="AA16" s="178"/>
      <c r="AB16" s="178"/>
      <c r="AC16" s="178"/>
      <c r="AD16" s="178"/>
      <c r="AE16" s="178"/>
      <c r="AF16" s="178"/>
      <c r="AG16" s="178"/>
      <c r="AH16" s="178"/>
      <c r="AI16" s="178"/>
      <c r="AJ16" s="177"/>
      <c r="AK16" s="177"/>
      <c r="AL16" s="177"/>
      <c r="AM16" s="177"/>
      <c r="AN16" s="20"/>
      <c r="AO16" s="20"/>
    </row>
    <row r="17" spans="1:41" ht="12" customHeight="1">
      <c r="A17" s="179">
        <v>6</v>
      </c>
      <c r="B17" s="193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8"/>
      <c r="R17" s="178"/>
      <c r="S17" s="178"/>
      <c r="T17" s="55"/>
      <c r="U17" s="179">
        <v>70</v>
      </c>
      <c r="V17" s="179"/>
      <c r="W17" s="179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7"/>
      <c r="AK17" s="177"/>
      <c r="AL17" s="177"/>
      <c r="AM17" s="177"/>
      <c r="AN17" s="20"/>
      <c r="AO17" s="20"/>
    </row>
    <row r="18" spans="1:41" ht="12" customHeight="1">
      <c r="A18" s="179">
        <v>7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8"/>
      <c r="R18" s="178"/>
      <c r="S18" s="178"/>
      <c r="T18" s="55"/>
      <c r="U18" s="179">
        <v>71</v>
      </c>
      <c r="V18" s="179"/>
      <c r="W18" s="179"/>
      <c r="X18" s="179"/>
      <c r="Y18" s="179"/>
      <c r="Z18" s="179"/>
      <c r="AA18" s="178"/>
      <c r="AB18" s="178"/>
      <c r="AC18" s="178"/>
      <c r="AD18" s="178"/>
      <c r="AE18" s="178"/>
      <c r="AF18" s="178"/>
      <c r="AG18" s="178"/>
      <c r="AH18" s="178"/>
      <c r="AI18" s="178"/>
      <c r="AJ18" s="177"/>
      <c r="AK18" s="177"/>
      <c r="AL18" s="177"/>
      <c r="AM18" s="177"/>
      <c r="AN18" s="20"/>
      <c r="AO18" s="20"/>
    </row>
    <row r="19" spans="1:41" ht="12" customHeight="1">
      <c r="A19" s="179">
        <v>8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8"/>
      <c r="R19" s="178"/>
      <c r="S19" s="178"/>
      <c r="T19" s="55"/>
      <c r="U19" s="179">
        <v>72</v>
      </c>
      <c r="V19" s="179"/>
      <c r="W19" s="179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7"/>
      <c r="AK19" s="177"/>
      <c r="AL19" s="177"/>
      <c r="AM19" s="177"/>
      <c r="AN19" s="20"/>
      <c r="AO19" s="20"/>
    </row>
    <row r="20" spans="1:41" ht="12" customHeight="1">
      <c r="A20" s="179">
        <v>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8"/>
      <c r="O20" s="178"/>
      <c r="P20" s="178"/>
      <c r="Q20" s="178"/>
      <c r="R20" s="178"/>
      <c r="S20" s="178"/>
      <c r="T20" s="55"/>
      <c r="U20" s="179">
        <v>73</v>
      </c>
      <c r="V20" s="179"/>
      <c r="W20" s="179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7"/>
      <c r="AK20" s="177"/>
      <c r="AL20" s="177"/>
      <c r="AM20" s="177"/>
      <c r="AN20" s="20"/>
      <c r="AO20" s="20"/>
    </row>
    <row r="21" spans="1:41" ht="12" customHeight="1">
      <c r="A21" s="179">
        <v>10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8"/>
      <c r="R21" s="178"/>
      <c r="S21" s="178"/>
      <c r="T21" s="55"/>
      <c r="U21" s="179">
        <v>74</v>
      </c>
      <c r="V21" s="179"/>
      <c r="W21" s="179"/>
      <c r="X21" s="179"/>
      <c r="Y21" s="179"/>
      <c r="Z21" s="179"/>
      <c r="AA21" s="178"/>
      <c r="AB21" s="178"/>
      <c r="AC21" s="178"/>
      <c r="AD21" s="178"/>
      <c r="AE21" s="178"/>
      <c r="AF21" s="178"/>
      <c r="AG21" s="178"/>
      <c r="AH21" s="178"/>
      <c r="AI21" s="178"/>
      <c r="AJ21" s="177"/>
      <c r="AK21" s="177"/>
      <c r="AL21" s="177"/>
      <c r="AM21" s="177"/>
      <c r="AN21" s="20"/>
      <c r="AO21" s="20"/>
    </row>
    <row r="22" spans="1:41" ht="12" customHeight="1">
      <c r="A22" s="179">
        <v>11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8"/>
      <c r="R22" s="178"/>
      <c r="S22" s="178"/>
      <c r="T22" s="49"/>
      <c r="U22" s="179">
        <v>75</v>
      </c>
      <c r="V22" s="179"/>
      <c r="W22" s="179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7"/>
      <c r="AK22" s="177"/>
      <c r="AL22" s="177"/>
      <c r="AM22" s="177"/>
      <c r="AN22" s="20"/>
      <c r="AO22" s="20"/>
    </row>
    <row r="23" spans="1:41" ht="12" customHeight="1">
      <c r="A23" s="179">
        <v>12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8"/>
      <c r="L23" s="178"/>
      <c r="M23" s="178"/>
      <c r="N23" s="179"/>
      <c r="O23" s="179"/>
      <c r="P23" s="179"/>
      <c r="Q23" s="178"/>
      <c r="R23" s="178"/>
      <c r="S23" s="178"/>
      <c r="T23" s="49"/>
      <c r="U23" s="179">
        <v>76</v>
      </c>
      <c r="V23" s="179"/>
      <c r="W23" s="179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7"/>
      <c r="AK23" s="177"/>
      <c r="AL23" s="177"/>
      <c r="AM23" s="177"/>
      <c r="AN23" s="20"/>
      <c r="AO23" s="20"/>
    </row>
    <row r="24" spans="1:41" ht="12" customHeight="1">
      <c r="A24" s="179">
        <v>13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8"/>
      <c r="L24" s="178"/>
      <c r="M24" s="178"/>
      <c r="N24" s="179"/>
      <c r="O24" s="179"/>
      <c r="P24" s="179"/>
      <c r="Q24" s="178"/>
      <c r="R24" s="178"/>
      <c r="S24" s="178"/>
      <c r="T24" s="49"/>
      <c r="U24" s="179">
        <v>77</v>
      </c>
      <c r="V24" s="179"/>
      <c r="W24" s="179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7"/>
      <c r="AK24" s="177"/>
      <c r="AL24" s="177"/>
      <c r="AM24" s="177"/>
      <c r="AN24" s="20"/>
      <c r="AO24" s="20"/>
    </row>
    <row r="25" spans="1:41" ht="12" customHeight="1">
      <c r="A25" s="179">
        <v>14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8"/>
      <c r="L25" s="178"/>
      <c r="M25" s="178"/>
      <c r="N25" s="178"/>
      <c r="O25" s="178"/>
      <c r="P25" s="178"/>
      <c r="Q25" s="178"/>
      <c r="R25" s="178"/>
      <c r="S25" s="178"/>
      <c r="T25" s="49"/>
      <c r="U25" s="179">
        <v>78</v>
      </c>
      <c r="V25" s="179"/>
      <c r="W25" s="179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7"/>
      <c r="AK25" s="177"/>
      <c r="AL25" s="177"/>
      <c r="AM25" s="177"/>
      <c r="AN25" s="20"/>
      <c r="AO25" s="20"/>
    </row>
    <row r="26" spans="1:41" ht="12" customHeight="1">
      <c r="A26" s="179">
        <v>15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8"/>
      <c r="R26" s="178"/>
      <c r="S26" s="178"/>
      <c r="T26" s="49"/>
      <c r="U26" s="179">
        <v>79</v>
      </c>
      <c r="V26" s="179"/>
      <c r="W26" s="179"/>
      <c r="X26" s="179"/>
      <c r="Y26" s="179"/>
      <c r="Z26" s="179"/>
      <c r="AA26" s="178"/>
      <c r="AB26" s="178"/>
      <c r="AC26" s="178"/>
      <c r="AD26" s="178"/>
      <c r="AE26" s="178"/>
      <c r="AF26" s="178"/>
      <c r="AG26" s="178"/>
      <c r="AH26" s="178"/>
      <c r="AI26" s="178"/>
      <c r="AJ26" s="177"/>
      <c r="AK26" s="177"/>
      <c r="AL26" s="177"/>
      <c r="AM26" s="177"/>
      <c r="AN26" s="20"/>
      <c r="AO26" s="20"/>
    </row>
    <row r="27" spans="1:41" ht="12" customHeight="1">
      <c r="A27" s="190">
        <v>16</v>
      </c>
      <c r="B27" s="191"/>
      <c r="C27" s="191"/>
      <c r="D27" s="192"/>
      <c r="E27" s="179"/>
      <c r="F27" s="179"/>
      <c r="G27" s="179"/>
      <c r="H27" s="179"/>
      <c r="I27" s="179"/>
      <c r="J27" s="179"/>
      <c r="K27" s="178"/>
      <c r="L27" s="178"/>
      <c r="M27" s="178"/>
      <c r="N27" s="179"/>
      <c r="O27" s="179"/>
      <c r="P27" s="179"/>
      <c r="Q27" s="178"/>
      <c r="R27" s="178"/>
      <c r="S27" s="178"/>
      <c r="T27" s="49"/>
      <c r="U27" s="179">
        <v>80</v>
      </c>
      <c r="V27" s="179"/>
      <c r="W27" s="179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7"/>
      <c r="AK27" s="177"/>
      <c r="AL27" s="177"/>
      <c r="AM27" s="177"/>
      <c r="AN27" s="20"/>
      <c r="AO27" s="20"/>
    </row>
    <row r="28" spans="1:41" ht="12" customHeight="1">
      <c r="A28" s="179">
        <v>17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8"/>
      <c r="L28" s="178"/>
      <c r="M28" s="178"/>
      <c r="N28" s="179"/>
      <c r="O28" s="179"/>
      <c r="P28" s="179"/>
      <c r="Q28" s="178"/>
      <c r="R28" s="178"/>
      <c r="S28" s="178"/>
      <c r="T28" s="49"/>
      <c r="U28" s="179">
        <v>81</v>
      </c>
      <c r="V28" s="179"/>
      <c r="W28" s="179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7"/>
      <c r="AK28" s="177"/>
      <c r="AL28" s="177"/>
      <c r="AM28" s="177"/>
      <c r="AN28" s="20"/>
      <c r="AO28" s="20"/>
    </row>
    <row r="29" spans="1:41" ht="12" customHeight="1">
      <c r="A29" s="179">
        <v>18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8"/>
      <c r="R29" s="178"/>
      <c r="S29" s="178"/>
      <c r="T29" s="49"/>
      <c r="U29" s="179">
        <v>82</v>
      </c>
      <c r="V29" s="179"/>
      <c r="W29" s="179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7"/>
      <c r="AK29" s="177"/>
      <c r="AL29" s="177"/>
      <c r="AM29" s="177"/>
      <c r="AN29" s="20"/>
      <c r="AO29" s="20"/>
    </row>
    <row r="30" spans="1:41" ht="12" customHeight="1">
      <c r="A30" s="179">
        <v>19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8"/>
      <c r="L30" s="178"/>
      <c r="M30" s="178"/>
      <c r="N30" s="178"/>
      <c r="O30" s="178"/>
      <c r="P30" s="178"/>
      <c r="Q30" s="178"/>
      <c r="R30" s="178"/>
      <c r="S30" s="178"/>
      <c r="T30" s="49"/>
      <c r="U30" s="179">
        <v>83</v>
      </c>
      <c r="V30" s="179"/>
      <c r="W30" s="179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7"/>
      <c r="AK30" s="177"/>
      <c r="AL30" s="177"/>
      <c r="AM30" s="177"/>
      <c r="AN30" s="20"/>
      <c r="AO30" s="20"/>
    </row>
    <row r="31" spans="1:41" ht="12" customHeight="1">
      <c r="A31" s="179">
        <v>20</v>
      </c>
      <c r="B31" s="179"/>
      <c r="C31" s="179"/>
      <c r="D31" s="179"/>
      <c r="E31" s="178"/>
      <c r="F31" s="178"/>
      <c r="G31" s="178"/>
      <c r="H31" s="178"/>
      <c r="I31" s="178"/>
      <c r="J31" s="178"/>
      <c r="K31" s="178"/>
      <c r="L31" s="178"/>
      <c r="M31" s="178"/>
      <c r="N31" s="179"/>
      <c r="O31" s="179"/>
      <c r="P31" s="179"/>
      <c r="Q31" s="178"/>
      <c r="R31" s="178"/>
      <c r="S31" s="178"/>
      <c r="T31" s="49"/>
      <c r="U31" s="179">
        <v>84</v>
      </c>
      <c r="V31" s="179"/>
      <c r="W31" s="179"/>
      <c r="X31" s="179"/>
      <c r="Y31" s="179"/>
      <c r="Z31" s="179"/>
      <c r="AA31" s="178"/>
      <c r="AB31" s="178"/>
      <c r="AC31" s="178"/>
      <c r="AD31" s="178"/>
      <c r="AE31" s="178"/>
      <c r="AF31" s="178"/>
      <c r="AG31" s="178"/>
      <c r="AH31" s="178"/>
      <c r="AI31" s="178"/>
      <c r="AJ31" s="177"/>
      <c r="AK31" s="177"/>
      <c r="AL31" s="177"/>
      <c r="AM31" s="177"/>
      <c r="AN31" s="20"/>
      <c r="AO31" s="20"/>
    </row>
    <row r="32" spans="1:41" ht="12" customHeight="1">
      <c r="A32" s="179">
        <v>21</v>
      </c>
      <c r="B32" s="179"/>
      <c r="C32" s="179"/>
      <c r="D32" s="179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179"/>
      <c r="P32" s="179"/>
      <c r="Q32" s="178"/>
      <c r="R32" s="178"/>
      <c r="S32" s="178"/>
      <c r="T32" s="49"/>
      <c r="U32" s="179">
        <v>85</v>
      </c>
      <c r="V32" s="179"/>
      <c r="W32" s="179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7"/>
      <c r="AK32" s="177"/>
      <c r="AL32" s="177"/>
      <c r="AM32" s="177"/>
      <c r="AN32" s="20"/>
      <c r="AO32" s="20"/>
    </row>
    <row r="33" spans="1:41" ht="12" customHeight="1">
      <c r="A33" s="179">
        <v>22</v>
      </c>
      <c r="B33" s="179"/>
      <c r="C33" s="179"/>
      <c r="D33" s="179"/>
      <c r="E33" s="178"/>
      <c r="F33" s="178"/>
      <c r="G33" s="178"/>
      <c r="H33" s="178"/>
      <c r="I33" s="178"/>
      <c r="J33" s="178"/>
      <c r="K33" s="178"/>
      <c r="L33" s="178"/>
      <c r="M33" s="178"/>
      <c r="N33" s="179"/>
      <c r="O33" s="179"/>
      <c r="P33" s="179"/>
      <c r="Q33" s="178"/>
      <c r="R33" s="178"/>
      <c r="S33" s="178"/>
      <c r="T33" s="54"/>
      <c r="U33" s="179">
        <v>86</v>
      </c>
      <c r="V33" s="179"/>
      <c r="W33" s="179"/>
      <c r="X33" s="179"/>
      <c r="Y33" s="179"/>
      <c r="Z33" s="179"/>
      <c r="AA33" s="178"/>
      <c r="AB33" s="178"/>
      <c r="AC33" s="178"/>
      <c r="AD33" s="178"/>
      <c r="AE33" s="178"/>
      <c r="AF33" s="178"/>
      <c r="AG33" s="178"/>
      <c r="AH33" s="178"/>
      <c r="AI33" s="178"/>
      <c r="AJ33" s="177"/>
      <c r="AK33" s="177"/>
      <c r="AL33" s="177"/>
      <c r="AM33" s="177"/>
      <c r="AN33" s="20"/>
      <c r="AO33" s="20"/>
    </row>
    <row r="34" spans="1:41" ht="12" customHeight="1">
      <c r="A34" s="179">
        <v>23</v>
      </c>
      <c r="B34" s="179"/>
      <c r="C34" s="179"/>
      <c r="D34" s="179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O34" s="179"/>
      <c r="P34" s="179"/>
      <c r="Q34" s="178"/>
      <c r="R34" s="178"/>
      <c r="S34" s="178"/>
      <c r="T34" s="53"/>
      <c r="U34" s="179">
        <v>87</v>
      </c>
      <c r="V34" s="179"/>
      <c r="W34" s="179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7"/>
      <c r="AK34" s="177"/>
      <c r="AL34" s="177"/>
      <c r="AM34" s="177"/>
      <c r="AN34" s="20"/>
      <c r="AO34" s="20"/>
    </row>
    <row r="35" spans="1:41" ht="12" customHeight="1">
      <c r="A35" s="179">
        <v>24</v>
      </c>
      <c r="B35" s="179"/>
      <c r="C35" s="179"/>
      <c r="D35" s="179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179"/>
      <c r="P35" s="179"/>
      <c r="Q35" s="178"/>
      <c r="R35" s="178"/>
      <c r="S35" s="178"/>
      <c r="T35" s="53"/>
      <c r="U35" s="179">
        <v>88</v>
      </c>
      <c r="V35" s="179"/>
      <c r="W35" s="179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7"/>
      <c r="AK35" s="177"/>
      <c r="AL35" s="177"/>
      <c r="AM35" s="177"/>
      <c r="AN35" s="20"/>
      <c r="AO35" s="20"/>
    </row>
    <row r="36" spans="1:41" ht="12" customHeight="1">
      <c r="A36" s="179">
        <v>25</v>
      </c>
      <c r="B36" s="179"/>
      <c r="C36" s="179"/>
      <c r="D36" s="179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53"/>
      <c r="U36" s="179">
        <v>89</v>
      </c>
      <c r="V36" s="179"/>
      <c r="W36" s="179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7"/>
      <c r="AK36" s="177"/>
      <c r="AL36" s="177"/>
      <c r="AM36" s="177"/>
      <c r="AN36" s="20"/>
      <c r="AO36" s="20"/>
    </row>
    <row r="37" spans="1:41" ht="12" customHeight="1">
      <c r="A37" s="179">
        <v>26</v>
      </c>
      <c r="B37" s="179"/>
      <c r="C37" s="179"/>
      <c r="D37" s="179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53"/>
      <c r="U37" s="179">
        <v>90</v>
      </c>
      <c r="V37" s="179"/>
      <c r="W37" s="179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7"/>
      <c r="AK37" s="177"/>
      <c r="AL37" s="177"/>
      <c r="AM37" s="177"/>
      <c r="AN37" s="20"/>
      <c r="AO37" s="20"/>
    </row>
    <row r="38" spans="1:41" ht="12" customHeight="1">
      <c r="A38" s="179">
        <v>27</v>
      </c>
      <c r="B38" s="179"/>
      <c r="C38" s="179"/>
      <c r="D38" s="17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52"/>
      <c r="U38" s="179">
        <v>91</v>
      </c>
      <c r="V38" s="179"/>
      <c r="W38" s="179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7"/>
      <c r="AK38" s="177"/>
      <c r="AL38" s="177"/>
      <c r="AM38" s="177"/>
      <c r="AN38" s="20"/>
      <c r="AO38" s="20"/>
    </row>
    <row r="39" spans="1:41" ht="12" customHeight="1">
      <c r="A39" s="179">
        <v>28</v>
      </c>
      <c r="B39" s="179"/>
      <c r="C39" s="179"/>
      <c r="D39" s="17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51"/>
      <c r="U39" s="179">
        <v>92</v>
      </c>
      <c r="V39" s="179"/>
      <c r="W39" s="179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7"/>
      <c r="AK39" s="177"/>
      <c r="AL39" s="177"/>
      <c r="AM39" s="177"/>
      <c r="AN39" s="20"/>
      <c r="AO39" s="20"/>
    </row>
    <row r="40" spans="1:41" ht="12" customHeight="1">
      <c r="A40" s="179">
        <v>29</v>
      </c>
      <c r="B40" s="179"/>
      <c r="C40" s="179"/>
      <c r="D40" s="179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51"/>
      <c r="U40" s="179">
        <v>93</v>
      </c>
      <c r="V40" s="179"/>
      <c r="W40" s="179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7"/>
      <c r="AK40" s="177"/>
      <c r="AL40" s="177"/>
      <c r="AM40" s="177"/>
      <c r="AN40" s="20"/>
      <c r="AO40" s="20"/>
    </row>
    <row r="41" spans="1:41" ht="12" customHeight="1">
      <c r="A41" s="179">
        <v>30</v>
      </c>
      <c r="B41" s="179"/>
      <c r="C41" s="179"/>
      <c r="D41" s="179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51"/>
      <c r="U41" s="179">
        <v>94</v>
      </c>
      <c r="V41" s="179"/>
      <c r="W41" s="179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7"/>
      <c r="AK41" s="177"/>
      <c r="AL41" s="177"/>
      <c r="AM41" s="177"/>
      <c r="AN41" s="20"/>
      <c r="AO41" s="20"/>
    </row>
    <row r="42" spans="1:41" ht="12" customHeight="1">
      <c r="A42" s="179">
        <v>31</v>
      </c>
      <c r="B42" s="179"/>
      <c r="C42" s="179"/>
      <c r="D42" s="17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51"/>
      <c r="U42" s="179">
        <v>95</v>
      </c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7"/>
      <c r="AK42" s="177"/>
      <c r="AL42" s="177"/>
      <c r="AM42" s="177"/>
      <c r="AN42" s="20"/>
      <c r="AO42" s="20"/>
    </row>
    <row r="43" spans="1:41" ht="12" customHeight="1">
      <c r="A43" s="179">
        <v>32</v>
      </c>
      <c r="B43" s="179"/>
      <c r="C43" s="179"/>
      <c r="D43" s="179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51"/>
      <c r="U43" s="179">
        <v>96</v>
      </c>
      <c r="V43" s="179"/>
      <c r="W43" s="179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7"/>
      <c r="AK43" s="177"/>
      <c r="AL43" s="177"/>
      <c r="AM43" s="177"/>
      <c r="AN43" s="20"/>
      <c r="AO43" s="20"/>
    </row>
    <row r="44" spans="1:41" ht="12" customHeight="1">
      <c r="A44" s="179">
        <v>33</v>
      </c>
      <c r="B44" s="179"/>
      <c r="C44" s="179"/>
      <c r="D44" s="179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51"/>
      <c r="U44" s="179">
        <v>97</v>
      </c>
      <c r="V44" s="179"/>
      <c r="W44" s="179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7"/>
      <c r="AK44" s="177"/>
      <c r="AL44" s="177"/>
      <c r="AM44" s="177"/>
      <c r="AN44" s="20"/>
      <c r="AO44" s="20"/>
    </row>
    <row r="45" spans="1:41" ht="12" customHeight="1">
      <c r="A45" s="179">
        <v>34</v>
      </c>
      <c r="B45" s="179"/>
      <c r="C45" s="179"/>
      <c r="D45" s="179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51"/>
      <c r="U45" s="179">
        <v>98</v>
      </c>
      <c r="V45" s="179"/>
      <c r="W45" s="179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7"/>
      <c r="AK45" s="177"/>
      <c r="AL45" s="177"/>
      <c r="AM45" s="177"/>
      <c r="AN45" s="20"/>
      <c r="AO45" s="20"/>
    </row>
    <row r="46" spans="1:41" ht="12" customHeight="1">
      <c r="A46" s="179">
        <v>35</v>
      </c>
      <c r="B46" s="179"/>
      <c r="C46" s="179"/>
      <c r="D46" s="179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51"/>
      <c r="U46" s="179">
        <v>99</v>
      </c>
      <c r="V46" s="179"/>
      <c r="W46" s="179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7"/>
      <c r="AK46" s="177"/>
      <c r="AL46" s="177"/>
      <c r="AM46" s="177"/>
      <c r="AN46" s="20"/>
      <c r="AO46" s="20"/>
    </row>
    <row r="47" spans="1:41" ht="12" customHeight="1">
      <c r="A47" s="179">
        <v>36</v>
      </c>
      <c r="B47" s="179"/>
      <c r="C47" s="179"/>
      <c r="D47" s="179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51"/>
      <c r="U47" s="179">
        <v>100</v>
      </c>
      <c r="V47" s="179"/>
      <c r="W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7"/>
      <c r="AK47" s="177"/>
      <c r="AL47" s="177"/>
      <c r="AM47" s="177"/>
      <c r="AN47" s="20"/>
      <c r="AO47" s="20"/>
    </row>
    <row r="48" spans="1:41" ht="12" customHeight="1">
      <c r="A48" s="179">
        <v>37</v>
      </c>
      <c r="B48" s="179"/>
      <c r="C48" s="179"/>
      <c r="D48" s="179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51"/>
      <c r="U48" s="179">
        <v>101</v>
      </c>
      <c r="V48" s="179"/>
      <c r="W48" s="179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7"/>
      <c r="AK48" s="177"/>
      <c r="AL48" s="177"/>
      <c r="AM48" s="177"/>
      <c r="AN48" s="20"/>
      <c r="AO48" s="20"/>
    </row>
    <row r="49" spans="1:41" ht="12" customHeight="1">
      <c r="A49" s="179">
        <v>38</v>
      </c>
      <c r="B49" s="179"/>
      <c r="C49" s="179"/>
      <c r="D49" s="17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51"/>
      <c r="U49" s="179">
        <v>102</v>
      </c>
      <c r="V49" s="179"/>
      <c r="W49" s="179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7"/>
      <c r="AK49" s="177"/>
      <c r="AL49" s="177"/>
      <c r="AM49" s="177"/>
      <c r="AN49" s="20"/>
      <c r="AO49" s="20"/>
    </row>
    <row r="50" spans="1:41" ht="12" customHeight="1">
      <c r="A50" s="179">
        <v>39</v>
      </c>
      <c r="B50" s="179"/>
      <c r="C50" s="179"/>
      <c r="D50" s="179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51"/>
      <c r="U50" s="179">
        <v>103</v>
      </c>
      <c r="V50" s="179"/>
      <c r="W50" s="179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7"/>
      <c r="AK50" s="177"/>
      <c r="AL50" s="177"/>
      <c r="AM50" s="177"/>
      <c r="AN50" s="20"/>
      <c r="AO50" s="20"/>
    </row>
    <row r="51" spans="1:41" ht="12" customHeight="1">
      <c r="A51" s="179">
        <v>40</v>
      </c>
      <c r="B51" s="179"/>
      <c r="C51" s="179"/>
      <c r="D51" s="179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51"/>
      <c r="U51" s="179">
        <v>104</v>
      </c>
      <c r="V51" s="179"/>
      <c r="W51" s="179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7"/>
      <c r="AK51" s="177"/>
      <c r="AL51" s="177"/>
      <c r="AM51" s="177"/>
      <c r="AN51" s="20"/>
      <c r="AO51" s="20"/>
    </row>
    <row r="52" spans="1:41" ht="12" customHeight="1">
      <c r="A52" s="179">
        <v>41</v>
      </c>
      <c r="B52" s="179"/>
      <c r="C52" s="179"/>
      <c r="D52" s="179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51"/>
      <c r="U52" s="179">
        <v>105</v>
      </c>
      <c r="V52" s="179"/>
      <c r="W52" s="179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7"/>
      <c r="AK52" s="177"/>
      <c r="AL52" s="177"/>
      <c r="AM52" s="177"/>
      <c r="AN52" s="20"/>
      <c r="AO52" s="20"/>
    </row>
    <row r="53" spans="1:41" ht="12" customHeight="1">
      <c r="A53" s="179">
        <v>42</v>
      </c>
      <c r="B53" s="179"/>
      <c r="C53" s="179"/>
      <c r="D53" s="179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51"/>
      <c r="U53" s="179">
        <v>106</v>
      </c>
      <c r="V53" s="179"/>
      <c r="W53" s="179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7"/>
      <c r="AK53" s="177"/>
      <c r="AL53" s="177"/>
      <c r="AM53" s="177"/>
      <c r="AN53" s="20"/>
      <c r="AO53" s="20"/>
    </row>
    <row r="54" spans="1:41" ht="12" customHeight="1">
      <c r="A54" s="179">
        <v>43</v>
      </c>
      <c r="B54" s="179"/>
      <c r="C54" s="179"/>
      <c r="D54" s="179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51"/>
      <c r="U54" s="179">
        <v>107</v>
      </c>
      <c r="V54" s="179"/>
      <c r="W54" s="179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7"/>
      <c r="AK54" s="177"/>
      <c r="AL54" s="177"/>
      <c r="AM54" s="177"/>
      <c r="AN54" s="20"/>
      <c r="AO54" s="20"/>
    </row>
    <row r="55" spans="1:41" ht="12" customHeight="1">
      <c r="A55" s="179">
        <v>44</v>
      </c>
      <c r="B55" s="179"/>
      <c r="C55" s="179"/>
      <c r="D55" s="179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51"/>
      <c r="U55" s="179">
        <v>108</v>
      </c>
      <c r="V55" s="179"/>
      <c r="W55" s="179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7"/>
      <c r="AK55" s="177"/>
      <c r="AL55" s="177"/>
      <c r="AM55" s="177"/>
      <c r="AN55" s="20"/>
      <c r="AO55" s="20"/>
    </row>
    <row r="56" spans="1:41" ht="12" customHeight="1">
      <c r="A56" s="179">
        <v>45</v>
      </c>
      <c r="B56" s="179"/>
      <c r="C56" s="179"/>
      <c r="D56" s="179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51"/>
      <c r="U56" s="179">
        <v>109</v>
      </c>
      <c r="V56" s="179"/>
      <c r="W56" s="179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7"/>
      <c r="AK56" s="177"/>
      <c r="AL56" s="177"/>
      <c r="AM56" s="177"/>
      <c r="AN56" s="20"/>
      <c r="AO56" s="20"/>
    </row>
    <row r="57" spans="1:41" ht="12" customHeight="1">
      <c r="A57" s="179">
        <v>46</v>
      </c>
      <c r="B57" s="179"/>
      <c r="C57" s="179"/>
      <c r="D57" s="179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51"/>
      <c r="U57" s="179">
        <v>110</v>
      </c>
      <c r="V57" s="179"/>
      <c r="W57" s="179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7"/>
      <c r="AK57" s="177"/>
      <c r="AL57" s="177"/>
      <c r="AM57" s="177"/>
      <c r="AN57" s="20"/>
      <c r="AO57" s="20"/>
    </row>
    <row r="58" spans="1:41" ht="12" customHeight="1">
      <c r="A58" s="179">
        <v>47</v>
      </c>
      <c r="B58" s="179"/>
      <c r="C58" s="179"/>
      <c r="D58" s="179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51"/>
      <c r="U58" s="179">
        <v>111</v>
      </c>
      <c r="V58" s="179"/>
      <c r="W58" s="179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7"/>
      <c r="AK58" s="177"/>
      <c r="AL58" s="177"/>
      <c r="AM58" s="177"/>
      <c r="AN58" s="20"/>
      <c r="AO58" s="20"/>
    </row>
    <row r="59" spans="1:41" ht="12" customHeight="1">
      <c r="A59" s="179">
        <v>48</v>
      </c>
      <c r="B59" s="179"/>
      <c r="C59" s="179"/>
      <c r="D59" s="179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51"/>
      <c r="U59" s="179">
        <v>112</v>
      </c>
      <c r="V59" s="179"/>
      <c r="W59" s="179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7"/>
      <c r="AK59" s="177"/>
      <c r="AL59" s="177"/>
      <c r="AM59" s="177"/>
      <c r="AN59" s="20"/>
      <c r="AO59" s="20"/>
    </row>
    <row r="60" spans="1:41" ht="12" customHeight="1">
      <c r="A60" s="179">
        <v>49</v>
      </c>
      <c r="B60" s="179"/>
      <c r="C60" s="179"/>
      <c r="D60" s="179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51"/>
      <c r="U60" s="179">
        <v>113</v>
      </c>
      <c r="V60" s="179"/>
      <c r="W60" s="179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7"/>
      <c r="AK60" s="177"/>
      <c r="AL60" s="177"/>
      <c r="AM60" s="177"/>
      <c r="AN60" s="20"/>
      <c r="AO60" s="20"/>
    </row>
    <row r="61" spans="1:41" ht="12" customHeight="1">
      <c r="A61" s="179">
        <v>50</v>
      </c>
      <c r="B61" s="179"/>
      <c r="C61" s="179"/>
      <c r="D61" s="17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51"/>
      <c r="U61" s="179">
        <v>114</v>
      </c>
      <c r="V61" s="179"/>
      <c r="W61" s="179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7"/>
      <c r="AK61" s="177"/>
      <c r="AL61" s="177"/>
      <c r="AM61" s="177"/>
      <c r="AN61" s="20"/>
      <c r="AO61" s="20"/>
    </row>
    <row r="62" spans="1:41" ht="12" customHeight="1">
      <c r="A62" s="179">
        <v>51</v>
      </c>
      <c r="B62" s="179"/>
      <c r="C62" s="179"/>
      <c r="D62" s="179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51"/>
      <c r="U62" s="179">
        <v>115</v>
      </c>
      <c r="V62" s="179"/>
      <c r="W62" s="179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7"/>
      <c r="AK62" s="177"/>
      <c r="AL62" s="177"/>
      <c r="AM62" s="177"/>
      <c r="AN62" s="20"/>
      <c r="AO62" s="20"/>
    </row>
    <row r="63" spans="1:41" ht="12" customHeight="1">
      <c r="A63" s="179">
        <v>52</v>
      </c>
      <c r="B63" s="179"/>
      <c r="C63" s="179"/>
      <c r="D63" s="179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51"/>
      <c r="U63" s="179">
        <v>116</v>
      </c>
      <c r="V63" s="179"/>
      <c r="W63" s="179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7"/>
      <c r="AK63" s="177"/>
      <c r="AL63" s="177"/>
      <c r="AM63" s="177"/>
      <c r="AN63" s="20"/>
      <c r="AO63" s="20"/>
    </row>
    <row r="64" spans="1:41" ht="12" customHeight="1">
      <c r="A64" s="179">
        <v>53</v>
      </c>
      <c r="B64" s="179"/>
      <c r="C64" s="179"/>
      <c r="D64" s="17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51"/>
      <c r="U64" s="179">
        <v>117</v>
      </c>
      <c r="V64" s="179"/>
      <c r="W64" s="179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7"/>
      <c r="AK64" s="177"/>
      <c r="AL64" s="177"/>
      <c r="AM64" s="177"/>
      <c r="AN64" s="20"/>
      <c r="AO64" s="20"/>
    </row>
    <row r="65" spans="1:41" ht="12" customHeight="1">
      <c r="A65" s="179">
        <v>54</v>
      </c>
      <c r="B65" s="179"/>
      <c r="C65" s="179"/>
      <c r="D65" s="179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51"/>
      <c r="U65" s="179">
        <v>118</v>
      </c>
      <c r="V65" s="179"/>
      <c r="W65" s="179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7"/>
      <c r="AK65" s="177"/>
      <c r="AL65" s="177"/>
      <c r="AM65" s="177"/>
      <c r="AN65" s="20"/>
      <c r="AO65" s="20"/>
    </row>
    <row r="66" spans="1:41" ht="12" customHeight="1">
      <c r="A66" s="179">
        <v>55</v>
      </c>
      <c r="B66" s="179"/>
      <c r="C66" s="179"/>
      <c r="D66" s="179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51"/>
      <c r="U66" s="179">
        <v>119</v>
      </c>
      <c r="V66" s="179"/>
      <c r="W66" s="179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7"/>
      <c r="AK66" s="177"/>
      <c r="AL66" s="177"/>
      <c r="AM66" s="177"/>
      <c r="AN66" s="20"/>
      <c r="AO66" s="20"/>
    </row>
    <row r="67" spans="1:41" ht="12" customHeight="1">
      <c r="A67" s="179">
        <v>56</v>
      </c>
      <c r="B67" s="179"/>
      <c r="C67" s="179"/>
      <c r="D67" s="17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51"/>
      <c r="U67" s="179">
        <v>120</v>
      </c>
      <c r="V67" s="179"/>
      <c r="W67" s="179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7"/>
      <c r="AK67" s="177"/>
      <c r="AL67" s="177"/>
      <c r="AM67" s="177"/>
      <c r="AN67" s="20"/>
      <c r="AO67" s="20"/>
    </row>
    <row r="68" spans="1:41" ht="12" customHeight="1">
      <c r="A68" s="179">
        <v>57</v>
      </c>
      <c r="B68" s="179"/>
      <c r="C68" s="179"/>
      <c r="D68" s="17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51"/>
      <c r="U68" s="179">
        <v>121</v>
      </c>
      <c r="V68" s="179"/>
      <c r="W68" s="179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7"/>
      <c r="AK68" s="177"/>
      <c r="AL68" s="177"/>
      <c r="AM68" s="177"/>
      <c r="AN68" s="20"/>
      <c r="AO68" s="20"/>
    </row>
    <row r="69" spans="1:41" ht="12" customHeight="1">
      <c r="A69" s="179">
        <v>58</v>
      </c>
      <c r="B69" s="179"/>
      <c r="C69" s="179"/>
      <c r="D69" s="179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51"/>
      <c r="U69" s="179">
        <v>122</v>
      </c>
      <c r="V69" s="179"/>
      <c r="W69" s="179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7"/>
      <c r="AK69" s="177"/>
      <c r="AL69" s="177"/>
      <c r="AM69" s="177"/>
      <c r="AN69" s="20"/>
      <c r="AO69" s="20"/>
    </row>
    <row r="70" spans="1:41" ht="12" customHeight="1">
      <c r="A70" s="179">
        <v>59</v>
      </c>
      <c r="B70" s="179"/>
      <c r="C70" s="179"/>
      <c r="D70" s="179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51"/>
      <c r="U70" s="179">
        <v>123</v>
      </c>
      <c r="V70" s="179"/>
      <c r="W70" s="179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7"/>
      <c r="AK70" s="177"/>
      <c r="AL70" s="177"/>
      <c r="AM70" s="177"/>
      <c r="AN70" s="20"/>
      <c r="AO70" s="20"/>
    </row>
    <row r="71" spans="1:41" ht="12" customHeight="1">
      <c r="A71" s="179">
        <v>60</v>
      </c>
      <c r="B71" s="179"/>
      <c r="C71" s="179"/>
      <c r="D71" s="179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51"/>
      <c r="U71" s="179">
        <v>124</v>
      </c>
      <c r="V71" s="179"/>
      <c r="W71" s="179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7"/>
      <c r="AK71" s="177"/>
      <c r="AL71" s="177"/>
      <c r="AM71" s="177"/>
      <c r="AN71" s="20"/>
      <c r="AO71" s="20"/>
    </row>
    <row r="72" spans="1:41" ht="12" customHeight="1">
      <c r="A72" s="179">
        <v>61</v>
      </c>
      <c r="B72" s="179"/>
      <c r="C72" s="179"/>
      <c r="D72" s="179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51"/>
      <c r="U72" s="179">
        <v>125</v>
      </c>
      <c r="V72" s="179"/>
      <c r="W72" s="179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7"/>
      <c r="AK72" s="177"/>
      <c r="AL72" s="177"/>
      <c r="AM72" s="177"/>
      <c r="AN72" s="20"/>
      <c r="AO72" s="20"/>
    </row>
    <row r="73" spans="1:41" ht="12" customHeight="1">
      <c r="A73" s="179">
        <v>62</v>
      </c>
      <c r="B73" s="179"/>
      <c r="C73" s="179"/>
      <c r="D73" s="179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51"/>
      <c r="U73" s="179">
        <v>126</v>
      </c>
      <c r="V73" s="179"/>
      <c r="W73" s="179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7"/>
      <c r="AK73" s="177"/>
      <c r="AL73" s="177"/>
      <c r="AM73" s="177"/>
      <c r="AN73" s="20"/>
      <c r="AO73" s="20"/>
    </row>
    <row r="74" spans="1:41" ht="12" customHeight="1">
      <c r="A74" s="179">
        <v>63</v>
      </c>
      <c r="B74" s="179"/>
      <c r="C74" s="179"/>
      <c r="D74" s="179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51"/>
      <c r="U74" s="179">
        <v>127</v>
      </c>
      <c r="V74" s="179"/>
      <c r="W74" s="179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7"/>
      <c r="AK74" s="177"/>
      <c r="AL74" s="177"/>
      <c r="AM74" s="177"/>
      <c r="AN74" s="20"/>
      <c r="AO74" s="20"/>
    </row>
    <row r="75" spans="1:41" ht="12" customHeight="1">
      <c r="A75" s="179">
        <v>64</v>
      </c>
      <c r="B75" s="179"/>
      <c r="C75" s="179"/>
      <c r="D75" s="179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51"/>
      <c r="U75" s="179">
        <v>128</v>
      </c>
      <c r="V75" s="179"/>
      <c r="W75" s="179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7"/>
      <c r="AK75" s="177"/>
      <c r="AL75" s="177"/>
      <c r="AM75" s="177"/>
      <c r="AN75" s="20"/>
      <c r="AO75" s="20"/>
    </row>
    <row r="76" spans="1:4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>
      <c r="A77" s="20"/>
    </row>
    <row r="79" spans="1:41">
      <c r="Q79" s="20"/>
      <c r="AD79" s="20"/>
    </row>
    <row r="80" spans="1:41">
      <c r="Q80" s="20"/>
    </row>
    <row r="81" spans="17:17">
      <c r="Q81" s="2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showGridLines="0" tabSelected="1" view="pageBreakPreview" topLeftCell="A18" zoomScale="85" zoomScaleNormal="100" zoomScaleSheetLayoutView="85" workbookViewId="0">
      <selection activeCell="AB27" sqref="AB27:AC27"/>
    </sheetView>
  </sheetViews>
  <sheetFormatPr defaultColWidth="9.109375" defaultRowHeight="13.2"/>
  <cols>
    <col min="1" max="1" width="7.5546875" style="19" customWidth="1"/>
    <col min="2" max="2" width="3.33203125" style="19" customWidth="1"/>
    <col min="3" max="3" width="0.5546875" style="19" customWidth="1"/>
    <col min="4" max="6" width="3.33203125" style="19" customWidth="1"/>
    <col min="7" max="7" width="1.33203125" style="19" customWidth="1"/>
    <col min="8" max="8" width="3.33203125" style="19" customWidth="1"/>
    <col min="9" max="9" width="0.6640625" style="19" customWidth="1"/>
    <col min="10" max="14" width="3.6640625" style="19" customWidth="1"/>
    <col min="15" max="15" width="5.33203125" style="19" customWidth="1"/>
    <col min="16" max="20" width="3.6640625" style="19" customWidth="1"/>
    <col min="21" max="21" width="6.109375" style="19" customWidth="1"/>
    <col min="22" max="22" width="5.21875" style="19" customWidth="1"/>
    <col min="23" max="23" width="3" style="19" customWidth="1"/>
    <col min="24" max="24" width="4" style="19" customWidth="1"/>
    <col min="25" max="25" width="5.44140625" style="19" customWidth="1"/>
    <col min="26" max="26" width="3.33203125" style="19" customWidth="1"/>
    <col min="27" max="27" width="4.44140625" style="19" customWidth="1"/>
    <col min="28" max="28" width="3.33203125" style="19" customWidth="1"/>
    <col min="29" max="29" width="10" style="19" customWidth="1"/>
    <col min="30" max="30" width="4.6640625" style="19" customWidth="1"/>
    <col min="31" max="31" width="5.109375" style="19" customWidth="1"/>
    <col min="32" max="32" width="6.109375" style="19" customWidth="1"/>
    <col min="33" max="33" width="1.44140625" style="19" customWidth="1"/>
    <col min="34" max="34" width="0.33203125" style="19" hidden="1" customWidth="1"/>
    <col min="35" max="35" width="9.109375" style="19" hidden="1" customWidth="1"/>
    <col min="36" max="36" width="9.109375" style="19"/>
    <col min="37" max="38" width="4.77734375" style="19" customWidth="1"/>
    <col min="39" max="16384" width="9.109375" style="19"/>
  </cols>
  <sheetData>
    <row r="1" spans="1:37" ht="13.8" thickBot="1"/>
    <row r="2" spans="1:37" s="14" customFormat="1" ht="12.75" customHeight="1">
      <c r="A2" s="23"/>
      <c r="B2" s="124"/>
      <c r="C2" s="124"/>
      <c r="D2" s="124"/>
      <c r="E2" s="124"/>
      <c r="F2" s="124"/>
      <c r="G2" s="124"/>
      <c r="H2" s="124"/>
      <c r="I2" s="125"/>
      <c r="J2" s="214" t="s">
        <v>486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215" t="s">
        <v>487</v>
      </c>
      <c r="AA2" s="180"/>
      <c r="AB2" s="180"/>
      <c r="AC2" s="180"/>
      <c r="AD2" s="180"/>
      <c r="AE2" s="180"/>
      <c r="AF2" s="180"/>
      <c r="AG2" s="181"/>
    </row>
    <row r="3" spans="1:37" s="14" customFormat="1" ht="15" customHeight="1">
      <c r="A3" s="24"/>
      <c r="B3" s="127"/>
      <c r="C3" s="127"/>
      <c r="D3" s="127"/>
      <c r="E3" s="127"/>
      <c r="F3" s="127"/>
      <c r="G3" s="127"/>
      <c r="H3" s="127"/>
      <c r="I3" s="128"/>
      <c r="J3" s="163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216"/>
      <c r="AA3" s="183"/>
      <c r="AB3" s="183"/>
      <c r="AC3" s="183"/>
      <c r="AD3" s="183"/>
      <c r="AE3" s="183"/>
      <c r="AF3" s="183"/>
      <c r="AG3" s="184"/>
    </row>
    <row r="4" spans="1:37" s="14" customFormat="1" ht="15" customHeight="1">
      <c r="A4" s="24"/>
      <c r="B4" s="127"/>
      <c r="C4" s="127"/>
      <c r="D4" s="127"/>
      <c r="E4" s="127"/>
      <c r="F4" s="127"/>
      <c r="G4" s="127"/>
      <c r="H4" s="127"/>
      <c r="I4" s="128"/>
      <c r="J4" s="163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216"/>
      <c r="AA4" s="183"/>
      <c r="AB4" s="183"/>
      <c r="AC4" s="183"/>
      <c r="AD4" s="183"/>
      <c r="AE4" s="183"/>
      <c r="AF4" s="183"/>
      <c r="AG4" s="184"/>
    </row>
    <row r="5" spans="1:37" s="14" customFormat="1" ht="49.5" customHeight="1">
      <c r="A5" s="24"/>
      <c r="B5" s="127"/>
      <c r="C5" s="127"/>
      <c r="D5" s="127"/>
      <c r="E5" s="127"/>
      <c r="F5" s="127"/>
      <c r="G5" s="127"/>
      <c r="H5" s="127"/>
      <c r="I5" s="128"/>
      <c r="J5" s="164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216"/>
      <c r="AA5" s="183"/>
      <c r="AB5" s="183"/>
      <c r="AC5" s="183"/>
      <c r="AD5" s="183"/>
      <c r="AE5" s="183"/>
      <c r="AF5" s="183"/>
      <c r="AG5" s="184"/>
    </row>
    <row r="6" spans="1:37" s="14" customFormat="1" ht="15" customHeight="1">
      <c r="A6" s="24"/>
      <c r="B6" s="127"/>
      <c r="C6" s="127"/>
      <c r="D6" s="127"/>
      <c r="E6" s="127"/>
      <c r="F6" s="127"/>
      <c r="G6" s="127"/>
      <c r="H6" s="127"/>
      <c r="I6" s="128"/>
      <c r="J6" s="217" t="s">
        <v>572</v>
      </c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6"/>
      <c r="AA6" s="183"/>
      <c r="AB6" s="183"/>
      <c r="AC6" s="183"/>
      <c r="AD6" s="183"/>
      <c r="AE6" s="183"/>
      <c r="AF6" s="183"/>
      <c r="AG6" s="184"/>
    </row>
    <row r="7" spans="1:37" s="14" customFormat="1" ht="6.75" customHeight="1">
      <c r="A7" s="24"/>
      <c r="B7" s="127"/>
      <c r="C7" s="127"/>
      <c r="D7" s="127"/>
      <c r="E7" s="127"/>
      <c r="F7" s="127"/>
      <c r="G7" s="127"/>
      <c r="H7" s="127"/>
      <c r="I7" s="128"/>
      <c r="J7" s="219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16"/>
      <c r="AA7" s="183"/>
      <c r="AB7" s="183"/>
      <c r="AC7" s="183"/>
      <c r="AD7" s="183"/>
      <c r="AE7" s="183"/>
      <c r="AF7" s="183"/>
      <c r="AG7" s="184"/>
    </row>
    <row r="8" spans="1:37" s="14" customFormat="1" ht="18.75" customHeight="1">
      <c r="A8" s="25"/>
      <c r="B8" s="221" t="s">
        <v>488</v>
      </c>
      <c r="C8" s="222"/>
      <c r="D8" s="222"/>
      <c r="E8" s="222"/>
      <c r="F8" s="222"/>
      <c r="G8" s="222"/>
      <c r="H8" s="222"/>
      <c r="I8" s="223"/>
      <c r="J8" s="224" t="s">
        <v>489</v>
      </c>
      <c r="K8" s="224"/>
      <c r="L8" s="224" t="s">
        <v>490</v>
      </c>
      <c r="M8" s="224"/>
      <c r="N8" s="224" t="s">
        <v>491</v>
      </c>
      <c r="O8" s="224"/>
      <c r="P8" s="224" t="s">
        <v>492</v>
      </c>
      <c r="Q8" s="224"/>
      <c r="R8" s="224" t="s">
        <v>493</v>
      </c>
      <c r="S8" s="224"/>
      <c r="T8" s="224" t="s">
        <v>494</v>
      </c>
      <c r="U8" s="224"/>
      <c r="V8" s="225" t="s">
        <v>495</v>
      </c>
      <c r="W8" s="225"/>
      <c r="X8" s="226" t="s">
        <v>496</v>
      </c>
      <c r="Y8" s="227"/>
      <c r="Z8" s="228" t="s">
        <v>539</v>
      </c>
      <c r="AA8" s="229"/>
      <c r="AB8" s="229"/>
      <c r="AC8" s="229"/>
      <c r="AD8" s="229"/>
      <c r="AE8" s="229"/>
      <c r="AF8" s="229"/>
      <c r="AG8" s="230"/>
    </row>
    <row r="9" spans="1:37" s="14" customFormat="1" ht="21" customHeight="1" thickBot="1">
      <c r="A9" s="26"/>
      <c r="B9" s="234" t="s">
        <v>497</v>
      </c>
      <c r="C9" s="234"/>
      <c r="D9" s="234"/>
      <c r="E9" s="234"/>
      <c r="F9" s="234"/>
      <c r="G9" s="234"/>
      <c r="H9" s="234"/>
      <c r="I9" s="235"/>
      <c r="J9" s="132" t="s">
        <v>498</v>
      </c>
      <c r="K9" s="133"/>
      <c r="L9" s="134" t="s">
        <v>499</v>
      </c>
      <c r="M9" s="135"/>
      <c r="N9" s="132" t="s">
        <v>500</v>
      </c>
      <c r="O9" s="133"/>
      <c r="P9" s="134" t="s">
        <v>501</v>
      </c>
      <c r="Q9" s="135"/>
      <c r="R9" s="132" t="s">
        <v>502</v>
      </c>
      <c r="S9" s="133"/>
      <c r="T9" s="165" t="s">
        <v>537</v>
      </c>
      <c r="U9" s="133"/>
      <c r="V9" s="166" t="s">
        <v>573</v>
      </c>
      <c r="W9" s="168"/>
      <c r="X9" s="159" t="s">
        <v>524</v>
      </c>
      <c r="Y9" s="160"/>
      <c r="Z9" s="231"/>
      <c r="AA9" s="232"/>
      <c r="AB9" s="232"/>
      <c r="AC9" s="232"/>
      <c r="AD9" s="232"/>
      <c r="AE9" s="232"/>
      <c r="AF9" s="232"/>
      <c r="AG9" s="233"/>
    </row>
    <row r="10" spans="1:37" s="14" customFormat="1" ht="15" customHeight="1" thickBo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7" ht="35.4" customHeight="1" thickBot="1">
      <c r="A11" s="69"/>
      <c r="B11" s="70"/>
      <c r="C11" s="70"/>
      <c r="D11" s="70"/>
      <c r="E11" s="70"/>
      <c r="F11" s="70"/>
      <c r="G11" s="70"/>
      <c r="H11" s="236" t="s">
        <v>592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71"/>
      <c r="AC11" s="71"/>
      <c r="AD11" s="70"/>
      <c r="AE11" s="70"/>
      <c r="AF11" s="72"/>
    </row>
    <row r="12" spans="1:37" ht="40.200000000000003" customHeight="1" thickBot="1">
      <c r="A12" s="59" t="s">
        <v>476</v>
      </c>
      <c r="B12" s="208" t="s">
        <v>542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09"/>
      <c r="T12" s="208" t="s">
        <v>543</v>
      </c>
      <c r="U12" s="209"/>
      <c r="V12" s="208" t="s">
        <v>544</v>
      </c>
      <c r="W12" s="209"/>
      <c r="X12" s="208" t="s">
        <v>545</v>
      </c>
      <c r="Y12" s="209"/>
      <c r="Z12" s="202" t="s">
        <v>546</v>
      </c>
      <c r="AA12" s="203"/>
      <c r="AB12" s="202" t="s">
        <v>547</v>
      </c>
      <c r="AC12" s="203"/>
      <c r="AD12" s="202" t="s">
        <v>548</v>
      </c>
      <c r="AE12" s="203"/>
      <c r="AF12" s="60" t="s">
        <v>549</v>
      </c>
    </row>
    <row r="13" spans="1:37" ht="34.200000000000003" customHeight="1">
      <c r="A13" s="61" t="s">
        <v>477</v>
      </c>
      <c r="B13" s="211" t="s">
        <v>550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2" t="s">
        <v>551</v>
      </c>
      <c r="U13" s="213"/>
      <c r="V13" s="212" t="s">
        <v>552</v>
      </c>
      <c r="W13" s="213"/>
      <c r="X13" s="212" t="s">
        <v>581</v>
      </c>
      <c r="Y13" s="213"/>
      <c r="Z13" s="204" t="s">
        <v>553</v>
      </c>
      <c r="AA13" s="205"/>
      <c r="AB13" s="204" t="s">
        <v>586</v>
      </c>
      <c r="AC13" s="205"/>
      <c r="AD13" s="204" t="s">
        <v>574</v>
      </c>
      <c r="AE13" s="205"/>
      <c r="AF13" s="62" t="s">
        <v>554</v>
      </c>
      <c r="AK13" s="66">
        <f>X13*1.2</f>
        <v>360</v>
      </c>
    </row>
    <row r="14" spans="1:37" ht="34.200000000000003" customHeight="1">
      <c r="A14" s="63" t="s">
        <v>478</v>
      </c>
      <c r="B14" s="194" t="s">
        <v>562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200" t="s">
        <v>555</v>
      </c>
      <c r="U14" s="201"/>
      <c r="V14" s="200" t="s">
        <v>552</v>
      </c>
      <c r="W14" s="201"/>
      <c r="X14" s="200" t="s">
        <v>582</v>
      </c>
      <c r="Y14" s="201"/>
      <c r="Z14" s="195" t="s">
        <v>553</v>
      </c>
      <c r="AA14" s="196"/>
      <c r="AB14" s="195" t="s">
        <v>591</v>
      </c>
      <c r="AC14" s="196"/>
      <c r="AD14" s="195" t="s">
        <v>574</v>
      </c>
      <c r="AE14" s="196"/>
      <c r="AF14" s="64" t="s">
        <v>554</v>
      </c>
      <c r="AK14" s="66">
        <f t="shared" ref="AK14:AK22" si="0">X14*1.2</f>
        <v>516</v>
      </c>
    </row>
    <row r="15" spans="1:37" ht="34.200000000000003" customHeight="1">
      <c r="A15" s="63" t="s">
        <v>479</v>
      </c>
      <c r="B15" s="194" t="s">
        <v>556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200" t="s">
        <v>568</v>
      </c>
      <c r="U15" s="201"/>
      <c r="V15" s="200" t="s">
        <v>552</v>
      </c>
      <c r="W15" s="201"/>
      <c r="X15" s="200" t="s">
        <v>566</v>
      </c>
      <c r="Y15" s="201"/>
      <c r="Z15" s="195" t="s">
        <v>558</v>
      </c>
      <c r="AA15" s="196"/>
      <c r="AB15" s="195" t="s">
        <v>570</v>
      </c>
      <c r="AC15" s="196"/>
      <c r="AD15" s="195" t="s">
        <v>574</v>
      </c>
      <c r="AE15" s="196"/>
      <c r="AF15" s="64" t="s">
        <v>554</v>
      </c>
      <c r="AK15" s="66">
        <f t="shared" si="0"/>
        <v>51.6</v>
      </c>
    </row>
    <row r="16" spans="1:37" ht="34.200000000000003" customHeight="1">
      <c r="A16" s="63" t="s">
        <v>480</v>
      </c>
      <c r="B16" s="194" t="s">
        <v>556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200" t="s">
        <v>557</v>
      </c>
      <c r="U16" s="201"/>
      <c r="V16" s="200" t="s">
        <v>552</v>
      </c>
      <c r="W16" s="201"/>
      <c r="X16" s="200" t="s">
        <v>576</v>
      </c>
      <c r="Y16" s="201"/>
      <c r="Z16" s="195" t="s">
        <v>558</v>
      </c>
      <c r="AA16" s="196"/>
      <c r="AB16" s="195" t="s">
        <v>587</v>
      </c>
      <c r="AC16" s="196"/>
      <c r="AD16" s="195" t="s">
        <v>574</v>
      </c>
      <c r="AE16" s="196"/>
      <c r="AF16" s="64" t="s">
        <v>554</v>
      </c>
      <c r="AK16" s="66">
        <f t="shared" si="0"/>
        <v>56.4</v>
      </c>
    </row>
    <row r="17" spans="1:37" ht="34.200000000000003" customHeight="1">
      <c r="A17" s="63" t="s">
        <v>481</v>
      </c>
      <c r="B17" s="194" t="s">
        <v>556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200" t="s">
        <v>559</v>
      </c>
      <c r="U17" s="201"/>
      <c r="V17" s="200" t="s">
        <v>552</v>
      </c>
      <c r="W17" s="201"/>
      <c r="X17" s="200" t="s">
        <v>584</v>
      </c>
      <c r="Y17" s="201"/>
      <c r="Z17" s="195" t="s">
        <v>558</v>
      </c>
      <c r="AA17" s="196"/>
      <c r="AB17" s="195" t="s">
        <v>588</v>
      </c>
      <c r="AC17" s="196"/>
      <c r="AD17" s="195" t="s">
        <v>574</v>
      </c>
      <c r="AE17" s="196"/>
      <c r="AF17" s="64" t="s">
        <v>554</v>
      </c>
      <c r="AK17" s="66">
        <f t="shared" si="0"/>
        <v>86.399999999999991</v>
      </c>
    </row>
    <row r="18" spans="1:37" ht="34.200000000000003" customHeight="1">
      <c r="A18" s="63" t="s">
        <v>482</v>
      </c>
      <c r="B18" s="194" t="s">
        <v>560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200" t="s">
        <v>551</v>
      </c>
      <c r="U18" s="201"/>
      <c r="V18" s="200" t="s">
        <v>552</v>
      </c>
      <c r="W18" s="201"/>
      <c r="X18" s="200" t="s">
        <v>585</v>
      </c>
      <c r="Y18" s="201"/>
      <c r="Z18" s="195" t="s">
        <v>558</v>
      </c>
      <c r="AA18" s="196"/>
      <c r="AB18" s="195" t="s">
        <v>589</v>
      </c>
      <c r="AC18" s="196"/>
      <c r="AD18" s="195" t="s">
        <v>574</v>
      </c>
      <c r="AE18" s="196"/>
      <c r="AF18" s="64" t="s">
        <v>554</v>
      </c>
      <c r="AK18" s="66">
        <f t="shared" si="0"/>
        <v>43.199999999999996</v>
      </c>
    </row>
    <row r="19" spans="1:37" ht="34.200000000000003" customHeight="1">
      <c r="A19" s="63" t="s">
        <v>483</v>
      </c>
      <c r="B19" s="194" t="s">
        <v>561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200" t="s">
        <v>555</v>
      </c>
      <c r="U19" s="201"/>
      <c r="V19" s="200" t="s">
        <v>552</v>
      </c>
      <c r="W19" s="201"/>
      <c r="X19" s="200" t="s">
        <v>566</v>
      </c>
      <c r="Y19" s="201"/>
      <c r="Z19" s="195" t="s">
        <v>558</v>
      </c>
      <c r="AA19" s="196"/>
      <c r="AB19" s="195" t="s">
        <v>570</v>
      </c>
      <c r="AC19" s="196"/>
      <c r="AD19" s="195" t="s">
        <v>574</v>
      </c>
      <c r="AE19" s="196"/>
      <c r="AF19" s="64" t="s">
        <v>554</v>
      </c>
      <c r="AK19" s="66">
        <f t="shared" si="0"/>
        <v>51.6</v>
      </c>
    </row>
    <row r="20" spans="1:37" ht="34.200000000000003" customHeight="1">
      <c r="A20" s="63" t="s">
        <v>484</v>
      </c>
      <c r="B20" s="194" t="s">
        <v>569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200" t="s">
        <v>555</v>
      </c>
      <c r="U20" s="201"/>
      <c r="V20" s="200" t="s">
        <v>552</v>
      </c>
      <c r="W20" s="201"/>
      <c r="X20" s="200" t="s">
        <v>482</v>
      </c>
      <c r="Y20" s="201"/>
      <c r="Z20" s="195" t="s">
        <v>558</v>
      </c>
      <c r="AA20" s="196"/>
      <c r="AB20" s="195" t="s">
        <v>484</v>
      </c>
      <c r="AC20" s="196"/>
      <c r="AD20" s="195" t="s">
        <v>574</v>
      </c>
      <c r="AE20" s="196"/>
      <c r="AF20" s="64" t="s">
        <v>554</v>
      </c>
      <c r="AK20" s="66">
        <f t="shared" si="0"/>
        <v>7.1999999999999993</v>
      </c>
    </row>
    <row r="21" spans="1:37" ht="43.8" customHeight="1">
      <c r="A21" s="63" t="s">
        <v>485</v>
      </c>
      <c r="B21" s="194" t="s">
        <v>567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200" t="s">
        <v>564</v>
      </c>
      <c r="U21" s="201"/>
      <c r="V21" s="200" t="s">
        <v>552</v>
      </c>
      <c r="W21" s="201"/>
      <c r="X21" s="200" t="s">
        <v>583</v>
      </c>
      <c r="Y21" s="201"/>
      <c r="Z21" s="195" t="s">
        <v>558</v>
      </c>
      <c r="AA21" s="196"/>
      <c r="AB21" s="195" t="s">
        <v>590</v>
      </c>
      <c r="AC21" s="196"/>
      <c r="AD21" s="195" t="s">
        <v>580</v>
      </c>
      <c r="AE21" s="196"/>
      <c r="AF21" s="64" t="s">
        <v>554</v>
      </c>
      <c r="AK21" s="66">
        <f t="shared" si="0"/>
        <v>44.4</v>
      </c>
    </row>
    <row r="22" spans="1:37" ht="55.2" customHeight="1" thickBot="1">
      <c r="A22" s="63" t="s">
        <v>563</v>
      </c>
      <c r="B22" s="197" t="s">
        <v>565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 t="s">
        <v>564</v>
      </c>
      <c r="U22" s="199"/>
      <c r="V22" s="198" t="s">
        <v>552</v>
      </c>
      <c r="W22" s="199"/>
      <c r="X22" s="198" t="s">
        <v>482</v>
      </c>
      <c r="Y22" s="199"/>
      <c r="Z22" s="206" t="s">
        <v>558</v>
      </c>
      <c r="AA22" s="207"/>
      <c r="AB22" s="206" t="s">
        <v>484</v>
      </c>
      <c r="AC22" s="207"/>
      <c r="AD22" s="195" t="s">
        <v>580</v>
      </c>
      <c r="AE22" s="196"/>
      <c r="AF22" s="68" t="s">
        <v>554</v>
      </c>
      <c r="AK22" s="66">
        <f t="shared" si="0"/>
        <v>7.1999999999999993</v>
      </c>
    </row>
    <row r="23" spans="1:37" ht="35.4" customHeight="1" thickBot="1">
      <c r="A23" s="69"/>
      <c r="B23" s="70"/>
      <c r="C23" s="70"/>
      <c r="D23" s="70"/>
      <c r="E23" s="70"/>
      <c r="F23" s="70"/>
      <c r="G23" s="70"/>
      <c r="H23" s="236" t="s">
        <v>593</v>
      </c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71"/>
      <c r="AC23" s="71"/>
      <c r="AD23" s="70"/>
      <c r="AE23" s="70"/>
      <c r="AF23" s="72"/>
    </row>
    <row r="24" spans="1:37" ht="40.200000000000003" customHeight="1" thickBot="1">
      <c r="A24" s="59" t="s">
        <v>476</v>
      </c>
      <c r="B24" s="208" t="s">
        <v>542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09"/>
      <c r="T24" s="208" t="s">
        <v>543</v>
      </c>
      <c r="U24" s="209"/>
      <c r="V24" s="208" t="s">
        <v>544</v>
      </c>
      <c r="W24" s="209"/>
      <c r="X24" s="208" t="s">
        <v>545</v>
      </c>
      <c r="Y24" s="209"/>
      <c r="Z24" s="202" t="s">
        <v>546</v>
      </c>
      <c r="AA24" s="203"/>
      <c r="AB24" s="202" t="s">
        <v>547</v>
      </c>
      <c r="AC24" s="203"/>
      <c r="AD24" s="202" t="s">
        <v>548</v>
      </c>
      <c r="AE24" s="203"/>
      <c r="AF24" s="65" t="s">
        <v>549</v>
      </c>
    </row>
    <row r="25" spans="1:37" ht="34.200000000000003" customHeight="1">
      <c r="A25" s="63" t="s">
        <v>477</v>
      </c>
      <c r="B25" s="194" t="s">
        <v>562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200" t="s">
        <v>555</v>
      </c>
      <c r="U25" s="201"/>
      <c r="V25" s="200" t="s">
        <v>552</v>
      </c>
      <c r="W25" s="201"/>
      <c r="X25" s="200" t="s">
        <v>594</v>
      </c>
      <c r="Y25" s="201"/>
      <c r="Z25" s="195" t="s">
        <v>553</v>
      </c>
      <c r="AA25" s="196"/>
      <c r="AB25" s="195" t="s">
        <v>595</v>
      </c>
      <c r="AC25" s="196"/>
      <c r="AD25" s="195" t="s">
        <v>574</v>
      </c>
      <c r="AE25" s="196"/>
      <c r="AF25" s="64" t="s">
        <v>554</v>
      </c>
      <c r="AK25" s="66">
        <f t="shared" ref="AK25" si="1">X25*1.2</f>
        <v>1.08</v>
      </c>
    </row>
    <row r="26" spans="1:37" ht="34.200000000000003" customHeight="1">
      <c r="A26" s="63" t="s">
        <v>478</v>
      </c>
      <c r="B26" s="194" t="s">
        <v>556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200" t="s">
        <v>557</v>
      </c>
      <c r="U26" s="201"/>
      <c r="V26" s="200" t="s">
        <v>552</v>
      </c>
      <c r="W26" s="201"/>
      <c r="X26" s="200" t="s">
        <v>479</v>
      </c>
      <c r="Y26" s="201"/>
      <c r="Z26" s="195" t="s">
        <v>558</v>
      </c>
      <c r="AA26" s="196"/>
      <c r="AB26" s="195" t="s">
        <v>480</v>
      </c>
      <c r="AC26" s="196"/>
      <c r="AD26" s="195" t="s">
        <v>574</v>
      </c>
      <c r="AE26" s="196"/>
      <c r="AF26" s="64" t="s">
        <v>554</v>
      </c>
      <c r="AK26" s="66">
        <f t="shared" ref="AK26" si="2">X26*1.2</f>
        <v>3.5999999999999996</v>
      </c>
    </row>
    <row r="27" spans="1:37" ht="34.200000000000003" customHeight="1">
      <c r="A27" s="63" t="s">
        <v>479</v>
      </c>
      <c r="B27" s="194" t="s">
        <v>575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200" t="s">
        <v>555</v>
      </c>
      <c r="U27" s="201"/>
      <c r="V27" s="200" t="s">
        <v>552</v>
      </c>
      <c r="W27" s="201"/>
      <c r="X27" s="200" t="s">
        <v>479</v>
      </c>
      <c r="Y27" s="201"/>
      <c r="Z27" s="195" t="s">
        <v>558</v>
      </c>
      <c r="AA27" s="196"/>
      <c r="AB27" s="195" t="s">
        <v>480</v>
      </c>
      <c r="AC27" s="196"/>
      <c r="AD27" s="195" t="s">
        <v>574</v>
      </c>
      <c r="AE27" s="196"/>
      <c r="AF27" s="64" t="s">
        <v>554</v>
      </c>
      <c r="AK27" s="66">
        <f t="shared" ref="AK27:AK28" si="3">X27*1.2</f>
        <v>3.5999999999999996</v>
      </c>
    </row>
    <row r="28" spans="1:37" ht="43.8" customHeight="1">
      <c r="A28" s="63" t="s">
        <v>480</v>
      </c>
      <c r="B28" s="194" t="s">
        <v>567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200" t="s">
        <v>564</v>
      </c>
      <c r="U28" s="201"/>
      <c r="V28" s="200" t="s">
        <v>552</v>
      </c>
      <c r="W28" s="201"/>
      <c r="X28" s="200" t="s">
        <v>479</v>
      </c>
      <c r="Y28" s="201"/>
      <c r="Z28" s="195" t="s">
        <v>558</v>
      </c>
      <c r="AA28" s="196"/>
      <c r="AB28" s="195" t="s">
        <v>480</v>
      </c>
      <c r="AC28" s="196"/>
      <c r="AD28" s="195" t="s">
        <v>580</v>
      </c>
      <c r="AE28" s="196"/>
      <c r="AF28" s="64" t="s">
        <v>554</v>
      </c>
      <c r="AK28" s="66">
        <f t="shared" si="3"/>
        <v>3.5999999999999996</v>
      </c>
    </row>
    <row r="29" spans="1:37" ht="8.4" customHeight="1">
      <c r="A29" s="21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0"/>
      <c r="AE29" s="20"/>
      <c r="AF29" s="20"/>
    </row>
    <row r="30" spans="1:37">
      <c r="Y30" s="73"/>
    </row>
  </sheetData>
  <mergeCells count="138">
    <mergeCell ref="B28:S28"/>
    <mergeCell ref="T28:U28"/>
    <mergeCell ref="V28:W28"/>
    <mergeCell ref="X28:Y28"/>
    <mergeCell ref="Z28:AA28"/>
    <mergeCell ref="AB28:AC28"/>
    <mergeCell ref="AD28:AE28"/>
    <mergeCell ref="T27:U27"/>
    <mergeCell ref="AD27:AE27"/>
    <mergeCell ref="H11:AA11"/>
    <mergeCell ref="B25:S25"/>
    <mergeCell ref="T25:U25"/>
    <mergeCell ref="V25:W25"/>
    <mergeCell ref="X25:Y25"/>
    <mergeCell ref="Z25:AA25"/>
    <mergeCell ref="H23:AA23"/>
    <mergeCell ref="B24:S24"/>
    <mergeCell ref="T24:U24"/>
    <mergeCell ref="V24:W24"/>
    <mergeCell ref="X24:Y24"/>
    <mergeCell ref="Z24:AA24"/>
    <mergeCell ref="T20:U20"/>
    <mergeCell ref="B2:I7"/>
    <mergeCell ref="J2:Y5"/>
    <mergeCell ref="Z2:AG7"/>
    <mergeCell ref="J6:Y7"/>
    <mergeCell ref="B8:I8"/>
    <mergeCell ref="J8:K8"/>
    <mergeCell ref="L8:M8"/>
    <mergeCell ref="N8:O8"/>
    <mergeCell ref="P8:Q8"/>
    <mergeCell ref="R8:S8"/>
    <mergeCell ref="T8:U8"/>
    <mergeCell ref="V8:W8"/>
    <mergeCell ref="X8:Y8"/>
    <mergeCell ref="Z8:AG9"/>
    <mergeCell ref="B9:I9"/>
    <mergeCell ref="J9:K9"/>
    <mergeCell ref="N9:O9"/>
    <mergeCell ref="P9:Q9"/>
    <mergeCell ref="R9:S9"/>
    <mergeCell ref="T9:U9"/>
    <mergeCell ref="V12:W12"/>
    <mergeCell ref="X12:Y12"/>
    <mergeCell ref="Z12:AA12"/>
    <mergeCell ref="A10:AF10"/>
    <mergeCell ref="V9:W9"/>
    <mergeCell ref="X9:Y9"/>
    <mergeCell ref="L9:M9"/>
    <mergeCell ref="T17:U17"/>
    <mergeCell ref="V17:W17"/>
    <mergeCell ref="X17:Y17"/>
    <mergeCell ref="Z17:AA17"/>
    <mergeCell ref="AB17:AC17"/>
    <mergeCell ref="B12:S12"/>
    <mergeCell ref="T12:U12"/>
    <mergeCell ref="T14:U14"/>
    <mergeCell ref="AD12:AE12"/>
    <mergeCell ref="B13:S13"/>
    <mergeCell ref="AD13:AE13"/>
    <mergeCell ref="AB14:AC14"/>
    <mergeCell ref="AD14:AE14"/>
    <mergeCell ref="AB12:AC12"/>
    <mergeCell ref="T13:U13"/>
    <mergeCell ref="V13:W13"/>
    <mergeCell ref="X13:Y13"/>
    <mergeCell ref="T18:U18"/>
    <mergeCell ref="B15:S15"/>
    <mergeCell ref="V14:W14"/>
    <mergeCell ref="X14:Y14"/>
    <mergeCell ref="Z14:AA14"/>
    <mergeCell ref="T15:U15"/>
    <mergeCell ref="V15:W15"/>
    <mergeCell ref="X15:Y15"/>
    <mergeCell ref="Z15:AA15"/>
    <mergeCell ref="B14:S14"/>
    <mergeCell ref="Z13:AA13"/>
    <mergeCell ref="AB13:AC13"/>
    <mergeCell ref="Z20:AA20"/>
    <mergeCell ref="AB20:AC20"/>
    <mergeCell ref="V18:W18"/>
    <mergeCell ref="X18:Y18"/>
    <mergeCell ref="Z18:AA18"/>
    <mergeCell ref="AB18:AC18"/>
    <mergeCell ref="V27:W27"/>
    <mergeCell ref="X27:Y27"/>
    <mergeCell ref="Z27:AA27"/>
    <mergeCell ref="AB27:AC27"/>
    <mergeCell ref="Z21:AA21"/>
    <mergeCell ref="AB21:AC21"/>
    <mergeCell ref="V22:W22"/>
    <mergeCell ref="X22:Y22"/>
    <mergeCell ref="Z22:AA22"/>
    <mergeCell ref="AB22:AC22"/>
    <mergeCell ref="V21:W21"/>
    <mergeCell ref="X21:Y21"/>
    <mergeCell ref="AB25:AC25"/>
    <mergeCell ref="AB24:AC24"/>
    <mergeCell ref="V26:W26"/>
    <mergeCell ref="X26:Y26"/>
    <mergeCell ref="AD19:AE19"/>
    <mergeCell ref="B20:S20"/>
    <mergeCell ref="AD20:AE20"/>
    <mergeCell ref="AD15:AE15"/>
    <mergeCell ref="B17:S17"/>
    <mergeCell ref="AD17:AE17"/>
    <mergeCell ref="B18:S18"/>
    <mergeCell ref="AD18:AE18"/>
    <mergeCell ref="B16:S16"/>
    <mergeCell ref="T16:U16"/>
    <mergeCell ref="V16:W16"/>
    <mergeCell ref="X16:Y16"/>
    <mergeCell ref="Z16:AA16"/>
    <mergeCell ref="AB16:AC16"/>
    <mergeCell ref="AD16:AE16"/>
    <mergeCell ref="T19:U19"/>
    <mergeCell ref="V19:W19"/>
    <mergeCell ref="X19:Y19"/>
    <mergeCell ref="Z19:AA19"/>
    <mergeCell ref="AB19:AC19"/>
    <mergeCell ref="B19:S19"/>
    <mergeCell ref="AB15:AC15"/>
    <mergeCell ref="V20:W20"/>
    <mergeCell ref="X20:Y20"/>
    <mergeCell ref="B21:S21"/>
    <mergeCell ref="AD21:AE21"/>
    <mergeCell ref="B22:S22"/>
    <mergeCell ref="AD22:AE22"/>
    <mergeCell ref="B27:S27"/>
    <mergeCell ref="T22:U22"/>
    <mergeCell ref="T21:U21"/>
    <mergeCell ref="AD25:AE25"/>
    <mergeCell ref="AD24:AE24"/>
    <mergeCell ref="B26:S26"/>
    <mergeCell ref="T26:U26"/>
    <mergeCell ref="Z26:AA26"/>
    <mergeCell ref="AB26:AC26"/>
    <mergeCell ref="AD26:AE26"/>
  </mergeCells>
  <printOptions horizontalCentered="1" gridLinesSet="0"/>
  <pageMargins left="0.25" right="0.23622047244094499" top="0.143700787" bottom="0.143700787" header="0" footer="0"/>
  <pageSetup paperSize="9" scale="7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3.2"/>
  <cols>
    <col min="2" max="2" width="11.6640625" bestFit="1" customWidth="1"/>
    <col min="3" max="3" width="16.5546875" customWidth="1"/>
    <col min="4" max="4" width="12.6640625" customWidth="1"/>
    <col min="5" max="5" width="17.88671875" customWidth="1"/>
    <col min="6" max="6" width="15.33203125" customWidth="1"/>
    <col min="7" max="7" width="20.44140625" customWidth="1"/>
    <col min="8" max="8" width="34" customWidth="1"/>
    <col min="9" max="9" width="33.109375" customWidth="1"/>
    <col min="10" max="10" width="10" customWidth="1"/>
    <col min="11" max="11" width="32" customWidth="1"/>
    <col min="12" max="12" width="22.33203125" customWidth="1"/>
    <col min="13" max="13" width="24.88671875" customWidth="1"/>
    <col min="14" max="14" width="15.6640625" customWidth="1"/>
    <col min="15" max="15" width="12.5546875" customWidth="1"/>
    <col min="16" max="16" width="11.33203125" customWidth="1"/>
    <col min="17" max="17" width="33.33203125" customWidth="1"/>
    <col min="18" max="18" width="22.109375" customWidth="1"/>
    <col min="19" max="19" width="22.88671875" customWidth="1"/>
    <col min="20" max="20" width="24.5546875" customWidth="1"/>
    <col min="21" max="21" width="21.5546875" customWidth="1"/>
    <col min="22" max="22" width="26.109375" customWidth="1"/>
    <col min="23" max="23" width="26.88671875" customWidth="1"/>
    <col min="24" max="24" width="22.5546875" customWidth="1"/>
    <col min="25" max="25" width="24.33203125" customWidth="1"/>
    <col min="26" max="26" width="23.44140625" customWidth="1"/>
    <col min="27" max="27" width="33.441406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Cable Tray</vt:lpstr>
      <vt:lpstr>Sheet1</vt:lpstr>
      <vt:lpstr>'Cable Tray'!Print_Area</vt:lpstr>
      <vt:lpstr>Cover!Print_Area</vt:lpstr>
      <vt:lpstr>REVISION!Print_Area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Zohre Zandi</cp:lastModifiedBy>
  <cp:lastPrinted>2023-04-05T11:24:48Z</cp:lastPrinted>
  <dcterms:created xsi:type="dcterms:W3CDTF">2000-12-04T09:19:27Z</dcterms:created>
  <dcterms:modified xsi:type="dcterms:W3CDTF">2023-04-05T11:25:08Z</dcterms:modified>
</cp:coreProperties>
</file>