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.hajisadeghi\Desktop\BK-W007S-PEDCO-110-IN-MT-0005-D00 MTO FOR INSTRUMENT CABLE TRAYLADDER - W007S &amp; MANIFOLD\"/>
    </mc:Choice>
  </mc:AlternateContent>
  <bookViews>
    <workbookView xWindow="1140" yWindow="435" windowWidth="7350" windowHeight="4050" tabRatio="839" activeTab="3"/>
  </bookViews>
  <sheets>
    <sheet name="Cover" sheetId="551" r:id="rId1"/>
    <sheet name="REVISION" sheetId="552" r:id="rId2"/>
    <sheet name="Reference" sheetId="553" r:id="rId3"/>
    <sheet name="Cable Tray" sheetId="549" r:id="rId4"/>
    <sheet name="Sheet1" sheetId="279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 localSheetId="2">#REF!</definedName>
    <definedName name="\c">#REF!</definedName>
    <definedName name="\g" localSheetId="2">'[1]Glycol Exchanger'!#REF!</definedName>
    <definedName name="\g">'[1]Glycol Exchanger'!#REF!</definedName>
    <definedName name="\l" localSheetId="2">#REF!</definedName>
    <definedName name="\l">#REF!</definedName>
    <definedName name="\s" localSheetId="2">#REF!</definedName>
    <definedName name="\s">#REF!</definedName>
    <definedName name="_____GEN1" localSheetId="2">[2]D!#REF!</definedName>
    <definedName name="_____GEN1">[2]D!#REF!</definedName>
    <definedName name="____GEN1" localSheetId="2">[3]D!#REF!</definedName>
    <definedName name="____GEN1">[3]D!#REF!</definedName>
    <definedName name="__ConfigurationData" localSheetId="2">#REF!</definedName>
    <definedName name="__ConfigurationData">#REF!</definedName>
    <definedName name="__MaterialData" localSheetId="2">#REF!</definedName>
    <definedName name="__MaterialData">#REF!</definedName>
    <definedName name="__MiscellaneousNotes" localSheetId="2">#REF!</definedName>
    <definedName name="__MiscellaneousNotes">#REF!</definedName>
    <definedName name="__NozzleData" localSheetId="2">#REF!</definedName>
    <definedName name="__NozzleData">#REF!</definedName>
    <definedName name="__ProcessData" localSheetId="2">#REF!</definedName>
    <definedName name="__ProcessData">#REF!</definedName>
    <definedName name="__Project_Details" localSheetId="2">#REF!</definedName>
    <definedName name="__Project_Details">#REF!</definedName>
    <definedName name="__ThermalData" localSheetId="2">#REF!</definedName>
    <definedName name="__ThermalData">#REF!</definedName>
    <definedName name="__TubeData" localSheetId="2">#REF!</definedName>
    <definedName name="__TubeData">#REF!</definedName>
    <definedName name="_a_FinData" localSheetId="2">#REF!</definedName>
    <definedName name="_a_FinData">#REF!</definedName>
    <definedName name="_a_Geometricand_DimensionalData" localSheetId="2">#REF!</definedName>
    <definedName name="_a_Geometricand_DimensionalData">#REF!</definedName>
    <definedName name="_a_MechanicalDesignData" localSheetId="2">#REF!</definedName>
    <definedName name="_a_MechanicalDesignData">#REF!</definedName>
    <definedName name="_b_Motors" localSheetId="2">#REF!</definedName>
    <definedName name="_b_Motors">#REF!</definedName>
    <definedName name="_c_Air_Fan_Data" localSheetId="2">#REF!</definedName>
    <definedName name="_c_Air_Fan_Data">#REF!</definedName>
    <definedName name="_d_Miscellaneous" localSheetId="2">#REF!</definedName>
    <definedName name="_d_Miscellaneous">#REF!</definedName>
    <definedName name="_e_Noise" localSheetId="2">#REF!</definedName>
    <definedName name="_e_Noise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4" hidden="1">Sheet1!$B$5:$AA$98</definedName>
    <definedName name="_GEN1" localSheetId="2">[4]D!#REF!</definedName>
    <definedName name="_GEN1">[4]D!#REF!</definedName>
    <definedName name="_Parse_Out" localSheetId="3" hidden="1">#REF!</definedName>
    <definedName name="_Parse_Out" localSheetId="0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2">#REF!</definedName>
    <definedName name="A">#REF!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2">#REF!</definedName>
    <definedName name="Ad">#REF!</definedName>
    <definedName name="B" localSheetId="2">#REF!</definedName>
    <definedName name="B">#REF!</definedName>
    <definedName name="BG" localSheetId="2">#REF!</definedName>
    <definedName name="BG">#REF!</definedName>
    <definedName name="BSHH" localSheetId="2">#REF!</definedName>
    <definedName name="BSHH">#REF!</definedName>
    <definedName name="C_PageNo_Total" localSheetId="2">#REF!</definedName>
    <definedName name="C_PageNo_Total">#REF!</definedName>
    <definedName name="C_SerialNo">[5]Page1!$Q$24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2">#REF!</definedName>
    <definedName name="CHVv">#REF!</definedName>
    <definedName name="CombLiqOpt" localSheetId="2">#REF!</definedName>
    <definedName name="CombLiqOpt">#REF!</definedName>
    <definedName name="CombLiqProps" localSheetId="2">#REF!</definedName>
    <definedName name="CombLiqProps">#REF!</definedName>
    <definedName name="CompCompStrmsStart" localSheetId="2">#REF!</definedName>
    <definedName name="CompCompStrmsStart">#REF!</definedName>
    <definedName name="CompRefStrmsStart" localSheetId="2">#REF!</definedName>
    <definedName name="CompRefStrmsStart">#REF!</definedName>
    <definedName name="CompStreamsLookUp" localSheetId="2">#REF!</definedName>
    <definedName name="CompStreamsLookUp">#REF!</definedName>
    <definedName name="CompStreamsLookUpStart" localSheetId="2">#REF!</definedName>
    <definedName name="CompStreamsLookUpStart">#REF!</definedName>
    <definedName name="cond" localSheetId="2">'[6]Corrib Haz'!#REF!</definedName>
    <definedName name="cond">'[6]Corrib Haz'!#REF!</definedName>
    <definedName name="CT" localSheetId="2">#REF!</definedName>
    <definedName name="CT">#REF!</definedName>
    <definedName name="CurCase" localSheetId="2">#REF!</definedName>
    <definedName name="CurCase">#REF!</definedName>
    <definedName name="CurCompOutputSht" localSheetId="2">#REF!</definedName>
    <definedName name="CurCompOutputSht">#REF!</definedName>
    <definedName name="CurCompSht" localSheetId="2">#REF!</definedName>
    <definedName name="CurCompSht">#REF!</definedName>
    <definedName name="CurFlwSht" localSheetId="2">#REF!</definedName>
    <definedName name="CurFlwSht">#REF!</definedName>
    <definedName name="CurOutputSht" localSheetId="2">#REF!</definedName>
    <definedName name="CurOutputSht">#REF!</definedName>
    <definedName name="CurRefSht" localSheetId="2">#REF!</definedName>
    <definedName name="CurRefSht">#REF!</definedName>
    <definedName name="DATA" localSheetId="2">#REF!</definedName>
    <definedName name="DATA">#REF!</definedName>
    <definedName name="DATA1" localSheetId="2">#REF!</definedName>
    <definedName name="DATA1">#REF!</definedName>
    <definedName name="DATA2" localSheetId="2">#REF!</definedName>
    <definedName name="DATA2">#REF!</definedName>
    <definedName name="_xlnm.Database" localSheetId="3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>#REF!</definedName>
    <definedName name="DATAEND" localSheetId="2">#REF!</definedName>
    <definedName name="DATAEND">#REF!</definedName>
    <definedName name="DYE" localSheetId="2">#REF!</definedName>
    <definedName name="DYE">#REF!</definedName>
    <definedName name="EstLinkOnStart" localSheetId="2">#REF!</definedName>
    <definedName name="EstLinkOnStart">#REF!</definedName>
    <definedName name="fgas" localSheetId="2">'[6]Corrib Haz'!#REF!</definedName>
    <definedName name="fgas">'[6]Corrib Haz'!#REF!</definedName>
    <definedName name="FHTH" localSheetId="2">#REF!</definedName>
    <definedName name="FHTH">#REF!</definedName>
    <definedName name="fluids2" localSheetId="2">'[6]Corrib Haz'!#REF!</definedName>
    <definedName name="fluids2">'[6]Corrib Haz'!#REF!</definedName>
    <definedName name="fluids3" localSheetId="2">'[6]Corrib Haz'!#REF!</definedName>
    <definedName name="fluids3">'[6]Corrib Haz'!#REF!</definedName>
    <definedName name="fsheet" localSheetId="2">#REF!</definedName>
    <definedName name="fsheet">#REF!</definedName>
    <definedName name="gas" localSheetId="2">'[6]Corrib Haz'!#REF!</definedName>
    <definedName name="gas">'[6]Corrib Haz'!#REF!</definedName>
    <definedName name="general" localSheetId="2">'[6]Corrib Haz'!#REF!</definedName>
    <definedName name="general">'[6]Corrib Haz'!#REF!</definedName>
    <definedName name="GGRTR4" localSheetId="2">#REF!</definedName>
    <definedName name="GGRTR4">#REF!</definedName>
    <definedName name="HEADER" localSheetId="2">#REF!</definedName>
    <definedName name="HEADER">#REF!</definedName>
    <definedName name="IVENTS" localSheetId="2">'[6]Corrib Haz'!#REF!</definedName>
    <definedName name="IVENTS">'[6]Corrib Haz'!#REF!</definedName>
    <definedName name="LiqProps" localSheetId="2">#REF!</definedName>
    <definedName name="LiqProps">#REF!</definedName>
    <definedName name="M1122_" localSheetId="2">'[6]Corrib Haz'!#REF!</definedName>
    <definedName name="M1122_">'[6]Corrib Haz'!#REF!</definedName>
    <definedName name="NOTES" localSheetId="2">#REF!</definedName>
    <definedName name="NOTES">#REF!</definedName>
    <definedName name="OpenHysysIfNotOpen" localSheetId="2">#REF!</definedName>
    <definedName name="OpenHysysIfNotOpen">#REF!</definedName>
    <definedName name="OutputStart" localSheetId="2">#REF!</definedName>
    <definedName name="OutputStart">#REF!</definedName>
    <definedName name="OverallProps" localSheetId="2">#REF!</definedName>
    <definedName name="OverallProps">#REF!</definedName>
    <definedName name="P" localSheetId="2">#REF!</definedName>
    <definedName name="P">#REF!</definedName>
    <definedName name="PAGE" localSheetId="2">#REF!</definedName>
    <definedName name="PAGE">#REF!</definedName>
    <definedName name="ParameterUnitTypes" localSheetId="2">#REF!</definedName>
    <definedName name="ParameterUnitTypes">#REF!</definedName>
    <definedName name="PGLANDS" localSheetId="2">'[6]Corrib Haz'!#REF!</definedName>
    <definedName name="PGLANDS">'[6]Corrib Haz'!#REF!</definedName>
    <definedName name="PosPhases" localSheetId="2">#REF!</definedName>
    <definedName name="PosPhases">#REF!</definedName>
    <definedName name="_xlnm.Print_Area" localSheetId="3">'Cable Tray'!$A$1:$AW$44</definedName>
    <definedName name="_xlnm.Print_Area" localSheetId="0">Cover!$A$1:$AM$53</definedName>
    <definedName name="_xlnm.Print_Area" localSheetId="2">Reference!$A$1:$AW$27</definedName>
    <definedName name="_xlnm.Print_Area" localSheetId="1">REVISION!$A$1:$AM$75</definedName>
    <definedName name="_xlnm.Print_Area">#REF!</definedName>
    <definedName name="Print_Area_MI" localSheetId="2">#REF!</definedName>
    <definedName name="Print_Area_MI">#REF!</definedName>
    <definedName name="_xlnm.Print_Titles" localSheetId="0">#REF!</definedName>
    <definedName name="_xlnm.Print_Titles" localSheetId="2">#REF!</definedName>
    <definedName name="_xlnm.Print_Titles" localSheetId="1">#REF!</definedName>
    <definedName name="_xlnm.Print_Titles">#REF!</definedName>
    <definedName name="PropSetsStart" localSheetId="2">#REF!</definedName>
    <definedName name="PropSetsStart">#REF!</definedName>
    <definedName name="PropsSetsStartCol" localSheetId="2">#REF!</definedName>
    <definedName name="PropsSetsStartCol">#REF!</definedName>
    <definedName name="PropsSetsStartRow" localSheetId="2">#REF!</definedName>
    <definedName name="PropsSetsStartRow">#REF!</definedName>
    <definedName name="PropsStart" localSheetId="2">#REF!</definedName>
    <definedName name="PropsStart">#REF!</definedName>
    <definedName name="QWE" localSheetId="2">'[1]Glycol Exchanger'!#REF!</definedName>
    <definedName name="QWE">'[1]Glycol Exchanger'!#REF!</definedName>
    <definedName name="REV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REV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RTY" localSheetId="2">#REF!</definedName>
    <definedName name="RTY">#REF!</definedName>
    <definedName name="SETUP" localSheetId="2">#REF!</definedName>
    <definedName name="SETUP">#REF!</definedName>
    <definedName name="SetupStrmsStart" localSheetId="2">#REF!</definedName>
    <definedName name="SetupStrmsStart">#REF!</definedName>
    <definedName name="SolidProps" localSheetId="2">#REF!</definedName>
    <definedName name="SolidProps">#REF!</definedName>
    <definedName name="SpecDEBUT" localSheetId="2">#REF!</definedName>
    <definedName name="SpecDEBUT">#REF!</definedName>
    <definedName name="SpecFIN" localSheetId="2">#REF!</definedName>
    <definedName name="SpecFIN">#REF!</definedName>
    <definedName name="StrmsSort" localSheetId="2">#REF!</definedName>
    <definedName name="StrmsSort">#REF!</definedName>
    <definedName name="TSHH" localSheetId="2">#REF!</definedName>
    <definedName name="TSHH">#REF!</definedName>
    <definedName name="UnitBuildNo" localSheetId="2">#REF!</definedName>
    <definedName name="UnitBuildNo">#REF!</definedName>
    <definedName name="UnitTypes" localSheetId="2">#REF!</definedName>
    <definedName name="UnitTypes">#REF!</definedName>
    <definedName name="UnitTypesStart" localSheetId="2">#REF!</definedName>
    <definedName name="UnitTypesStart">#REF!</definedName>
    <definedName name="VapourProps" localSheetId="2">#REF!</definedName>
    <definedName name="VapourProps">#REF!</definedName>
    <definedName name="VAPOURS">#N/A</definedName>
    <definedName name="vess" localSheetId="2">'[6]Corrib Haz'!#REF!</definedName>
    <definedName name="vess">'[6]Corrib Haz'!#REF!</definedName>
    <definedName name="wrn.CALCULATION._.COVER." localSheetId="0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2">#REF!</definedName>
    <definedName name="X">#REF!</definedName>
    <definedName name="XXXXXXXXXXXXXXXX" localSheetId="2">#REF!</definedName>
    <definedName name="XXXXXXXXXXXXXXXX">#REF!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2">#REF!</definedName>
    <definedName name="Y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35" i="549" l="1"/>
  <c r="AE39" i="549"/>
  <c r="AE37" i="549"/>
  <c r="AE29" i="549" l="1"/>
  <c r="AE27" i="549"/>
  <c r="AE25" i="549"/>
  <c r="AE23" i="549"/>
  <c r="AE33" i="549"/>
  <c r="AE31" i="549"/>
  <c r="AU22" i="549"/>
  <c r="AO22" i="549"/>
  <c r="AP22" i="549" s="1"/>
  <c r="AQ22" i="549" s="1"/>
  <c r="AR22" i="549" s="1"/>
  <c r="AS22" i="549" s="1"/>
  <c r="AU21" i="549"/>
  <c r="AO21" i="549"/>
  <c r="AP21" i="549" s="1"/>
  <c r="AQ21" i="549" s="1"/>
  <c r="AR21" i="549" s="1"/>
  <c r="AS21" i="549" s="1"/>
  <c r="AU13" i="549" l="1"/>
  <c r="AU14" i="549"/>
  <c r="AO13" i="549"/>
  <c r="AP13" i="549" s="1"/>
  <c r="AQ13" i="549" s="1"/>
  <c r="AR13" i="549" s="1"/>
  <c r="AO14" i="549"/>
  <c r="AP14" i="549" s="1"/>
  <c r="AQ14" i="549" s="1"/>
  <c r="AR14" i="549" s="1"/>
  <c r="AS14" i="549" l="1"/>
  <c r="AS13" i="549"/>
</calcChain>
</file>

<file path=xl/sharedStrings.xml><?xml version="1.0" encoding="utf-8"?>
<sst xmlns="http://schemas.openxmlformats.org/spreadsheetml/2006/main" count="2591" uniqueCount="591">
  <si>
    <t>MANUAL RESET</t>
  </si>
  <si>
    <t>LEAKAGE CLASS</t>
  </si>
  <si>
    <t>ESDV-10010</t>
  </si>
  <si>
    <t>PU-PR-PID-0001</t>
  </si>
  <si>
    <t>ESDV-10011</t>
  </si>
  <si>
    <t>ESDV-10012</t>
  </si>
  <si>
    <t>ESDV-10013</t>
  </si>
  <si>
    <t>Yes</t>
  </si>
  <si>
    <t>ESDV-10014</t>
  </si>
  <si>
    <t>ESDV-10015</t>
  </si>
  <si>
    <t>ESDV-10016</t>
  </si>
  <si>
    <t>ESDV-10017</t>
  </si>
  <si>
    <t>ESDV-10018</t>
  </si>
  <si>
    <t>BDV-10053</t>
  </si>
  <si>
    <t>PU-PR-PID-0002</t>
  </si>
  <si>
    <t>ESDV-10084</t>
  </si>
  <si>
    <t>No</t>
  </si>
  <si>
    <t>BDV-10093</t>
  </si>
  <si>
    <t>PU-PR-PID-0006</t>
  </si>
  <si>
    <t>XV-10095</t>
  </si>
  <si>
    <t>XV-24002</t>
  </si>
  <si>
    <t>PU-PR-PID-0013</t>
  </si>
  <si>
    <t>PU-PR-PID-0016</t>
  </si>
  <si>
    <t>XV-23011</t>
  </si>
  <si>
    <t>ESDV-11010</t>
  </si>
  <si>
    <t>PU-PR-PID-0020</t>
  </si>
  <si>
    <t>ESDV-11011</t>
  </si>
  <si>
    <t>ESDV-11012</t>
  </si>
  <si>
    <t>XV-11013</t>
  </si>
  <si>
    <t>BDV-11021</t>
  </si>
  <si>
    <t>PU-PR-PID-0021/1</t>
  </si>
  <si>
    <t>XV-11020</t>
  </si>
  <si>
    <t>SDV-11023A</t>
  </si>
  <si>
    <t>XV-11025A</t>
  </si>
  <si>
    <t>SDV-11024A</t>
  </si>
  <si>
    <t>XV-11026A</t>
  </si>
  <si>
    <t>SDV-11027A</t>
  </si>
  <si>
    <t>BDV-11028A</t>
  </si>
  <si>
    <t>SDV-11023B</t>
  </si>
  <si>
    <t>XV-11025B</t>
  </si>
  <si>
    <t>PU-PR-PID-0021/2</t>
  </si>
  <si>
    <t>SDV-11024B</t>
  </si>
  <si>
    <t>XV-11026B</t>
  </si>
  <si>
    <t>SDV-11027B</t>
  </si>
  <si>
    <t>BDV-11028B</t>
  </si>
  <si>
    <t>ESDV-11040</t>
  </si>
  <si>
    <t>PU-PR-PID-0022</t>
  </si>
  <si>
    <t>ESDV-11042</t>
  </si>
  <si>
    <t>BDV-11051</t>
  </si>
  <si>
    <t>PU-PR-PID-0023/1</t>
  </si>
  <si>
    <t>SDV-11053A</t>
  </si>
  <si>
    <t>XV-11055A</t>
  </si>
  <si>
    <t>SDV-11054A</t>
  </si>
  <si>
    <t>XV-11056A</t>
  </si>
  <si>
    <t>SDV-11057A</t>
  </si>
  <si>
    <t>BDV-11058A</t>
  </si>
  <si>
    <t>SDV-11053B</t>
  </si>
  <si>
    <t>PU-PR-PID-0023/2</t>
  </si>
  <si>
    <t>XV-11055B</t>
  </si>
  <si>
    <t>SDV-11054B</t>
  </si>
  <si>
    <t>XV-11056B</t>
  </si>
  <si>
    <t>SDV-11057B</t>
  </si>
  <si>
    <t>BDV-11058B</t>
  </si>
  <si>
    <t>BDV-11071</t>
  </si>
  <si>
    <t>PU-PR-PID-0024/1</t>
  </si>
  <si>
    <t>SDV-11073A</t>
  </si>
  <si>
    <t>XV-11075A</t>
  </si>
  <si>
    <t>SDV-11074A</t>
  </si>
  <si>
    <t>XV-11076A</t>
  </si>
  <si>
    <t>SDV-11077A</t>
  </si>
  <si>
    <t>BDV-11078A</t>
  </si>
  <si>
    <t>SDV-11073B</t>
  </si>
  <si>
    <t>PU-PR-PID-0024/2</t>
  </si>
  <si>
    <t>XV-11075B</t>
  </si>
  <si>
    <t>SDV-11074B</t>
  </si>
  <si>
    <t>XV-11076B</t>
  </si>
  <si>
    <t>SDV-11077B</t>
  </si>
  <si>
    <t>BDV-11078B</t>
  </si>
  <si>
    <t>ESDV-11091</t>
  </si>
  <si>
    <t>PU-PR-PID-0025</t>
  </si>
  <si>
    <t>BDV-11101</t>
  </si>
  <si>
    <t>PU-PR-PID-0026/1</t>
  </si>
  <si>
    <t>SDV-11103A</t>
  </si>
  <si>
    <t>XV-11105A</t>
  </si>
  <si>
    <t>SDV-11104A</t>
  </si>
  <si>
    <t>XV-11106A</t>
  </si>
  <si>
    <t>SDV-11107A</t>
  </si>
  <si>
    <t>BDV-11108A</t>
  </si>
  <si>
    <t>XV-11109A</t>
  </si>
  <si>
    <t>SDV-11103B</t>
  </si>
  <si>
    <t>PU-PR-PID-0026/2</t>
  </si>
  <si>
    <t>XV-11105B</t>
  </si>
  <si>
    <t>SDV-11104B</t>
  </si>
  <si>
    <t>XV-11106B</t>
  </si>
  <si>
    <t>SDV-11107B</t>
  </si>
  <si>
    <t>BDV-11108B</t>
  </si>
  <si>
    <t>XV-11109B</t>
  </si>
  <si>
    <t>XV-11110B</t>
  </si>
  <si>
    <t>ESDV-11120</t>
  </si>
  <si>
    <t>PU-PR-PID-0027</t>
  </si>
  <si>
    <t>XV-11121</t>
  </si>
  <si>
    <t>XV-11130</t>
  </si>
  <si>
    <t>PU-PR-PID-0028</t>
  </si>
  <si>
    <t>ESDV-11134</t>
  </si>
  <si>
    <t>ESDV-10150</t>
  </si>
  <si>
    <t>PU-PR-PID-0039</t>
  </si>
  <si>
    <t>ESDV-10151</t>
  </si>
  <si>
    <t>Full Bore Ball Valve</t>
  </si>
  <si>
    <t>6"</t>
  </si>
  <si>
    <t>8"</t>
  </si>
  <si>
    <t>4"</t>
  </si>
  <si>
    <t>3"</t>
  </si>
  <si>
    <t>CN06</t>
  </si>
  <si>
    <t>10"</t>
  </si>
  <si>
    <t>AN01</t>
  </si>
  <si>
    <t>2"</t>
  </si>
  <si>
    <t>1"</t>
  </si>
  <si>
    <t>AN04</t>
  </si>
  <si>
    <t>12"</t>
  </si>
  <si>
    <t>FN06</t>
  </si>
  <si>
    <t>BDV-11132</t>
  </si>
  <si>
    <t>2 1/2"</t>
  </si>
  <si>
    <t>Sch. 40 , BE</t>
  </si>
  <si>
    <t>Sch. 20 , BE</t>
  </si>
  <si>
    <t>Sch.20 , BE</t>
  </si>
  <si>
    <t>Sch.40 , BE</t>
  </si>
  <si>
    <t>Sch.80 , BE</t>
  </si>
  <si>
    <t>Sch. 80 , BE</t>
  </si>
  <si>
    <t>Sch.XXS , PE</t>
  </si>
  <si>
    <t>Sch. XXS , PE</t>
  </si>
  <si>
    <t>Sch.160 , PE</t>
  </si>
  <si>
    <t>6 in</t>
  </si>
  <si>
    <t>8 in</t>
  </si>
  <si>
    <t>4 in</t>
  </si>
  <si>
    <t>3 in</t>
  </si>
  <si>
    <t>10 in</t>
  </si>
  <si>
    <t>2 in</t>
  </si>
  <si>
    <t>1 in</t>
  </si>
  <si>
    <t>12 in</t>
  </si>
  <si>
    <t>2 1/2 in</t>
  </si>
  <si>
    <t>6"/3000#</t>
  </si>
  <si>
    <t>RTJ</t>
  </si>
  <si>
    <t>A216, Gr WCB/WCC</t>
  </si>
  <si>
    <t>8"/3000#</t>
  </si>
  <si>
    <t>4"/3000#</t>
  </si>
  <si>
    <t>ASTM A216 WCB</t>
  </si>
  <si>
    <t>3"/300#</t>
  </si>
  <si>
    <t>RF</t>
  </si>
  <si>
    <t>Sch. 160 , PE</t>
  </si>
  <si>
    <t>ASTM A105</t>
  </si>
  <si>
    <t>10"/300#</t>
  </si>
  <si>
    <t>10"/300</t>
  </si>
  <si>
    <t>2"/300#</t>
  </si>
  <si>
    <t>4"/600#</t>
  </si>
  <si>
    <t>1"/600#</t>
  </si>
  <si>
    <t>8"/300#</t>
  </si>
  <si>
    <t>12"/300#</t>
  </si>
  <si>
    <t>6"/300#</t>
  </si>
  <si>
    <t>2"/600#</t>
  </si>
  <si>
    <t>6"/600#</t>
  </si>
  <si>
    <t>2 1/2"/600#</t>
  </si>
  <si>
    <t>8"/600#</t>
  </si>
  <si>
    <t>AISI 316 L</t>
  </si>
  <si>
    <t>13 % Cr</t>
  </si>
  <si>
    <t>316L + Stellite 6</t>
  </si>
  <si>
    <t>SV-10010A , SV-10010B</t>
  </si>
  <si>
    <t>SV-10011A , SV-10011B</t>
  </si>
  <si>
    <t>SV-10013A , SV-10013B</t>
  </si>
  <si>
    <t>SV-10012A , SV-10012B</t>
  </si>
  <si>
    <t>SV-10015A , SV-10015B</t>
  </si>
  <si>
    <t>SV-10016A , SV-10016B</t>
  </si>
  <si>
    <t>SV-10017A , SV-10017B</t>
  </si>
  <si>
    <t>SV-10018A , SV-10018B</t>
  </si>
  <si>
    <t>SV-24002</t>
  </si>
  <si>
    <t>SV-11120A , SV-11120B</t>
  </si>
  <si>
    <t>SV-10150A , SV-10150B</t>
  </si>
  <si>
    <t>SV-23010</t>
  </si>
  <si>
    <t>SV-23011</t>
  </si>
  <si>
    <t>SV-11011A , SV-11011B</t>
  </si>
  <si>
    <t>SV-11012A , SV-11012B</t>
  </si>
  <si>
    <t>SV-11010A , SV-11010B</t>
  </si>
  <si>
    <t>TYPE</t>
  </si>
  <si>
    <t>Yes (SV-10010B)</t>
  </si>
  <si>
    <t>Yes (SV-10011B)</t>
  </si>
  <si>
    <t>Yes (SV-10012B)</t>
  </si>
  <si>
    <t>Yes (SV-10013B)</t>
  </si>
  <si>
    <t>Yes (SV-10015B)</t>
  </si>
  <si>
    <t>Yes (SV-10016B)</t>
  </si>
  <si>
    <t>Yes (SV-10017B)</t>
  </si>
  <si>
    <t>Yes (SV-10018B)</t>
  </si>
  <si>
    <t>Yes (SV-10084B)</t>
  </si>
  <si>
    <t>Yes (SV-11120B)</t>
  </si>
  <si>
    <t>Yes (SV-10150B)</t>
  </si>
  <si>
    <t>Yes (SV-11011B)</t>
  </si>
  <si>
    <t>Yes (SV-11012B)</t>
  </si>
  <si>
    <t>Yes (SV-11010B)</t>
  </si>
  <si>
    <t>SV-11020A , SV-11020B</t>
  </si>
  <si>
    <t xml:space="preserve">SV-11023A </t>
  </si>
  <si>
    <t>Yes (SV-11023A)</t>
  </si>
  <si>
    <t>Yes (SV-11027A)</t>
  </si>
  <si>
    <t xml:space="preserve">SV-11027A </t>
  </si>
  <si>
    <t>SV-11023B</t>
  </si>
  <si>
    <t>Yes (SV-11023B)</t>
  </si>
  <si>
    <t xml:space="preserve">SV-11027B </t>
  </si>
  <si>
    <t>Yes (SV-11027B)</t>
  </si>
  <si>
    <t>SV-11040A , SV-11040B</t>
  </si>
  <si>
    <t>Yes (SV-11040B)</t>
  </si>
  <si>
    <t>SV-11042A , SV-11042B</t>
  </si>
  <si>
    <t>Yes (SV-11042B)</t>
  </si>
  <si>
    <t>SV-11053A</t>
  </si>
  <si>
    <t>Yes (SV-11053A)</t>
  </si>
  <si>
    <t xml:space="preserve">SV-11057A </t>
  </si>
  <si>
    <t>Yes (SV-11057A)</t>
  </si>
  <si>
    <t>SV-11053B</t>
  </si>
  <si>
    <t>Yes (SV-11053B)</t>
  </si>
  <si>
    <t xml:space="preserve">SV-11057B </t>
  </si>
  <si>
    <t>Yes (SV-11057B)</t>
  </si>
  <si>
    <t xml:space="preserve">SV-11073A </t>
  </si>
  <si>
    <t>Yes (SV-11073A)</t>
  </si>
  <si>
    <t xml:space="preserve">SV-11073B </t>
  </si>
  <si>
    <t>Yes (SV-11073B)</t>
  </si>
  <si>
    <t xml:space="preserve">SV-11077A </t>
  </si>
  <si>
    <t>Yes (SV-11077A)</t>
  </si>
  <si>
    <t xml:space="preserve">SV-11077B </t>
  </si>
  <si>
    <t>Yes (SV-11077B)</t>
  </si>
  <si>
    <t>SV-11091A , SV-11091B</t>
  </si>
  <si>
    <t>Yes (SV-11091B)</t>
  </si>
  <si>
    <t xml:space="preserve">SV-11103A </t>
  </si>
  <si>
    <t>Yes (SV-11103A)</t>
  </si>
  <si>
    <t>SV-11103B</t>
  </si>
  <si>
    <t>Yes (SV-11103B)</t>
  </si>
  <si>
    <t>SV-10095A , SV-10095B</t>
  </si>
  <si>
    <t>Yes (SV-10095B)</t>
  </si>
  <si>
    <t xml:space="preserve">SV-11107A </t>
  </si>
  <si>
    <t>Yes (SV-11107A)</t>
  </si>
  <si>
    <t xml:space="preserve">SV-11107B </t>
  </si>
  <si>
    <t>Yes (SV-11107B)</t>
  </si>
  <si>
    <t>SV-11110B1 , SV-11110B2</t>
  </si>
  <si>
    <t>Yes (SV-11110B2)</t>
  </si>
  <si>
    <t>SV-11130A , SV-11130B</t>
  </si>
  <si>
    <t>SV-11134A , SV-11134B</t>
  </si>
  <si>
    <t>Yes (SV-11134B)</t>
  </si>
  <si>
    <t>SV-10151A , SV-10151B</t>
  </si>
  <si>
    <t>Yes (SV-10151B)</t>
  </si>
  <si>
    <t>SPRING FAIL ACTION</t>
  </si>
  <si>
    <t>TRAVELING TIME</t>
  </si>
  <si>
    <t>ZSC-10010 / ZSO-10010</t>
  </si>
  <si>
    <t>ZSC-10011  / ZSO-10011</t>
  </si>
  <si>
    <t>ZSC-10012 / ZSO-10012</t>
  </si>
  <si>
    <t>ZSC-10013 / ZSO-10013</t>
  </si>
  <si>
    <t>ZSC-10014 / ZSO-10014</t>
  </si>
  <si>
    <t>ZSC-10015 / ZSO-10015</t>
  </si>
  <si>
    <t>ZSC-10016 / ZSO-10016</t>
  </si>
  <si>
    <t>ZSC-10017 / ZSO-10017</t>
  </si>
  <si>
    <t>ZSC-10018 / ZSO-10018</t>
  </si>
  <si>
    <t>ZSC-10084 / ZSO-10084</t>
  </si>
  <si>
    <t>ZSC-24002 / ZSO-24002</t>
  </si>
  <si>
    <t>ZSC-11025A / ZSO-11025A</t>
  </si>
  <si>
    <t>ZSC-11025B / ZSO-11025B</t>
  </si>
  <si>
    <t>ZSC-11120 / ZSO-11120</t>
  </si>
  <si>
    <t>ZSC-10150 / ZSO-10150</t>
  </si>
  <si>
    <t>ZSC-23010 / ZSO-23010</t>
  </si>
  <si>
    <t>ZSC-11121 / ZSO-11121</t>
  </si>
  <si>
    <t>ZSC-23011 / ZSO-23011</t>
  </si>
  <si>
    <t>ZSC-11011 / ZSO-11011</t>
  </si>
  <si>
    <t>ZSC-11012 / ZSO-11012</t>
  </si>
  <si>
    <t>ZSC-11010 / ZSO-11010</t>
  </si>
  <si>
    <t>ZSC-11013 / ZSO-11013</t>
  </si>
  <si>
    <t>ZSC-11021 / ZSO-11021</t>
  </si>
  <si>
    <t>ZSC-11020 / ZSO-11020</t>
  </si>
  <si>
    <t>ZSC-11023A / ZSO-11023A</t>
  </si>
  <si>
    <t>ZSC-11024A / ZSO-11024A</t>
  </si>
  <si>
    <t>ZSC-11027A / ZSO-11027A</t>
  </si>
  <si>
    <t>ZSC-11028A / ZSO-11028A</t>
  </si>
  <si>
    <t>ZSC-11023B / ZSO-11023B</t>
  </si>
  <si>
    <t>ZSC-11024B / ZSO-11024B</t>
  </si>
  <si>
    <t>ZSC-11027B / ZSO-11027B</t>
  </si>
  <si>
    <t>ZSC-11028B / ZSO-11028B</t>
  </si>
  <si>
    <t>ZSC-11040 / ZSO-11040</t>
  </si>
  <si>
    <t>ZSC-11042 / ZSO-11042</t>
  </si>
  <si>
    <t>ZSC-11051 / ZSO-11051</t>
  </si>
  <si>
    <t>ZSC-11053A / ZSO-11053A</t>
  </si>
  <si>
    <t>ZSC-11055A / ZSO-11055A</t>
  </si>
  <si>
    <t>ZSC-11054A / ZSO-11054A</t>
  </si>
  <si>
    <t>ZSC-11057A / ZSO-11057A</t>
  </si>
  <si>
    <t>ZSC-11058A / ZSO-11058A</t>
  </si>
  <si>
    <t>ZSC-11053B / ZSO-11053B</t>
  </si>
  <si>
    <t>ZSC-10055B / ZSO-11055B</t>
  </si>
  <si>
    <t>ZSC-11054B / ZSO-11054B</t>
  </si>
  <si>
    <t>ZSC-11057B / ZSO-11057B</t>
  </si>
  <si>
    <t>ZSC-11058B / ZSO-11058B</t>
  </si>
  <si>
    <t>ZSC-11071 / ZSO-11071</t>
  </si>
  <si>
    <t>ZSC-11073A / ZSO-11073A</t>
  </si>
  <si>
    <t>ZSC-11075A / ZSO-11075A</t>
  </si>
  <si>
    <t>ZSC-11074A / ZSO-11074A</t>
  </si>
  <si>
    <t>ZSC-11073B / ZSO-11073B</t>
  </si>
  <si>
    <t>ZSC-11075B / ZSO-11075B</t>
  </si>
  <si>
    <t>ZSC-11074B / ZSO-11074B</t>
  </si>
  <si>
    <t>ZSC-11077A / ZSO-11077A</t>
  </si>
  <si>
    <t>ZSC-11078A / ZSO-11078A</t>
  </si>
  <si>
    <t>ZSC-11077B / ZSO-11077B</t>
  </si>
  <si>
    <t>ZSC-11078B / ZSO-11078B</t>
  </si>
  <si>
    <t>ZSC-11091 / ZSO-11091</t>
  </si>
  <si>
    <t>ZSC-11101 / ZSO-11101</t>
  </si>
  <si>
    <t>ZSC-11103A / ZSO-11103A</t>
  </si>
  <si>
    <t>ZSC-11105A / ZSO-11105A</t>
  </si>
  <si>
    <t>ZSC-11103B / ZSO-11103B</t>
  </si>
  <si>
    <t>ZSC-11105B / ZSO-11105B</t>
  </si>
  <si>
    <t>ZSC-10053 / ZSO-10053</t>
  </si>
  <si>
    <t>ZSC-10093 / ZSO-10093</t>
  </si>
  <si>
    <t>ZSC-10095 / ZSO-10095</t>
  </si>
  <si>
    <t>ZSC-11104A / ZSO-11104A</t>
  </si>
  <si>
    <t>ZSC-11107A / ZSO-11107A</t>
  </si>
  <si>
    <t>ZSC-11108A / ZSO-11108A</t>
  </si>
  <si>
    <t>ZSC-11109A / ZSO-11109A</t>
  </si>
  <si>
    <t>ZSC-11104B / ZSO-11104B</t>
  </si>
  <si>
    <t>ZSC-11108B / ZSO-11108B</t>
  </si>
  <si>
    <t>ZSC-11109B / ZSO-11109B</t>
  </si>
  <si>
    <t>ZSC-11110B / ZSO-11110B</t>
  </si>
  <si>
    <t>ZSC-11130 / ZSO-11130</t>
  </si>
  <si>
    <t>ZSC-11132 / ZSO-11132</t>
  </si>
  <si>
    <t>ZSC-11134 / ZSO-11134</t>
  </si>
  <si>
    <t>ZSC-10151 / ZSO-10151</t>
  </si>
  <si>
    <t>Fail to Close</t>
  </si>
  <si>
    <t>ANSI Class V</t>
  </si>
  <si>
    <t>Fail to Open</t>
  </si>
  <si>
    <t>6 Sec.</t>
  </si>
  <si>
    <t>8 Sec.</t>
  </si>
  <si>
    <t>4 Sec.</t>
  </si>
  <si>
    <t>10 Sec.</t>
  </si>
  <si>
    <t>Top Entry</t>
  </si>
  <si>
    <t>Side Entry</t>
  </si>
  <si>
    <t xml:space="preserve">Single Acting , Spring Return </t>
  </si>
  <si>
    <t>Full Bore Ball Valve/Trunnion Mounted</t>
  </si>
  <si>
    <t>(1) All wetted parts shall fully comply with NACE, MR 01-75 (Latest Revision).</t>
  </si>
  <si>
    <t xml:space="preserve">(2) PMS: Piping material specification </t>
  </si>
  <si>
    <t xml:space="preserve">(1) PMS: Piping material specification </t>
  </si>
  <si>
    <t>AISI 316 L-Nace</t>
  </si>
  <si>
    <t>316L + Stellite 6-Nace</t>
  </si>
  <si>
    <t>YES</t>
  </si>
  <si>
    <t>SV-10014A , SV-10014B</t>
  </si>
  <si>
    <t>SV-10053</t>
  </si>
  <si>
    <t>Yes (SV-10053)</t>
  </si>
  <si>
    <t>SV-10093</t>
  </si>
  <si>
    <t>Yes (SV-10093)</t>
  </si>
  <si>
    <t>SDV-23010</t>
  </si>
  <si>
    <t>SV-11013A , SV-11013B</t>
  </si>
  <si>
    <t>SV-11021</t>
  </si>
  <si>
    <t>Yes (SV-11021)</t>
  </si>
  <si>
    <t>SV-11026A</t>
  </si>
  <si>
    <t xml:space="preserve">ZSC-11026A </t>
  </si>
  <si>
    <t>SV-11028A</t>
  </si>
  <si>
    <t>Yes (SV-11028A)</t>
  </si>
  <si>
    <t>SV-11024A</t>
  </si>
  <si>
    <t>Yes (SV-11024A)</t>
  </si>
  <si>
    <t>SV-11024B</t>
  </si>
  <si>
    <t>Yes (SV-11024B)</t>
  </si>
  <si>
    <t>SV-11026B</t>
  </si>
  <si>
    <t>SV-11028B</t>
  </si>
  <si>
    <t>Yes (SV-11028B)</t>
  </si>
  <si>
    <t>SDV-11029</t>
  </si>
  <si>
    <t>SV-11029</t>
  </si>
  <si>
    <t>ZSC-11029 / ZSO-11029</t>
  </si>
  <si>
    <t>SV-11051</t>
  </si>
  <si>
    <t>Yes (SV-11051)</t>
  </si>
  <si>
    <t>SV-11055A</t>
  </si>
  <si>
    <t>SV-11054A</t>
  </si>
  <si>
    <t>Yes (SV-11054A)</t>
  </si>
  <si>
    <t>SV-11056A</t>
  </si>
  <si>
    <t xml:space="preserve">ZSC-11056A </t>
  </si>
  <si>
    <t>SV-11058A</t>
  </si>
  <si>
    <t>Yes (SV-11058A)</t>
  </si>
  <si>
    <t>SV-11055B</t>
  </si>
  <si>
    <t>SV-11054B</t>
  </si>
  <si>
    <t>Yes (SV-11054B)</t>
  </si>
  <si>
    <t>SV-11056B</t>
  </si>
  <si>
    <t>SV-11058B</t>
  </si>
  <si>
    <t>Yes (SV-11058B)</t>
  </si>
  <si>
    <t>SV-11071</t>
  </si>
  <si>
    <t>Yes (SV-11071)</t>
  </si>
  <si>
    <t>SV-11075A</t>
  </si>
  <si>
    <t>SV-11074A</t>
  </si>
  <si>
    <t>Yes (SV-11074A)</t>
  </si>
  <si>
    <t>SV-11076A</t>
  </si>
  <si>
    <t>SV-11078A</t>
  </si>
  <si>
    <t>Yes (SV-11078A)</t>
  </si>
  <si>
    <t>SV-11075B</t>
  </si>
  <si>
    <t>SV-11074B</t>
  </si>
  <si>
    <t>Yes (SV-11074B)</t>
  </si>
  <si>
    <t>SV-11076B</t>
  </si>
  <si>
    <t>ZSC-11076B</t>
  </si>
  <si>
    <t>SV-11078B</t>
  </si>
  <si>
    <t>Yes (SV-11078B)</t>
  </si>
  <si>
    <t>ESDV-11092</t>
  </si>
  <si>
    <t>SV-11092A , SV-11092B</t>
  </si>
  <si>
    <t>ZSC-11092 / ZSO-11092</t>
  </si>
  <si>
    <t>SV-11101</t>
  </si>
  <si>
    <t>Yes (SV-11101)</t>
  </si>
  <si>
    <t>SV-11105A</t>
  </si>
  <si>
    <t>SV-11104A</t>
  </si>
  <si>
    <t>Yes (SV-11104A)</t>
  </si>
  <si>
    <t>SV-11106A</t>
  </si>
  <si>
    <t>SV-11108A</t>
  </si>
  <si>
    <t>Yes (SV-11108A)</t>
  </si>
  <si>
    <t>SV-11109AA , SV-11109AB</t>
  </si>
  <si>
    <t>XV-11110</t>
  </si>
  <si>
    <t>SV-11110A , SV-11110B</t>
  </si>
  <si>
    <t>ZSC-11110 / ZSO-11110</t>
  </si>
  <si>
    <t>SV-11105B</t>
  </si>
  <si>
    <t>SV-11104B</t>
  </si>
  <si>
    <t>Yes (SV-11104B)</t>
  </si>
  <si>
    <t>SV-11106B</t>
  </si>
  <si>
    <t>SV-11108B</t>
  </si>
  <si>
    <t>Yes (SV-11108B)</t>
  </si>
  <si>
    <t>SV-11109BB , SV-11109BA</t>
  </si>
  <si>
    <t>SV-11121</t>
  </si>
  <si>
    <t>SV-11132</t>
  </si>
  <si>
    <t>Yes (SV-11132)</t>
  </si>
  <si>
    <t>XV-11135</t>
  </si>
  <si>
    <t>SV-11135</t>
  </si>
  <si>
    <t>ZSC-11135 / ZSO-11135</t>
  </si>
  <si>
    <t>316L + Stellited</t>
  </si>
  <si>
    <t>ESDV-10152</t>
  </si>
  <si>
    <t>SV-10152A , SV-10152B</t>
  </si>
  <si>
    <t>ZSC-10152 / ZSO-10152</t>
  </si>
  <si>
    <t>1"/300#</t>
  </si>
  <si>
    <t>Yes (SV-23010)</t>
  </si>
  <si>
    <t>ZSC-11026B</t>
  </si>
  <si>
    <t>ZSC-11056B</t>
  </si>
  <si>
    <t>ZSC-11076A</t>
  </si>
  <si>
    <t>ZSC-11106A</t>
  </si>
  <si>
    <t>ZSC-11106B</t>
  </si>
  <si>
    <t>3in</t>
  </si>
  <si>
    <t>Yes (SV-11029)</t>
  </si>
  <si>
    <t>Yes (SV-11092B)</t>
  </si>
  <si>
    <t>Yes (SV-10152B)</t>
  </si>
  <si>
    <t>13 % Cr-Nace</t>
  </si>
  <si>
    <t>316L + Stellite 6 - Nace</t>
  </si>
  <si>
    <t>NO</t>
  </si>
  <si>
    <t>x</t>
  </si>
  <si>
    <t>VN06 / Painting</t>
  </si>
  <si>
    <t>CN06 / Painting</t>
  </si>
  <si>
    <t>AN01 / Painting</t>
  </si>
  <si>
    <t>FN01 / Painting</t>
  </si>
  <si>
    <t>AN04 / Painting</t>
  </si>
  <si>
    <t>AN03 / Painting</t>
  </si>
  <si>
    <t>FN06 / Painting</t>
  </si>
  <si>
    <t>CN01 / Painting</t>
  </si>
  <si>
    <t>AN04 / Insulation for personnel protect.</t>
  </si>
  <si>
    <t>CN06 / Insulation for personnel protect.</t>
  </si>
  <si>
    <t>FN06 / Insulation for personnel protect.</t>
  </si>
  <si>
    <t>PIPE IN</t>
  </si>
  <si>
    <t>PIPE IN SCH</t>
  </si>
  <si>
    <t>PIPE OUT</t>
  </si>
  <si>
    <t>PIPE OUT SCH</t>
  </si>
  <si>
    <t>INSULATION/SPEC</t>
  </si>
  <si>
    <t>SIZE</t>
  </si>
  <si>
    <t>BODY BONNET MATERIAL</t>
  </si>
  <si>
    <t>CONNECTION IN</t>
  </si>
  <si>
    <t>CONNECTION OUT</t>
  </si>
  <si>
    <t>FLG FACE</t>
  </si>
  <si>
    <t>ENTRY</t>
  </si>
  <si>
    <t>NACE</t>
  </si>
  <si>
    <t>PLUG BALL DISK MATERIAL</t>
  </si>
  <si>
    <t>STEM MATERIAL</t>
  </si>
  <si>
    <t>SOLENOID</t>
  </si>
  <si>
    <t>ACTUATOR TYPE</t>
  </si>
  <si>
    <t>LIMIT SWITCH TAG</t>
  </si>
  <si>
    <t>NOTE1</t>
  </si>
  <si>
    <t>NOTE2</t>
  </si>
  <si>
    <t>AISI 316L -Nace</t>
  </si>
  <si>
    <t>Sch 160 , PE</t>
  </si>
  <si>
    <t>SV-11025A</t>
  </si>
  <si>
    <t>SV-11025B</t>
  </si>
  <si>
    <t>ZSC-11107B / ZSO-11107B</t>
  </si>
  <si>
    <t xml:space="preserve">
</t>
  </si>
  <si>
    <t>DESCRIPTION</t>
  </si>
  <si>
    <t>Qty.+20%</t>
  </si>
  <si>
    <t>UNIT</t>
  </si>
  <si>
    <t>ITEM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</si>
  <si>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</si>
  <si>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</si>
  <si>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</si>
  <si>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</si>
  <si>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</si>
  <si>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</si>
  <si>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</si>
  <si>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</si>
  <si>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</si>
  <si>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CONDUIT, THREADED MALE ON BOTH SIDES,RIGID STEEL, HOT DIP GALVANIZED,1" IN
LENGTH OF 6 m</t>
  </si>
  <si>
    <t>CONDUIT END BUSHING (FOR CABLE PROTECTION) ,RIGID STEEL, HOT DIP GALVANIZED, 2"</t>
  </si>
  <si>
    <t>CONDUIT END BUSHING (FOR CABLE PROTECTION) ,RIGID STEEL, HOT DIP GALVANIZED,1"</t>
  </si>
  <si>
    <t>Instrument Cable Tray/Ladder</t>
  </si>
  <si>
    <t>COVER FOR CABLE TRAY W200; COMPLETE WITH FASTENING FACILITIES,STEEL, HOT DIP
GALVANIZED,</t>
  </si>
  <si>
    <t>نگهداشت و افزایش تولید میدان نفتی بینک
فعالیت های رو زمینی در بستههای کاری تحتالارض
ساخت موقعیت چاه، تأسیسات سرچاهی، خطوط جرياني، تسهیلات 
برق‌رسانی مربوط به موقعیت W007S و توسعه چندراهه کلاستر بینک</t>
  </si>
  <si>
    <t xml:space="preserve">
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</si>
  <si>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</si>
  <si>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</si>
  <si>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</si>
  <si>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</si>
  <si>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</si>
  <si>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</si>
  <si>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</si>
  <si>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</si>
  <si>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</si>
  <si>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9038 – 073 - 053</t>
  </si>
  <si>
    <t>BK</t>
  </si>
  <si>
    <t>W007S</t>
  </si>
  <si>
    <t>PEDCO</t>
  </si>
  <si>
    <t>110</t>
  </si>
  <si>
    <t>IN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</si>
  <si>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</si>
  <si>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 xml:space="preserve">AB-R: As-Built for CLIENT Review </t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</si>
  <si>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</si>
  <si>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</si>
  <si>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</si>
  <si>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</si>
  <si>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</si>
  <si>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</si>
  <si>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</si>
  <si>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</si>
  <si>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t>status:</t>
  </si>
  <si>
    <t>Client Approval</t>
  </si>
  <si>
    <t>Approved by:</t>
  </si>
  <si>
    <t>Checked by:</t>
  </si>
  <si>
    <t>Prepared by:</t>
  </si>
  <si>
    <t>Purpose of Issue / Status</t>
  </si>
  <si>
    <t>Date</t>
  </si>
  <si>
    <t>Rev.</t>
  </si>
  <si>
    <t>M.Mehrshad</t>
  </si>
  <si>
    <t>M.Fakharian</t>
  </si>
  <si>
    <t>P.Hajisadeghi</t>
  </si>
  <si>
    <t>D00</t>
  </si>
  <si>
    <t>D01</t>
  </si>
  <si>
    <t>AUG.2022</t>
  </si>
  <si>
    <t>طرح نگهداشت و افزایش تولید 27 مخزن</t>
  </si>
  <si>
    <t>9184 – 073 - 053</t>
  </si>
  <si>
    <r>
      <t xml:space="preserve">نگهداشت و افزایش تولید میدان نفتی بینک
فعالیت های رو زمینی در بستههای کاری تحتالارض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</si>
  <si>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r>
      <t xml:space="preserve">
</t>
    </r>
    <r>
      <rPr>
        <b/>
        <sz val="14"/>
        <rFont val="Times New Roman"/>
        <family val="1"/>
      </rPr>
      <t>NISOC</t>
    </r>
  </si>
  <si>
    <t>X</t>
  </si>
  <si>
    <t>D04</t>
  </si>
  <si>
    <t>D03</t>
  </si>
  <si>
    <t>D02</t>
  </si>
  <si>
    <t>Page</t>
  </si>
  <si>
    <t>REVISION RECORD SHEET</t>
  </si>
  <si>
    <r>
      <t xml:space="preserve">
</t>
    </r>
    <r>
      <rPr>
        <b/>
        <sz val="14"/>
        <rFont val="Times New Roman"/>
        <family val="1"/>
      </rPr>
      <t>NISOC</t>
    </r>
  </si>
  <si>
    <t>MTO FOR INSTRUMENT CABLE TRAY/LADDER - W007S &amp; MANIFOLD</t>
  </si>
  <si>
    <t>MT</t>
  </si>
  <si>
    <t>Client Doc. Number:'F8Z-708015</t>
  </si>
  <si>
    <t>0005</t>
  </si>
  <si>
    <r>
      <t xml:space="preserve">MTO FOR INSTRUMENT CABLE TRAY/LADDER - W007S &amp;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</si>
  <si>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CONDUIT, THREADED MALE ON BOTH SIDES,RIGID STEEL, HOT DIP GALVANIZED, 2" IN
LENGTH OF 6 m</t>
  </si>
  <si>
    <t>PERFORATED CABLE TRAY, HEAVY DUTY; COMPLETE WITH STRAIGHT CONNECTOR AND
S.S. CONE-ROOF BOLTS, NUTS &amp; WASHER AND ALL OTHER REQUIRED FACILITIES,STEEL,
HOT DIP GALVANIZED,1.6 mm THICK, 300 mm WIDE, 100 mm HIGH ,
,STANDARD LENGTH 3m</t>
  </si>
  <si>
    <t>90 º VERTICAL ELBOW WITH COVER,STEEL, HOT DIP GALVANIZED,200mm WIDE
300 mm HIGH,1.6 mm THICK</t>
  </si>
  <si>
    <t>VERTICAL TEE WITH COVER,STEEL, HOT DIP GALVANIZED,300mm WIDE
100 mm HIGH,1.6 mm THICK</t>
  </si>
  <si>
    <t>CABLE TRAY BRACKET , SUITABLE FOR TRAY : 300 mm</t>
  </si>
  <si>
    <t>27 ( 3m)</t>
  </si>
  <si>
    <t>APR.2023</t>
  </si>
  <si>
    <t>Meter</t>
  </si>
  <si>
    <t>CABLE TRAY BRACKET , SUITABLE FOR TRAY : 200 mm</t>
  </si>
  <si>
    <t>PERFORATED CABLE TRAY, HEAVY DUTY; COMPLETE WITH STRAIGHT CONNECTOR AND
S.S. CONE-ROOF BOLTS, NUTS &amp; WASHER AND ALL OTHER REQUIRED FACILITIES,STEEL,
HOT DIP GALVANIZED,1.6 mm THICK, 100 mm WIDE, 200 mm HIGH ,
,STANDARD LENGTH 3m</t>
  </si>
  <si>
    <t>10( 3m)</t>
  </si>
  <si>
    <t>8 ( 3m)</t>
  </si>
  <si>
    <t>Pcs</t>
  </si>
  <si>
    <t>Qty.
(Note 1)</t>
  </si>
  <si>
    <t>IFI</t>
  </si>
  <si>
    <t>Class: 3</t>
  </si>
  <si>
    <t>Note 1:  Conduit length and cable tray accessories QTY to be finalized later.</t>
  </si>
  <si>
    <t>REFERENCE DOCUMENTS:</t>
  </si>
  <si>
    <t>Instrument /F&amp;G Cable List - Extension of Binak B/C Manifold</t>
  </si>
  <si>
    <t>BK-W007S-PEDCO-110-IN-LI-0009</t>
  </si>
  <si>
    <t>Instrument &amp; Control System Design Criteria</t>
  </si>
  <si>
    <t>BK-SSGRL-PEDCO-110-IN-DC-0002</t>
  </si>
  <si>
    <t>PDMS Model Review Report (60%) - Extension of Binak B/C Manifold</t>
  </si>
  <si>
    <t>BK-W007S-PEDCO-110-PI-RT-0002</t>
  </si>
  <si>
    <t>شماره صفحه: 3  از 4</t>
  </si>
  <si>
    <t>شماره صفحه: 2 از 4</t>
  </si>
  <si>
    <t>شماره صفحه: 1  از 4</t>
  </si>
  <si>
    <t>10</t>
  </si>
  <si>
    <t>11</t>
  </si>
  <si>
    <t>BOLTS &amp; NUTS</t>
  </si>
  <si>
    <t>BONDING JUMPER WIRE WITH BOLT AND NUT</t>
  </si>
  <si>
    <t>JOINT PIECE (CONNECTOR) WITH DIFFERENT SIZES</t>
  </si>
  <si>
    <t>12</t>
  </si>
  <si>
    <t>13</t>
  </si>
  <si>
    <t>14</t>
  </si>
  <si>
    <t>Note 3:  No cable tray/ accessory is required for W007S wellhead area.</t>
  </si>
  <si>
    <t>Note 2: This quantity had been considered as minimum and vendor to supply the required accessories.</t>
  </si>
  <si>
    <t>32( 3m)</t>
  </si>
  <si>
    <t>32 ( 3m)</t>
  </si>
  <si>
    <t>Set
(Note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</si>
</sst>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_ * #,##0.00_)\ [$€-1]_ ;_ * \(#,##0.00\)\ [$€-1]_ ;_ * &quot;-&quot;??_)\ [$€-1]_ ;_ @_ "/>
    <numFmt numFmtId="171" formatCode="General_)"/>
    <numFmt numFmtId="172" formatCode="_-&quot;Fr &quot;* #,##0_-;\-&quot;Fr &quot;* #,##0_-;_-&quot;Fr &quot;* &quot;-&quot;_-;_-@_-"/>
    <numFmt numFmtId="173" formatCode="_-&quot;Fr &quot;* #,##0.00_-;\-&quot;Fr &quot;* #,##0.00_-;_-&quot;Fr &quot;* &quot;-&quot;??_-;_-@_-"/>
  </numFmts>
  <fonts count="4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name val="B Zar"/>
      <charset val="178"/>
    </font>
    <font>
      <sz val="11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sz val="12"/>
      <name val="Calibri"/>
      <family val="2"/>
      <scheme val="minor"/>
    </font>
    <font>
      <sz val="10"/>
      <name val="MS Sans Serif"/>
      <family val="2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Arial"/>
      <family val="2"/>
    </font>
    <font>
      <b/>
      <sz val="10"/>
      <name val="B Zar"/>
      <charset val="178"/>
    </font>
    <font>
      <b/>
      <sz val="9"/>
      <name val="B Zar"/>
      <charset val="178"/>
    </font>
    <font>
      <sz val="12"/>
      <name val="B Zar"/>
      <charset val="178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.5"/>
      <name val="Calibri"/>
      <family val="2"/>
      <scheme val="minor"/>
    </font>
    <font>
      <b/>
      <sz val="20"/>
      <name val="Arial"/>
      <family val="2"/>
    </font>
    <font>
      <b/>
      <sz val="24"/>
      <name val="Times New Roman"/>
      <family val="1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9"/>
      <name val="Calibri"/>
      <family val="2"/>
      <scheme val="minor"/>
    </font>
    <font>
      <sz val="10"/>
      <name val="Arial"/>
    </font>
    <font>
      <b/>
      <sz val="8"/>
      <name val="B Zar"/>
      <charset val="178"/>
    </font>
    <font>
      <b/>
      <sz val="12"/>
      <name val="B Zar"/>
      <charset val="178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8"/>
      <name val="Times New Roman"/>
      <family val="1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9" fillId="0" borderId="0"/>
    <xf numFmtId="0" fontId="9" fillId="0" borderId="0"/>
    <xf numFmtId="0" fontId="9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7" applyNumberFormat="0" applyFill="0" applyBorder="0" applyAlignment="0" applyProtection="0">
      <protection locked="0"/>
    </xf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/>
    <xf numFmtId="0" fontId="4" fillId="0" borderId="0"/>
    <xf numFmtId="0" fontId="4" fillId="0" borderId="0"/>
    <xf numFmtId="170" fontId="4" fillId="0" borderId="0"/>
    <xf numFmtId="0" fontId="4" fillId="0" borderId="0"/>
    <xf numFmtId="0" fontId="19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171" fontId="20" fillId="0" borderId="2"/>
    <xf numFmtId="0" fontId="4" fillId="0" borderId="0">
      <alignment vertical="center"/>
    </xf>
    <xf numFmtId="0" fontId="21" fillId="0" borderId="14" applyBorder="0" applyAlignment="0">
      <alignment horizontal="left"/>
    </xf>
    <xf numFmtId="6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22" fillId="0" borderId="0"/>
    <xf numFmtId="0" fontId="3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283">
    <xf numFmtId="0" fontId="0" fillId="0" borderId="0" xfId="0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/>
    <xf numFmtId="0" fontId="0" fillId="4" borderId="2" xfId="0" applyFont="1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11" fillId="0" borderId="0" xfId="11" applyFont="1" applyBorder="1" applyAlignment="1">
      <alignment vertical="center" wrapText="1"/>
    </xf>
    <xf numFmtId="0" fontId="7" fillId="0" borderId="0" xfId="11" applyFont="1" applyBorder="1" applyAlignment="1">
      <alignment vertical="top" wrapText="1"/>
    </xf>
    <xf numFmtId="0" fontId="4" fillId="0" borderId="0" xfId="11" applyFill="1" applyBorder="1"/>
    <xf numFmtId="0" fontId="4" fillId="0" borderId="0" xfId="11" applyFill="1"/>
    <xf numFmtId="0" fontId="13" fillId="0" borderId="0" xfId="11" applyFont="1" applyBorder="1" applyAlignment="1">
      <alignment vertical="center" readingOrder="1"/>
    </xf>
    <xf numFmtId="0" fontId="13" fillId="0" borderId="0" xfId="11" applyFont="1" applyBorder="1" applyAlignment="1">
      <alignment vertical="center" wrapText="1"/>
    </xf>
    <xf numFmtId="1" fontId="15" fillId="0" borderId="0" xfId="11" applyNumberFormat="1" applyFont="1" applyFill="1" applyBorder="1" applyAlignment="1" applyProtection="1">
      <alignment vertical="center" wrapText="1"/>
    </xf>
    <xf numFmtId="1" fontId="16" fillId="0" borderId="0" xfId="11" applyNumberFormat="1" applyFont="1" applyFill="1" applyBorder="1" applyAlignment="1" applyProtection="1">
      <alignment vertical="center" wrapText="1"/>
    </xf>
    <xf numFmtId="0" fontId="4" fillId="0" borderId="0" xfId="11"/>
    <xf numFmtId="0" fontId="4" fillId="0" borderId="0" xfId="11" applyBorder="1"/>
    <xf numFmtId="0" fontId="4" fillId="0" borderId="0" xfId="11" applyFill="1" applyAlignment="1">
      <alignment horizontal="center" vertical="center"/>
    </xf>
    <xf numFmtId="0" fontId="4" fillId="0" borderId="2" xfId="11" applyFill="1" applyBorder="1" applyAlignment="1">
      <alignment horizontal="center" vertical="center"/>
    </xf>
    <xf numFmtId="0" fontId="4" fillId="0" borderId="0" xfId="11" applyFill="1" applyBorder="1" applyAlignment="1">
      <alignment horizontal="center" vertical="center"/>
    </xf>
    <xf numFmtId="0" fontId="11" fillId="0" borderId="15" xfId="11" applyFont="1" applyBorder="1" applyAlignment="1">
      <alignment vertical="center" wrapText="1"/>
    </xf>
    <xf numFmtId="0" fontId="11" fillId="0" borderId="20" xfId="11" applyFont="1" applyBorder="1" applyAlignment="1">
      <alignment vertical="center" wrapText="1"/>
    </xf>
    <xf numFmtId="0" fontId="11" fillId="0" borderId="22" xfId="11" applyFont="1" applyBorder="1" applyAlignment="1">
      <alignment vertical="center" wrapText="1"/>
    </xf>
    <xf numFmtId="0" fontId="28" fillId="0" borderId="24" xfId="11" applyFont="1" applyBorder="1" applyAlignment="1">
      <alignment vertical="center" readingOrder="2"/>
    </xf>
    <xf numFmtId="0" fontId="4" fillId="0" borderId="31" xfId="11" applyBorder="1"/>
    <xf numFmtId="0" fontId="4" fillId="0" borderId="25" xfId="11" applyBorder="1"/>
    <xf numFmtId="0" fontId="4" fillId="0" borderId="24" xfId="11" applyBorder="1"/>
    <xf numFmtId="0" fontId="4" fillId="0" borderId="7" xfId="11" applyBorder="1"/>
    <xf numFmtId="0" fontId="4" fillId="0" borderId="20" xfId="11" applyBorder="1"/>
    <xf numFmtId="0" fontId="6" fillId="0" borderId="0" xfId="11" applyFont="1" applyBorder="1" applyAlignment="1">
      <alignment vertical="center" wrapText="1"/>
    </xf>
    <xf numFmtId="0" fontId="6" fillId="0" borderId="7" xfId="11" applyFont="1" applyBorder="1" applyAlignment="1">
      <alignment vertical="center" wrapText="1"/>
    </xf>
    <xf numFmtId="17" fontId="29" fillId="0" borderId="0" xfId="11" applyNumberFormat="1" applyFont="1" applyBorder="1" applyAlignment="1">
      <alignment horizontal="left" vertical="center" wrapText="1"/>
    </xf>
    <xf numFmtId="0" fontId="30" fillId="0" borderId="0" xfId="11" applyFont="1" applyFill="1" applyBorder="1" applyAlignment="1">
      <alignment horizontal="left" vertical="top"/>
    </xf>
    <xf numFmtId="0" fontId="4" fillId="0" borderId="20" xfId="11" applyFont="1" applyFill="1" applyBorder="1" applyAlignment="1">
      <alignment vertical="center"/>
    </xf>
    <xf numFmtId="0" fontId="4" fillId="0" borderId="0" xfId="11" applyFont="1" applyFill="1" applyBorder="1" applyAlignment="1">
      <alignment vertical="center"/>
    </xf>
    <xf numFmtId="0" fontId="8" fillId="0" borderId="0" xfId="11" applyFont="1" applyFill="1" applyBorder="1" applyAlignment="1">
      <alignment vertical="top"/>
    </xf>
    <xf numFmtId="0" fontId="8" fillId="0" borderId="20" xfId="11" applyFont="1" applyFill="1" applyBorder="1" applyAlignment="1">
      <alignment vertical="top"/>
    </xf>
    <xf numFmtId="0" fontId="4" fillId="0" borderId="0" xfId="11" applyBorder="1" applyAlignment="1">
      <alignment horizontal="center" vertical="center"/>
    </xf>
    <xf numFmtId="0" fontId="6" fillId="0" borderId="0" xfId="11" applyFont="1" applyBorder="1" applyAlignment="1">
      <alignment horizontal="center" vertical="center" wrapText="1"/>
    </xf>
    <xf numFmtId="0" fontId="8" fillId="0" borderId="10" xfId="11" applyFont="1" applyFill="1" applyBorder="1" applyAlignment="1">
      <alignment vertical="top"/>
    </xf>
    <xf numFmtId="0" fontId="8" fillId="0" borderId="22" xfId="11" applyFont="1" applyFill="1" applyBorder="1" applyAlignment="1">
      <alignment vertical="center"/>
    </xf>
    <xf numFmtId="0" fontId="17" fillId="0" borderId="0" xfId="11" applyFont="1" applyFill="1" applyBorder="1" applyAlignment="1">
      <alignment horizontal="center" vertical="center"/>
    </xf>
    <xf numFmtId="0" fontId="31" fillId="0" borderId="0" xfId="11" applyFont="1" applyBorder="1" applyAlignment="1">
      <alignment vertical="center" wrapText="1"/>
    </xf>
    <xf numFmtId="0" fontId="8" fillId="0" borderId="5" xfId="11" applyFont="1" applyBorder="1" applyAlignment="1">
      <alignment vertical="center"/>
    </xf>
    <xf numFmtId="0" fontId="8" fillId="0" borderId="33" xfId="11" applyFont="1" applyBorder="1" applyAlignment="1">
      <alignment vertical="center"/>
    </xf>
    <xf numFmtId="0" fontId="31" fillId="0" borderId="0" xfId="11" applyFont="1" applyBorder="1" applyAlignment="1">
      <alignment vertical="center"/>
    </xf>
    <xf numFmtId="1" fontId="32" fillId="0" borderId="0" xfId="11" applyNumberFormat="1" applyFont="1" applyFill="1" applyBorder="1" applyAlignment="1" applyProtection="1">
      <alignment vertical="center"/>
    </xf>
    <xf numFmtId="1" fontId="32" fillId="0" borderId="0" xfId="11" applyNumberFormat="1" applyFont="1" applyFill="1" applyBorder="1" applyAlignment="1" applyProtection="1">
      <alignment vertical="center" wrapText="1"/>
    </xf>
    <xf numFmtId="1" fontId="43" fillId="0" borderId="0" xfId="11" applyNumberFormat="1" applyFont="1" applyFill="1" applyBorder="1" applyAlignment="1" applyProtection="1">
      <alignment vertical="top"/>
    </xf>
    <xf numFmtId="1" fontId="25" fillId="0" borderId="0" xfId="11" applyNumberFormat="1" applyFont="1" applyFill="1" applyBorder="1" applyAlignment="1" applyProtection="1">
      <alignment vertical="center"/>
    </xf>
    <xf numFmtId="0" fontId="4" fillId="0" borderId="0" xfId="11" applyFont="1" applyBorder="1" applyAlignment="1">
      <alignment vertical="center"/>
    </xf>
    <xf numFmtId="0" fontId="6" fillId="0" borderId="0" xfId="11" applyFont="1" applyBorder="1" applyAlignment="1">
      <alignment vertical="center"/>
    </xf>
    <xf numFmtId="1" fontId="42" fillId="0" borderId="0" xfId="11" applyNumberFormat="1" applyFont="1" applyFill="1" applyBorder="1" applyAlignment="1" applyProtection="1">
      <alignment vertical="center" wrapText="1"/>
    </xf>
    <xf numFmtId="49" fontId="44" fillId="0" borderId="0" xfId="11" applyNumberFormat="1" applyFont="1" applyFill="1" applyBorder="1" applyAlignment="1" applyProtection="1">
      <alignment horizontal="left"/>
    </xf>
    <xf numFmtId="0" fontId="7" fillId="0" borderId="0" xfId="11" applyFont="1" applyBorder="1" applyAlignment="1">
      <alignment vertical="center" readingOrder="1"/>
    </xf>
    <xf numFmtId="0" fontId="44" fillId="0" borderId="0" xfId="11" applyFont="1" applyFill="1" applyBorder="1" applyAlignment="1" applyProtection="1"/>
    <xf numFmtId="0" fontId="4" fillId="0" borderId="16" xfId="11" applyFill="1" applyBorder="1"/>
    <xf numFmtId="0" fontId="4" fillId="0" borderId="19" xfId="11" applyFill="1" applyBorder="1"/>
    <xf numFmtId="0" fontId="4" fillId="0" borderId="7" xfId="11" applyFill="1" applyBorder="1"/>
    <xf numFmtId="0" fontId="4" fillId="0" borderId="25" xfId="11" applyFill="1" applyBorder="1"/>
    <xf numFmtId="0" fontId="4" fillId="0" borderId="31" xfId="11" applyFill="1" applyBorder="1"/>
    <xf numFmtId="0" fontId="25" fillId="9" borderId="11" xfId="11" applyFont="1" applyFill="1" applyBorder="1" applyAlignment="1">
      <alignment horizontal="left" vertical="center"/>
    </xf>
    <xf numFmtId="0" fontId="4" fillId="9" borderId="0" xfId="11" applyFill="1" applyBorder="1"/>
    <xf numFmtId="0" fontId="8" fillId="9" borderId="0" xfId="11" applyFont="1" applyFill="1" applyBorder="1" applyAlignment="1">
      <alignment vertical="center"/>
    </xf>
    <xf numFmtId="0" fontId="4" fillId="9" borderId="6" xfId="11" applyFill="1" applyBorder="1"/>
    <xf numFmtId="0" fontId="25" fillId="9" borderId="13" xfId="11" applyFont="1" applyFill="1" applyBorder="1" applyAlignment="1">
      <alignment horizontal="left" vertical="center"/>
    </xf>
    <xf numFmtId="0" fontId="4" fillId="9" borderId="4" xfId="11" applyFill="1" applyBorder="1"/>
    <xf numFmtId="0" fontId="8" fillId="9" borderId="4" xfId="11" applyFont="1" applyFill="1" applyBorder="1" applyAlignment="1">
      <alignment vertical="center"/>
    </xf>
    <xf numFmtId="0" fontId="4" fillId="9" borderId="9" xfId="11" applyFill="1" applyBorder="1"/>
    <xf numFmtId="0" fontId="0" fillId="0" borderId="0" xfId="11" applyFont="1"/>
    <xf numFmtId="0" fontId="8" fillId="0" borderId="0" xfId="11" applyFont="1" applyBorder="1" applyAlignment="1">
      <alignment horizontal="center" vertical="center"/>
    </xf>
    <xf numFmtId="17" fontId="7" fillId="0" borderId="0" xfId="11" applyNumberFormat="1" applyFont="1" applyBorder="1" applyAlignment="1">
      <alignment horizontal="left" vertical="center" wrapText="1"/>
    </xf>
    <xf numFmtId="17" fontId="7" fillId="0" borderId="7" xfId="11" applyNumberFormat="1" applyFont="1" applyBorder="1" applyAlignment="1">
      <alignment horizontal="left" vertical="center" wrapText="1"/>
    </xf>
    <xf numFmtId="1" fontId="8" fillId="0" borderId="35" xfId="11" applyNumberFormat="1" applyFont="1" applyFill="1" applyBorder="1" applyAlignment="1" applyProtection="1">
      <alignment horizontal="center" vertical="center"/>
    </xf>
    <xf numFmtId="1" fontId="8" fillId="0" borderId="2" xfId="11" applyNumberFormat="1" applyFont="1" applyFill="1" applyBorder="1" applyAlignment="1" applyProtection="1">
      <alignment horizontal="center" vertical="center"/>
    </xf>
    <xf numFmtId="0" fontId="8" fillId="0" borderId="3" xfId="11" applyFont="1" applyBorder="1" applyAlignment="1">
      <alignment horizontal="left" vertical="center"/>
    </xf>
    <xf numFmtId="0" fontId="8" fillId="0" borderId="5" xfId="11" applyFont="1" applyBorder="1" applyAlignment="1">
      <alignment horizontal="left" vertical="center"/>
    </xf>
    <xf numFmtId="0" fontId="8" fillId="0" borderId="32" xfId="11" applyFont="1" applyBorder="1" applyAlignment="1">
      <alignment horizontal="left" vertical="center"/>
    </xf>
    <xf numFmtId="1" fontId="32" fillId="0" borderId="2" xfId="11" applyNumberFormat="1" applyFont="1" applyFill="1" applyBorder="1" applyAlignment="1" applyProtection="1">
      <alignment horizontal="center" vertical="center"/>
    </xf>
    <xf numFmtId="1" fontId="32" fillId="0" borderId="34" xfId="11" applyNumberFormat="1" applyFont="1" applyFill="1" applyBorder="1" applyAlignment="1" applyProtection="1">
      <alignment horizontal="center" vertical="center"/>
    </xf>
    <xf numFmtId="1" fontId="8" fillId="0" borderId="12" xfId="11" applyNumberFormat="1" applyFont="1" applyFill="1" applyBorder="1" applyAlignment="1" applyProtection="1">
      <alignment horizontal="center" vertical="center"/>
    </xf>
    <xf numFmtId="1" fontId="8" fillId="0" borderId="10" xfId="11" applyNumberFormat="1" applyFont="1" applyFill="1" applyBorder="1" applyAlignment="1" applyProtection="1">
      <alignment horizontal="center" vertical="center"/>
    </xf>
    <xf numFmtId="1" fontId="8" fillId="0" borderId="8" xfId="11" applyNumberFormat="1" applyFont="1" applyFill="1" applyBorder="1" applyAlignment="1" applyProtection="1">
      <alignment horizontal="center" vertical="center"/>
    </xf>
    <xf numFmtId="1" fontId="8" fillId="0" borderId="13" xfId="11" applyNumberFormat="1" applyFont="1" applyFill="1" applyBorder="1" applyAlignment="1" applyProtection="1">
      <alignment horizontal="center" vertical="center"/>
    </xf>
    <xf numFmtId="1" fontId="8" fillId="0" borderId="4" xfId="11" applyNumberFormat="1" applyFont="1" applyFill="1" applyBorder="1" applyAlignment="1" applyProtection="1">
      <alignment horizontal="center" vertical="center"/>
    </xf>
    <xf numFmtId="1" fontId="8" fillId="0" borderId="9" xfId="11" applyNumberFormat="1" applyFont="1" applyFill="1" applyBorder="1" applyAlignment="1" applyProtection="1">
      <alignment horizontal="center" vertical="center"/>
    </xf>
    <xf numFmtId="1" fontId="8" fillId="0" borderId="34" xfId="11" applyNumberFormat="1" applyFont="1" applyFill="1" applyBorder="1" applyAlignment="1" applyProtection="1">
      <alignment horizontal="center" vertical="center"/>
    </xf>
    <xf numFmtId="17" fontId="7" fillId="0" borderId="10" xfId="11" applyNumberFormat="1" applyFont="1" applyBorder="1" applyAlignment="1">
      <alignment horizontal="left" vertical="center" wrapText="1"/>
    </xf>
    <xf numFmtId="17" fontId="7" fillId="0" borderId="23" xfId="11" applyNumberFormat="1" applyFont="1" applyBorder="1" applyAlignment="1">
      <alignment horizontal="left" vertical="center" wrapText="1"/>
    </xf>
    <xf numFmtId="0" fontId="26" fillId="0" borderId="12" xfId="11" applyFont="1" applyBorder="1" applyAlignment="1">
      <alignment horizontal="center" vertical="center" readingOrder="2"/>
    </xf>
    <xf numFmtId="0" fontId="26" fillId="0" borderId="10" xfId="11" applyFont="1" applyBorder="1" applyAlignment="1">
      <alignment horizontal="center" vertical="center" readingOrder="2"/>
    </xf>
    <xf numFmtId="0" fontId="26" fillId="0" borderId="23" xfId="11" applyFont="1" applyBorder="1" applyAlignment="1">
      <alignment horizontal="center" vertical="center" readingOrder="2"/>
    </xf>
    <xf numFmtId="0" fontId="26" fillId="0" borderId="30" xfId="11" applyFont="1" applyBorder="1" applyAlignment="1">
      <alignment horizontal="center" vertical="center" readingOrder="2"/>
    </xf>
    <xf numFmtId="0" fontId="26" fillId="0" borderId="25" xfId="11" applyFont="1" applyBorder="1" applyAlignment="1">
      <alignment horizontal="center" vertical="center" readingOrder="2"/>
    </xf>
    <xf numFmtId="0" fontId="26" fillId="0" borderId="31" xfId="11" applyFont="1" applyBorder="1" applyAlignment="1">
      <alignment horizontal="center" vertical="center" readingOrder="2"/>
    </xf>
    <xf numFmtId="0" fontId="7" fillId="0" borderId="18" xfId="11" applyFont="1" applyBorder="1" applyAlignment="1">
      <alignment horizontal="left" vertical="top" wrapText="1"/>
    </xf>
    <xf numFmtId="0" fontId="37" fillId="0" borderId="16" xfId="49" applyBorder="1"/>
    <xf numFmtId="0" fontId="37" fillId="0" borderId="19" xfId="49" applyBorder="1"/>
    <xf numFmtId="0" fontId="37" fillId="0" borderId="11" xfId="49" applyBorder="1"/>
    <xf numFmtId="0" fontId="37" fillId="0" borderId="0" xfId="49" applyBorder="1"/>
    <xf numFmtId="0" fontId="37" fillId="0" borderId="7" xfId="49" applyBorder="1"/>
    <xf numFmtId="0" fontId="37" fillId="0" borderId="13" xfId="49" applyBorder="1"/>
    <xf numFmtId="0" fontId="37" fillId="0" borderId="4" xfId="49" applyBorder="1"/>
    <xf numFmtId="0" fontId="37" fillId="0" borderId="21" xfId="49" applyBorder="1"/>
    <xf numFmtId="0" fontId="27" fillId="0" borderId="2" xfId="11" applyFont="1" applyBorder="1" applyAlignment="1">
      <alignment horizontal="center" vertical="center"/>
    </xf>
    <xf numFmtId="49" fontId="27" fillId="0" borderId="2" xfId="11" quotePrefix="1" applyNumberFormat="1" applyFont="1" applyFill="1" applyBorder="1" applyAlignment="1">
      <alignment horizontal="center" vertical="center"/>
    </xf>
    <xf numFmtId="0" fontId="27" fillId="0" borderId="2" xfId="11" applyFont="1" applyFill="1" applyBorder="1" applyAlignment="1">
      <alignment horizontal="center" vertical="center"/>
    </xf>
    <xf numFmtId="0" fontId="7" fillId="0" borderId="12" xfId="11" applyFont="1" applyBorder="1" applyAlignment="1">
      <alignment horizontal="center" vertical="center" wrapText="1"/>
    </xf>
    <xf numFmtId="0" fontId="38" fillId="0" borderId="10" xfId="11" applyFont="1" applyBorder="1" applyAlignment="1">
      <alignment horizontal="center" vertical="center" wrapText="1"/>
    </xf>
    <xf numFmtId="0" fontId="38" fillId="0" borderId="8" xfId="11" applyFont="1" applyBorder="1" applyAlignment="1">
      <alignment horizontal="center" vertical="center" wrapText="1"/>
    </xf>
    <xf numFmtId="0" fontId="38" fillId="0" borderId="13" xfId="11" applyFont="1" applyBorder="1" applyAlignment="1">
      <alignment horizontal="center" vertical="center" wrapText="1"/>
    </xf>
    <xf numFmtId="0" fontId="38" fillId="0" borderId="4" xfId="11" applyFont="1" applyBorder="1" applyAlignment="1">
      <alignment horizontal="center" vertical="center" wrapText="1"/>
    </xf>
    <xf numFmtId="0" fontId="38" fillId="0" borderId="9" xfId="11" applyFont="1" applyBorder="1" applyAlignment="1">
      <alignment horizontal="center" vertical="center" wrapText="1"/>
    </xf>
    <xf numFmtId="0" fontId="0" fillId="0" borderId="27" xfId="11" applyFont="1" applyFill="1" applyBorder="1" applyAlignment="1">
      <alignment horizontal="center" vertical="center"/>
    </xf>
    <xf numFmtId="0" fontId="4" fillId="0" borderId="29" xfId="11" applyFont="1" applyFill="1" applyBorder="1" applyAlignment="1">
      <alignment horizontal="center" vertical="center"/>
    </xf>
    <xf numFmtId="0" fontId="4" fillId="0" borderId="28" xfId="11" applyFont="1" applyFill="1" applyBorder="1" applyAlignment="1">
      <alignment horizontal="center" vertical="center"/>
    </xf>
    <xf numFmtId="0" fontId="39" fillId="0" borderId="18" xfId="11" applyFont="1" applyBorder="1" applyAlignment="1">
      <alignment horizontal="center" vertical="center" wrapText="1"/>
    </xf>
    <xf numFmtId="0" fontId="11" fillId="0" borderId="16" xfId="11" applyFont="1" applyBorder="1" applyAlignment="1">
      <alignment horizontal="center" vertical="center" wrapText="1"/>
    </xf>
    <xf numFmtId="0" fontId="11" fillId="0" borderId="17" xfId="11" applyFont="1" applyBorder="1" applyAlignment="1">
      <alignment horizontal="center" vertical="center" wrapText="1"/>
    </xf>
    <xf numFmtId="0" fontId="11" fillId="0" borderId="11" xfId="11" applyFont="1" applyBorder="1" applyAlignment="1">
      <alignment horizontal="center" vertical="center" wrapText="1"/>
    </xf>
    <xf numFmtId="0" fontId="11" fillId="0" borderId="0" xfId="11" applyFont="1" applyBorder="1" applyAlignment="1">
      <alignment horizontal="center" vertical="center" wrapText="1"/>
    </xf>
    <xf numFmtId="0" fontId="11" fillId="0" borderId="6" xfId="11" applyFont="1" applyBorder="1" applyAlignment="1">
      <alignment horizontal="center" vertical="center" wrapText="1"/>
    </xf>
    <xf numFmtId="0" fontId="11" fillId="0" borderId="13" xfId="11" applyFont="1" applyBorder="1" applyAlignment="1">
      <alignment horizontal="center" vertical="center" wrapText="1"/>
    </xf>
    <xf numFmtId="0" fontId="11" fillId="0" borderId="4" xfId="11" applyFont="1" applyBorder="1" applyAlignment="1">
      <alignment horizontal="center" vertical="center" wrapText="1"/>
    </xf>
    <xf numFmtId="0" fontId="11" fillId="0" borderId="9" xfId="11" applyFont="1" applyBorder="1" applyAlignment="1">
      <alignment horizontal="center" vertical="center" wrapText="1"/>
    </xf>
    <xf numFmtId="0" fontId="4" fillId="0" borderId="27" xfId="11" applyFont="1" applyBorder="1" applyAlignment="1">
      <alignment horizontal="center" vertical="center"/>
    </xf>
    <xf numFmtId="0" fontId="4" fillId="0" borderId="28" xfId="11" applyFont="1" applyBorder="1" applyAlignment="1">
      <alignment horizontal="center" vertical="center"/>
    </xf>
    <xf numFmtId="0" fontId="0" fillId="0" borderId="27" xfId="11" applyFont="1" applyBorder="1" applyAlignment="1">
      <alignment horizontal="center" vertical="center"/>
    </xf>
    <xf numFmtId="49" fontId="0" fillId="0" borderId="27" xfId="11" quotePrefix="1" applyNumberFormat="1" applyFont="1" applyFill="1" applyBorder="1" applyAlignment="1">
      <alignment horizontal="center" vertical="center"/>
    </xf>
    <xf numFmtId="49" fontId="4" fillId="0" borderId="29" xfId="11" quotePrefix="1" applyNumberFormat="1" applyFont="1" applyFill="1" applyBorder="1" applyAlignment="1">
      <alignment horizontal="center" vertical="center"/>
    </xf>
    <xf numFmtId="49" fontId="4" fillId="0" borderId="28" xfId="11" quotePrefix="1" applyNumberFormat="1" applyFont="1" applyFill="1" applyBorder="1" applyAlignment="1">
      <alignment horizontal="center" vertical="center"/>
    </xf>
    <xf numFmtId="49" fontId="4" fillId="0" borderId="27" xfId="11" applyNumberFormat="1" applyFont="1" applyBorder="1" applyAlignment="1">
      <alignment horizontal="center" vertical="center"/>
    </xf>
    <xf numFmtId="49" fontId="4" fillId="0" borderId="28" xfId="11" applyNumberFormat="1" applyFont="1" applyBorder="1" applyAlignment="1">
      <alignment horizontal="center" vertical="center"/>
    </xf>
    <xf numFmtId="0" fontId="27" fillId="0" borderId="24" xfId="11" applyFont="1" applyBorder="1" applyAlignment="1">
      <alignment horizontal="center" vertical="center" wrapText="1" readingOrder="2"/>
    </xf>
    <xf numFmtId="0" fontId="27" fillId="0" borderId="25" xfId="11" applyFont="1" applyBorder="1" applyAlignment="1">
      <alignment horizontal="center" vertical="center" wrapText="1" readingOrder="2"/>
    </xf>
    <xf numFmtId="0" fontId="27" fillId="0" borderId="26" xfId="11" applyFont="1" applyBorder="1" applyAlignment="1">
      <alignment horizontal="center" vertical="center" wrapText="1" readingOrder="2"/>
    </xf>
    <xf numFmtId="0" fontId="27" fillId="0" borderId="22" xfId="11" applyFont="1" applyFill="1" applyBorder="1" applyAlignment="1">
      <alignment horizontal="right" vertical="center"/>
    </xf>
    <xf numFmtId="0" fontId="36" fillId="0" borderId="10" xfId="11" applyFont="1" applyFill="1" applyBorder="1" applyAlignment="1">
      <alignment horizontal="right" vertical="center"/>
    </xf>
    <xf numFmtId="0" fontId="36" fillId="0" borderId="8" xfId="11" applyFont="1" applyFill="1" applyBorder="1" applyAlignment="1">
      <alignment horizontal="right" vertical="center"/>
    </xf>
    <xf numFmtId="0" fontId="11" fillId="0" borderId="15" xfId="11" applyFont="1" applyBorder="1" applyAlignment="1">
      <alignment horizontal="center" vertical="center" wrapText="1"/>
    </xf>
    <xf numFmtId="0" fontId="11" fillId="0" borderId="20" xfId="11" applyFont="1" applyBorder="1" applyAlignment="1">
      <alignment horizontal="center" vertical="center" wrapText="1"/>
    </xf>
    <xf numFmtId="0" fontId="11" fillId="0" borderId="37" xfId="11" applyFont="1" applyBorder="1" applyAlignment="1">
      <alignment horizontal="center" vertical="center" wrapText="1"/>
    </xf>
    <xf numFmtId="49" fontId="14" fillId="0" borderId="0" xfId="11" applyNumberFormat="1" applyFont="1" applyFill="1" applyBorder="1" applyAlignment="1" applyProtection="1">
      <alignment horizontal="center"/>
    </xf>
    <xf numFmtId="1" fontId="25" fillId="0" borderId="2" xfId="11" applyNumberFormat="1" applyFont="1" applyFill="1" applyBorder="1" applyAlignment="1" applyProtection="1">
      <alignment horizontal="center" vertical="center"/>
    </xf>
    <xf numFmtId="1" fontId="25" fillId="0" borderId="34" xfId="11" applyNumberFormat="1" applyFont="1" applyFill="1" applyBorder="1" applyAlignment="1" applyProtection="1">
      <alignment horizontal="center" vertical="center"/>
    </xf>
    <xf numFmtId="1" fontId="5" fillId="0" borderId="35" xfId="11" applyNumberFormat="1" applyFont="1" applyFill="1" applyBorder="1" applyAlignment="1" applyProtection="1">
      <alignment horizontal="center" vertical="center"/>
    </xf>
    <xf numFmtId="1" fontId="5" fillId="0" borderId="2" xfId="11" applyNumberFormat="1" applyFont="1" applyFill="1" applyBorder="1" applyAlignment="1" applyProtection="1">
      <alignment horizontal="center" vertical="center"/>
    </xf>
    <xf numFmtId="1" fontId="8" fillId="0" borderId="10" xfId="11" applyNumberFormat="1" applyFont="1" applyFill="1" applyBorder="1" applyAlignment="1" applyProtection="1">
      <alignment horizontal="center" vertical="center" wrapText="1"/>
    </xf>
    <xf numFmtId="1" fontId="8" fillId="0" borderId="8" xfId="11" applyNumberFormat="1" applyFont="1" applyFill="1" applyBorder="1" applyAlignment="1" applyProtection="1">
      <alignment horizontal="center" vertical="center" wrapText="1"/>
    </xf>
    <xf numFmtId="1" fontId="8" fillId="0" borderId="4" xfId="11" applyNumberFormat="1" applyFont="1" applyFill="1" applyBorder="1" applyAlignment="1" applyProtection="1">
      <alignment horizontal="center" vertical="center" wrapText="1"/>
    </xf>
    <xf numFmtId="1" fontId="8" fillId="0" borderId="9" xfId="11" applyNumberFormat="1" applyFont="1" applyFill="1" applyBorder="1" applyAlignment="1" applyProtection="1">
      <alignment horizontal="center" vertical="center" wrapText="1"/>
    </xf>
    <xf numFmtId="1" fontId="5" fillId="0" borderId="12" xfId="11" applyNumberFormat="1" applyFont="1" applyFill="1" applyBorder="1" applyAlignment="1" applyProtection="1">
      <alignment horizontal="center" vertical="center"/>
    </xf>
    <xf numFmtId="1" fontId="5" fillId="0" borderId="10" xfId="11" applyNumberFormat="1" applyFont="1" applyFill="1" applyBorder="1" applyAlignment="1" applyProtection="1">
      <alignment horizontal="center" vertical="center"/>
    </xf>
    <xf numFmtId="1" fontId="5" fillId="0" borderId="8" xfId="11" applyNumberFormat="1" applyFont="1" applyFill="1" applyBorder="1" applyAlignment="1" applyProtection="1">
      <alignment horizontal="center" vertical="center"/>
    </xf>
    <xf numFmtId="1" fontId="5" fillId="0" borderId="13" xfId="11" applyNumberFormat="1" applyFont="1" applyFill="1" applyBorder="1" applyAlignment="1" applyProtection="1">
      <alignment horizontal="center" vertical="center"/>
    </xf>
    <xf numFmtId="1" fontId="5" fillId="0" borderId="4" xfId="11" applyNumberFormat="1" applyFont="1" applyFill="1" applyBorder="1" applyAlignment="1" applyProtection="1">
      <alignment horizontal="center" vertical="center"/>
    </xf>
    <xf numFmtId="1" fontId="5" fillId="0" borderId="9" xfId="11" applyNumberFormat="1" applyFont="1" applyFill="1" applyBorder="1" applyAlignment="1" applyProtection="1">
      <alignment horizontal="center" vertical="center"/>
    </xf>
    <xf numFmtId="1" fontId="15" fillId="0" borderId="40" xfId="11" applyNumberFormat="1" applyFont="1" applyFill="1" applyBorder="1" applyAlignment="1" applyProtection="1">
      <alignment horizontal="center" vertical="center" wrapText="1"/>
    </xf>
    <xf numFmtId="1" fontId="15" fillId="0" borderId="39" xfId="11" applyNumberFormat="1" applyFont="1" applyFill="1" applyBorder="1" applyAlignment="1" applyProtection="1">
      <alignment horizontal="center" vertical="center" wrapText="1"/>
    </xf>
    <xf numFmtId="1" fontId="15" fillId="0" borderId="38" xfId="11" applyNumberFormat="1" applyFont="1" applyFill="1" applyBorder="1" applyAlignment="1" applyProtection="1">
      <alignment horizontal="center" vertical="center" wrapText="1"/>
    </xf>
    <xf numFmtId="1" fontId="15" fillId="0" borderId="35" xfId="11" applyNumberFormat="1" applyFont="1" applyFill="1" applyBorder="1" applyAlignment="1" applyProtection="1">
      <alignment horizontal="center" vertical="center" wrapText="1"/>
    </xf>
    <xf numFmtId="1" fontId="15" fillId="0" borderId="2" xfId="11" applyNumberFormat="1" applyFont="1" applyFill="1" applyBorder="1" applyAlignment="1" applyProtection="1">
      <alignment horizontal="center" vertical="center" wrapText="1"/>
    </xf>
    <xf numFmtId="1" fontId="15" fillId="0" borderId="34" xfId="11" applyNumberFormat="1" applyFont="1" applyFill="1" applyBorder="1" applyAlignment="1" applyProtection="1">
      <alignment horizontal="center" vertical="center" wrapText="1"/>
    </xf>
    <xf numFmtId="1" fontId="34" fillId="0" borderId="22" xfId="11" applyNumberFormat="1" applyFont="1" applyFill="1" applyBorder="1" applyAlignment="1" applyProtection="1">
      <alignment horizontal="center" vertical="center" wrapText="1"/>
    </xf>
    <xf numFmtId="1" fontId="33" fillId="0" borderId="10" xfId="11" applyNumberFormat="1" applyFont="1" applyFill="1" applyBorder="1" applyAlignment="1" applyProtection="1">
      <alignment horizontal="center" vertical="center" wrapText="1"/>
    </xf>
    <xf numFmtId="1" fontId="33" fillId="0" borderId="23" xfId="11" applyNumberFormat="1" applyFont="1" applyFill="1" applyBorder="1" applyAlignment="1" applyProtection="1">
      <alignment horizontal="center" vertical="center" wrapText="1"/>
    </xf>
    <xf numFmtId="1" fontId="33" fillId="0" borderId="20" xfId="11" applyNumberFormat="1" applyFont="1" applyFill="1" applyBorder="1" applyAlignment="1" applyProtection="1">
      <alignment horizontal="center" vertical="center" wrapText="1"/>
    </xf>
    <xf numFmtId="1" fontId="33" fillId="0" borderId="0" xfId="11" applyNumberFormat="1" applyFont="1" applyFill="1" applyBorder="1" applyAlignment="1" applyProtection="1">
      <alignment horizontal="center" vertical="center" wrapText="1"/>
    </xf>
    <xf numFmtId="1" fontId="33" fillId="0" borderId="7" xfId="11" applyNumberFormat="1" applyFont="1" applyFill="1" applyBorder="1" applyAlignment="1" applyProtection="1">
      <alignment horizontal="center" vertical="center" wrapText="1"/>
    </xf>
    <xf numFmtId="1" fontId="33" fillId="0" borderId="37" xfId="11" applyNumberFormat="1" applyFont="1" applyFill="1" applyBorder="1" applyAlignment="1" applyProtection="1">
      <alignment horizontal="center" vertical="center" wrapText="1"/>
    </xf>
    <xf numFmtId="1" fontId="33" fillId="0" borderId="4" xfId="11" applyNumberFormat="1" applyFont="1" applyFill="1" applyBorder="1" applyAlignment="1" applyProtection="1">
      <alignment horizontal="center" vertical="center" wrapText="1"/>
    </xf>
    <xf numFmtId="1" fontId="33" fillId="0" borderId="21" xfId="11" applyNumberFormat="1" applyFont="1" applyFill="1" applyBorder="1" applyAlignment="1" applyProtection="1">
      <alignment horizontal="center" vertical="center" wrapText="1"/>
    </xf>
    <xf numFmtId="1" fontId="8" fillId="0" borderId="36" xfId="11" applyNumberFormat="1" applyFont="1" applyFill="1" applyBorder="1" applyAlignment="1" applyProtection="1">
      <alignment horizontal="center" vertical="center"/>
    </xf>
    <xf numFmtId="1" fontId="42" fillId="0" borderId="2" xfId="11" applyNumberFormat="1" applyFont="1" applyFill="1" applyBorder="1" applyAlignment="1" applyProtection="1">
      <alignment horizontal="center" vertical="center" wrapText="1"/>
    </xf>
    <xf numFmtId="1" fontId="17" fillId="0" borderId="2" xfId="11" applyNumberFormat="1" applyFont="1" applyFill="1" applyBorder="1" applyAlignment="1" applyProtection="1">
      <alignment horizontal="center" vertical="center"/>
    </xf>
    <xf numFmtId="0" fontId="27" fillId="0" borderId="1" xfId="11" applyFont="1" applyBorder="1" applyAlignment="1">
      <alignment horizontal="center" vertical="center"/>
    </xf>
    <xf numFmtId="1" fontId="17" fillId="0" borderId="41" xfId="11" applyNumberFormat="1" applyFont="1" applyFill="1" applyBorder="1" applyAlignment="1" applyProtection="1">
      <alignment horizontal="center" vertical="center" wrapText="1"/>
    </xf>
    <xf numFmtId="1" fontId="17" fillId="0" borderId="2" xfId="11" applyNumberFormat="1" applyFont="1" applyFill="1" applyBorder="1" applyAlignment="1" applyProtection="1">
      <alignment horizontal="center" vertical="center" wrapText="1"/>
    </xf>
    <xf numFmtId="1" fontId="17" fillId="0" borderId="3" xfId="11" applyNumberFormat="1" applyFont="1" applyFill="1" applyBorder="1" applyAlignment="1" applyProtection="1">
      <alignment horizontal="center" vertical="center"/>
    </xf>
    <xf numFmtId="1" fontId="17" fillId="0" borderId="5" xfId="11" applyNumberFormat="1" applyFont="1" applyFill="1" applyBorder="1" applyAlignment="1" applyProtection="1">
      <alignment horizontal="center" vertical="center"/>
    </xf>
    <xf numFmtId="1" fontId="17" fillId="0" borderId="1" xfId="11" applyNumberFormat="1" applyFont="1" applyFill="1" applyBorder="1" applyAlignment="1" applyProtection="1">
      <alignment horizontal="center" vertical="center"/>
    </xf>
    <xf numFmtId="1" fontId="34" fillId="0" borderId="2" xfId="11" applyNumberFormat="1" applyFont="1" applyFill="1" applyBorder="1" applyAlignment="1" applyProtection="1">
      <alignment horizontal="center" vertical="center"/>
    </xf>
    <xf numFmtId="0" fontId="27" fillId="0" borderId="10" xfId="11" applyFont="1" applyFill="1" applyBorder="1" applyAlignment="1">
      <alignment horizontal="right" vertical="center"/>
    </xf>
    <xf numFmtId="0" fontId="27" fillId="0" borderId="8" xfId="11" applyFont="1" applyFill="1" applyBorder="1" applyAlignment="1">
      <alignment horizontal="right" vertical="center"/>
    </xf>
    <xf numFmtId="0" fontId="7" fillId="0" borderId="16" xfId="11" applyFont="1" applyBorder="1" applyAlignment="1">
      <alignment horizontal="left" vertical="top" wrapText="1"/>
    </xf>
    <xf numFmtId="0" fontId="7" fillId="0" borderId="19" xfId="11" applyFont="1" applyBorder="1" applyAlignment="1">
      <alignment horizontal="left" vertical="top" wrapText="1"/>
    </xf>
    <xf numFmtId="0" fontId="7" fillId="0" borderId="11" xfId="11" applyFont="1" applyBorder="1" applyAlignment="1">
      <alignment horizontal="left" vertical="top" wrapText="1"/>
    </xf>
    <xf numFmtId="0" fontId="7" fillId="0" borderId="0" xfId="11" applyFont="1" applyBorder="1" applyAlignment="1">
      <alignment horizontal="left" vertical="top" wrapText="1"/>
    </xf>
    <xf numFmtId="0" fontId="7" fillId="0" borderId="7" xfId="11" applyFont="1" applyBorder="1" applyAlignment="1">
      <alignment horizontal="left" vertical="top" wrapText="1"/>
    </xf>
    <xf numFmtId="49" fontId="45" fillId="0" borderId="0" xfId="11" applyNumberFormat="1" applyFont="1" applyFill="1" applyBorder="1" applyAlignment="1" applyProtection="1">
      <alignment horizontal="center"/>
    </xf>
    <xf numFmtId="0" fontId="12" fillId="0" borderId="2" xfId="11" applyFont="1" applyBorder="1" applyAlignment="1">
      <alignment horizontal="center" vertical="center"/>
    </xf>
    <xf numFmtId="49" fontId="12" fillId="0" borderId="2" xfId="11" quotePrefix="1" applyNumberFormat="1" applyFont="1" applyFill="1" applyBorder="1" applyAlignment="1">
      <alignment horizontal="center" vertical="center"/>
    </xf>
    <xf numFmtId="0" fontId="12" fillId="0" borderId="2" xfId="11" applyFont="1" applyFill="1" applyBorder="1" applyAlignment="1">
      <alignment horizontal="center" vertical="center"/>
    </xf>
    <xf numFmtId="0" fontId="12" fillId="0" borderId="3" xfId="11" applyFont="1" applyFill="1" applyBorder="1" applyAlignment="1">
      <alignment horizontal="center" vertical="center"/>
    </xf>
    <xf numFmtId="0" fontId="12" fillId="0" borderId="22" xfId="11" applyFont="1" applyBorder="1" applyAlignment="1">
      <alignment horizontal="center" vertical="center" readingOrder="2"/>
    </xf>
    <xf numFmtId="0" fontId="12" fillId="0" borderId="10" xfId="11" applyFont="1" applyBorder="1" applyAlignment="1">
      <alignment horizontal="center" vertical="center" readingOrder="2"/>
    </xf>
    <xf numFmtId="0" fontId="12" fillId="0" borderId="23" xfId="11" applyFont="1" applyBorder="1" applyAlignment="1">
      <alignment horizontal="center" vertical="center" readingOrder="2"/>
    </xf>
    <xf numFmtId="0" fontId="12" fillId="0" borderId="24" xfId="11" applyFont="1" applyBorder="1" applyAlignment="1">
      <alignment horizontal="center" vertical="center" readingOrder="2"/>
    </xf>
    <xf numFmtId="0" fontId="12" fillId="0" borderId="25" xfId="11" applyFont="1" applyBorder="1" applyAlignment="1">
      <alignment horizontal="center" vertical="center" readingOrder="2"/>
    </xf>
    <xf numFmtId="0" fontId="12" fillId="0" borderId="31" xfId="11" applyFont="1" applyBorder="1" applyAlignment="1">
      <alignment horizontal="center" vertical="center" readingOrder="2"/>
    </xf>
    <xf numFmtId="0" fontId="12" fillId="0" borderId="25" xfId="11" applyFont="1" applyBorder="1" applyAlignment="1">
      <alignment horizontal="center" vertical="center" wrapText="1" readingOrder="2"/>
    </xf>
    <xf numFmtId="0" fontId="12" fillId="0" borderId="26" xfId="11" applyFont="1" applyBorder="1" applyAlignment="1">
      <alignment horizontal="center" vertical="center" wrapText="1" readingOrder="2"/>
    </xf>
    <xf numFmtId="0" fontId="26" fillId="0" borderId="18" xfId="11" applyFont="1" applyBorder="1" applyAlignment="1">
      <alignment horizontal="center" vertical="center" wrapText="1"/>
    </xf>
    <xf numFmtId="0" fontId="7" fillId="0" borderId="15" xfId="11" applyFont="1" applyBorder="1" applyAlignment="1">
      <alignment horizontal="left" vertical="top" wrapText="1"/>
    </xf>
    <xf numFmtId="0" fontId="7" fillId="0" borderId="20" xfId="11" applyFont="1" applyBorder="1" applyAlignment="1">
      <alignment horizontal="left" vertical="top" wrapText="1"/>
    </xf>
    <xf numFmtId="0" fontId="7" fillId="0" borderId="37" xfId="11" applyFont="1" applyBorder="1" applyAlignment="1">
      <alignment horizontal="left" vertical="top" wrapText="1"/>
    </xf>
    <xf numFmtId="0" fontId="7" fillId="0" borderId="4" xfId="11" applyFont="1" applyBorder="1" applyAlignment="1">
      <alignment horizontal="left" vertical="top" wrapText="1"/>
    </xf>
    <xf numFmtId="0" fontId="7" fillId="0" borderId="21" xfId="11" applyFont="1" applyBorder="1" applyAlignment="1">
      <alignment horizontal="left" vertical="top" wrapText="1"/>
    </xf>
    <xf numFmtId="0" fontId="8" fillId="0" borderId="12" xfId="11" applyFont="1" applyBorder="1" applyAlignment="1">
      <alignment horizontal="center" vertical="center" wrapText="1"/>
    </xf>
    <xf numFmtId="0" fontId="27" fillId="0" borderId="10" xfId="11" applyFont="1" applyBorder="1" applyAlignment="1">
      <alignment horizontal="center" vertical="center" wrapText="1"/>
    </xf>
    <xf numFmtId="0" fontId="27" fillId="0" borderId="13" xfId="11" applyFont="1" applyBorder="1" applyAlignment="1">
      <alignment horizontal="center" vertical="center" wrapText="1"/>
    </xf>
    <xf numFmtId="0" fontId="27" fillId="0" borderId="4" xfId="11" applyFont="1" applyBorder="1" applyAlignment="1">
      <alignment horizontal="center" vertical="center" wrapText="1"/>
    </xf>
    <xf numFmtId="0" fontId="12" fillId="0" borderId="10" xfId="11" applyFont="1" applyFill="1" applyBorder="1" applyAlignment="1">
      <alignment horizontal="right"/>
    </xf>
    <xf numFmtId="0" fontId="13" fillId="0" borderId="10" xfId="11" applyFont="1" applyFill="1" applyBorder="1" applyAlignment="1">
      <alignment horizontal="right"/>
    </xf>
    <xf numFmtId="0" fontId="13" fillId="0" borderId="8" xfId="11" applyFont="1" applyFill="1" applyBorder="1" applyAlignment="1">
      <alignment horizontal="right"/>
    </xf>
    <xf numFmtId="49" fontId="17" fillId="9" borderId="2" xfId="11" applyNumberFormat="1" applyFont="1" applyFill="1" applyBorder="1" applyAlignment="1" applyProtection="1">
      <alignment horizontal="center" vertical="center" wrapText="1"/>
    </xf>
    <xf numFmtId="1" fontId="17" fillId="9" borderId="2" xfId="11" applyNumberFormat="1" applyFont="1" applyFill="1" applyBorder="1" applyAlignment="1" applyProtection="1">
      <alignment horizontal="left" vertical="center" wrapText="1"/>
    </xf>
    <xf numFmtId="0" fontId="4" fillId="9" borderId="2" xfId="11" applyFill="1" applyBorder="1" applyAlignment="1">
      <alignment horizontal="center" vertical="center"/>
    </xf>
    <xf numFmtId="1" fontId="4" fillId="9" borderId="2" xfId="11" applyNumberFormat="1" applyFill="1" applyBorder="1" applyAlignment="1">
      <alignment horizontal="center" vertical="center"/>
    </xf>
    <xf numFmtId="0" fontId="0" fillId="9" borderId="2" xfId="11" applyFont="1" applyFill="1" applyBorder="1" applyAlignment="1">
      <alignment horizontal="center" vertical="center" wrapText="1"/>
    </xf>
    <xf numFmtId="49" fontId="17" fillId="9" borderId="12" xfId="11" applyNumberFormat="1" applyFont="1" applyFill="1" applyBorder="1" applyAlignment="1" applyProtection="1">
      <alignment horizontal="center" vertical="center" wrapText="1"/>
    </xf>
    <xf numFmtId="49" fontId="17" fillId="9" borderId="10" xfId="11" applyNumberFormat="1" applyFont="1" applyFill="1" applyBorder="1" applyAlignment="1" applyProtection="1">
      <alignment horizontal="center" vertical="center" wrapText="1"/>
    </xf>
    <xf numFmtId="49" fontId="17" fillId="9" borderId="8" xfId="11" applyNumberFormat="1" applyFont="1" applyFill="1" applyBorder="1" applyAlignment="1" applyProtection="1">
      <alignment horizontal="center" vertical="center" wrapText="1"/>
    </xf>
    <xf numFmtId="49" fontId="17" fillId="9" borderId="11" xfId="11" applyNumberFormat="1" applyFont="1" applyFill="1" applyBorder="1" applyAlignment="1" applyProtection="1">
      <alignment horizontal="center" vertical="center" wrapText="1"/>
    </xf>
    <xf numFmtId="49" fontId="17" fillId="9" borderId="0" xfId="11" applyNumberFormat="1" applyFont="1" applyFill="1" applyBorder="1" applyAlignment="1" applyProtection="1">
      <alignment horizontal="center" vertical="center" wrapText="1"/>
    </xf>
    <xf numFmtId="49" fontId="17" fillId="9" borderId="6" xfId="11" applyNumberFormat="1" applyFont="1" applyFill="1" applyBorder="1" applyAlignment="1" applyProtection="1">
      <alignment horizontal="center" vertical="center" wrapText="1"/>
    </xf>
    <xf numFmtId="1" fontId="17" fillId="9" borderId="12" xfId="11" applyNumberFormat="1" applyFont="1" applyFill="1" applyBorder="1" applyAlignment="1" applyProtection="1">
      <alignment horizontal="left" vertical="center" wrapText="1"/>
    </xf>
    <xf numFmtId="1" fontId="17" fillId="9" borderId="10" xfId="11" applyNumberFormat="1" applyFont="1" applyFill="1" applyBorder="1" applyAlignment="1" applyProtection="1">
      <alignment horizontal="left" vertical="center" wrapText="1"/>
    </xf>
    <xf numFmtId="1" fontId="17" fillId="9" borderId="8" xfId="11" applyNumberFormat="1" applyFont="1" applyFill="1" applyBorder="1" applyAlignment="1" applyProtection="1">
      <alignment horizontal="left" vertical="center" wrapText="1"/>
    </xf>
    <xf numFmtId="1" fontId="17" fillId="9" borderId="11" xfId="11" applyNumberFormat="1" applyFont="1" applyFill="1" applyBorder="1" applyAlignment="1" applyProtection="1">
      <alignment horizontal="left" vertical="center" wrapText="1"/>
    </xf>
    <xf numFmtId="1" fontId="17" fillId="9" borderId="0" xfId="11" applyNumberFormat="1" applyFont="1" applyFill="1" applyBorder="1" applyAlignment="1" applyProtection="1">
      <alignment horizontal="left" vertical="center" wrapText="1"/>
    </xf>
    <xf numFmtId="1" fontId="17" fillId="9" borderId="6" xfId="11" applyNumberFormat="1" applyFont="1" applyFill="1" applyBorder="1" applyAlignment="1" applyProtection="1">
      <alignment horizontal="left" vertical="center" wrapText="1"/>
    </xf>
    <xf numFmtId="0" fontId="0" fillId="9" borderId="12" xfId="11" applyFont="1" applyFill="1" applyBorder="1" applyAlignment="1">
      <alignment horizontal="center" vertical="center"/>
    </xf>
    <xf numFmtId="0" fontId="4" fillId="9" borderId="10" xfId="11" applyFill="1" applyBorder="1" applyAlignment="1">
      <alignment horizontal="center" vertical="center"/>
    </xf>
    <xf numFmtId="0" fontId="4" fillId="9" borderId="8" xfId="11" applyFill="1" applyBorder="1" applyAlignment="1">
      <alignment horizontal="center" vertical="center"/>
    </xf>
    <xf numFmtId="0" fontId="4" fillId="9" borderId="11" xfId="11" applyFill="1" applyBorder="1" applyAlignment="1">
      <alignment horizontal="center" vertical="center"/>
    </xf>
    <xf numFmtId="0" fontId="4" fillId="9" borderId="0" xfId="11" applyFill="1" applyBorder="1" applyAlignment="1">
      <alignment horizontal="center" vertical="center"/>
    </xf>
    <xf numFmtId="0" fontId="4" fillId="9" borderId="6" xfId="11" applyFill="1" applyBorder="1" applyAlignment="1">
      <alignment horizontal="center" vertical="center"/>
    </xf>
    <xf numFmtId="1" fontId="0" fillId="9" borderId="12" xfId="11" applyNumberFormat="1" applyFont="1" applyFill="1" applyBorder="1" applyAlignment="1">
      <alignment horizontal="center" vertical="center"/>
    </xf>
    <xf numFmtId="1" fontId="4" fillId="9" borderId="10" xfId="11" applyNumberFormat="1" applyFill="1" applyBorder="1" applyAlignment="1">
      <alignment horizontal="center" vertical="center"/>
    </xf>
    <xf numFmtId="1" fontId="4" fillId="9" borderId="8" xfId="11" applyNumberFormat="1" applyFill="1" applyBorder="1" applyAlignment="1">
      <alignment horizontal="center" vertical="center"/>
    </xf>
    <xf numFmtId="1" fontId="4" fillId="9" borderId="11" xfId="11" applyNumberFormat="1" applyFill="1" applyBorder="1" applyAlignment="1">
      <alignment horizontal="center" vertical="center"/>
    </xf>
    <xf numFmtId="1" fontId="4" fillId="9" borderId="0" xfId="11" applyNumberFormat="1" applyFill="1" applyBorder="1" applyAlignment="1">
      <alignment horizontal="center" vertical="center"/>
    </xf>
    <xf numFmtId="1" fontId="4" fillId="9" borderId="6" xfId="11" applyNumberFormat="1" applyFill="1" applyBorder="1" applyAlignment="1">
      <alignment horizontal="center" vertical="center"/>
    </xf>
    <xf numFmtId="49" fontId="17" fillId="9" borderId="13" xfId="11" applyNumberFormat="1" applyFont="1" applyFill="1" applyBorder="1" applyAlignment="1" applyProtection="1">
      <alignment horizontal="center" vertical="center" wrapText="1"/>
    </xf>
    <xf numFmtId="49" fontId="17" fillId="9" borderId="4" xfId="11" applyNumberFormat="1" applyFont="1" applyFill="1" applyBorder="1" applyAlignment="1" applyProtection="1">
      <alignment horizontal="center" vertical="center" wrapText="1"/>
    </xf>
    <xf numFmtId="49" fontId="17" fillId="9" borderId="9" xfId="11" applyNumberFormat="1" applyFont="1" applyFill="1" applyBorder="1" applyAlignment="1" applyProtection="1">
      <alignment horizontal="center" vertical="center" wrapText="1"/>
    </xf>
    <xf numFmtId="1" fontId="17" fillId="9" borderId="13" xfId="11" applyNumberFormat="1" applyFont="1" applyFill="1" applyBorder="1" applyAlignment="1" applyProtection="1">
      <alignment horizontal="left" vertical="center" wrapText="1"/>
    </xf>
    <xf numFmtId="1" fontId="17" fillId="9" borderId="4" xfId="11" applyNumberFormat="1" applyFont="1" applyFill="1" applyBorder="1" applyAlignment="1" applyProtection="1">
      <alignment horizontal="left" vertical="center" wrapText="1"/>
    </xf>
    <xf numFmtId="1" fontId="17" fillId="9" borderId="9" xfId="11" applyNumberFormat="1" applyFont="1" applyFill="1" applyBorder="1" applyAlignment="1" applyProtection="1">
      <alignment horizontal="left" vertical="center" wrapText="1"/>
    </xf>
    <xf numFmtId="0" fontId="4" fillId="9" borderId="13" xfId="11" applyFill="1" applyBorder="1" applyAlignment="1">
      <alignment horizontal="center" vertical="center"/>
    </xf>
    <xf numFmtId="0" fontId="4" fillId="9" borderId="4" xfId="11" applyFill="1" applyBorder="1" applyAlignment="1">
      <alignment horizontal="center" vertical="center"/>
    </xf>
    <xf numFmtId="0" fontId="4" fillId="9" borderId="9" xfId="11" applyFill="1" applyBorder="1" applyAlignment="1">
      <alignment horizontal="center" vertical="center"/>
    </xf>
    <xf numFmtId="49" fontId="17" fillId="0" borderId="12" xfId="11" applyNumberFormat="1" applyFont="1" applyFill="1" applyBorder="1" applyAlignment="1" applyProtection="1">
      <alignment horizontal="center" vertical="center" wrapText="1"/>
    </xf>
    <xf numFmtId="49" fontId="17" fillId="0" borderId="10" xfId="11" applyNumberFormat="1" applyFont="1" applyFill="1" applyBorder="1" applyAlignment="1" applyProtection="1">
      <alignment horizontal="center" vertical="center" wrapText="1"/>
    </xf>
    <xf numFmtId="49" fontId="17" fillId="0" borderId="8" xfId="11" applyNumberFormat="1" applyFont="1" applyFill="1" applyBorder="1" applyAlignment="1" applyProtection="1">
      <alignment horizontal="center" vertical="center" wrapText="1"/>
    </xf>
    <xf numFmtId="49" fontId="17" fillId="0" borderId="13" xfId="11" applyNumberFormat="1" applyFont="1" applyFill="1" applyBorder="1" applyAlignment="1" applyProtection="1">
      <alignment horizontal="center" vertical="center" wrapText="1"/>
    </xf>
    <xf numFmtId="49" fontId="17" fillId="0" borderId="4" xfId="11" applyNumberFormat="1" applyFont="1" applyFill="1" applyBorder="1" applyAlignment="1" applyProtection="1">
      <alignment horizontal="center" vertical="center" wrapText="1"/>
    </xf>
    <xf numFmtId="49" fontId="17" fillId="0" borderId="9" xfId="11" applyNumberFormat="1" applyFont="1" applyFill="1" applyBorder="1" applyAlignment="1" applyProtection="1">
      <alignment horizontal="center" vertical="center" wrapText="1"/>
    </xf>
    <xf numFmtId="1" fontId="17" fillId="0" borderId="12" xfId="11" applyNumberFormat="1" applyFont="1" applyFill="1" applyBorder="1" applyAlignment="1" applyProtection="1">
      <alignment horizontal="left" vertical="center" wrapText="1"/>
    </xf>
    <xf numFmtId="1" fontId="17" fillId="0" borderId="10" xfId="11" applyNumberFormat="1" applyFont="1" applyFill="1" applyBorder="1" applyAlignment="1" applyProtection="1">
      <alignment horizontal="left" vertical="center" wrapText="1"/>
    </xf>
    <xf numFmtId="1" fontId="17" fillId="0" borderId="8" xfId="11" applyNumberFormat="1" applyFont="1" applyFill="1" applyBorder="1" applyAlignment="1" applyProtection="1">
      <alignment horizontal="left" vertical="center" wrapText="1"/>
    </xf>
    <xf numFmtId="1" fontId="17" fillId="0" borderId="13" xfId="11" applyNumberFormat="1" applyFont="1" applyFill="1" applyBorder="1" applyAlignment="1" applyProtection="1">
      <alignment horizontal="left" vertical="center" wrapText="1"/>
    </xf>
    <xf numFmtId="1" fontId="17" fillId="0" borderId="4" xfId="11" applyNumberFormat="1" applyFont="1" applyFill="1" applyBorder="1" applyAlignment="1" applyProtection="1">
      <alignment horizontal="left" vertical="center" wrapText="1"/>
    </xf>
    <xf numFmtId="1" fontId="17" fillId="0" borderId="9" xfId="11" applyNumberFormat="1" applyFont="1" applyFill="1" applyBorder="1" applyAlignment="1" applyProtection="1">
      <alignment horizontal="left" vertical="center" wrapText="1"/>
    </xf>
    <xf numFmtId="1" fontId="24" fillId="8" borderId="3" xfId="11" applyNumberFormat="1" applyFont="1" applyFill="1" applyBorder="1" applyAlignment="1" applyProtection="1">
      <alignment horizontal="center" vertical="center" wrapText="1"/>
    </xf>
    <xf numFmtId="1" fontId="24" fillId="8" borderId="5" xfId="11" applyNumberFormat="1" applyFont="1" applyFill="1" applyBorder="1" applyAlignment="1" applyProtection="1">
      <alignment horizontal="center" vertical="center" wrapText="1"/>
    </xf>
    <xf numFmtId="1" fontId="24" fillId="8" borderId="1" xfId="11" applyNumberFormat="1" applyFont="1" applyFill="1" applyBorder="1" applyAlignment="1" applyProtection="1">
      <alignment horizontal="center" vertical="center" wrapText="1"/>
    </xf>
    <xf numFmtId="1" fontId="23" fillId="0" borderId="2" xfId="11" applyNumberFormat="1" applyFont="1" applyFill="1" applyBorder="1" applyAlignment="1" applyProtection="1">
      <alignment horizontal="center" vertical="center" wrapText="1"/>
    </xf>
    <xf numFmtId="0" fontId="6" fillId="9" borderId="2" xfId="11" applyFont="1" applyFill="1" applyBorder="1" applyAlignment="1">
      <alignment horizontal="center" vertical="center" wrapText="1"/>
    </xf>
    <xf numFmtId="0" fontId="6" fillId="9" borderId="2" xfId="11" applyFont="1" applyFill="1" applyBorder="1" applyAlignment="1">
      <alignment horizontal="center" vertical="center"/>
    </xf>
    <xf numFmtId="0" fontId="6" fillId="0" borderId="2" xfId="11" applyFont="1" applyFill="1" applyBorder="1" applyAlignment="1">
      <alignment horizontal="center" vertical="center"/>
    </xf>
    <xf numFmtId="1" fontId="23" fillId="0" borderId="3" xfId="11" applyNumberFormat="1" applyFont="1" applyFill="1" applyBorder="1" applyAlignment="1" applyProtection="1">
      <alignment horizontal="center" vertical="center" wrapText="1"/>
    </xf>
    <xf numFmtId="1" fontId="23" fillId="0" borderId="5" xfId="11" applyNumberFormat="1" applyFont="1" applyFill="1" applyBorder="1" applyAlignment="1" applyProtection="1">
      <alignment horizontal="center" vertical="center" wrapText="1"/>
    </xf>
    <xf numFmtId="1" fontId="23" fillId="0" borderId="1" xfId="11" applyNumberFormat="1" applyFont="1" applyFill="1" applyBorder="1" applyAlignment="1" applyProtection="1">
      <alignment horizontal="center" vertical="center" wrapText="1"/>
    </xf>
    <xf numFmtId="0" fontId="4" fillId="9" borderId="12" xfId="11" applyFill="1" applyBorder="1" applyAlignment="1">
      <alignment horizontal="center" vertical="center"/>
    </xf>
    <xf numFmtId="1" fontId="4" fillId="9" borderId="13" xfId="11" applyNumberFormat="1" applyFill="1" applyBorder="1" applyAlignment="1">
      <alignment horizontal="center" vertical="center"/>
    </xf>
    <xf numFmtId="1" fontId="4" fillId="9" borderId="4" xfId="11" applyNumberFormat="1" applyFill="1" applyBorder="1" applyAlignment="1">
      <alignment horizontal="center" vertical="center"/>
    </xf>
    <xf numFmtId="1" fontId="4" fillId="9" borderId="9" xfId="11" applyNumberFormat="1" applyFill="1" applyBorder="1" applyAlignment="1">
      <alignment horizontal="center" vertical="center"/>
    </xf>
  </cellXfs>
  <cellStyles count="55">
    <cellStyle name="Arial10" xfId="12"/>
    <cellStyle name="Arial10 2" xfId="13"/>
    <cellStyle name="Comma 2" xfId="14"/>
    <cellStyle name="Comma 2 2" xfId="15"/>
    <cellStyle name="Comma 3" xfId="16"/>
    <cellStyle name="Comma 4" xfId="17"/>
    <cellStyle name="Dezimal [0]_Sheet1" xfId="18"/>
    <cellStyle name="Dezimal_Sheet1" xfId="19"/>
    <cellStyle name="FORM" xfId="20"/>
    <cellStyle name="Migliaia (0)_Data Sheet EPH Panels " xfId="21"/>
    <cellStyle name="Migliaia_Data Sheet EPH Panels " xfId="22"/>
    <cellStyle name="Milliers [0]" xfId="23"/>
    <cellStyle name="Milliers_1PSV" xfId="24"/>
    <cellStyle name="Monétaire [0]" xfId="25"/>
    <cellStyle name="Monétaire_1PSV" xfId="26"/>
    <cellStyle name="Normal" xfId="0" builtinId="0"/>
    <cellStyle name="Normal 10" xfId="27"/>
    <cellStyle name="Normal 11" xfId="48"/>
    <cellStyle name="Normal 11 2" xfId="50"/>
    <cellStyle name="Normal 12" xfId="49"/>
    <cellStyle name="Normal 12 2" xfId="28"/>
    <cellStyle name="Normal 13" xfId="29"/>
    <cellStyle name="Normal 2" xfId="1"/>
    <cellStyle name="Normal 2 2" xfId="2"/>
    <cellStyle name="Normal 2 2 2" xfId="11"/>
    <cellStyle name="Normal 2 2 3" xfId="30"/>
    <cellStyle name="Normal 2 3" xfId="3"/>
    <cellStyle name="Normal 3" xfId="4"/>
    <cellStyle name="Normal 3 2" xfId="31"/>
    <cellStyle name="Normal 3 3" xfId="32"/>
    <cellStyle name="Normal 4" xfId="5"/>
    <cellStyle name="Normal 4 2" xfId="33"/>
    <cellStyle name="Normal 4 3" xfId="34"/>
    <cellStyle name="Normal 4 3 2" xfId="51"/>
    <cellStyle name="Normal 4 3 2 2" xfId="52"/>
    <cellStyle name="Normal 4 4" xfId="53"/>
    <cellStyle name="Normal 5" xfId="6"/>
    <cellStyle name="Normal 5 2" xfId="35"/>
    <cellStyle name="Normal 6" xfId="36"/>
    <cellStyle name="Normal 7" xfId="37"/>
    <cellStyle name="Normal 72" xfId="7"/>
    <cellStyle name="Normal 8" xfId="38"/>
    <cellStyle name="Normal 8 2" xfId="39"/>
    <cellStyle name="Normal 9" xfId="40"/>
    <cellStyle name="Normal 9 2" xfId="54"/>
    <cellStyle name="Normal1" xfId="41"/>
    <cellStyle name="Normale_13057-01" xfId="42"/>
    <cellStyle name="Percent 4" xfId="8"/>
    <cellStyle name="Percent 5" xfId="9"/>
    <cellStyle name="Percent 6" xfId="10"/>
    <cellStyle name="STANDARD" xfId="43"/>
    <cellStyle name="Valuta (0)_13057-01" xfId="44"/>
    <cellStyle name="Valuta_13057-01" xfId="45"/>
    <cellStyle name="Währung [0]_Sheet1" xfId="46"/>
    <cellStyle name="Währung_Sheet1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6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6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66674</xdr:colOff>
      <xdr:row>1</xdr:row>
      <xdr:rowOff>28575</xdr:rowOff>
    </xdr:from>
    <xdr:ext cx="1166532" cy="914400"/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5874" y="190500"/>
          <a:ext cx="1166532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200024</xdr:colOff>
      <xdr:row>0</xdr:row>
      <xdr:rowOff>114300</xdr:rowOff>
    </xdr:from>
    <xdr:ext cx="673473" cy="590550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88024" y="114300"/>
          <a:ext cx="673473" cy="590550"/>
        </a:xfrm>
        <a:prstGeom prst="rect">
          <a:avLst/>
        </a:prstGeom>
      </xdr:spPr>
    </xdr:pic>
    <xdr:clientData/>
  </xdr:oneCellAnchor>
  <xdr:oneCellAnchor>
    <xdr:from>
      <xdr:col>28</xdr:col>
      <xdr:colOff>161924</xdr:colOff>
      <xdr:row>3</xdr:row>
      <xdr:rowOff>323850</xdr:rowOff>
    </xdr:from>
    <xdr:ext cx="871257" cy="474569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30724" y="647700"/>
          <a:ext cx="871257" cy="4745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32</xdr:col>
      <xdr:colOff>180975</xdr:colOff>
      <xdr:row>3</xdr:row>
      <xdr:rowOff>381000</xdr:rowOff>
    </xdr:from>
    <xdr:ext cx="734546" cy="445994"/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8175" y="647700"/>
          <a:ext cx="734546" cy="4459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133350</xdr:rowOff>
    </xdr:from>
    <xdr:ext cx="1013834" cy="772311"/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161925</xdr:colOff>
      <xdr:row>0</xdr:row>
      <xdr:rowOff>104775</xdr:rowOff>
    </xdr:from>
    <xdr:ext cx="676275" cy="590550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49925" y="104775"/>
          <a:ext cx="676275" cy="590550"/>
        </a:xfrm>
        <a:prstGeom prst="rect">
          <a:avLst/>
        </a:prstGeom>
      </xdr:spPr>
    </xdr:pic>
    <xdr:clientData/>
  </xdr:oneCellAnchor>
  <xdr:oneCellAnchor>
    <xdr:from>
      <xdr:col>28</xdr:col>
      <xdr:colOff>66675</xdr:colOff>
      <xdr:row>3</xdr:row>
      <xdr:rowOff>76200</xdr:rowOff>
    </xdr:from>
    <xdr:ext cx="866775" cy="476250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5475" y="561975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33</xdr:col>
      <xdr:colOff>57150</xdr:colOff>
      <xdr:row>3</xdr:row>
      <xdr:rowOff>114300</xdr:rowOff>
    </xdr:from>
    <xdr:ext cx="733425" cy="447675"/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0" y="600075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176893</xdr:colOff>
      <xdr:row>2</xdr:row>
      <xdr:rowOff>43964</xdr:rowOff>
    </xdr:from>
    <xdr:to>
      <xdr:col>6</xdr:col>
      <xdr:colOff>139420</xdr:colOff>
      <xdr:row>5</xdr:row>
      <xdr:rowOff>68035</xdr:rowOff>
    </xdr:to>
    <xdr:pic>
      <xdr:nvPicPr>
        <xdr:cNvPr id="2" name="Picture 1" descr="C:\Users\farahani\Desktop\NISOC_Logo.pn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93" y="377339"/>
          <a:ext cx="1229352" cy="10337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30</xdr:col>
      <xdr:colOff>29392</xdr:colOff>
      <xdr:row>1</xdr:row>
      <xdr:rowOff>131988</xdr:rowOff>
    </xdr:from>
    <xdr:to>
      <xdr:col>33</xdr:col>
      <xdr:colOff>104774</xdr:colOff>
      <xdr:row>4</xdr:row>
      <xdr:rowOff>172809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0717" y="303438"/>
          <a:ext cx="732607" cy="583746"/>
        </a:xfrm>
        <a:prstGeom prst="rect">
          <a:avLst/>
        </a:prstGeom>
      </xdr:spPr>
    </xdr:pic>
    <xdr:clientData/>
  </xdr:twoCellAnchor>
  <xdr:twoCellAnchor editAs="oneCell">
    <xdr:from>
      <xdr:col>28</xdr:col>
      <xdr:colOff>190500</xdr:colOff>
      <xdr:row>4</xdr:row>
      <xdr:rowOff>258535</xdr:rowOff>
    </xdr:from>
    <xdr:to>
      <xdr:col>32</xdr:col>
      <xdr:colOff>55518</xdr:colOff>
      <xdr:row>5</xdr:row>
      <xdr:rowOff>163286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972910"/>
          <a:ext cx="741318" cy="5334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74839</xdr:colOff>
      <xdr:row>4</xdr:row>
      <xdr:rowOff>216625</xdr:rowOff>
    </xdr:from>
    <xdr:to>
      <xdr:col>36</xdr:col>
      <xdr:colOff>1632</xdr:colOff>
      <xdr:row>6</xdr:row>
      <xdr:rowOff>58782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4314" y="931000"/>
          <a:ext cx="803093" cy="66130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23</xdr:col>
      <xdr:colOff>9525</xdr:colOff>
      <xdr:row>9</xdr:row>
      <xdr:rowOff>85725</xdr:rowOff>
    </xdr:from>
    <xdr:to>
      <xdr:col>25</xdr:col>
      <xdr:colOff>155575</xdr:colOff>
      <xdr:row>11</xdr:row>
      <xdr:rowOff>0</xdr:rowOff>
    </xdr:to>
    <xdr:sp macro="" textlink="">
      <xdr:nvSpPr>
        <xdr:cNvPr id="6" name="AutoShape 938"/>
        <xdr:cNvSpPr>
          <a:spLocks noChangeArrowheads="1"/>
        </xdr:cNvSpPr>
      </xdr:nvSpPr>
      <xdr:spPr bwMode="auto">
        <a:xfrm>
          <a:off x="5305425" y="2209800"/>
          <a:ext cx="488950" cy="266700"/>
        </a:xfrm>
        <a:prstGeom prst="triangle">
          <a:avLst>
            <a:gd name="adj" fmla="val 50000"/>
          </a:avLst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0" tIns="0" rIns="0" bIns="0" anchor="ctr" anchorCtr="1" upright="1">
          <a:noAutofit/>
        </a:bodyPr>
        <a:lstStyle/>
        <a:p>
          <a:pPr marL="0" marR="0" algn="ctr"/>
          <a:r>
            <a:rPr lang="en-US" sz="80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D01</a:t>
          </a:r>
          <a:endParaRPr lang="en-US" sz="12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176893</xdr:colOff>
      <xdr:row>2</xdr:row>
      <xdr:rowOff>43964</xdr:rowOff>
    </xdr:from>
    <xdr:to>
      <xdr:col>6</xdr:col>
      <xdr:colOff>139420</xdr:colOff>
      <xdr:row>5</xdr:row>
      <xdr:rowOff>68035</xdr:rowOff>
    </xdr:to>
    <xdr:pic>
      <xdr:nvPicPr>
        <xdr:cNvPr id="2" name="Picture 1" descr="C:\Users\farahani\Desktop\NISOC_Logo.pn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6" y="384143"/>
          <a:ext cx="1205725" cy="10309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30</xdr:col>
      <xdr:colOff>29392</xdr:colOff>
      <xdr:row>1</xdr:row>
      <xdr:rowOff>131988</xdr:rowOff>
    </xdr:from>
    <xdr:to>
      <xdr:col>33</xdr:col>
      <xdr:colOff>104774</xdr:colOff>
      <xdr:row>4</xdr:row>
      <xdr:rowOff>172809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0717" y="303438"/>
          <a:ext cx="732607" cy="583746"/>
        </a:xfrm>
        <a:prstGeom prst="rect">
          <a:avLst/>
        </a:prstGeom>
      </xdr:spPr>
    </xdr:pic>
    <xdr:clientData/>
  </xdr:twoCellAnchor>
  <xdr:twoCellAnchor editAs="oneCell">
    <xdr:from>
      <xdr:col>28</xdr:col>
      <xdr:colOff>190500</xdr:colOff>
      <xdr:row>4</xdr:row>
      <xdr:rowOff>258535</xdr:rowOff>
    </xdr:from>
    <xdr:to>
      <xdr:col>32</xdr:col>
      <xdr:colOff>55518</xdr:colOff>
      <xdr:row>5</xdr:row>
      <xdr:rowOff>163286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979714"/>
          <a:ext cx="735875" cy="530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74839</xdr:colOff>
      <xdr:row>4</xdr:row>
      <xdr:rowOff>216625</xdr:rowOff>
    </xdr:from>
    <xdr:to>
      <xdr:col>36</xdr:col>
      <xdr:colOff>1632</xdr:colOff>
      <xdr:row>6</xdr:row>
      <xdr:rowOff>58782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4314" y="931000"/>
          <a:ext cx="803093" cy="66130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23</xdr:col>
      <xdr:colOff>9525</xdr:colOff>
      <xdr:row>9</xdr:row>
      <xdr:rowOff>85725</xdr:rowOff>
    </xdr:from>
    <xdr:to>
      <xdr:col>25</xdr:col>
      <xdr:colOff>155575</xdr:colOff>
      <xdr:row>10</xdr:row>
      <xdr:rowOff>274320</xdr:rowOff>
    </xdr:to>
    <xdr:sp macro="" textlink="">
      <xdr:nvSpPr>
        <xdr:cNvPr id="7" name="AutoShape 938"/>
        <xdr:cNvSpPr>
          <a:spLocks noChangeArrowheads="1"/>
        </xdr:cNvSpPr>
      </xdr:nvSpPr>
      <xdr:spPr bwMode="auto">
        <a:xfrm>
          <a:off x="5305425" y="2209800"/>
          <a:ext cx="488950" cy="379095"/>
        </a:xfrm>
        <a:prstGeom prst="triangle">
          <a:avLst>
            <a:gd name="adj" fmla="val 50000"/>
          </a:avLst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0" tIns="0" rIns="0" bIns="0" anchor="ctr" anchorCtr="1" upright="1">
          <a:noAutofit/>
        </a:bodyPr>
        <a:lstStyle/>
        <a:p>
          <a:pPr marL="0" marR="0" algn="ctr"/>
          <a:r>
            <a:rPr lang="en-US" sz="80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D01</a:t>
          </a:r>
          <a:endParaRPr lang="en-US" sz="12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2E67203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="85" zoomScaleNormal="100" zoomScaleSheetLayoutView="85" workbookViewId="0">
      <selection activeCell="AC7" sqref="AC7:AL8"/>
    </sheetView>
  </sheetViews>
  <sheetFormatPr defaultColWidth="9.140625" defaultRowHeight="12.75"/>
  <cols>
    <col min="1" max="1" width="1.7109375" style="19" customWidth="1"/>
    <col min="2" max="5" width="3" style="19" customWidth="1"/>
    <col min="6" max="6" width="1.42578125" style="19" customWidth="1"/>
    <col min="7" max="9" width="3" style="19" customWidth="1"/>
    <col min="10" max="10" width="3.28515625" style="19" customWidth="1"/>
    <col min="11" max="11" width="2.85546875" style="19" customWidth="1"/>
    <col min="12" max="12" width="4.140625" style="19" customWidth="1"/>
    <col min="13" max="13" width="3" style="19" customWidth="1"/>
    <col min="14" max="14" width="5" style="19" customWidth="1"/>
    <col min="15" max="15" width="3" style="19" customWidth="1"/>
    <col min="16" max="16" width="4.5703125" style="19" customWidth="1"/>
    <col min="17" max="17" width="3.140625" style="19" customWidth="1"/>
    <col min="18" max="18" width="4" style="19" customWidth="1"/>
    <col min="19" max="21" width="3" style="19" customWidth="1"/>
    <col min="22" max="22" width="6.28515625" style="19" customWidth="1"/>
    <col min="23" max="24" width="3" style="19" customWidth="1"/>
    <col min="25" max="25" width="1.85546875" style="19" customWidth="1"/>
    <col min="26" max="27" width="3" style="19" customWidth="1"/>
    <col min="28" max="28" width="1.5703125" style="19" customWidth="1"/>
    <col min="29" max="31" width="3" style="19" customWidth="1"/>
    <col min="32" max="32" width="4.7109375" style="19" customWidth="1"/>
    <col min="33" max="33" width="4.42578125" style="19" customWidth="1"/>
    <col min="34" max="36" width="3" style="19" customWidth="1"/>
    <col min="37" max="37" width="2.28515625" style="19" customWidth="1"/>
    <col min="38" max="38" width="3" style="19" customWidth="1"/>
    <col min="39" max="39" width="1.7109375" style="19" customWidth="1"/>
    <col min="40" max="16384" width="9.140625" style="19"/>
  </cols>
  <sheetData>
    <row r="1" spans="1:40" s="14" customFormat="1" ht="15" customHeight="1">
      <c r="A1" s="11" t="s">
        <v>475</v>
      </c>
      <c r="B1" s="143" t="s">
        <v>538</v>
      </c>
      <c r="C1" s="121"/>
      <c r="D1" s="121"/>
      <c r="E1" s="121"/>
      <c r="F1" s="121"/>
      <c r="G1" s="121"/>
      <c r="H1" s="121"/>
      <c r="I1" s="121"/>
      <c r="J1" s="122"/>
      <c r="K1" s="120" t="s">
        <v>537</v>
      </c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2"/>
      <c r="AC1" s="99"/>
      <c r="AD1" s="100"/>
      <c r="AE1" s="100"/>
      <c r="AF1" s="100"/>
      <c r="AG1" s="100"/>
      <c r="AH1" s="100"/>
      <c r="AI1" s="100"/>
      <c r="AJ1" s="100"/>
      <c r="AK1" s="100"/>
      <c r="AL1" s="101"/>
      <c r="AM1" s="12"/>
      <c r="AN1" s="13"/>
    </row>
    <row r="2" spans="1:40" s="14" customFormat="1" ht="15" customHeight="1">
      <c r="A2" s="11"/>
      <c r="B2" s="144"/>
      <c r="C2" s="124"/>
      <c r="D2" s="124"/>
      <c r="E2" s="124"/>
      <c r="F2" s="124"/>
      <c r="G2" s="124"/>
      <c r="H2" s="124"/>
      <c r="I2" s="124"/>
      <c r="J2" s="125"/>
      <c r="K2" s="123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5"/>
      <c r="AC2" s="102"/>
      <c r="AD2" s="103"/>
      <c r="AE2" s="103"/>
      <c r="AF2" s="103"/>
      <c r="AG2" s="103"/>
      <c r="AH2" s="103"/>
      <c r="AI2" s="103"/>
      <c r="AJ2" s="103"/>
      <c r="AK2" s="103"/>
      <c r="AL2" s="104"/>
      <c r="AM2" s="12"/>
      <c r="AN2" s="13"/>
    </row>
    <row r="3" spans="1:40" s="14" customFormat="1" ht="15" customHeight="1">
      <c r="A3" s="11"/>
      <c r="B3" s="144"/>
      <c r="C3" s="124"/>
      <c r="D3" s="124"/>
      <c r="E3" s="124"/>
      <c r="F3" s="124"/>
      <c r="G3" s="124"/>
      <c r="H3" s="124"/>
      <c r="I3" s="124"/>
      <c r="J3" s="125"/>
      <c r="K3" s="12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5"/>
      <c r="AC3" s="102"/>
      <c r="AD3" s="103"/>
      <c r="AE3" s="103"/>
      <c r="AF3" s="103"/>
      <c r="AG3" s="103"/>
      <c r="AH3" s="103"/>
      <c r="AI3" s="103"/>
      <c r="AJ3" s="103"/>
      <c r="AK3" s="103"/>
      <c r="AL3" s="104"/>
      <c r="AM3" s="12"/>
      <c r="AN3" s="13"/>
    </row>
    <row r="4" spans="1:40" s="14" customFormat="1" ht="59.25" customHeight="1">
      <c r="A4" s="11"/>
      <c r="B4" s="144"/>
      <c r="C4" s="124"/>
      <c r="D4" s="124"/>
      <c r="E4" s="124"/>
      <c r="F4" s="124"/>
      <c r="G4" s="124"/>
      <c r="H4" s="124"/>
      <c r="I4" s="124"/>
      <c r="J4" s="125"/>
      <c r="K4" s="126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8"/>
      <c r="AC4" s="102"/>
      <c r="AD4" s="103"/>
      <c r="AE4" s="103"/>
      <c r="AF4" s="103"/>
      <c r="AG4" s="103"/>
      <c r="AH4" s="103"/>
      <c r="AI4" s="103"/>
      <c r="AJ4" s="103"/>
      <c r="AK4" s="103"/>
      <c r="AL4" s="104"/>
      <c r="AM4" s="12"/>
      <c r="AN4" s="13"/>
    </row>
    <row r="5" spans="1:40" s="14" customFormat="1" ht="15" customHeight="1">
      <c r="A5" s="11"/>
      <c r="B5" s="144"/>
      <c r="C5" s="124"/>
      <c r="D5" s="124"/>
      <c r="E5" s="124"/>
      <c r="F5" s="124"/>
      <c r="G5" s="124"/>
      <c r="H5" s="124"/>
      <c r="I5" s="124"/>
      <c r="J5" s="125"/>
      <c r="K5" s="111" t="s">
        <v>546</v>
      </c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3"/>
      <c r="AC5" s="102"/>
      <c r="AD5" s="103"/>
      <c r="AE5" s="103"/>
      <c r="AF5" s="103"/>
      <c r="AG5" s="103"/>
      <c r="AH5" s="103"/>
      <c r="AI5" s="103"/>
      <c r="AJ5" s="103"/>
      <c r="AK5" s="103"/>
      <c r="AL5" s="104"/>
      <c r="AM5" s="12"/>
      <c r="AN5" s="13"/>
    </row>
    <row r="6" spans="1:40" s="14" customFormat="1" ht="6.75" customHeight="1">
      <c r="A6" s="11"/>
      <c r="B6" s="145"/>
      <c r="C6" s="127"/>
      <c r="D6" s="127"/>
      <c r="E6" s="127"/>
      <c r="F6" s="127"/>
      <c r="G6" s="127"/>
      <c r="H6" s="127"/>
      <c r="I6" s="127"/>
      <c r="J6" s="128"/>
      <c r="K6" s="114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6"/>
      <c r="AC6" s="105"/>
      <c r="AD6" s="106"/>
      <c r="AE6" s="106"/>
      <c r="AF6" s="106"/>
      <c r="AG6" s="106"/>
      <c r="AH6" s="106"/>
      <c r="AI6" s="106"/>
      <c r="AJ6" s="106"/>
      <c r="AK6" s="106"/>
      <c r="AL6" s="107"/>
      <c r="AM6" s="12"/>
      <c r="AN6" s="13"/>
    </row>
    <row r="7" spans="1:40" s="14" customFormat="1" ht="18.75" customHeight="1">
      <c r="A7" s="13"/>
      <c r="B7" s="140" t="s">
        <v>496</v>
      </c>
      <c r="C7" s="141"/>
      <c r="D7" s="141"/>
      <c r="E7" s="141"/>
      <c r="F7" s="141"/>
      <c r="G7" s="141"/>
      <c r="H7" s="141"/>
      <c r="I7" s="141"/>
      <c r="J7" s="142"/>
      <c r="K7" s="108" t="s">
        <v>497</v>
      </c>
      <c r="L7" s="108"/>
      <c r="M7" s="108" t="s">
        <v>498</v>
      </c>
      <c r="N7" s="108"/>
      <c r="O7" s="108" t="s">
        <v>499</v>
      </c>
      <c r="P7" s="108"/>
      <c r="Q7" s="108" t="s">
        <v>500</v>
      </c>
      <c r="R7" s="108"/>
      <c r="S7" s="108" t="s">
        <v>501</v>
      </c>
      <c r="T7" s="108"/>
      <c r="U7" s="108" t="s">
        <v>502</v>
      </c>
      <c r="V7" s="108"/>
      <c r="W7" s="109" t="s">
        <v>503</v>
      </c>
      <c r="X7" s="109"/>
      <c r="Y7" s="109"/>
      <c r="Z7" s="110" t="s">
        <v>504</v>
      </c>
      <c r="AA7" s="110"/>
      <c r="AB7" s="110"/>
      <c r="AC7" s="93" t="s">
        <v>577</v>
      </c>
      <c r="AD7" s="94"/>
      <c r="AE7" s="94"/>
      <c r="AF7" s="94"/>
      <c r="AG7" s="94"/>
      <c r="AH7" s="94"/>
      <c r="AI7" s="94"/>
      <c r="AJ7" s="94"/>
      <c r="AK7" s="94"/>
      <c r="AL7" s="95"/>
      <c r="AM7" s="15"/>
      <c r="AN7" s="13"/>
    </row>
    <row r="8" spans="1:40" s="14" customFormat="1" ht="21" customHeight="1" thickBot="1">
      <c r="A8" s="16"/>
      <c r="B8" s="137" t="s">
        <v>536</v>
      </c>
      <c r="C8" s="138"/>
      <c r="D8" s="138"/>
      <c r="E8" s="138"/>
      <c r="F8" s="138"/>
      <c r="G8" s="138"/>
      <c r="H8" s="138"/>
      <c r="I8" s="138"/>
      <c r="J8" s="139"/>
      <c r="K8" s="129" t="s">
        <v>506</v>
      </c>
      <c r="L8" s="130"/>
      <c r="M8" s="135" t="s">
        <v>507</v>
      </c>
      <c r="N8" s="136"/>
      <c r="O8" s="129" t="s">
        <v>508</v>
      </c>
      <c r="P8" s="130"/>
      <c r="Q8" s="135" t="s">
        <v>509</v>
      </c>
      <c r="R8" s="136"/>
      <c r="S8" s="129" t="s">
        <v>510</v>
      </c>
      <c r="T8" s="130"/>
      <c r="U8" s="131" t="s">
        <v>547</v>
      </c>
      <c r="V8" s="130"/>
      <c r="W8" s="132" t="s">
        <v>549</v>
      </c>
      <c r="X8" s="133"/>
      <c r="Y8" s="134"/>
      <c r="Z8" s="117" t="s">
        <v>533</v>
      </c>
      <c r="AA8" s="118"/>
      <c r="AB8" s="119"/>
      <c r="AC8" s="96"/>
      <c r="AD8" s="97"/>
      <c r="AE8" s="97"/>
      <c r="AF8" s="97"/>
      <c r="AG8" s="97"/>
      <c r="AH8" s="97"/>
      <c r="AI8" s="97"/>
      <c r="AJ8" s="97"/>
      <c r="AK8" s="97"/>
      <c r="AL8" s="98"/>
      <c r="AM8" s="15"/>
      <c r="AN8" s="13"/>
    </row>
    <row r="9" spans="1:40" s="14" customFormat="1" ht="15" customHeight="1" thickBot="1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3"/>
    </row>
    <row r="10" spans="1:40" s="14" customFormat="1" ht="23.1" customHeight="1">
      <c r="A10" s="17"/>
      <c r="B10" s="161" t="s">
        <v>535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3"/>
      <c r="AM10" s="18"/>
      <c r="AN10" s="13"/>
    </row>
    <row r="11" spans="1:40" s="14" customFormat="1" ht="23.1" customHeight="1">
      <c r="A11" s="18"/>
      <c r="B11" s="164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6"/>
      <c r="AM11" s="18"/>
      <c r="AN11" s="13"/>
    </row>
    <row r="12" spans="1:40" s="13" customFormat="1" ht="23.1" customHeight="1">
      <c r="A12" s="18"/>
      <c r="B12" s="164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6"/>
      <c r="AM12" s="18"/>
    </row>
    <row r="13" spans="1:40" s="14" customFormat="1" ht="23.1" customHeight="1">
      <c r="A13" s="18"/>
      <c r="B13" s="164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6"/>
      <c r="AM13" s="18"/>
      <c r="AN13" s="13"/>
    </row>
    <row r="14" spans="1:40" ht="23.1" customHeight="1">
      <c r="A14" s="18"/>
      <c r="B14" s="164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6"/>
      <c r="AM14" s="18"/>
      <c r="AN14" s="20"/>
    </row>
    <row r="15" spans="1:40" ht="23.1" customHeight="1">
      <c r="A15" s="18"/>
      <c r="B15" s="164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6"/>
      <c r="AM15" s="18"/>
      <c r="AN15" s="20"/>
    </row>
    <row r="16" spans="1:40" ht="23.1" customHeight="1">
      <c r="A16" s="18"/>
      <c r="B16" s="164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6"/>
      <c r="AM16" s="18"/>
      <c r="AN16" s="20"/>
    </row>
    <row r="17" spans="1:40" ht="23.1" customHeight="1">
      <c r="A17" s="18"/>
      <c r="B17" s="167" t="s">
        <v>550</v>
      </c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9"/>
      <c r="AM17" s="18"/>
      <c r="AN17" s="20"/>
    </row>
    <row r="18" spans="1:40" ht="23.1" customHeight="1">
      <c r="A18" s="18"/>
      <c r="B18" s="170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2"/>
      <c r="AM18" s="18"/>
      <c r="AN18" s="20"/>
    </row>
    <row r="19" spans="1:40" ht="23.1" customHeight="1">
      <c r="A19" s="18"/>
      <c r="B19" s="170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2"/>
      <c r="AM19" s="18"/>
      <c r="AN19" s="20"/>
    </row>
    <row r="20" spans="1:40" ht="23.1" customHeight="1">
      <c r="A20" s="18"/>
      <c r="B20" s="170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2"/>
      <c r="AM20" s="18"/>
      <c r="AN20" s="20"/>
    </row>
    <row r="21" spans="1:40" ht="23.1" customHeight="1">
      <c r="A21" s="51"/>
      <c r="B21" s="170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2"/>
      <c r="AM21" s="50"/>
      <c r="AN21" s="20"/>
    </row>
    <row r="22" spans="1:40" ht="23.1" customHeight="1">
      <c r="A22" s="50"/>
      <c r="B22" s="170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2"/>
      <c r="AM22" s="50"/>
      <c r="AN22" s="20"/>
    </row>
    <row r="23" spans="1:40" ht="23.1" customHeight="1">
      <c r="A23" s="50"/>
      <c r="B23" s="170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2"/>
      <c r="AM23" s="50"/>
      <c r="AN23" s="20"/>
    </row>
    <row r="24" spans="1:40" ht="23.1" customHeight="1">
      <c r="A24" s="50"/>
      <c r="B24" s="173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5"/>
      <c r="AM24" s="50"/>
      <c r="AN24" s="20"/>
    </row>
    <row r="25" spans="1:40" ht="23.1" customHeight="1">
      <c r="A25" s="50"/>
      <c r="B25" s="77"/>
      <c r="C25" s="78"/>
      <c r="D25" s="78"/>
      <c r="E25" s="78"/>
      <c r="F25" s="78"/>
      <c r="G25" s="84"/>
      <c r="H25" s="85"/>
      <c r="I25" s="85"/>
      <c r="J25" s="85"/>
      <c r="K25" s="86"/>
      <c r="L25" s="151"/>
      <c r="M25" s="151"/>
      <c r="N25" s="151"/>
      <c r="O25" s="151"/>
      <c r="P25" s="151"/>
      <c r="Q25" s="152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78"/>
      <c r="AH25" s="78"/>
      <c r="AI25" s="78"/>
      <c r="AJ25" s="78"/>
      <c r="AK25" s="78"/>
      <c r="AL25" s="90"/>
      <c r="AM25" s="50"/>
      <c r="AN25" s="20"/>
    </row>
    <row r="26" spans="1:40" ht="23.1" customHeight="1">
      <c r="A26" s="50"/>
      <c r="B26" s="77"/>
      <c r="C26" s="78"/>
      <c r="D26" s="78"/>
      <c r="E26" s="78"/>
      <c r="F26" s="78"/>
      <c r="G26" s="87"/>
      <c r="H26" s="88"/>
      <c r="I26" s="88"/>
      <c r="J26" s="88"/>
      <c r="K26" s="89"/>
      <c r="L26" s="153"/>
      <c r="M26" s="153"/>
      <c r="N26" s="153"/>
      <c r="O26" s="153"/>
      <c r="P26" s="153"/>
      <c r="Q26" s="154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90"/>
      <c r="AM26" s="50"/>
      <c r="AN26" s="20"/>
    </row>
    <row r="27" spans="1:40" ht="23.1" customHeight="1">
      <c r="A27" s="50"/>
      <c r="B27" s="149"/>
      <c r="C27" s="150"/>
      <c r="D27" s="150"/>
      <c r="E27" s="150"/>
      <c r="F27" s="150"/>
      <c r="G27" s="155"/>
      <c r="H27" s="156"/>
      <c r="I27" s="156"/>
      <c r="J27" s="156"/>
      <c r="K27" s="157"/>
      <c r="L27" s="155"/>
      <c r="M27" s="156"/>
      <c r="N27" s="156"/>
      <c r="O27" s="156"/>
      <c r="P27" s="156"/>
      <c r="Q27" s="15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8"/>
      <c r="AM27" s="50"/>
      <c r="AN27" s="20"/>
    </row>
    <row r="28" spans="1:40" ht="4.5" customHeight="1">
      <c r="A28" s="50"/>
      <c r="B28" s="149"/>
      <c r="C28" s="150"/>
      <c r="D28" s="150"/>
      <c r="E28" s="150"/>
      <c r="F28" s="150"/>
      <c r="G28" s="158"/>
      <c r="H28" s="159"/>
      <c r="I28" s="159"/>
      <c r="J28" s="159"/>
      <c r="K28" s="160"/>
      <c r="L28" s="158"/>
      <c r="M28" s="159"/>
      <c r="N28" s="159"/>
      <c r="O28" s="159"/>
      <c r="P28" s="159"/>
      <c r="Q28" s="160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8"/>
      <c r="AM28" s="50"/>
      <c r="AN28" s="20"/>
    </row>
    <row r="29" spans="1:40" ht="23.1" customHeight="1">
      <c r="A29" s="50"/>
      <c r="B29" s="149"/>
      <c r="C29" s="150"/>
      <c r="D29" s="150"/>
      <c r="E29" s="150"/>
      <c r="F29" s="150"/>
      <c r="G29" s="155"/>
      <c r="H29" s="156"/>
      <c r="I29" s="156"/>
      <c r="J29" s="156"/>
      <c r="K29" s="157"/>
      <c r="L29" s="155"/>
      <c r="M29" s="156"/>
      <c r="N29" s="156"/>
      <c r="O29" s="156"/>
      <c r="P29" s="156"/>
      <c r="Q29" s="15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82"/>
      <c r="AH29" s="82"/>
      <c r="AI29" s="82"/>
      <c r="AJ29" s="82"/>
      <c r="AK29" s="82"/>
      <c r="AL29" s="83"/>
      <c r="AM29" s="50"/>
      <c r="AN29" s="20"/>
    </row>
    <row r="30" spans="1:40" ht="3" customHeight="1">
      <c r="A30" s="50"/>
      <c r="B30" s="149"/>
      <c r="C30" s="150"/>
      <c r="D30" s="150"/>
      <c r="E30" s="150"/>
      <c r="F30" s="150"/>
      <c r="G30" s="158"/>
      <c r="H30" s="159"/>
      <c r="I30" s="159"/>
      <c r="J30" s="159"/>
      <c r="K30" s="160"/>
      <c r="L30" s="158"/>
      <c r="M30" s="159"/>
      <c r="N30" s="159"/>
      <c r="O30" s="159"/>
      <c r="P30" s="159"/>
      <c r="Q30" s="160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82"/>
      <c r="AH30" s="82"/>
      <c r="AI30" s="82"/>
      <c r="AJ30" s="82"/>
      <c r="AK30" s="82"/>
      <c r="AL30" s="83"/>
      <c r="AM30" s="50"/>
      <c r="AN30" s="20"/>
    </row>
    <row r="31" spans="1:40" ht="23.1" customHeight="1">
      <c r="A31" s="50"/>
      <c r="B31" s="149"/>
      <c r="C31" s="150"/>
      <c r="D31" s="150"/>
      <c r="E31" s="150"/>
      <c r="F31" s="150"/>
      <c r="G31" s="155"/>
      <c r="H31" s="156"/>
      <c r="I31" s="156"/>
      <c r="J31" s="156"/>
      <c r="K31" s="157"/>
      <c r="L31" s="155"/>
      <c r="M31" s="156"/>
      <c r="N31" s="156"/>
      <c r="O31" s="156"/>
      <c r="P31" s="156"/>
      <c r="Q31" s="15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82"/>
      <c r="AH31" s="82"/>
      <c r="AI31" s="82"/>
      <c r="AJ31" s="82"/>
      <c r="AK31" s="82"/>
      <c r="AL31" s="83"/>
      <c r="AM31" s="50"/>
      <c r="AN31" s="20"/>
    </row>
    <row r="32" spans="1:40" ht="5.25" customHeight="1">
      <c r="A32" s="50"/>
      <c r="B32" s="149"/>
      <c r="C32" s="150"/>
      <c r="D32" s="150"/>
      <c r="E32" s="150"/>
      <c r="F32" s="150"/>
      <c r="G32" s="158"/>
      <c r="H32" s="159"/>
      <c r="I32" s="159"/>
      <c r="J32" s="159"/>
      <c r="K32" s="160"/>
      <c r="L32" s="158"/>
      <c r="M32" s="159"/>
      <c r="N32" s="159"/>
      <c r="O32" s="159"/>
      <c r="P32" s="159"/>
      <c r="Q32" s="160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82"/>
      <c r="AH32" s="82"/>
      <c r="AI32" s="82"/>
      <c r="AJ32" s="82"/>
      <c r="AK32" s="82"/>
      <c r="AL32" s="83"/>
      <c r="AM32" s="50"/>
      <c r="AN32" s="20"/>
    </row>
    <row r="33" spans="1:40" ht="20.25" customHeight="1">
      <c r="A33" s="50"/>
      <c r="B33" s="149" t="s">
        <v>533</v>
      </c>
      <c r="C33" s="150"/>
      <c r="D33" s="150"/>
      <c r="E33" s="150"/>
      <c r="F33" s="150"/>
      <c r="G33" s="155" t="s">
        <v>557</v>
      </c>
      <c r="H33" s="156"/>
      <c r="I33" s="156"/>
      <c r="J33" s="156"/>
      <c r="K33" s="157"/>
      <c r="L33" s="155" t="s">
        <v>565</v>
      </c>
      <c r="M33" s="156"/>
      <c r="N33" s="156"/>
      <c r="O33" s="156"/>
      <c r="P33" s="156"/>
      <c r="Q33" s="157"/>
      <c r="R33" s="147" t="s">
        <v>531</v>
      </c>
      <c r="S33" s="147"/>
      <c r="T33" s="147"/>
      <c r="U33" s="147"/>
      <c r="V33" s="147"/>
      <c r="W33" s="147" t="s">
        <v>530</v>
      </c>
      <c r="X33" s="147"/>
      <c r="Y33" s="147"/>
      <c r="Z33" s="147"/>
      <c r="AA33" s="147"/>
      <c r="AB33" s="147" t="s">
        <v>529</v>
      </c>
      <c r="AC33" s="147"/>
      <c r="AD33" s="147"/>
      <c r="AE33" s="147"/>
      <c r="AF33" s="147"/>
      <c r="AG33" s="82"/>
      <c r="AH33" s="82"/>
      <c r="AI33" s="82"/>
      <c r="AJ33" s="82"/>
      <c r="AK33" s="82"/>
      <c r="AL33" s="83"/>
      <c r="AM33" s="50"/>
      <c r="AN33" s="20"/>
    </row>
    <row r="34" spans="1:40" ht="4.5" customHeight="1">
      <c r="A34" s="50"/>
      <c r="B34" s="149"/>
      <c r="C34" s="150"/>
      <c r="D34" s="150"/>
      <c r="E34" s="150"/>
      <c r="F34" s="150"/>
      <c r="G34" s="158"/>
      <c r="H34" s="159"/>
      <c r="I34" s="159"/>
      <c r="J34" s="159"/>
      <c r="K34" s="160"/>
      <c r="L34" s="158"/>
      <c r="M34" s="159"/>
      <c r="N34" s="159"/>
      <c r="O34" s="159"/>
      <c r="P34" s="159"/>
      <c r="Q34" s="160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82"/>
      <c r="AH34" s="82"/>
      <c r="AI34" s="82"/>
      <c r="AJ34" s="82"/>
      <c r="AK34" s="82"/>
      <c r="AL34" s="83"/>
      <c r="AM34" s="50"/>
      <c r="AN34" s="20"/>
    </row>
    <row r="35" spans="1:40" ht="20.25" customHeight="1">
      <c r="A35" s="50"/>
      <c r="B35" s="149" t="s">
        <v>532</v>
      </c>
      <c r="C35" s="150"/>
      <c r="D35" s="150"/>
      <c r="E35" s="150"/>
      <c r="F35" s="150"/>
      <c r="G35" s="155" t="s">
        <v>534</v>
      </c>
      <c r="H35" s="156"/>
      <c r="I35" s="156"/>
      <c r="J35" s="156"/>
      <c r="K35" s="157"/>
      <c r="L35" s="155" t="s">
        <v>565</v>
      </c>
      <c r="M35" s="156"/>
      <c r="N35" s="156"/>
      <c r="O35" s="156"/>
      <c r="P35" s="156"/>
      <c r="Q35" s="157"/>
      <c r="R35" s="147" t="s">
        <v>531</v>
      </c>
      <c r="S35" s="147"/>
      <c r="T35" s="147"/>
      <c r="U35" s="147"/>
      <c r="V35" s="147"/>
      <c r="W35" s="147" t="s">
        <v>530</v>
      </c>
      <c r="X35" s="147"/>
      <c r="Y35" s="147"/>
      <c r="Z35" s="147"/>
      <c r="AA35" s="147"/>
      <c r="AB35" s="147" t="s">
        <v>529</v>
      </c>
      <c r="AC35" s="147"/>
      <c r="AD35" s="147"/>
      <c r="AE35" s="147"/>
      <c r="AF35" s="147"/>
      <c r="AG35" s="82"/>
      <c r="AH35" s="82"/>
      <c r="AI35" s="82"/>
      <c r="AJ35" s="82"/>
      <c r="AK35" s="82"/>
      <c r="AL35" s="83"/>
      <c r="AM35" s="50"/>
      <c r="AN35" s="20"/>
    </row>
    <row r="36" spans="1:40" ht="4.5" customHeight="1">
      <c r="A36" s="50"/>
      <c r="B36" s="149"/>
      <c r="C36" s="150"/>
      <c r="D36" s="150"/>
      <c r="E36" s="150"/>
      <c r="F36" s="150"/>
      <c r="G36" s="158"/>
      <c r="H36" s="159"/>
      <c r="I36" s="159"/>
      <c r="J36" s="159"/>
      <c r="K36" s="160"/>
      <c r="L36" s="158"/>
      <c r="M36" s="159"/>
      <c r="N36" s="159"/>
      <c r="O36" s="159"/>
      <c r="P36" s="159"/>
      <c r="Q36" s="160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82"/>
      <c r="AH36" s="82"/>
      <c r="AI36" s="82"/>
      <c r="AJ36" s="82"/>
      <c r="AK36" s="82"/>
      <c r="AL36" s="83"/>
      <c r="AM36" s="50"/>
      <c r="AN36" s="20"/>
    </row>
    <row r="37" spans="1:40" ht="20.25" customHeight="1">
      <c r="A37" s="50"/>
      <c r="B37" s="77" t="s">
        <v>528</v>
      </c>
      <c r="C37" s="78"/>
      <c r="D37" s="78"/>
      <c r="E37" s="78"/>
      <c r="F37" s="78"/>
      <c r="G37" s="84" t="s">
        <v>527</v>
      </c>
      <c r="H37" s="85"/>
      <c r="I37" s="85"/>
      <c r="J37" s="85"/>
      <c r="K37" s="86"/>
      <c r="L37" s="84" t="s">
        <v>526</v>
      </c>
      <c r="M37" s="85"/>
      <c r="N37" s="85"/>
      <c r="O37" s="85"/>
      <c r="P37" s="85"/>
      <c r="Q37" s="86"/>
      <c r="R37" s="78" t="s">
        <v>525</v>
      </c>
      <c r="S37" s="78"/>
      <c r="T37" s="78"/>
      <c r="U37" s="78"/>
      <c r="V37" s="78"/>
      <c r="W37" s="78" t="s">
        <v>524</v>
      </c>
      <c r="X37" s="78"/>
      <c r="Y37" s="78"/>
      <c r="Z37" s="78"/>
      <c r="AA37" s="78"/>
      <c r="AB37" s="78" t="s">
        <v>523</v>
      </c>
      <c r="AC37" s="78"/>
      <c r="AD37" s="78"/>
      <c r="AE37" s="78"/>
      <c r="AF37" s="78"/>
      <c r="AG37" s="78" t="s">
        <v>522</v>
      </c>
      <c r="AH37" s="78"/>
      <c r="AI37" s="78"/>
      <c r="AJ37" s="78"/>
      <c r="AK37" s="78"/>
      <c r="AL37" s="90"/>
      <c r="AM37" s="50"/>
      <c r="AN37" s="20"/>
    </row>
    <row r="38" spans="1:40" ht="4.5" customHeight="1">
      <c r="A38" s="50"/>
      <c r="B38" s="77"/>
      <c r="C38" s="78"/>
      <c r="D38" s="78"/>
      <c r="E38" s="78"/>
      <c r="F38" s="78"/>
      <c r="G38" s="87"/>
      <c r="H38" s="88"/>
      <c r="I38" s="88"/>
      <c r="J38" s="88"/>
      <c r="K38" s="89"/>
      <c r="L38" s="87"/>
      <c r="M38" s="88"/>
      <c r="N38" s="88"/>
      <c r="O38" s="88"/>
      <c r="P38" s="88"/>
      <c r="Q38" s="89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90"/>
      <c r="AM38" s="50"/>
      <c r="AN38" s="20"/>
    </row>
    <row r="39" spans="1:40" s="20" customFormat="1" ht="23.1" customHeight="1">
      <c r="A39" s="49"/>
      <c r="B39" s="48" t="s">
        <v>566</v>
      </c>
      <c r="C39" s="47"/>
      <c r="D39" s="47"/>
      <c r="E39" s="47"/>
      <c r="F39" s="47"/>
      <c r="G39" s="47"/>
      <c r="H39" s="47"/>
      <c r="I39" s="47"/>
      <c r="J39" s="47"/>
      <c r="K39" s="47"/>
      <c r="L39" s="79" t="s">
        <v>548</v>
      </c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1"/>
      <c r="AM39" s="46"/>
    </row>
    <row r="40" spans="1:40" s="41" customFormat="1" ht="23.1" customHeight="1">
      <c r="A40" s="45"/>
      <c r="B40" s="44" t="s">
        <v>521</v>
      </c>
      <c r="C40" s="43"/>
      <c r="D40" s="43"/>
      <c r="E40" s="91" t="s">
        <v>520</v>
      </c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2"/>
      <c r="AM40" s="42"/>
    </row>
    <row r="41" spans="1:40" s="20" customFormat="1" ht="23.1" customHeight="1">
      <c r="A41" s="38"/>
      <c r="B41" s="40"/>
      <c r="C41" s="39"/>
      <c r="D41" s="39"/>
      <c r="E41" s="75" t="s">
        <v>519</v>
      </c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6"/>
      <c r="AM41" s="33"/>
    </row>
    <row r="42" spans="1:40" s="20" customFormat="1" ht="22.5" customHeight="1">
      <c r="A42" s="38"/>
      <c r="B42" s="40"/>
      <c r="C42" s="39"/>
      <c r="D42" s="39"/>
      <c r="E42" s="75" t="s">
        <v>518</v>
      </c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6"/>
      <c r="AM42" s="33"/>
    </row>
    <row r="43" spans="1:40" s="20" customFormat="1" ht="22.5" customHeight="1">
      <c r="A43" s="38"/>
      <c r="B43" s="40"/>
      <c r="C43" s="39"/>
      <c r="D43" s="39"/>
      <c r="E43" s="75" t="s">
        <v>517</v>
      </c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6"/>
      <c r="AM43" s="33"/>
    </row>
    <row r="44" spans="1:40" s="20" customFormat="1" ht="22.5" customHeight="1">
      <c r="A44" s="38"/>
      <c r="B44" s="40"/>
      <c r="C44" s="39"/>
      <c r="D44" s="39"/>
      <c r="E44" s="75" t="s">
        <v>516</v>
      </c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6"/>
      <c r="AM44" s="33"/>
    </row>
    <row r="45" spans="1:40" s="20" customFormat="1" ht="22.5" customHeight="1">
      <c r="A45" s="38"/>
      <c r="B45" s="40"/>
      <c r="C45" s="39"/>
      <c r="D45" s="39"/>
      <c r="E45" s="75" t="s">
        <v>515</v>
      </c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6"/>
      <c r="AM45" s="33"/>
    </row>
    <row r="46" spans="1:40" s="20" customFormat="1" ht="22.5" customHeight="1">
      <c r="A46" s="38"/>
      <c r="B46" s="40"/>
      <c r="C46" s="39"/>
      <c r="D46" s="39"/>
      <c r="E46" s="75" t="s">
        <v>514</v>
      </c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6"/>
      <c r="AM46" s="33"/>
    </row>
    <row r="47" spans="1:40" s="20" customFormat="1" ht="22.5" customHeight="1">
      <c r="A47" s="38"/>
      <c r="B47" s="40"/>
      <c r="C47" s="39"/>
      <c r="D47" s="39"/>
      <c r="E47" s="75" t="s">
        <v>513</v>
      </c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6"/>
      <c r="AM47" s="33"/>
    </row>
    <row r="48" spans="1:40" s="20" customFormat="1" ht="22.5" customHeight="1">
      <c r="A48" s="38"/>
      <c r="B48" s="40"/>
      <c r="C48" s="39"/>
      <c r="D48" s="39"/>
      <c r="E48" s="75" t="s">
        <v>512</v>
      </c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6"/>
      <c r="AM48" s="33"/>
    </row>
    <row r="49" spans="1:41" s="20" customFormat="1" ht="22.5" customHeight="1">
      <c r="A49" s="38"/>
      <c r="B49" s="40"/>
      <c r="C49" s="39"/>
      <c r="D49" s="39"/>
      <c r="E49" s="75" t="s">
        <v>511</v>
      </c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6"/>
      <c r="AM49" s="33"/>
    </row>
    <row r="50" spans="1:41" s="20" customFormat="1" ht="22.5" customHeight="1">
      <c r="A50" s="38"/>
      <c r="B50" s="37"/>
      <c r="C50" s="36"/>
      <c r="D50" s="36"/>
      <c r="E50" s="36"/>
      <c r="F50" s="36"/>
      <c r="G50" s="36"/>
      <c r="H50" s="36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4"/>
      <c r="AM50" s="33"/>
    </row>
    <row r="51" spans="1:41">
      <c r="A51" s="20"/>
      <c r="B51" s="32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31"/>
      <c r="AM51" s="20"/>
      <c r="AN51" s="20"/>
    </row>
    <row r="52" spans="1:41" ht="13.5" thickBot="1">
      <c r="A52" s="20"/>
      <c r="B52" s="30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8"/>
      <c r="AM52" s="20"/>
      <c r="AN52" s="20"/>
    </row>
    <row r="53" spans="1:41" ht="9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20"/>
      <c r="AK53" s="20"/>
      <c r="AL53" s="20"/>
      <c r="AM53" s="20"/>
      <c r="AN53" s="20"/>
      <c r="AO53" s="20"/>
    </row>
    <row r="54" spans="1:4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</sheetData>
  <mergeCells count="90">
    <mergeCell ref="AB25:AF26"/>
    <mergeCell ref="B35:F36"/>
    <mergeCell ref="G35:K36"/>
    <mergeCell ref="L35:Q36"/>
    <mergeCell ref="R35:V36"/>
    <mergeCell ref="W35:AA36"/>
    <mergeCell ref="AB35:AF36"/>
    <mergeCell ref="R31:V32"/>
    <mergeCell ref="W31:AA32"/>
    <mergeCell ref="AB31:AF32"/>
    <mergeCell ref="G31:K32"/>
    <mergeCell ref="AG29:AL30"/>
    <mergeCell ref="L31:Q32"/>
    <mergeCell ref="B29:F30"/>
    <mergeCell ref="B31:F32"/>
    <mergeCell ref="W33:AA34"/>
    <mergeCell ref="B33:F34"/>
    <mergeCell ref="G33:K34"/>
    <mergeCell ref="L33:Q34"/>
    <mergeCell ref="R33:V34"/>
    <mergeCell ref="AB33:AF34"/>
    <mergeCell ref="W29:AA30"/>
    <mergeCell ref="AB29:AF30"/>
    <mergeCell ref="R29:V30"/>
    <mergeCell ref="G29:K30"/>
    <mergeCell ref="L29:Q30"/>
    <mergeCell ref="AG31:AL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B10:AL16"/>
    <mergeCell ref="B17:AL24"/>
    <mergeCell ref="W25:AA26"/>
    <mergeCell ref="G25:K26"/>
    <mergeCell ref="L27:Q28"/>
    <mergeCell ref="R25:V26"/>
    <mergeCell ref="B8:J8"/>
    <mergeCell ref="M7:N7"/>
    <mergeCell ref="B7:J7"/>
    <mergeCell ref="B1:J6"/>
    <mergeCell ref="K8:L8"/>
    <mergeCell ref="M8:N8"/>
    <mergeCell ref="K7:L7"/>
    <mergeCell ref="AC7:AL8"/>
    <mergeCell ref="AC1:AL6"/>
    <mergeCell ref="U7:V7"/>
    <mergeCell ref="W7:Y7"/>
    <mergeCell ref="Z7:AB7"/>
    <mergeCell ref="K5:AB6"/>
    <mergeCell ref="Z8:AB8"/>
    <mergeCell ref="K1:AB4"/>
    <mergeCell ref="O8:P8"/>
    <mergeCell ref="U8:V8"/>
    <mergeCell ref="Q7:R7"/>
    <mergeCell ref="W8:Y8"/>
    <mergeCell ref="O7:P7"/>
    <mergeCell ref="Q8:R8"/>
    <mergeCell ref="S8:T8"/>
    <mergeCell ref="S7:T7"/>
    <mergeCell ref="E45:AL45"/>
    <mergeCell ref="E46:AL46"/>
    <mergeCell ref="E43:AL43"/>
    <mergeCell ref="E49:AL49"/>
    <mergeCell ref="E40:AL40"/>
    <mergeCell ref="E42:AL42"/>
    <mergeCell ref="E44:AL44"/>
    <mergeCell ref="B37:F38"/>
    <mergeCell ref="L39:AL39"/>
    <mergeCell ref="AB37:AF38"/>
    <mergeCell ref="AG33:AL34"/>
    <mergeCell ref="E41:AL41"/>
    <mergeCell ref="G37:K38"/>
    <mergeCell ref="R37:V38"/>
    <mergeCell ref="W37:AA38"/>
    <mergeCell ref="AG35:AL36"/>
    <mergeCell ref="AG37:AL38"/>
    <mergeCell ref="L37:Q38"/>
    <mergeCell ref="Q53:T53"/>
    <mergeCell ref="U53:X53"/>
    <mergeCell ref="Y53:AC53"/>
    <mergeCell ref="AD53:AI53"/>
    <mergeCell ref="E47:AL47"/>
    <mergeCell ref="E48:AL48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topLeftCell="A7" zoomScale="130" zoomScaleNormal="100" zoomScaleSheetLayoutView="130" workbookViewId="0">
      <selection activeCell="H15" sqref="H15:J15"/>
    </sheetView>
  </sheetViews>
  <sheetFormatPr defaultColWidth="9.140625" defaultRowHeight="12.75"/>
  <cols>
    <col min="1" max="1" width="1.42578125" style="19" customWidth="1"/>
    <col min="2" max="11" width="3" style="19" customWidth="1"/>
    <col min="12" max="12" width="3.7109375" style="19" customWidth="1"/>
    <col min="13" max="13" width="3" style="19" customWidth="1"/>
    <col min="14" max="14" width="4.28515625" style="19" customWidth="1"/>
    <col min="15" max="15" width="3" style="19" customWidth="1"/>
    <col min="16" max="16" width="4.42578125" style="19" customWidth="1"/>
    <col min="17" max="17" width="3" style="19" customWidth="1"/>
    <col min="18" max="18" width="4" style="19" customWidth="1"/>
    <col min="19" max="19" width="3" style="19" customWidth="1"/>
    <col min="20" max="20" width="2.85546875" style="19" customWidth="1"/>
    <col min="21" max="21" width="3" style="19" customWidth="1"/>
    <col min="22" max="22" width="5.140625" style="19" customWidth="1"/>
    <col min="23" max="36" width="3" style="19" customWidth="1"/>
    <col min="37" max="37" width="2.42578125" style="19" customWidth="1"/>
    <col min="38" max="38" width="2" style="19" customWidth="1"/>
    <col min="39" max="39" width="1.28515625" style="19" customWidth="1"/>
    <col min="40" max="40" width="5.42578125" style="19" customWidth="1"/>
    <col min="41" max="42" width="9.140625" style="19" customWidth="1"/>
    <col min="43" max="16384" width="9.140625" style="19"/>
  </cols>
  <sheetData>
    <row r="1" spans="1:41" s="14" customFormat="1" ht="24.75" customHeight="1">
      <c r="A1" s="143" t="s">
        <v>545</v>
      </c>
      <c r="B1" s="121"/>
      <c r="C1" s="121"/>
      <c r="D1" s="121"/>
      <c r="E1" s="121"/>
      <c r="F1" s="121"/>
      <c r="G1" s="121"/>
      <c r="H1" s="121"/>
      <c r="I1" s="121"/>
      <c r="J1" s="122"/>
      <c r="K1" s="120" t="s">
        <v>537</v>
      </c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2"/>
      <c r="AC1" s="99"/>
      <c r="AD1" s="188"/>
      <c r="AE1" s="188"/>
      <c r="AF1" s="188"/>
      <c r="AG1" s="188"/>
      <c r="AH1" s="188"/>
      <c r="AI1" s="188"/>
      <c r="AJ1" s="188"/>
      <c r="AK1" s="188"/>
      <c r="AL1" s="188"/>
      <c r="AM1" s="189"/>
      <c r="AN1" s="59"/>
      <c r="AO1" s="13"/>
    </row>
    <row r="2" spans="1:41" s="14" customFormat="1" ht="15" customHeight="1">
      <c r="A2" s="144"/>
      <c r="B2" s="124"/>
      <c r="C2" s="124"/>
      <c r="D2" s="124"/>
      <c r="E2" s="124"/>
      <c r="F2" s="124"/>
      <c r="G2" s="124"/>
      <c r="H2" s="124"/>
      <c r="I2" s="124"/>
      <c r="J2" s="125"/>
      <c r="K2" s="123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5"/>
      <c r="AC2" s="190"/>
      <c r="AD2" s="191"/>
      <c r="AE2" s="191"/>
      <c r="AF2" s="191"/>
      <c r="AG2" s="191"/>
      <c r="AH2" s="191"/>
      <c r="AI2" s="191"/>
      <c r="AJ2" s="191"/>
      <c r="AK2" s="191"/>
      <c r="AL2" s="191"/>
      <c r="AM2" s="192"/>
      <c r="AN2" s="59"/>
      <c r="AO2" s="13"/>
    </row>
    <row r="3" spans="1:41" s="14" customFormat="1" ht="12.75" customHeight="1">
      <c r="A3" s="144"/>
      <c r="B3" s="124"/>
      <c r="C3" s="124"/>
      <c r="D3" s="124"/>
      <c r="E3" s="124"/>
      <c r="F3" s="124"/>
      <c r="G3" s="124"/>
      <c r="H3" s="124"/>
      <c r="I3" s="124"/>
      <c r="J3" s="125"/>
      <c r="K3" s="12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5"/>
      <c r="AC3" s="190"/>
      <c r="AD3" s="191"/>
      <c r="AE3" s="191"/>
      <c r="AF3" s="191"/>
      <c r="AG3" s="191"/>
      <c r="AH3" s="191"/>
      <c r="AI3" s="191"/>
      <c r="AJ3" s="191"/>
      <c r="AK3" s="191"/>
      <c r="AL3" s="191"/>
      <c r="AM3" s="192"/>
      <c r="AN3" s="59"/>
      <c r="AO3" s="13"/>
    </row>
    <row r="4" spans="1:41" s="14" customFormat="1" ht="50.25" customHeight="1">
      <c r="A4" s="144"/>
      <c r="B4" s="124"/>
      <c r="C4" s="124"/>
      <c r="D4" s="124"/>
      <c r="E4" s="124"/>
      <c r="F4" s="124"/>
      <c r="G4" s="124"/>
      <c r="H4" s="124"/>
      <c r="I4" s="124"/>
      <c r="J4" s="125"/>
      <c r="K4" s="126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8"/>
      <c r="AC4" s="190"/>
      <c r="AD4" s="191"/>
      <c r="AE4" s="191"/>
      <c r="AF4" s="191"/>
      <c r="AG4" s="191"/>
      <c r="AH4" s="191"/>
      <c r="AI4" s="191"/>
      <c r="AJ4" s="191"/>
      <c r="AK4" s="191"/>
      <c r="AL4" s="191"/>
      <c r="AM4" s="192"/>
      <c r="AN4" s="59"/>
      <c r="AO4" s="13"/>
    </row>
    <row r="5" spans="1:41" s="14" customFormat="1" ht="15" customHeight="1">
      <c r="A5" s="144"/>
      <c r="B5" s="124"/>
      <c r="C5" s="124"/>
      <c r="D5" s="124"/>
      <c r="E5" s="124"/>
      <c r="F5" s="124"/>
      <c r="G5" s="124"/>
      <c r="H5" s="124"/>
      <c r="I5" s="124"/>
      <c r="J5" s="125"/>
      <c r="K5" s="111" t="s">
        <v>546</v>
      </c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3"/>
      <c r="AC5" s="190"/>
      <c r="AD5" s="191"/>
      <c r="AE5" s="191"/>
      <c r="AF5" s="191"/>
      <c r="AG5" s="191"/>
      <c r="AH5" s="191"/>
      <c r="AI5" s="191"/>
      <c r="AJ5" s="191"/>
      <c r="AK5" s="191"/>
      <c r="AL5" s="191"/>
      <c r="AM5" s="192"/>
      <c r="AN5" s="59"/>
      <c r="AO5" s="13"/>
    </row>
    <row r="6" spans="1:41" s="14" customFormat="1" ht="15" customHeight="1">
      <c r="A6" s="144"/>
      <c r="B6" s="124"/>
      <c r="C6" s="124"/>
      <c r="D6" s="124"/>
      <c r="E6" s="124"/>
      <c r="F6" s="124"/>
      <c r="G6" s="124"/>
      <c r="H6" s="124"/>
      <c r="I6" s="124"/>
      <c r="J6" s="125"/>
      <c r="K6" s="114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6"/>
      <c r="AC6" s="190"/>
      <c r="AD6" s="191"/>
      <c r="AE6" s="191"/>
      <c r="AF6" s="191"/>
      <c r="AG6" s="191"/>
      <c r="AH6" s="191"/>
      <c r="AI6" s="191"/>
      <c r="AJ6" s="191"/>
      <c r="AK6" s="191"/>
      <c r="AL6" s="191"/>
      <c r="AM6" s="192"/>
      <c r="AN6" s="59"/>
      <c r="AO6" s="13"/>
    </row>
    <row r="7" spans="1:41" s="13" customFormat="1" ht="18" customHeight="1">
      <c r="A7" s="140" t="s">
        <v>496</v>
      </c>
      <c r="B7" s="186"/>
      <c r="C7" s="186"/>
      <c r="D7" s="186"/>
      <c r="E7" s="186"/>
      <c r="F7" s="186"/>
      <c r="G7" s="186"/>
      <c r="H7" s="186"/>
      <c r="I7" s="186"/>
      <c r="J7" s="187"/>
      <c r="K7" s="179" t="s">
        <v>497</v>
      </c>
      <c r="L7" s="108"/>
      <c r="M7" s="108" t="s">
        <v>498</v>
      </c>
      <c r="N7" s="108"/>
      <c r="O7" s="108" t="s">
        <v>499</v>
      </c>
      <c r="P7" s="108"/>
      <c r="Q7" s="108" t="s">
        <v>500</v>
      </c>
      <c r="R7" s="108"/>
      <c r="S7" s="108" t="s">
        <v>501</v>
      </c>
      <c r="T7" s="108"/>
      <c r="U7" s="108" t="s">
        <v>502</v>
      </c>
      <c r="V7" s="108"/>
      <c r="W7" s="109" t="s">
        <v>503</v>
      </c>
      <c r="X7" s="109"/>
      <c r="Y7" s="109"/>
      <c r="Z7" s="110" t="s">
        <v>504</v>
      </c>
      <c r="AA7" s="110"/>
      <c r="AB7" s="110"/>
      <c r="AC7" s="93" t="s">
        <v>576</v>
      </c>
      <c r="AD7" s="94"/>
      <c r="AE7" s="94"/>
      <c r="AF7" s="94"/>
      <c r="AG7" s="94"/>
      <c r="AH7" s="94"/>
      <c r="AI7" s="94"/>
      <c r="AJ7" s="94"/>
      <c r="AK7" s="94"/>
      <c r="AL7" s="94"/>
      <c r="AM7" s="95"/>
      <c r="AN7" s="59"/>
    </row>
    <row r="8" spans="1:41" s="13" customFormat="1" ht="17.25" customHeight="1" thickBot="1">
      <c r="A8" s="137" t="s">
        <v>536</v>
      </c>
      <c r="B8" s="138"/>
      <c r="C8" s="138"/>
      <c r="D8" s="138"/>
      <c r="E8" s="138"/>
      <c r="F8" s="138"/>
      <c r="G8" s="138"/>
      <c r="H8" s="138"/>
      <c r="I8" s="138"/>
      <c r="J8" s="139"/>
      <c r="K8" s="129" t="s">
        <v>506</v>
      </c>
      <c r="L8" s="130"/>
      <c r="M8" s="135" t="s">
        <v>507</v>
      </c>
      <c r="N8" s="136"/>
      <c r="O8" s="129" t="s">
        <v>508</v>
      </c>
      <c r="P8" s="130"/>
      <c r="Q8" s="135" t="s">
        <v>509</v>
      </c>
      <c r="R8" s="136"/>
      <c r="S8" s="129" t="s">
        <v>510</v>
      </c>
      <c r="T8" s="130"/>
      <c r="U8" s="131" t="s">
        <v>547</v>
      </c>
      <c r="V8" s="130"/>
      <c r="W8" s="132" t="s">
        <v>549</v>
      </c>
      <c r="X8" s="133"/>
      <c r="Y8" s="134"/>
      <c r="Z8" s="180" t="s">
        <v>533</v>
      </c>
      <c r="AA8" s="180"/>
      <c r="AB8" s="180"/>
      <c r="AC8" s="96"/>
      <c r="AD8" s="97"/>
      <c r="AE8" s="97"/>
      <c r="AF8" s="97"/>
      <c r="AG8" s="97"/>
      <c r="AH8" s="97"/>
      <c r="AI8" s="97"/>
      <c r="AJ8" s="97"/>
      <c r="AK8" s="97"/>
      <c r="AL8" s="97"/>
      <c r="AM8" s="98"/>
      <c r="AN8" s="58"/>
    </row>
    <row r="9" spans="1:41" s="13" customFormat="1" ht="15" customHeight="1">
      <c r="A9" s="193" t="s">
        <v>544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57"/>
    </row>
    <row r="10" spans="1:41" s="14" customFormat="1" ht="9.75" customHeight="1">
      <c r="A10" s="193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57"/>
      <c r="AO10" s="13"/>
    </row>
    <row r="11" spans="1:41" s="14" customFormat="1" ht="18.75" customHeight="1">
      <c r="A11" s="181" t="s">
        <v>543</v>
      </c>
      <c r="B11" s="181"/>
      <c r="C11" s="181"/>
      <c r="D11" s="181"/>
      <c r="E11" s="181" t="s">
        <v>532</v>
      </c>
      <c r="F11" s="181"/>
      <c r="G11" s="181"/>
      <c r="H11" s="181" t="s">
        <v>533</v>
      </c>
      <c r="I11" s="181"/>
      <c r="J11" s="181"/>
      <c r="K11" s="181" t="s">
        <v>542</v>
      </c>
      <c r="L11" s="181"/>
      <c r="M11" s="181"/>
      <c r="N11" s="181" t="s">
        <v>541</v>
      </c>
      <c r="O11" s="181"/>
      <c r="P11" s="181"/>
      <c r="Q11" s="181" t="s">
        <v>540</v>
      </c>
      <c r="R11" s="181"/>
      <c r="S11" s="181"/>
      <c r="T11" s="56"/>
      <c r="U11" s="181" t="s">
        <v>543</v>
      </c>
      <c r="V11" s="181"/>
      <c r="W11" s="181"/>
      <c r="X11" s="181" t="s">
        <v>532</v>
      </c>
      <c r="Y11" s="181"/>
      <c r="Z11" s="181"/>
      <c r="AA11" s="181" t="s">
        <v>533</v>
      </c>
      <c r="AB11" s="181"/>
      <c r="AC11" s="181"/>
      <c r="AD11" s="181" t="s">
        <v>542</v>
      </c>
      <c r="AE11" s="181"/>
      <c r="AF11" s="181"/>
      <c r="AG11" s="181" t="s">
        <v>541</v>
      </c>
      <c r="AH11" s="181"/>
      <c r="AI11" s="181"/>
      <c r="AJ11" s="181" t="s">
        <v>540</v>
      </c>
      <c r="AK11" s="181"/>
      <c r="AL11" s="181"/>
      <c r="AM11" s="181"/>
      <c r="AN11" s="13"/>
      <c r="AO11" s="13"/>
    </row>
    <row r="12" spans="1:41" s="14" customFormat="1" ht="12" customHeight="1">
      <c r="A12" s="178">
        <v>1</v>
      </c>
      <c r="B12" s="178"/>
      <c r="C12" s="178"/>
      <c r="D12" s="178"/>
      <c r="E12" s="178" t="s">
        <v>539</v>
      </c>
      <c r="F12" s="178"/>
      <c r="G12" s="178"/>
      <c r="H12" s="178" t="s">
        <v>539</v>
      </c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56"/>
      <c r="U12" s="178">
        <v>65</v>
      </c>
      <c r="V12" s="178"/>
      <c r="W12" s="178"/>
      <c r="X12" s="178"/>
      <c r="Y12" s="178"/>
      <c r="Z12" s="178"/>
      <c r="AA12" s="177"/>
      <c r="AB12" s="177"/>
      <c r="AC12" s="177"/>
      <c r="AD12" s="177"/>
      <c r="AE12" s="177"/>
      <c r="AF12" s="177"/>
      <c r="AG12" s="177"/>
      <c r="AH12" s="177"/>
      <c r="AI12" s="177"/>
      <c r="AJ12" s="181"/>
      <c r="AK12" s="181"/>
      <c r="AL12" s="181"/>
      <c r="AM12" s="181"/>
      <c r="AN12" s="13"/>
      <c r="AO12" s="13"/>
    </row>
    <row r="13" spans="1:41" s="13" customFormat="1" ht="12" customHeight="1">
      <c r="A13" s="178">
        <v>2</v>
      </c>
      <c r="B13" s="178"/>
      <c r="C13" s="178"/>
      <c r="D13" s="178"/>
      <c r="E13" s="178" t="s">
        <v>539</v>
      </c>
      <c r="F13" s="178"/>
      <c r="G13" s="178"/>
      <c r="H13" s="178" t="s">
        <v>539</v>
      </c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56"/>
      <c r="U13" s="178">
        <v>66</v>
      </c>
      <c r="V13" s="178"/>
      <c r="W13" s="178"/>
      <c r="X13" s="178"/>
      <c r="Y13" s="178"/>
      <c r="Z13" s="178"/>
      <c r="AA13" s="177"/>
      <c r="AB13" s="177"/>
      <c r="AC13" s="177"/>
      <c r="AD13" s="177"/>
      <c r="AE13" s="177"/>
      <c r="AF13" s="177"/>
      <c r="AG13" s="177"/>
      <c r="AH13" s="177"/>
      <c r="AI13" s="177"/>
      <c r="AJ13" s="181"/>
      <c r="AK13" s="181"/>
      <c r="AL13" s="181"/>
      <c r="AM13" s="181"/>
    </row>
    <row r="14" spans="1:41" s="14" customFormat="1" ht="12" customHeight="1">
      <c r="A14" s="178">
        <v>3</v>
      </c>
      <c r="B14" s="178"/>
      <c r="C14" s="178"/>
      <c r="D14" s="178"/>
      <c r="E14" s="178" t="s">
        <v>539</v>
      </c>
      <c r="F14" s="178"/>
      <c r="G14" s="178"/>
      <c r="H14" s="178" t="s">
        <v>539</v>
      </c>
      <c r="I14" s="178"/>
      <c r="J14" s="178"/>
      <c r="K14" s="177"/>
      <c r="L14" s="177"/>
      <c r="M14" s="177"/>
      <c r="N14" s="177"/>
      <c r="O14" s="177"/>
      <c r="P14" s="177"/>
      <c r="Q14" s="177"/>
      <c r="R14" s="177"/>
      <c r="S14" s="177"/>
      <c r="T14" s="56"/>
      <c r="U14" s="178">
        <v>67</v>
      </c>
      <c r="V14" s="178"/>
      <c r="W14" s="178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81"/>
      <c r="AK14" s="181"/>
      <c r="AL14" s="181"/>
      <c r="AM14" s="181"/>
      <c r="AN14" s="13"/>
      <c r="AO14" s="13"/>
    </row>
    <row r="15" spans="1:41" ht="12" customHeight="1">
      <c r="A15" s="178">
        <v>4</v>
      </c>
      <c r="B15" s="178"/>
      <c r="C15" s="178"/>
      <c r="D15" s="178"/>
      <c r="E15" s="178"/>
      <c r="F15" s="178"/>
      <c r="G15" s="178"/>
      <c r="H15" s="178" t="s">
        <v>539</v>
      </c>
      <c r="I15" s="178"/>
      <c r="J15" s="178"/>
      <c r="K15" s="177"/>
      <c r="L15" s="177"/>
      <c r="M15" s="177"/>
      <c r="N15" s="178"/>
      <c r="O15" s="178"/>
      <c r="P15" s="178"/>
      <c r="Q15" s="177"/>
      <c r="R15" s="177"/>
      <c r="S15" s="177"/>
      <c r="T15" s="56"/>
      <c r="U15" s="178">
        <v>68</v>
      </c>
      <c r="V15" s="178"/>
      <c r="W15" s="178"/>
      <c r="X15" s="178"/>
      <c r="Y15" s="178"/>
      <c r="Z15" s="178"/>
      <c r="AA15" s="177"/>
      <c r="AB15" s="177"/>
      <c r="AC15" s="177"/>
      <c r="AD15" s="177"/>
      <c r="AE15" s="177"/>
      <c r="AF15" s="177"/>
      <c r="AG15" s="177"/>
      <c r="AH15" s="177"/>
      <c r="AI15" s="177"/>
      <c r="AJ15" s="181"/>
      <c r="AK15" s="181"/>
      <c r="AL15" s="181"/>
      <c r="AM15" s="181"/>
      <c r="AN15" s="20"/>
      <c r="AO15" s="20"/>
    </row>
    <row r="16" spans="1:41" ht="12" customHeight="1">
      <c r="A16" s="178">
        <v>5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7"/>
      <c r="R16" s="177"/>
      <c r="S16" s="177"/>
      <c r="T16" s="56"/>
      <c r="U16" s="178">
        <v>69</v>
      </c>
      <c r="V16" s="178"/>
      <c r="W16" s="178"/>
      <c r="X16" s="178"/>
      <c r="Y16" s="178"/>
      <c r="Z16" s="178"/>
      <c r="AA16" s="177"/>
      <c r="AB16" s="177"/>
      <c r="AC16" s="177"/>
      <c r="AD16" s="177"/>
      <c r="AE16" s="177"/>
      <c r="AF16" s="177"/>
      <c r="AG16" s="177"/>
      <c r="AH16" s="177"/>
      <c r="AI16" s="177"/>
      <c r="AJ16" s="181"/>
      <c r="AK16" s="181"/>
      <c r="AL16" s="181"/>
      <c r="AM16" s="181"/>
      <c r="AN16" s="20"/>
      <c r="AO16" s="20"/>
    </row>
    <row r="17" spans="1:41" ht="12" customHeight="1">
      <c r="A17" s="178">
        <v>6</v>
      </c>
      <c r="B17" s="185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7"/>
      <c r="R17" s="177"/>
      <c r="S17" s="177"/>
      <c r="T17" s="56"/>
      <c r="U17" s="178">
        <v>70</v>
      </c>
      <c r="V17" s="178"/>
      <c r="W17" s="178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81"/>
      <c r="AK17" s="181"/>
      <c r="AL17" s="181"/>
      <c r="AM17" s="181"/>
      <c r="AN17" s="20"/>
      <c r="AO17" s="20"/>
    </row>
    <row r="18" spans="1:41" ht="12" customHeight="1">
      <c r="A18" s="178">
        <v>7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7"/>
      <c r="R18" s="177"/>
      <c r="S18" s="177"/>
      <c r="T18" s="56"/>
      <c r="U18" s="178">
        <v>71</v>
      </c>
      <c r="V18" s="178"/>
      <c r="W18" s="178"/>
      <c r="X18" s="178"/>
      <c r="Y18" s="178"/>
      <c r="Z18" s="178"/>
      <c r="AA18" s="177"/>
      <c r="AB18" s="177"/>
      <c r="AC18" s="177"/>
      <c r="AD18" s="177"/>
      <c r="AE18" s="177"/>
      <c r="AF18" s="177"/>
      <c r="AG18" s="177"/>
      <c r="AH18" s="177"/>
      <c r="AI18" s="177"/>
      <c r="AJ18" s="181"/>
      <c r="AK18" s="181"/>
      <c r="AL18" s="181"/>
      <c r="AM18" s="181"/>
      <c r="AN18" s="20"/>
      <c r="AO18" s="20"/>
    </row>
    <row r="19" spans="1:41" ht="12" customHeight="1">
      <c r="A19" s="178">
        <v>8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7"/>
      <c r="R19" s="177"/>
      <c r="S19" s="177"/>
      <c r="T19" s="56"/>
      <c r="U19" s="178">
        <v>72</v>
      </c>
      <c r="V19" s="178"/>
      <c r="W19" s="178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81"/>
      <c r="AK19" s="181"/>
      <c r="AL19" s="181"/>
      <c r="AM19" s="181"/>
      <c r="AN19" s="20"/>
      <c r="AO19" s="20"/>
    </row>
    <row r="20" spans="1:41" ht="12" customHeight="1">
      <c r="A20" s="178">
        <v>9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7"/>
      <c r="O20" s="177"/>
      <c r="P20" s="177"/>
      <c r="Q20" s="177"/>
      <c r="R20" s="177"/>
      <c r="S20" s="177"/>
      <c r="T20" s="56"/>
      <c r="U20" s="178">
        <v>73</v>
      </c>
      <c r="V20" s="178"/>
      <c r="W20" s="178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81"/>
      <c r="AK20" s="181"/>
      <c r="AL20" s="181"/>
      <c r="AM20" s="181"/>
      <c r="AN20" s="20"/>
      <c r="AO20" s="20"/>
    </row>
    <row r="21" spans="1:41" ht="12" customHeight="1">
      <c r="A21" s="178">
        <v>10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7"/>
      <c r="R21" s="177"/>
      <c r="S21" s="177"/>
      <c r="T21" s="56"/>
      <c r="U21" s="178">
        <v>74</v>
      </c>
      <c r="V21" s="178"/>
      <c r="W21" s="178"/>
      <c r="X21" s="178"/>
      <c r="Y21" s="178"/>
      <c r="Z21" s="178"/>
      <c r="AA21" s="177"/>
      <c r="AB21" s="177"/>
      <c r="AC21" s="177"/>
      <c r="AD21" s="177"/>
      <c r="AE21" s="177"/>
      <c r="AF21" s="177"/>
      <c r="AG21" s="177"/>
      <c r="AH21" s="177"/>
      <c r="AI21" s="177"/>
      <c r="AJ21" s="181"/>
      <c r="AK21" s="181"/>
      <c r="AL21" s="181"/>
      <c r="AM21" s="181"/>
      <c r="AN21" s="20"/>
      <c r="AO21" s="20"/>
    </row>
    <row r="22" spans="1:41" ht="12" customHeight="1">
      <c r="A22" s="178">
        <v>11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7"/>
      <c r="R22" s="177"/>
      <c r="S22" s="177"/>
      <c r="T22" s="50"/>
      <c r="U22" s="178">
        <v>75</v>
      </c>
      <c r="V22" s="178"/>
      <c r="W22" s="178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81"/>
      <c r="AK22" s="181"/>
      <c r="AL22" s="181"/>
      <c r="AM22" s="181"/>
      <c r="AN22" s="20"/>
      <c r="AO22" s="20"/>
    </row>
    <row r="23" spans="1:41" ht="12" customHeight="1">
      <c r="A23" s="178">
        <v>12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7"/>
      <c r="L23" s="177"/>
      <c r="M23" s="177"/>
      <c r="N23" s="178"/>
      <c r="O23" s="178"/>
      <c r="P23" s="178"/>
      <c r="Q23" s="177"/>
      <c r="R23" s="177"/>
      <c r="S23" s="177"/>
      <c r="T23" s="50"/>
      <c r="U23" s="178">
        <v>76</v>
      </c>
      <c r="V23" s="178"/>
      <c r="W23" s="178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81"/>
      <c r="AK23" s="181"/>
      <c r="AL23" s="181"/>
      <c r="AM23" s="181"/>
      <c r="AN23" s="20"/>
      <c r="AO23" s="20"/>
    </row>
    <row r="24" spans="1:41" ht="12" customHeight="1">
      <c r="A24" s="178">
        <v>13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7"/>
      <c r="L24" s="177"/>
      <c r="M24" s="177"/>
      <c r="N24" s="178"/>
      <c r="O24" s="178"/>
      <c r="P24" s="178"/>
      <c r="Q24" s="177"/>
      <c r="R24" s="177"/>
      <c r="S24" s="177"/>
      <c r="T24" s="50"/>
      <c r="U24" s="178">
        <v>77</v>
      </c>
      <c r="V24" s="178"/>
      <c r="W24" s="178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81"/>
      <c r="AK24" s="181"/>
      <c r="AL24" s="181"/>
      <c r="AM24" s="181"/>
      <c r="AN24" s="20"/>
      <c r="AO24" s="20"/>
    </row>
    <row r="25" spans="1:41" ht="12" customHeight="1">
      <c r="A25" s="178">
        <v>14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7"/>
      <c r="L25" s="177"/>
      <c r="M25" s="177"/>
      <c r="N25" s="177"/>
      <c r="O25" s="177"/>
      <c r="P25" s="177"/>
      <c r="Q25" s="177"/>
      <c r="R25" s="177"/>
      <c r="S25" s="177"/>
      <c r="T25" s="50"/>
      <c r="U25" s="178">
        <v>78</v>
      </c>
      <c r="V25" s="178"/>
      <c r="W25" s="178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81"/>
      <c r="AK25" s="181"/>
      <c r="AL25" s="181"/>
      <c r="AM25" s="181"/>
      <c r="AN25" s="20"/>
      <c r="AO25" s="20"/>
    </row>
    <row r="26" spans="1:41" ht="12" customHeight="1">
      <c r="A26" s="178">
        <v>15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7"/>
      <c r="R26" s="177"/>
      <c r="S26" s="177"/>
      <c r="T26" s="50"/>
      <c r="U26" s="178">
        <v>79</v>
      </c>
      <c r="V26" s="178"/>
      <c r="W26" s="178"/>
      <c r="X26" s="178"/>
      <c r="Y26" s="178"/>
      <c r="Z26" s="178"/>
      <c r="AA26" s="177"/>
      <c r="AB26" s="177"/>
      <c r="AC26" s="177"/>
      <c r="AD26" s="177"/>
      <c r="AE26" s="177"/>
      <c r="AF26" s="177"/>
      <c r="AG26" s="177"/>
      <c r="AH26" s="177"/>
      <c r="AI26" s="177"/>
      <c r="AJ26" s="181"/>
      <c r="AK26" s="181"/>
      <c r="AL26" s="181"/>
      <c r="AM26" s="181"/>
      <c r="AN26" s="20"/>
      <c r="AO26" s="20"/>
    </row>
    <row r="27" spans="1:41" ht="12" customHeight="1">
      <c r="A27" s="182">
        <v>16</v>
      </c>
      <c r="B27" s="183"/>
      <c r="C27" s="183"/>
      <c r="D27" s="184"/>
      <c r="E27" s="178"/>
      <c r="F27" s="178"/>
      <c r="G27" s="178"/>
      <c r="H27" s="178"/>
      <c r="I27" s="178"/>
      <c r="J27" s="178"/>
      <c r="K27" s="177"/>
      <c r="L27" s="177"/>
      <c r="M27" s="177"/>
      <c r="N27" s="178"/>
      <c r="O27" s="178"/>
      <c r="P27" s="178"/>
      <c r="Q27" s="177"/>
      <c r="R27" s="177"/>
      <c r="S27" s="177"/>
      <c r="T27" s="50"/>
      <c r="U27" s="178">
        <v>80</v>
      </c>
      <c r="V27" s="178"/>
      <c r="W27" s="178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81"/>
      <c r="AK27" s="181"/>
      <c r="AL27" s="181"/>
      <c r="AM27" s="181"/>
      <c r="AN27" s="20"/>
      <c r="AO27" s="20"/>
    </row>
    <row r="28" spans="1:41" ht="12" customHeight="1">
      <c r="A28" s="178">
        <v>17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7"/>
      <c r="L28" s="177"/>
      <c r="M28" s="177"/>
      <c r="N28" s="178"/>
      <c r="O28" s="178"/>
      <c r="P28" s="178"/>
      <c r="Q28" s="177"/>
      <c r="R28" s="177"/>
      <c r="S28" s="177"/>
      <c r="T28" s="50"/>
      <c r="U28" s="178">
        <v>81</v>
      </c>
      <c r="V28" s="178"/>
      <c r="W28" s="178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81"/>
      <c r="AK28" s="181"/>
      <c r="AL28" s="181"/>
      <c r="AM28" s="181"/>
      <c r="AN28" s="20"/>
      <c r="AO28" s="20"/>
    </row>
    <row r="29" spans="1:41" ht="12" customHeight="1">
      <c r="A29" s="178">
        <v>18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7"/>
      <c r="R29" s="177"/>
      <c r="S29" s="177"/>
      <c r="T29" s="50"/>
      <c r="U29" s="178">
        <v>82</v>
      </c>
      <c r="V29" s="178"/>
      <c r="W29" s="178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81"/>
      <c r="AK29" s="181"/>
      <c r="AL29" s="181"/>
      <c r="AM29" s="181"/>
      <c r="AN29" s="20"/>
      <c r="AO29" s="20"/>
    </row>
    <row r="30" spans="1:41" ht="12" customHeight="1">
      <c r="A30" s="178">
        <v>19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7"/>
      <c r="L30" s="177"/>
      <c r="M30" s="177"/>
      <c r="N30" s="177"/>
      <c r="O30" s="177"/>
      <c r="P30" s="177"/>
      <c r="Q30" s="177"/>
      <c r="R30" s="177"/>
      <c r="S30" s="177"/>
      <c r="T30" s="50"/>
      <c r="U30" s="178">
        <v>83</v>
      </c>
      <c r="V30" s="178"/>
      <c r="W30" s="178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81"/>
      <c r="AK30" s="181"/>
      <c r="AL30" s="181"/>
      <c r="AM30" s="181"/>
      <c r="AN30" s="20"/>
      <c r="AO30" s="20"/>
    </row>
    <row r="31" spans="1:41" ht="12" customHeight="1">
      <c r="A31" s="178">
        <v>20</v>
      </c>
      <c r="B31" s="178"/>
      <c r="C31" s="178"/>
      <c r="D31" s="178"/>
      <c r="E31" s="177"/>
      <c r="F31" s="177"/>
      <c r="G31" s="177"/>
      <c r="H31" s="177"/>
      <c r="I31" s="177"/>
      <c r="J31" s="177"/>
      <c r="K31" s="177"/>
      <c r="L31" s="177"/>
      <c r="M31" s="177"/>
      <c r="N31" s="178"/>
      <c r="O31" s="178"/>
      <c r="P31" s="178"/>
      <c r="Q31" s="177"/>
      <c r="R31" s="177"/>
      <c r="S31" s="177"/>
      <c r="T31" s="50"/>
      <c r="U31" s="178">
        <v>84</v>
      </c>
      <c r="V31" s="178"/>
      <c r="W31" s="178"/>
      <c r="X31" s="178"/>
      <c r="Y31" s="178"/>
      <c r="Z31" s="178"/>
      <c r="AA31" s="177"/>
      <c r="AB31" s="177"/>
      <c r="AC31" s="177"/>
      <c r="AD31" s="177"/>
      <c r="AE31" s="177"/>
      <c r="AF31" s="177"/>
      <c r="AG31" s="177"/>
      <c r="AH31" s="177"/>
      <c r="AI31" s="177"/>
      <c r="AJ31" s="181"/>
      <c r="AK31" s="181"/>
      <c r="AL31" s="181"/>
      <c r="AM31" s="181"/>
      <c r="AN31" s="20"/>
      <c r="AO31" s="20"/>
    </row>
    <row r="32" spans="1:41" ht="12" customHeight="1">
      <c r="A32" s="178">
        <v>21</v>
      </c>
      <c r="B32" s="178"/>
      <c r="C32" s="178"/>
      <c r="D32" s="178"/>
      <c r="E32" s="177"/>
      <c r="F32" s="177"/>
      <c r="G32" s="177"/>
      <c r="H32" s="177"/>
      <c r="I32" s="177"/>
      <c r="J32" s="177"/>
      <c r="K32" s="177"/>
      <c r="L32" s="177"/>
      <c r="M32" s="177"/>
      <c r="N32" s="178"/>
      <c r="O32" s="178"/>
      <c r="P32" s="178"/>
      <c r="Q32" s="177"/>
      <c r="R32" s="177"/>
      <c r="S32" s="177"/>
      <c r="T32" s="50"/>
      <c r="U32" s="178">
        <v>85</v>
      </c>
      <c r="V32" s="178"/>
      <c r="W32" s="178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81"/>
      <c r="AK32" s="181"/>
      <c r="AL32" s="181"/>
      <c r="AM32" s="181"/>
      <c r="AN32" s="20"/>
      <c r="AO32" s="20"/>
    </row>
    <row r="33" spans="1:41" ht="12" customHeight="1">
      <c r="A33" s="178">
        <v>22</v>
      </c>
      <c r="B33" s="178"/>
      <c r="C33" s="178"/>
      <c r="D33" s="178"/>
      <c r="E33" s="177"/>
      <c r="F33" s="177"/>
      <c r="G33" s="177"/>
      <c r="H33" s="177"/>
      <c r="I33" s="177"/>
      <c r="J33" s="177"/>
      <c r="K33" s="177"/>
      <c r="L33" s="177"/>
      <c r="M33" s="177"/>
      <c r="N33" s="178"/>
      <c r="O33" s="178"/>
      <c r="P33" s="178"/>
      <c r="Q33" s="177"/>
      <c r="R33" s="177"/>
      <c r="S33" s="177"/>
      <c r="T33" s="55"/>
      <c r="U33" s="178">
        <v>86</v>
      </c>
      <c r="V33" s="178"/>
      <c r="W33" s="178"/>
      <c r="X33" s="178"/>
      <c r="Y33" s="178"/>
      <c r="Z33" s="178"/>
      <c r="AA33" s="177"/>
      <c r="AB33" s="177"/>
      <c r="AC33" s="177"/>
      <c r="AD33" s="177"/>
      <c r="AE33" s="177"/>
      <c r="AF33" s="177"/>
      <c r="AG33" s="177"/>
      <c r="AH33" s="177"/>
      <c r="AI33" s="177"/>
      <c r="AJ33" s="181"/>
      <c r="AK33" s="181"/>
      <c r="AL33" s="181"/>
      <c r="AM33" s="181"/>
      <c r="AN33" s="20"/>
      <c r="AO33" s="20"/>
    </row>
    <row r="34" spans="1:41" ht="12" customHeight="1">
      <c r="A34" s="178">
        <v>23</v>
      </c>
      <c r="B34" s="178"/>
      <c r="C34" s="178"/>
      <c r="D34" s="178"/>
      <c r="E34" s="177"/>
      <c r="F34" s="177"/>
      <c r="G34" s="177"/>
      <c r="H34" s="177"/>
      <c r="I34" s="177"/>
      <c r="J34" s="177"/>
      <c r="K34" s="177"/>
      <c r="L34" s="177"/>
      <c r="M34" s="177"/>
      <c r="N34" s="178"/>
      <c r="O34" s="178"/>
      <c r="P34" s="178"/>
      <c r="Q34" s="177"/>
      <c r="R34" s="177"/>
      <c r="S34" s="177"/>
      <c r="T34" s="54"/>
      <c r="U34" s="178">
        <v>87</v>
      </c>
      <c r="V34" s="178"/>
      <c r="W34" s="178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81"/>
      <c r="AK34" s="181"/>
      <c r="AL34" s="181"/>
      <c r="AM34" s="181"/>
      <c r="AN34" s="20"/>
      <c r="AO34" s="20"/>
    </row>
    <row r="35" spans="1:41" ht="12" customHeight="1">
      <c r="A35" s="178">
        <v>24</v>
      </c>
      <c r="B35" s="178"/>
      <c r="C35" s="178"/>
      <c r="D35" s="178"/>
      <c r="E35" s="177"/>
      <c r="F35" s="177"/>
      <c r="G35" s="177"/>
      <c r="H35" s="177"/>
      <c r="I35" s="177"/>
      <c r="J35" s="177"/>
      <c r="K35" s="177"/>
      <c r="L35" s="177"/>
      <c r="M35" s="177"/>
      <c r="N35" s="178"/>
      <c r="O35" s="178"/>
      <c r="P35" s="178"/>
      <c r="Q35" s="177"/>
      <c r="R35" s="177"/>
      <c r="S35" s="177"/>
      <c r="T35" s="54"/>
      <c r="U35" s="178">
        <v>88</v>
      </c>
      <c r="V35" s="178"/>
      <c r="W35" s="178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81"/>
      <c r="AK35" s="181"/>
      <c r="AL35" s="181"/>
      <c r="AM35" s="181"/>
      <c r="AN35" s="20"/>
      <c r="AO35" s="20"/>
    </row>
    <row r="36" spans="1:41" ht="12" customHeight="1">
      <c r="A36" s="178">
        <v>25</v>
      </c>
      <c r="B36" s="178"/>
      <c r="C36" s="178"/>
      <c r="D36" s="178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54"/>
      <c r="U36" s="178">
        <v>89</v>
      </c>
      <c r="V36" s="178"/>
      <c r="W36" s="178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81"/>
      <c r="AK36" s="181"/>
      <c r="AL36" s="181"/>
      <c r="AM36" s="181"/>
      <c r="AN36" s="20"/>
      <c r="AO36" s="20"/>
    </row>
    <row r="37" spans="1:41" ht="12" customHeight="1">
      <c r="A37" s="178">
        <v>26</v>
      </c>
      <c r="B37" s="178"/>
      <c r="C37" s="178"/>
      <c r="D37" s="178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54"/>
      <c r="U37" s="178">
        <v>90</v>
      </c>
      <c r="V37" s="178"/>
      <c r="W37" s="178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81"/>
      <c r="AK37" s="181"/>
      <c r="AL37" s="181"/>
      <c r="AM37" s="181"/>
      <c r="AN37" s="20"/>
      <c r="AO37" s="20"/>
    </row>
    <row r="38" spans="1:41" ht="12" customHeight="1">
      <c r="A38" s="178">
        <v>27</v>
      </c>
      <c r="B38" s="178"/>
      <c r="C38" s="178"/>
      <c r="D38" s="178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53"/>
      <c r="U38" s="178">
        <v>91</v>
      </c>
      <c r="V38" s="178"/>
      <c r="W38" s="178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81"/>
      <c r="AK38" s="181"/>
      <c r="AL38" s="181"/>
      <c r="AM38" s="181"/>
      <c r="AN38" s="20"/>
      <c r="AO38" s="20"/>
    </row>
    <row r="39" spans="1:41" ht="12" customHeight="1">
      <c r="A39" s="178">
        <v>28</v>
      </c>
      <c r="B39" s="178"/>
      <c r="C39" s="178"/>
      <c r="D39" s="178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52"/>
      <c r="U39" s="178">
        <v>92</v>
      </c>
      <c r="V39" s="178"/>
      <c r="W39" s="178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81"/>
      <c r="AK39" s="181"/>
      <c r="AL39" s="181"/>
      <c r="AM39" s="181"/>
      <c r="AN39" s="20"/>
      <c r="AO39" s="20"/>
    </row>
    <row r="40" spans="1:41" ht="12" customHeight="1">
      <c r="A40" s="178">
        <v>29</v>
      </c>
      <c r="B40" s="178"/>
      <c r="C40" s="178"/>
      <c r="D40" s="178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52"/>
      <c r="U40" s="178">
        <v>93</v>
      </c>
      <c r="V40" s="178"/>
      <c r="W40" s="178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81"/>
      <c r="AK40" s="181"/>
      <c r="AL40" s="181"/>
      <c r="AM40" s="181"/>
      <c r="AN40" s="20"/>
      <c r="AO40" s="20"/>
    </row>
    <row r="41" spans="1:41" ht="12" customHeight="1">
      <c r="A41" s="178">
        <v>30</v>
      </c>
      <c r="B41" s="178"/>
      <c r="C41" s="178"/>
      <c r="D41" s="178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52"/>
      <c r="U41" s="178">
        <v>94</v>
      </c>
      <c r="V41" s="178"/>
      <c r="W41" s="178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81"/>
      <c r="AK41" s="181"/>
      <c r="AL41" s="181"/>
      <c r="AM41" s="181"/>
      <c r="AN41" s="20"/>
      <c r="AO41" s="20"/>
    </row>
    <row r="42" spans="1:41" ht="12" customHeight="1">
      <c r="A42" s="178">
        <v>31</v>
      </c>
      <c r="B42" s="178"/>
      <c r="C42" s="178"/>
      <c r="D42" s="178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52"/>
      <c r="U42" s="178">
        <v>95</v>
      </c>
      <c r="V42" s="178"/>
      <c r="W42" s="178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81"/>
      <c r="AK42" s="181"/>
      <c r="AL42" s="181"/>
      <c r="AM42" s="181"/>
      <c r="AN42" s="20"/>
      <c r="AO42" s="20"/>
    </row>
    <row r="43" spans="1:41" ht="12" customHeight="1">
      <c r="A43" s="178">
        <v>32</v>
      </c>
      <c r="B43" s="178"/>
      <c r="C43" s="178"/>
      <c r="D43" s="178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52"/>
      <c r="U43" s="178">
        <v>96</v>
      </c>
      <c r="V43" s="178"/>
      <c r="W43" s="178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81"/>
      <c r="AK43" s="181"/>
      <c r="AL43" s="181"/>
      <c r="AM43" s="181"/>
      <c r="AN43" s="20"/>
      <c r="AO43" s="20"/>
    </row>
    <row r="44" spans="1:41" ht="12" customHeight="1">
      <c r="A44" s="178">
        <v>33</v>
      </c>
      <c r="B44" s="178"/>
      <c r="C44" s="178"/>
      <c r="D44" s="178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52"/>
      <c r="U44" s="178">
        <v>97</v>
      </c>
      <c r="V44" s="178"/>
      <c r="W44" s="178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81"/>
      <c r="AK44" s="181"/>
      <c r="AL44" s="181"/>
      <c r="AM44" s="181"/>
      <c r="AN44" s="20"/>
      <c r="AO44" s="20"/>
    </row>
    <row r="45" spans="1:41" ht="12" customHeight="1">
      <c r="A45" s="178">
        <v>34</v>
      </c>
      <c r="B45" s="178"/>
      <c r="C45" s="178"/>
      <c r="D45" s="178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52"/>
      <c r="U45" s="178">
        <v>98</v>
      </c>
      <c r="V45" s="178"/>
      <c r="W45" s="178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81"/>
      <c r="AK45" s="181"/>
      <c r="AL45" s="181"/>
      <c r="AM45" s="181"/>
      <c r="AN45" s="20"/>
      <c r="AO45" s="20"/>
    </row>
    <row r="46" spans="1:41" ht="12" customHeight="1">
      <c r="A46" s="178">
        <v>35</v>
      </c>
      <c r="B46" s="178"/>
      <c r="C46" s="178"/>
      <c r="D46" s="178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52"/>
      <c r="U46" s="178">
        <v>99</v>
      </c>
      <c r="V46" s="178"/>
      <c r="W46" s="178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81"/>
      <c r="AK46" s="181"/>
      <c r="AL46" s="181"/>
      <c r="AM46" s="181"/>
      <c r="AN46" s="20"/>
      <c r="AO46" s="20"/>
    </row>
    <row r="47" spans="1:41" ht="12" customHeight="1">
      <c r="A47" s="178">
        <v>36</v>
      </c>
      <c r="B47" s="178"/>
      <c r="C47" s="178"/>
      <c r="D47" s="178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52"/>
      <c r="U47" s="178">
        <v>100</v>
      </c>
      <c r="V47" s="178"/>
      <c r="W47" s="178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81"/>
      <c r="AK47" s="181"/>
      <c r="AL47" s="181"/>
      <c r="AM47" s="181"/>
      <c r="AN47" s="20"/>
      <c r="AO47" s="20"/>
    </row>
    <row r="48" spans="1:41" ht="12" customHeight="1">
      <c r="A48" s="178">
        <v>37</v>
      </c>
      <c r="B48" s="178"/>
      <c r="C48" s="178"/>
      <c r="D48" s="178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52"/>
      <c r="U48" s="178">
        <v>101</v>
      </c>
      <c r="V48" s="178"/>
      <c r="W48" s="178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81"/>
      <c r="AK48" s="181"/>
      <c r="AL48" s="181"/>
      <c r="AM48" s="181"/>
      <c r="AN48" s="20"/>
      <c r="AO48" s="20"/>
    </row>
    <row r="49" spans="1:41" ht="12" customHeight="1">
      <c r="A49" s="178">
        <v>38</v>
      </c>
      <c r="B49" s="178"/>
      <c r="C49" s="178"/>
      <c r="D49" s="178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52"/>
      <c r="U49" s="178">
        <v>102</v>
      </c>
      <c r="V49" s="178"/>
      <c r="W49" s="178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81"/>
      <c r="AK49" s="181"/>
      <c r="AL49" s="181"/>
      <c r="AM49" s="181"/>
      <c r="AN49" s="20"/>
      <c r="AO49" s="20"/>
    </row>
    <row r="50" spans="1:41" ht="12" customHeight="1">
      <c r="A50" s="178">
        <v>39</v>
      </c>
      <c r="B50" s="178"/>
      <c r="C50" s="178"/>
      <c r="D50" s="178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52"/>
      <c r="U50" s="178">
        <v>103</v>
      </c>
      <c r="V50" s="178"/>
      <c r="W50" s="178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81"/>
      <c r="AK50" s="181"/>
      <c r="AL50" s="181"/>
      <c r="AM50" s="181"/>
      <c r="AN50" s="20"/>
      <c r="AO50" s="20"/>
    </row>
    <row r="51" spans="1:41" ht="12" customHeight="1">
      <c r="A51" s="178">
        <v>40</v>
      </c>
      <c r="B51" s="178"/>
      <c r="C51" s="178"/>
      <c r="D51" s="178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52"/>
      <c r="U51" s="178">
        <v>104</v>
      </c>
      <c r="V51" s="178"/>
      <c r="W51" s="178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81"/>
      <c r="AK51" s="181"/>
      <c r="AL51" s="181"/>
      <c r="AM51" s="181"/>
      <c r="AN51" s="20"/>
      <c r="AO51" s="20"/>
    </row>
    <row r="52" spans="1:41" ht="12" customHeight="1">
      <c r="A52" s="178">
        <v>41</v>
      </c>
      <c r="B52" s="178"/>
      <c r="C52" s="178"/>
      <c r="D52" s="178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52"/>
      <c r="U52" s="178">
        <v>105</v>
      </c>
      <c r="V52" s="178"/>
      <c r="W52" s="178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81"/>
      <c r="AK52" s="181"/>
      <c r="AL52" s="181"/>
      <c r="AM52" s="181"/>
      <c r="AN52" s="20"/>
      <c r="AO52" s="20"/>
    </row>
    <row r="53" spans="1:41" ht="12" customHeight="1">
      <c r="A53" s="178">
        <v>42</v>
      </c>
      <c r="B53" s="178"/>
      <c r="C53" s="178"/>
      <c r="D53" s="178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52"/>
      <c r="U53" s="178">
        <v>106</v>
      </c>
      <c r="V53" s="178"/>
      <c r="W53" s="178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81"/>
      <c r="AK53" s="181"/>
      <c r="AL53" s="181"/>
      <c r="AM53" s="181"/>
      <c r="AN53" s="20"/>
      <c r="AO53" s="20"/>
    </row>
    <row r="54" spans="1:41" ht="12" customHeight="1">
      <c r="A54" s="178">
        <v>43</v>
      </c>
      <c r="B54" s="178"/>
      <c r="C54" s="178"/>
      <c r="D54" s="178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52"/>
      <c r="U54" s="178">
        <v>107</v>
      </c>
      <c r="V54" s="178"/>
      <c r="W54" s="178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81"/>
      <c r="AK54" s="181"/>
      <c r="AL54" s="181"/>
      <c r="AM54" s="181"/>
      <c r="AN54" s="20"/>
      <c r="AO54" s="20"/>
    </row>
    <row r="55" spans="1:41" ht="12" customHeight="1">
      <c r="A55" s="178">
        <v>44</v>
      </c>
      <c r="B55" s="178"/>
      <c r="C55" s="178"/>
      <c r="D55" s="178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52"/>
      <c r="U55" s="178">
        <v>108</v>
      </c>
      <c r="V55" s="178"/>
      <c r="W55" s="178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81"/>
      <c r="AK55" s="181"/>
      <c r="AL55" s="181"/>
      <c r="AM55" s="181"/>
      <c r="AN55" s="20"/>
      <c r="AO55" s="20"/>
    </row>
    <row r="56" spans="1:41" ht="12" customHeight="1">
      <c r="A56" s="178">
        <v>45</v>
      </c>
      <c r="B56" s="178"/>
      <c r="C56" s="178"/>
      <c r="D56" s="178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52"/>
      <c r="U56" s="178">
        <v>109</v>
      </c>
      <c r="V56" s="178"/>
      <c r="W56" s="178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81"/>
      <c r="AK56" s="181"/>
      <c r="AL56" s="181"/>
      <c r="AM56" s="181"/>
      <c r="AN56" s="20"/>
      <c r="AO56" s="20"/>
    </row>
    <row r="57" spans="1:41" ht="12" customHeight="1">
      <c r="A57" s="178">
        <v>46</v>
      </c>
      <c r="B57" s="178"/>
      <c r="C57" s="178"/>
      <c r="D57" s="178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52"/>
      <c r="U57" s="178">
        <v>110</v>
      </c>
      <c r="V57" s="178"/>
      <c r="W57" s="178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81"/>
      <c r="AK57" s="181"/>
      <c r="AL57" s="181"/>
      <c r="AM57" s="181"/>
      <c r="AN57" s="20"/>
      <c r="AO57" s="20"/>
    </row>
    <row r="58" spans="1:41" ht="12" customHeight="1">
      <c r="A58" s="178">
        <v>47</v>
      </c>
      <c r="B58" s="178"/>
      <c r="C58" s="178"/>
      <c r="D58" s="178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52"/>
      <c r="U58" s="178">
        <v>111</v>
      </c>
      <c r="V58" s="178"/>
      <c r="W58" s="178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81"/>
      <c r="AK58" s="181"/>
      <c r="AL58" s="181"/>
      <c r="AM58" s="181"/>
      <c r="AN58" s="20"/>
      <c r="AO58" s="20"/>
    </row>
    <row r="59" spans="1:41" ht="12" customHeight="1">
      <c r="A59" s="178">
        <v>48</v>
      </c>
      <c r="B59" s="178"/>
      <c r="C59" s="178"/>
      <c r="D59" s="178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52"/>
      <c r="U59" s="178">
        <v>112</v>
      </c>
      <c r="V59" s="178"/>
      <c r="W59" s="178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81"/>
      <c r="AK59" s="181"/>
      <c r="AL59" s="181"/>
      <c r="AM59" s="181"/>
      <c r="AN59" s="20"/>
      <c r="AO59" s="20"/>
    </row>
    <row r="60" spans="1:41" ht="12" customHeight="1">
      <c r="A60" s="178">
        <v>49</v>
      </c>
      <c r="B60" s="178"/>
      <c r="C60" s="178"/>
      <c r="D60" s="178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52"/>
      <c r="U60" s="178">
        <v>113</v>
      </c>
      <c r="V60" s="178"/>
      <c r="W60" s="178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81"/>
      <c r="AK60" s="181"/>
      <c r="AL60" s="181"/>
      <c r="AM60" s="181"/>
      <c r="AN60" s="20"/>
      <c r="AO60" s="20"/>
    </row>
    <row r="61" spans="1:41" ht="12" customHeight="1">
      <c r="A61" s="178">
        <v>50</v>
      </c>
      <c r="B61" s="178"/>
      <c r="C61" s="178"/>
      <c r="D61" s="178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52"/>
      <c r="U61" s="178">
        <v>114</v>
      </c>
      <c r="V61" s="178"/>
      <c r="W61" s="178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81"/>
      <c r="AK61" s="181"/>
      <c r="AL61" s="181"/>
      <c r="AM61" s="181"/>
      <c r="AN61" s="20"/>
      <c r="AO61" s="20"/>
    </row>
    <row r="62" spans="1:41" ht="12" customHeight="1">
      <c r="A62" s="178">
        <v>51</v>
      </c>
      <c r="B62" s="178"/>
      <c r="C62" s="178"/>
      <c r="D62" s="178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52"/>
      <c r="U62" s="178">
        <v>115</v>
      </c>
      <c r="V62" s="178"/>
      <c r="W62" s="178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81"/>
      <c r="AK62" s="181"/>
      <c r="AL62" s="181"/>
      <c r="AM62" s="181"/>
      <c r="AN62" s="20"/>
      <c r="AO62" s="20"/>
    </row>
    <row r="63" spans="1:41" ht="12" customHeight="1">
      <c r="A63" s="178">
        <v>52</v>
      </c>
      <c r="B63" s="178"/>
      <c r="C63" s="178"/>
      <c r="D63" s="178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52"/>
      <c r="U63" s="178">
        <v>116</v>
      </c>
      <c r="V63" s="178"/>
      <c r="W63" s="178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81"/>
      <c r="AK63" s="181"/>
      <c r="AL63" s="181"/>
      <c r="AM63" s="181"/>
      <c r="AN63" s="20"/>
      <c r="AO63" s="20"/>
    </row>
    <row r="64" spans="1:41" ht="12" customHeight="1">
      <c r="A64" s="178">
        <v>53</v>
      </c>
      <c r="B64" s="178"/>
      <c r="C64" s="178"/>
      <c r="D64" s="178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52"/>
      <c r="U64" s="178">
        <v>117</v>
      </c>
      <c r="V64" s="178"/>
      <c r="W64" s="178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81"/>
      <c r="AK64" s="181"/>
      <c r="AL64" s="181"/>
      <c r="AM64" s="181"/>
      <c r="AN64" s="20"/>
      <c r="AO64" s="20"/>
    </row>
    <row r="65" spans="1:41" ht="12" customHeight="1">
      <c r="A65" s="178">
        <v>54</v>
      </c>
      <c r="B65" s="178"/>
      <c r="C65" s="178"/>
      <c r="D65" s="178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52"/>
      <c r="U65" s="178">
        <v>118</v>
      </c>
      <c r="V65" s="178"/>
      <c r="W65" s="178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81"/>
      <c r="AK65" s="181"/>
      <c r="AL65" s="181"/>
      <c r="AM65" s="181"/>
      <c r="AN65" s="20"/>
      <c r="AO65" s="20"/>
    </row>
    <row r="66" spans="1:41" ht="12" customHeight="1">
      <c r="A66" s="178">
        <v>55</v>
      </c>
      <c r="B66" s="178"/>
      <c r="C66" s="178"/>
      <c r="D66" s="178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52"/>
      <c r="U66" s="178">
        <v>119</v>
      </c>
      <c r="V66" s="178"/>
      <c r="W66" s="178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81"/>
      <c r="AK66" s="181"/>
      <c r="AL66" s="181"/>
      <c r="AM66" s="181"/>
      <c r="AN66" s="20"/>
      <c r="AO66" s="20"/>
    </row>
    <row r="67" spans="1:41" ht="12" customHeight="1">
      <c r="A67" s="178">
        <v>56</v>
      </c>
      <c r="B67" s="178"/>
      <c r="C67" s="178"/>
      <c r="D67" s="178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52"/>
      <c r="U67" s="178">
        <v>120</v>
      </c>
      <c r="V67" s="178"/>
      <c r="W67" s="178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81"/>
      <c r="AK67" s="181"/>
      <c r="AL67" s="181"/>
      <c r="AM67" s="181"/>
      <c r="AN67" s="20"/>
      <c r="AO67" s="20"/>
    </row>
    <row r="68" spans="1:41" ht="12" customHeight="1">
      <c r="A68" s="178">
        <v>57</v>
      </c>
      <c r="B68" s="178"/>
      <c r="C68" s="178"/>
      <c r="D68" s="178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52"/>
      <c r="U68" s="178">
        <v>121</v>
      </c>
      <c r="V68" s="178"/>
      <c r="W68" s="178"/>
      <c r="X68" s="177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81"/>
      <c r="AK68" s="181"/>
      <c r="AL68" s="181"/>
      <c r="AM68" s="181"/>
      <c r="AN68" s="20"/>
      <c r="AO68" s="20"/>
    </row>
    <row r="69" spans="1:41" ht="12" customHeight="1">
      <c r="A69" s="178">
        <v>58</v>
      </c>
      <c r="B69" s="178"/>
      <c r="C69" s="178"/>
      <c r="D69" s="178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52"/>
      <c r="U69" s="178">
        <v>122</v>
      </c>
      <c r="V69" s="178"/>
      <c r="W69" s="178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81"/>
      <c r="AK69" s="181"/>
      <c r="AL69" s="181"/>
      <c r="AM69" s="181"/>
      <c r="AN69" s="20"/>
      <c r="AO69" s="20"/>
    </row>
    <row r="70" spans="1:41" ht="12" customHeight="1">
      <c r="A70" s="178">
        <v>59</v>
      </c>
      <c r="B70" s="178"/>
      <c r="C70" s="178"/>
      <c r="D70" s="178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52"/>
      <c r="U70" s="178">
        <v>123</v>
      </c>
      <c r="V70" s="178"/>
      <c r="W70" s="178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81"/>
      <c r="AK70" s="181"/>
      <c r="AL70" s="181"/>
      <c r="AM70" s="181"/>
      <c r="AN70" s="20"/>
      <c r="AO70" s="20"/>
    </row>
    <row r="71" spans="1:41" ht="12" customHeight="1">
      <c r="A71" s="178">
        <v>60</v>
      </c>
      <c r="B71" s="178"/>
      <c r="C71" s="178"/>
      <c r="D71" s="178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52"/>
      <c r="U71" s="178">
        <v>124</v>
      </c>
      <c r="V71" s="178"/>
      <c r="W71" s="178"/>
      <c r="X71" s="177"/>
      <c r="Y71" s="177"/>
      <c r="Z71" s="177"/>
      <c r="AA71" s="177"/>
      <c r="AB71" s="177"/>
      <c r="AC71" s="177"/>
      <c r="AD71" s="177"/>
      <c r="AE71" s="177"/>
      <c r="AF71" s="177"/>
      <c r="AG71" s="177"/>
      <c r="AH71" s="177"/>
      <c r="AI71" s="177"/>
      <c r="AJ71" s="181"/>
      <c r="AK71" s="181"/>
      <c r="AL71" s="181"/>
      <c r="AM71" s="181"/>
      <c r="AN71" s="20"/>
      <c r="AO71" s="20"/>
    </row>
    <row r="72" spans="1:41" ht="12" customHeight="1">
      <c r="A72" s="178">
        <v>61</v>
      </c>
      <c r="B72" s="178"/>
      <c r="C72" s="178"/>
      <c r="D72" s="178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52"/>
      <c r="U72" s="178">
        <v>125</v>
      </c>
      <c r="V72" s="178"/>
      <c r="W72" s="178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81"/>
      <c r="AK72" s="181"/>
      <c r="AL72" s="181"/>
      <c r="AM72" s="181"/>
      <c r="AN72" s="20"/>
      <c r="AO72" s="20"/>
    </row>
    <row r="73" spans="1:41" ht="12" customHeight="1">
      <c r="A73" s="178">
        <v>62</v>
      </c>
      <c r="B73" s="178"/>
      <c r="C73" s="178"/>
      <c r="D73" s="178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52"/>
      <c r="U73" s="178">
        <v>126</v>
      </c>
      <c r="V73" s="178"/>
      <c r="W73" s="178"/>
      <c r="X73" s="177"/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  <c r="AI73" s="177"/>
      <c r="AJ73" s="181"/>
      <c r="AK73" s="181"/>
      <c r="AL73" s="181"/>
      <c r="AM73" s="181"/>
      <c r="AN73" s="20"/>
      <c r="AO73" s="20"/>
    </row>
    <row r="74" spans="1:41" ht="12" customHeight="1">
      <c r="A74" s="178">
        <v>63</v>
      </c>
      <c r="B74" s="178"/>
      <c r="C74" s="178"/>
      <c r="D74" s="178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52"/>
      <c r="U74" s="178">
        <v>127</v>
      </c>
      <c r="V74" s="178"/>
      <c r="W74" s="178"/>
      <c r="X74" s="177"/>
      <c r="Y74" s="177"/>
      <c r="Z74" s="177"/>
      <c r="AA74" s="177"/>
      <c r="AB74" s="177"/>
      <c r="AC74" s="177"/>
      <c r="AD74" s="177"/>
      <c r="AE74" s="177"/>
      <c r="AF74" s="177"/>
      <c r="AG74" s="177"/>
      <c r="AH74" s="177"/>
      <c r="AI74" s="177"/>
      <c r="AJ74" s="181"/>
      <c r="AK74" s="181"/>
      <c r="AL74" s="181"/>
      <c r="AM74" s="181"/>
      <c r="AN74" s="20"/>
      <c r="AO74" s="20"/>
    </row>
    <row r="75" spans="1:41" ht="12" customHeight="1">
      <c r="A75" s="178">
        <v>64</v>
      </c>
      <c r="B75" s="178"/>
      <c r="C75" s="178"/>
      <c r="D75" s="178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52"/>
      <c r="U75" s="178">
        <v>128</v>
      </c>
      <c r="V75" s="178"/>
      <c r="W75" s="178"/>
      <c r="X75" s="177"/>
      <c r="Y75" s="177"/>
      <c r="Z75" s="177"/>
      <c r="AA75" s="177"/>
      <c r="AB75" s="177"/>
      <c r="AC75" s="177"/>
      <c r="AD75" s="177"/>
      <c r="AE75" s="177"/>
      <c r="AF75" s="177"/>
      <c r="AG75" s="177"/>
      <c r="AH75" s="177"/>
      <c r="AI75" s="177"/>
      <c r="AJ75" s="181"/>
      <c r="AK75" s="181"/>
      <c r="AL75" s="181"/>
      <c r="AM75" s="181"/>
      <c r="AN75" s="20"/>
      <c r="AO75" s="20"/>
    </row>
    <row r="76" spans="1:4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</row>
    <row r="77" spans="1:41">
      <c r="A77" s="20"/>
    </row>
    <row r="79" spans="1:41">
      <c r="Q79" s="20"/>
      <c r="AD79" s="20"/>
    </row>
    <row r="80" spans="1:41">
      <c r="Q80" s="20"/>
    </row>
    <row r="81" spans="17:17">
      <c r="Q81" s="20"/>
    </row>
  </sheetData>
  <mergeCells count="804">
    <mergeCell ref="AJ72:AM72"/>
    <mergeCell ref="AJ65:AM65"/>
    <mergeCell ref="AJ66:AM66"/>
    <mergeCell ref="AJ67:AM67"/>
    <mergeCell ref="AJ68:AM68"/>
    <mergeCell ref="AJ69:AM69"/>
    <mergeCell ref="AJ70:AM70"/>
    <mergeCell ref="O7:P7"/>
    <mergeCell ref="N62:P62"/>
    <mergeCell ref="N63:P63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52:W52"/>
    <mergeCell ref="U53:W53"/>
    <mergeCell ref="U40:W40"/>
    <mergeCell ref="U41:W41"/>
    <mergeCell ref="N25:P25"/>
    <mergeCell ref="K8:L8"/>
    <mergeCell ref="M8:N8"/>
    <mergeCell ref="O8:P8"/>
    <mergeCell ref="Q8:R8"/>
    <mergeCell ref="S8:T8"/>
    <mergeCell ref="U8:V8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W8:Y8"/>
    <mergeCell ref="K13:M13"/>
    <mergeCell ref="X13:Z13"/>
    <mergeCell ref="A9:AM10"/>
    <mergeCell ref="E11:G11"/>
    <mergeCell ref="K11:M11"/>
    <mergeCell ref="K12:M12"/>
    <mergeCell ref="AJ11:AM11"/>
    <mergeCell ref="E12:G12"/>
    <mergeCell ref="A1:J6"/>
    <mergeCell ref="A7:J7"/>
    <mergeCell ref="A8:J8"/>
    <mergeCell ref="A11:D11"/>
    <mergeCell ref="A12:D12"/>
    <mergeCell ref="A13:D13"/>
    <mergeCell ref="A56:D56"/>
    <mergeCell ref="A57:D57"/>
    <mergeCell ref="A58:D58"/>
    <mergeCell ref="A50:D50"/>
    <mergeCell ref="A51:D51"/>
    <mergeCell ref="A52:D52"/>
    <mergeCell ref="A53:D53"/>
    <mergeCell ref="A54:D54"/>
    <mergeCell ref="A55:D55"/>
    <mergeCell ref="A38:D38"/>
    <mergeCell ref="A39:D39"/>
    <mergeCell ref="A40:D40"/>
    <mergeCell ref="A41:D41"/>
    <mergeCell ref="A42:D42"/>
    <mergeCell ref="A43:D43"/>
    <mergeCell ref="H23:J23"/>
    <mergeCell ref="H24:J24"/>
    <mergeCell ref="H25:J25"/>
    <mergeCell ref="A70:D70"/>
    <mergeCell ref="A71:D71"/>
    <mergeCell ref="A72:D72"/>
    <mergeCell ref="A73:D73"/>
    <mergeCell ref="A74:D74"/>
    <mergeCell ref="A75:D75"/>
    <mergeCell ref="A44:D44"/>
    <mergeCell ref="A45:D45"/>
    <mergeCell ref="A46:D46"/>
    <mergeCell ref="A47:D47"/>
    <mergeCell ref="A48:D48"/>
    <mergeCell ref="A49:D49"/>
    <mergeCell ref="A68:D68"/>
    <mergeCell ref="A69:D69"/>
    <mergeCell ref="A66:D66"/>
    <mergeCell ref="A67:D67"/>
    <mergeCell ref="A62:D62"/>
    <mergeCell ref="A63:D63"/>
    <mergeCell ref="A64:D64"/>
    <mergeCell ref="A65:D65"/>
    <mergeCell ref="A59:D59"/>
    <mergeCell ref="A60:D60"/>
    <mergeCell ref="A61:D61"/>
    <mergeCell ref="E64:G64"/>
    <mergeCell ref="E63:G63"/>
    <mergeCell ref="E55:G55"/>
    <mergeCell ref="E46:G46"/>
    <mergeCell ref="E58:G58"/>
    <mergeCell ref="E57:G57"/>
    <mergeCell ref="E60:G60"/>
    <mergeCell ref="E33:G33"/>
    <mergeCell ref="E32:G32"/>
    <mergeCell ref="E35:G35"/>
    <mergeCell ref="E34:G34"/>
    <mergeCell ref="A32:D32"/>
    <mergeCell ref="A33:D33"/>
    <mergeCell ref="A34:D34"/>
    <mergeCell ref="A35:D35"/>
    <mergeCell ref="A36:D36"/>
    <mergeCell ref="A37:D37"/>
    <mergeCell ref="E59:G59"/>
    <mergeCell ref="E62:G62"/>
    <mergeCell ref="E61:G61"/>
    <mergeCell ref="E37:G37"/>
    <mergeCell ref="E36:G36"/>
    <mergeCell ref="E43:G43"/>
    <mergeCell ref="E42:G42"/>
    <mergeCell ref="E41:G41"/>
    <mergeCell ref="E39:G39"/>
    <mergeCell ref="E38:G38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72:J72"/>
    <mergeCell ref="H62:J62"/>
    <mergeCell ref="H50:J50"/>
    <mergeCell ref="H51:J51"/>
    <mergeCell ref="H65:J65"/>
    <mergeCell ref="H26:J26"/>
    <mergeCell ref="H74:J74"/>
    <mergeCell ref="H54:J54"/>
    <mergeCell ref="H55:J55"/>
    <mergeCell ref="H56:J56"/>
    <mergeCell ref="H57:J57"/>
    <mergeCell ref="H67:J67"/>
    <mergeCell ref="H68:J68"/>
    <mergeCell ref="H64:J64"/>
    <mergeCell ref="H63:J63"/>
    <mergeCell ref="H59:J59"/>
    <mergeCell ref="H66:J66"/>
    <mergeCell ref="H52:J52"/>
    <mergeCell ref="H53:J53"/>
    <mergeCell ref="H60:J60"/>
    <mergeCell ref="H61:J61"/>
    <mergeCell ref="H32:J32"/>
    <mergeCell ref="H33:J33"/>
    <mergeCell ref="H40:J40"/>
    <mergeCell ref="H36:J36"/>
    <mergeCell ref="H37:J37"/>
    <mergeCell ref="H17:J17"/>
    <mergeCell ref="H18:J18"/>
    <mergeCell ref="H19:J19"/>
    <mergeCell ref="H20:J20"/>
    <mergeCell ref="H21:J21"/>
    <mergeCell ref="H22:J22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K56:M56"/>
    <mergeCell ref="K57:M57"/>
    <mergeCell ref="K58:M58"/>
    <mergeCell ref="K59:M59"/>
    <mergeCell ref="K23:M23"/>
    <mergeCell ref="K24:M24"/>
    <mergeCell ref="K25:M25"/>
    <mergeCell ref="K26:M26"/>
    <mergeCell ref="N64:P64"/>
    <mergeCell ref="N65:P65"/>
    <mergeCell ref="K72:M72"/>
    <mergeCell ref="N69:P69"/>
    <mergeCell ref="N70:P70"/>
    <mergeCell ref="N68:P68"/>
    <mergeCell ref="K55:M55"/>
    <mergeCell ref="K63:M63"/>
    <mergeCell ref="K64:M64"/>
    <mergeCell ref="K65:M65"/>
    <mergeCell ref="K66:M66"/>
    <mergeCell ref="K67:M67"/>
    <mergeCell ref="K68:M68"/>
    <mergeCell ref="K61:M61"/>
    <mergeCell ref="K62:M62"/>
    <mergeCell ref="K60:M60"/>
    <mergeCell ref="N26:P26"/>
    <mergeCell ref="N60:P60"/>
    <mergeCell ref="N61:P61"/>
    <mergeCell ref="N45:P45"/>
    <mergeCell ref="N46:P46"/>
    <mergeCell ref="N47:P47"/>
    <mergeCell ref="N48:P48"/>
    <mergeCell ref="N49:P49"/>
    <mergeCell ref="N50:P50"/>
    <mergeCell ref="N52:P52"/>
    <mergeCell ref="N53:P53"/>
    <mergeCell ref="N54:P54"/>
    <mergeCell ref="N55:P55"/>
    <mergeCell ref="N56:P56"/>
    <mergeCell ref="N33:P33"/>
    <mergeCell ref="N42:P42"/>
    <mergeCell ref="N43:P43"/>
    <mergeCell ref="N44:P44"/>
    <mergeCell ref="N29:P29"/>
    <mergeCell ref="N36:P36"/>
    <mergeCell ref="N37:P37"/>
    <mergeCell ref="K27:M27"/>
    <mergeCell ref="K32:M32"/>
    <mergeCell ref="K50:M50"/>
    <mergeCell ref="K14:M14"/>
    <mergeCell ref="K15:M15"/>
    <mergeCell ref="K16:M16"/>
    <mergeCell ref="K20:M20"/>
    <mergeCell ref="K21:M21"/>
    <mergeCell ref="K17:M17"/>
    <mergeCell ref="K18:M18"/>
    <mergeCell ref="K19:M19"/>
    <mergeCell ref="K33:M33"/>
    <mergeCell ref="K41:M41"/>
    <mergeCell ref="K37:M37"/>
    <mergeCell ref="K45:M45"/>
    <mergeCell ref="K46:M46"/>
    <mergeCell ref="K47:M47"/>
    <mergeCell ref="K48:M48"/>
    <mergeCell ref="K49:M49"/>
    <mergeCell ref="K36:M36"/>
    <mergeCell ref="K42:M42"/>
    <mergeCell ref="K43:M43"/>
    <mergeCell ref="K44:M44"/>
    <mergeCell ref="N24:P24"/>
    <mergeCell ref="N18:P18"/>
    <mergeCell ref="N19:P19"/>
    <mergeCell ref="N20:P20"/>
    <mergeCell ref="N21:P21"/>
    <mergeCell ref="N22:P22"/>
    <mergeCell ref="N23:P23"/>
    <mergeCell ref="K22:M22"/>
    <mergeCell ref="N11:P11"/>
    <mergeCell ref="N12:P12"/>
    <mergeCell ref="N13:P13"/>
    <mergeCell ref="N14:P14"/>
    <mergeCell ref="N15:P15"/>
    <mergeCell ref="N16:P16"/>
    <mergeCell ref="N17:P17"/>
    <mergeCell ref="N75:P75"/>
    <mergeCell ref="Q23:S23"/>
    <mergeCell ref="Q24:S24"/>
    <mergeCell ref="Q25:S25"/>
    <mergeCell ref="Q69:S69"/>
    <mergeCell ref="Q70:S70"/>
    <mergeCell ref="Q67:S67"/>
    <mergeCell ref="Q68:S68"/>
    <mergeCell ref="Q17:S17"/>
    <mergeCell ref="Q18:S18"/>
    <mergeCell ref="Q19:S19"/>
    <mergeCell ref="Q20:S20"/>
    <mergeCell ref="Q21:S21"/>
    <mergeCell ref="Q22:S22"/>
    <mergeCell ref="Q60:S60"/>
    <mergeCell ref="N66:P66"/>
    <mergeCell ref="N67:P67"/>
    <mergeCell ref="Q61:S61"/>
    <mergeCell ref="Q62:S62"/>
    <mergeCell ref="Q63:S63"/>
    <mergeCell ref="Q64:S64"/>
    <mergeCell ref="Q65:S65"/>
    <mergeCell ref="Q66:S66"/>
    <mergeCell ref="N51:P51"/>
    <mergeCell ref="U75:W75"/>
    <mergeCell ref="Q11:S11"/>
    <mergeCell ref="Q12:S12"/>
    <mergeCell ref="Q13:S13"/>
    <mergeCell ref="Q14:S14"/>
    <mergeCell ref="Q15:S15"/>
    <mergeCell ref="Q16:S16"/>
    <mergeCell ref="Q73:S73"/>
    <mergeCell ref="Q71:S71"/>
    <mergeCell ref="U46:W46"/>
    <mergeCell ref="U47:W47"/>
    <mergeCell ref="U48:W48"/>
    <mergeCell ref="U49:W49"/>
    <mergeCell ref="U50:W50"/>
    <mergeCell ref="U71:W71"/>
    <mergeCell ref="U70:W70"/>
    <mergeCell ref="U72:W72"/>
    <mergeCell ref="U58:W58"/>
    <mergeCell ref="U59:W59"/>
    <mergeCell ref="U60:W60"/>
    <mergeCell ref="U61:W61"/>
    <mergeCell ref="U62:W62"/>
    <mergeCell ref="Q74:S74"/>
    <mergeCell ref="Q75:S75"/>
    <mergeCell ref="X68:Z68"/>
    <mergeCell ref="X69:Z69"/>
    <mergeCell ref="X70:Z70"/>
    <mergeCell ref="U51:W51"/>
    <mergeCell ref="X63:Z63"/>
    <mergeCell ref="X64:Z64"/>
    <mergeCell ref="X65:Z65"/>
    <mergeCell ref="X66:Z66"/>
    <mergeCell ref="X60:Z60"/>
    <mergeCell ref="X61:Z61"/>
    <mergeCell ref="U54:W54"/>
    <mergeCell ref="U55:W55"/>
    <mergeCell ref="U56:W56"/>
    <mergeCell ref="X55:Z55"/>
    <mergeCell ref="X56:Z56"/>
    <mergeCell ref="X57:Z57"/>
    <mergeCell ref="X58:Z58"/>
    <mergeCell ref="X59:Z59"/>
    <mergeCell ref="U45:W45"/>
    <mergeCell ref="U44:W44"/>
    <mergeCell ref="X67:Z67"/>
    <mergeCell ref="U57:W57"/>
    <mergeCell ref="X62:Z62"/>
    <mergeCell ref="X49:Z49"/>
    <mergeCell ref="X50:Z50"/>
    <mergeCell ref="X51:Z51"/>
    <mergeCell ref="X52:Z52"/>
    <mergeCell ref="X53:Z53"/>
    <mergeCell ref="X46:Z46"/>
    <mergeCell ref="X47:Z47"/>
    <mergeCell ref="X54:Z54"/>
    <mergeCell ref="X48:Z48"/>
    <mergeCell ref="U27:W27"/>
    <mergeCell ref="U30:W30"/>
    <mergeCell ref="U31:W31"/>
    <mergeCell ref="U34:W34"/>
    <mergeCell ref="U35:W35"/>
    <mergeCell ref="U36:W36"/>
    <mergeCell ref="X43:Z43"/>
    <mergeCell ref="X44:Z44"/>
    <mergeCell ref="X45:Z45"/>
    <mergeCell ref="X37:Z37"/>
    <mergeCell ref="X38:Z38"/>
    <mergeCell ref="X39:Z39"/>
    <mergeCell ref="X40:Z40"/>
    <mergeCell ref="X41:Z41"/>
    <mergeCell ref="X36:Z36"/>
    <mergeCell ref="X28:Z28"/>
    <mergeCell ref="X29:Z29"/>
    <mergeCell ref="X32:Z32"/>
    <mergeCell ref="X33:Z33"/>
    <mergeCell ref="X34:Z34"/>
    <mergeCell ref="X30:Z30"/>
    <mergeCell ref="X31:Z31"/>
    <mergeCell ref="X35:Z35"/>
    <mergeCell ref="U42:W42"/>
    <mergeCell ref="AA43:AC43"/>
    <mergeCell ref="AA51:AC51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32:W32"/>
    <mergeCell ref="U33:W33"/>
    <mergeCell ref="U37:W37"/>
    <mergeCell ref="U38:W38"/>
    <mergeCell ref="U39:W39"/>
    <mergeCell ref="AA45:AC45"/>
    <mergeCell ref="AA46:AC46"/>
    <mergeCell ref="X20:Z20"/>
    <mergeCell ref="X21:Z21"/>
    <mergeCell ref="X22:Z22"/>
    <mergeCell ref="X42:Z42"/>
    <mergeCell ref="X23:Z23"/>
    <mergeCell ref="X15:Z15"/>
    <mergeCell ref="X16:Z16"/>
    <mergeCell ref="X17:Z17"/>
    <mergeCell ref="X18:Z18"/>
    <mergeCell ref="X19:Z19"/>
    <mergeCell ref="AA35:AC35"/>
    <mergeCell ref="AA15:AC15"/>
    <mergeCell ref="AA16:AC16"/>
    <mergeCell ref="AA17:AC17"/>
    <mergeCell ref="AA18:AC18"/>
    <mergeCell ref="AA19:AC19"/>
    <mergeCell ref="AA20:AC20"/>
    <mergeCell ref="AA21:AC21"/>
    <mergeCell ref="AA22:AC22"/>
    <mergeCell ref="AA47:AC47"/>
    <mergeCell ref="AA48:AC48"/>
    <mergeCell ref="AA49:AC49"/>
    <mergeCell ref="AA23:AC23"/>
    <mergeCell ref="AA44:AC44"/>
    <mergeCell ref="AA41:AC41"/>
    <mergeCell ref="AA42:AC42"/>
    <mergeCell ref="AA50:AC50"/>
    <mergeCell ref="AA74:AC74"/>
    <mergeCell ref="AA39:AC39"/>
    <mergeCell ref="AA40:AC40"/>
    <mergeCell ref="AA27:AC27"/>
    <mergeCell ref="AA33:AC33"/>
    <mergeCell ref="AA28:AC28"/>
    <mergeCell ref="AA29:AC29"/>
    <mergeCell ref="AA34:AC34"/>
    <mergeCell ref="AA24:AC24"/>
    <mergeCell ref="AA25:AC25"/>
    <mergeCell ref="AA26:AC26"/>
    <mergeCell ref="AA52:AC52"/>
    <mergeCell ref="AA53:AC53"/>
    <mergeCell ref="AA36:AC36"/>
    <mergeCell ref="AA37:AC37"/>
    <mergeCell ref="AA38:AC38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68:AC68"/>
    <mergeCell ref="AA69:AC69"/>
    <mergeCell ref="AA59:AC59"/>
    <mergeCell ref="AA62:AC62"/>
    <mergeCell ref="AA67:AC67"/>
    <mergeCell ref="AA60:AC60"/>
    <mergeCell ref="AA61:AC61"/>
    <mergeCell ref="AG66:AI66"/>
    <mergeCell ref="AG59:AI59"/>
    <mergeCell ref="AG60:AI60"/>
    <mergeCell ref="AG61:AI61"/>
    <mergeCell ref="AG62:AI62"/>
    <mergeCell ref="AD56:AF56"/>
    <mergeCell ref="AD57:AF57"/>
    <mergeCell ref="AD65:AF65"/>
    <mergeCell ref="AD58:AF58"/>
    <mergeCell ref="AD59:AF59"/>
    <mergeCell ref="AD60:AF60"/>
    <mergeCell ref="AG63:AI63"/>
    <mergeCell ref="AG64:AI64"/>
    <mergeCell ref="AG65:AI65"/>
    <mergeCell ref="AD66:AF66"/>
    <mergeCell ref="AD61:AF61"/>
    <mergeCell ref="AD52:AF52"/>
    <mergeCell ref="AD53:AF53"/>
    <mergeCell ref="AD54:AF54"/>
    <mergeCell ref="AD55:AF55"/>
    <mergeCell ref="AD64:AF64"/>
    <mergeCell ref="AD18:AF18"/>
    <mergeCell ref="AD19:AF19"/>
    <mergeCell ref="AD20:AF20"/>
    <mergeCell ref="AD21:AF21"/>
    <mergeCell ref="AD22:AF22"/>
    <mergeCell ref="AD23:AF23"/>
    <mergeCell ref="AD62:AF62"/>
    <mergeCell ref="AD63:AF63"/>
    <mergeCell ref="AD24:AF24"/>
    <mergeCell ref="AD25:AF25"/>
    <mergeCell ref="AD26:AF26"/>
    <mergeCell ref="AD27:AF27"/>
    <mergeCell ref="AD28:AF28"/>
    <mergeCell ref="AD29:AF29"/>
    <mergeCell ref="AD48:AF48"/>
    <mergeCell ref="AD49:AF49"/>
    <mergeCell ref="AD35:AF35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34:AF34"/>
    <mergeCell ref="AD33:AF33"/>
    <mergeCell ref="AD31:AF31"/>
    <mergeCell ref="AG46:AI46"/>
    <mergeCell ref="AG47:AI47"/>
    <mergeCell ref="AJ34:AM34"/>
    <mergeCell ref="AJ35:AM35"/>
    <mergeCell ref="AJ36:AM36"/>
    <mergeCell ref="AG73:AI73"/>
    <mergeCell ref="AG74:AI74"/>
    <mergeCell ref="AG75:AI75"/>
    <mergeCell ref="AG67:AI67"/>
    <mergeCell ref="AG68:AI68"/>
    <mergeCell ref="AG69:AI69"/>
    <mergeCell ref="AG70:AI70"/>
    <mergeCell ref="AG72:AI72"/>
    <mergeCell ref="AG71:AI71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71:AM71"/>
    <mergeCell ref="AG15:AI15"/>
    <mergeCell ref="AG16:AI16"/>
    <mergeCell ref="AG17:AI17"/>
    <mergeCell ref="AG18:AI18"/>
    <mergeCell ref="AG19:AI19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J20:AM20"/>
    <mergeCell ref="AJ21:AM21"/>
    <mergeCell ref="AJ22:AM22"/>
    <mergeCell ref="AJ23:AM23"/>
    <mergeCell ref="AJ32:AM32"/>
    <mergeCell ref="AJ33:AM33"/>
    <mergeCell ref="AG48:AI48"/>
    <mergeCell ref="AG54:AI54"/>
    <mergeCell ref="AG55:AI55"/>
    <mergeCell ref="AG56:AI56"/>
    <mergeCell ref="AG57:AI57"/>
    <mergeCell ref="AG20:AI20"/>
    <mergeCell ref="AG21:AI21"/>
    <mergeCell ref="AG22:AI22"/>
    <mergeCell ref="AG23:AI23"/>
    <mergeCell ref="AG24:AI24"/>
    <mergeCell ref="AG25:AI25"/>
    <mergeCell ref="AG45:AI45"/>
    <mergeCell ref="AJ38:AM38"/>
    <mergeCell ref="AJ39:AM39"/>
    <mergeCell ref="AJ40:AM40"/>
    <mergeCell ref="AJ30:AM30"/>
    <mergeCell ref="AJ31:AM31"/>
    <mergeCell ref="AG27:AI27"/>
    <mergeCell ref="AG28:AI28"/>
    <mergeCell ref="AG29:AI29"/>
    <mergeCell ref="AG30:AI30"/>
    <mergeCell ref="AG31:AI31"/>
    <mergeCell ref="AG32:AI32"/>
    <mergeCell ref="AG26:AI26"/>
    <mergeCell ref="AJ24:AM24"/>
    <mergeCell ref="AJ25:AM25"/>
    <mergeCell ref="AJ26:AM26"/>
    <mergeCell ref="AG43:AI43"/>
    <mergeCell ref="AJ14:AM14"/>
    <mergeCell ref="AJ46:AM46"/>
    <mergeCell ref="AJ47:AM47"/>
    <mergeCell ref="AJ48:AM48"/>
    <mergeCell ref="AJ49:AM49"/>
    <mergeCell ref="AJ50:AM50"/>
    <mergeCell ref="AJ51:AM51"/>
    <mergeCell ref="AJ54:AM54"/>
    <mergeCell ref="AJ55:AM55"/>
    <mergeCell ref="AJ27:AM27"/>
    <mergeCell ref="AJ28:AM28"/>
    <mergeCell ref="AJ29:AM29"/>
    <mergeCell ref="AJ37:AM37"/>
    <mergeCell ref="AJ15:AM15"/>
    <mergeCell ref="AJ16:AM16"/>
    <mergeCell ref="AJ17:AM17"/>
    <mergeCell ref="AJ18:AM18"/>
    <mergeCell ref="AJ19:AM19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Q52:S52"/>
    <mergeCell ref="Q53:S53"/>
    <mergeCell ref="Q54:S54"/>
    <mergeCell ref="Q55:S55"/>
    <mergeCell ref="Q56:S56"/>
    <mergeCell ref="Q57:S57"/>
    <mergeCell ref="Q46:S46"/>
    <mergeCell ref="Q47:S47"/>
    <mergeCell ref="Q48:S48"/>
    <mergeCell ref="Q49:S49"/>
    <mergeCell ref="Q50:S50"/>
    <mergeCell ref="Q51:S51"/>
    <mergeCell ref="AD43:AF43"/>
    <mergeCell ref="AG42:AI42"/>
    <mergeCell ref="AD42:AF42"/>
    <mergeCell ref="Q42:S42"/>
    <mergeCell ref="Q59:S59"/>
    <mergeCell ref="N57:P57"/>
    <mergeCell ref="N58:P58"/>
    <mergeCell ref="N59:P59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K51:M51"/>
    <mergeCell ref="K52:M52"/>
    <mergeCell ref="K53:M53"/>
    <mergeCell ref="K54:M54"/>
    <mergeCell ref="U12:W12"/>
    <mergeCell ref="U13:W13"/>
    <mergeCell ref="U14:W14"/>
    <mergeCell ref="AG11:AI11"/>
    <mergeCell ref="AG12:AI12"/>
    <mergeCell ref="AG13:AI13"/>
    <mergeCell ref="AG14:AI14"/>
    <mergeCell ref="AD13:AF13"/>
    <mergeCell ref="AD11:AF11"/>
    <mergeCell ref="AD12:AF12"/>
    <mergeCell ref="U11:W11"/>
    <mergeCell ref="X11:Z11"/>
    <mergeCell ref="X12:Z12"/>
    <mergeCell ref="AA12:AC12"/>
    <mergeCell ref="AA13:AC13"/>
    <mergeCell ref="AA14:AC14"/>
    <mergeCell ref="AD14:AF14"/>
    <mergeCell ref="K1:AB4"/>
    <mergeCell ref="K5:AB6"/>
    <mergeCell ref="K7:L7"/>
    <mergeCell ref="M7:N7"/>
    <mergeCell ref="Z8:AB8"/>
    <mergeCell ref="AA11:AC11"/>
    <mergeCell ref="A26:D26"/>
    <mergeCell ref="A27:D27"/>
    <mergeCell ref="A28:D28"/>
    <mergeCell ref="A14:D14"/>
    <mergeCell ref="A15:D15"/>
    <mergeCell ref="A16:D16"/>
    <mergeCell ref="A17:D17"/>
    <mergeCell ref="A18:D18"/>
    <mergeCell ref="A19:D19"/>
    <mergeCell ref="E20:G20"/>
    <mergeCell ref="E23:G23"/>
    <mergeCell ref="E22:G22"/>
    <mergeCell ref="E21:G21"/>
    <mergeCell ref="E24:G24"/>
    <mergeCell ref="E27:G27"/>
    <mergeCell ref="E26:G26"/>
    <mergeCell ref="Q27:S27"/>
    <mergeCell ref="X14:Z14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E31:G31"/>
    <mergeCell ref="E30:G30"/>
    <mergeCell ref="X24:Z24"/>
    <mergeCell ref="X25:Z25"/>
    <mergeCell ref="X26:Z26"/>
    <mergeCell ref="X27:Z27"/>
    <mergeCell ref="Q26:S26"/>
    <mergeCell ref="U24:W24"/>
    <mergeCell ref="U25:W25"/>
    <mergeCell ref="U26:W26"/>
    <mergeCell ref="K30:M30"/>
    <mergeCell ref="K31:M31"/>
    <mergeCell ref="H31:J31"/>
    <mergeCell ref="K28:M28"/>
    <mergeCell ref="K29:M29"/>
    <mergeCell ref="N27:P27"/>
    <mergeCell ref="H28:J28"/>
    <mergeCell ref="H29:J29"/>
    <mergeCell ref="H30:J30"/>
    <mergeCell ref="N30:P30"/>
    <mergeCell ref="E25:G25"/>
    <mergeCell ref="N31:P31"/>
    <mergeCell ref="U28:W28"/>
    <mergeCell ref="U29:W29"/>
    <mergeCell ref="Q30:S30"/>
    <mergeCell ref="Q31:S31"/>
    <mergeCell ref="AD30:AF30"/>
    <mergeCell ref="AG34:AI34"/>
    <mergeCell ref="AG33:AI33"/>
    <mergeCell ref="Q33:S33"/>
    <mergeCell ref="AD36:AF36"/>
    <mergeCell ref="AD37:AF37"/>
    <mergeCell ref="AG41:AI41"/>
    <mergeCell ref="AD38:AF38"/>
    <mergeCell ref="AD39:AF39"/>
    <mergeCell ref="AD40:AF40"/>
    <mergeCell ref="AD41:AF41"/>
    <mergeCell ref="Q32:S32"/>
    <mergeCell ref="AG36:AI36"/>
    <mergeCell ref="AG37:AI37"/>
    <mergeCell ref="AG38:AI38"/>
    <mergeCell ref="AG39:AI39"/>
    <mergeCell ref="AG40:AI40"/>
    <mergeCell ref="AA30:AC30"/>
    <mergeCell ref="AA32:AC32"/>
    <mergeCell ref="AA31:AC31"/>
    <mergeCell ref="Q36:S36"/>
    <mergeCell ref="Q37:S37"/>
    <mergeCell ref="E29:G29"/>
    <mergeCell ref="E28:G28"/>
    <mergeCell ref="Q28:S28"/>
    <mergeCell ref="Q29:S29"/>
    <mergeCell ref="N28:P28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Q34:S34"/>
    <mergeCell ref="Q35:S35"/>
    <mergeCell ref="N34:P34"/>
    <mergeCell ref="N35:P35"/>
    <mergeCell ref="H34:J34"/>
    <mergeCell ref="H35:J35"/>
    <mergeCell ref="K34:M34"/>
    <mergeCell ref="K35:M35"/>
    <mergeCell ref="N32:P32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Q43:S43"/>
    <mergeCell ref="Q44:S44"/>
    <mergeCell ref="K40:M40"/>
    <mergeCell ref="U73:W73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K73:M73"/>
    <mergeCell ref="N73:P73"/>
    <mergeCell ref="N74:P74"/>
    <mergeCell ref="N71:P71"/>
    <mergeCell ref="N72:P72"/>
    <mergeCell ref="U74:W74"/>
    <mergeCell ref="E44:G44"/>
    <mergeCell ref="Q58:S58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AD70:AF70"/>
    <mergeCell ref="AD71:AF71"/>
    <mergeCell ref="AD72:AF72"/>
    <mergeCell ref="AD73:AF73"/>
    <mergeCell ref="AD74:AF74"/>
    <mergeCell ref="AD67:AF67"/>
    <mergeCell ref="AD68:AF68"/>
    <mergeCell ref="AD69:AF69"/>
    <mergeCell ref="X72:Z72"/>
    <mergeCell ref="X73:Z73"/>
    <mergeCell ref="X74:Z74"/>
    <mergeCell ref="X75:Z75"/>
    <mergeCell ref="AA75:AC75"/>
    <mergeCell ref="X71:Z71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showGridLines="0" showWhiteSpace="0" view="pageBreakPreview" topLeftCell="A2" zoomScale="115" zoomScaleNormal="100" zoomScaleSheetLayoutView="115" zoomScalePageLayoutView="55" workbookViewId="0">
      <selection activeCell="AC8" sqref="AC8:AL9"/>
    </sheetView>
  </sheetViews>
  <sheetFormatPr defaultColWidth="9.140625" defaultRowHeight="12.75"/>
  <cols>
    <col min="1" max="1" width="3.28515625" style="19" customWidth="1"/>
    <col min="2" max="2" width="5.28515625" style="19" customWidth="1"/>
    <col min="3" max="3" width="0.5703125" style="19" customWidth="1"/>
    <col min="4" max="9" width="3.28515625" style="19" customWidth="1"/>
    <col min="10" max="10" width="0.7109375" style="19" customWidth="1"/>
    <col min="11" max="15" width="3.7109375" style="19" customWidth="1"/>
    <col min="16" max="16" width="5.28515625" style="19" customWidth="1"/>
    <col min="17" max="24" width="3.7109375" style="19" customWidth="1"/>
    <col min="25" max="25" width="1.42578125" style="19" customWidth="1"/>
    <col min="26" max="27" width="3.7109375" style="19" customWidth="1"/>
    <col min="28" max="36" width="3.28515625" style="19" customWidth="1"/>
    <col min="37" max="37" width="0.85546875" style="19" customWidth="1"/>
    <col min="38" max="40" width="9.140625" style="19" hidden="1" customWidth="1"/>
    <col min="41" max="47" width="0" style="19" hidden="1" customWidth="1"/>
    <col min="48" max="48" width="1" style="19" customWidth="1"/>
    <col min="49" max="49" width="1.85546875" style="19" customWidth="1"/>
    <col min="50" max="16384" width="9.140625" style="19"/>
  </cols>
  <sheetData>
    <row r="1" spans="1:48" ht="13.5" thickBot="1"/>
    <row r="2" spans="1:48" s="14" customFormat="1" ht="12.75" customHeight="1">
      <c r="A2" s="24"/>
      <c r="B2" s="121"/>
      <c r="C2" s="121"/>
      <c r="D2" s="121"/>
      <c r="E2" s="121"/>
      <c r="F2" s="121"/>
      <c r="G2" s="121"/>
      <c r="H2" s="121"/>
      <c r="I2" s="121"/>
      <c r="J2" s="122"/>
      <c r="K2" s="206" t="s">
        <v>494</v>
      </c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207" t="s">
        <v>495</v>
      </c>
      <c r="AD2" s="188"/>
      <c r="AE2" s="188"/>
      <c r="AF2" s="188"/>
      <c r="AG2" s="188"/>
      <c r="AH2" s="188"/>
      <c r="AI2" s="188"/>
      <c r="AJ2" s="188"/>
      <c r="AK2" s="188"/>
      <c r="AL2" s="189"/>
      <c r="AM2" s="60"/>
      <c r="AN2" s="60"/>
      <c r="AO2" s="60"/>
      <c r="AP2" s="60"/>
      <c r="AQ2" s="60"/>
      <c r="AR2" s="60"/>
      <c r="AS2" s="60"/>
      <c r="AT2" s="60"/>
      <c r="AU2" s="60"/>
      <c r="AV2" s="61"/>
    </row>
    <row r="3" spans="1:48" s="14" customFormat="1" ht="15" customHeight="1">
      <c r="A3" s="25"/>
      <c r="B3" s="124"/>
      <c r="C3" s="124"/>
      <c r="D3" s="124"/>
      <c r="E3" s="124"/>
      <c r="F3" s="124"/>
      <c r="G3" s="124"/>
      <c r="H3" s="124"/>
      <c r="I3" s="124"/>
      <c r="J3" s="125"/>
      <c r="K3" s="12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208"/>
      <c r="AD3" s="191"/>
      <c r="AE3" s="191"/>
      <c r="AF3" s="191"/>
      <c r="AG3" s="191"/>
      <c r="AH3" s="191"/>
      <c r="AI3" s="191"/>
      <c r="AJ3" s="191"/>
      <c r="AK3" s="191"/>
      <c r="AL3" s="192"/>
      <c r="AM3" s="13"/>
      <c r="AN3" s="13"/>
      <c r="AO3" s="13"/>
      <c r="AP3" s="13"/>
      <c r="AQ3" s="13"/>
      <c r="AR3" s="13"/>
      <c r="AS3" s="13"/>
      <c r="AT3" s="13"/>
      <c r="AU3" s="13"/>
      <c r="AV3" s="62"/>
    </row>
    <row r="4" spans="1:48" s="14" customFormat="1" ht="15" customHeight="1">
      <c r="A4" s="25"/>
      <c r="B4" s="124"/>
      <c r="C4" s="124"/>
      <c r="D4" s="124"/>
      <c r="E4" s="124"/>
      <c r="F4" s="124"/>
      <c r="G4" s="124"/>
      <c r="H4" s="124"/>
      <c r="I4" s="124"/>
      <c r="J4" s="125"/>
      <c r="K4" s="123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208"/>
      <c r="AD4" s="191"/>
      <c r="AE4" s="191"/>
      <c r="AF4" s="191"/>
      <c r="AG4" s="191"/>
      <c r="AH4" s="191"/>
      <c r="AI4" s="191"/>
      <c r="AJ4" s="191"/>
      <c r="AK4" s="191"/>
      <c r="AL4" s="192"/>
      <c r="AM4" s="13"/>
      <c r="AN4" s="13"/>
      <c r="AO4" s="13"/>
      <c r="AP4" s="13"/>
      <c r="AQ4" s="13"/>
      <c r="AR4" s="13"/>
      <c r="AS4" s="13"/>
      <c r="AT4" s="13"/>
      <c r="AU4" s="13"/>
      <c r="AV4" s="62"/>
    </row>
    <row r="5" spans="1:48" s="14" customFormat="1" ht="49.5" customHeight="1">
      <c r="A5" s="25"/>
      <c r="B5" s="124"/>
      <c r="C5" s="124"/>
      <c r="D5" s="124"/>
      <c r="E5" s="124"/>
      <c r="F5" s="124"/>
      <c r="G5" s="124"/>
      <c r="H5" s="124"/>
      <c r="I5" s="124"/>
      <c r="J5" s="125"/>
      <c r="K5" s="126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208"/>
      <c r="AD5" s="191"/>
      <c r="AE5" s="191"/>
      <c r="AF5" s="191"/>
      <c r="AG5" s="191"/>
      <c r="AH5" s="191"/>
      <c r="AI5" s="191"/>
      <c r="AJ5" s="191"/>
      <c r="AK5" s="191"/>
      <c r="AL5" s="192"/>
      <c r="AM5" s="13"/>
      <c r="AN5" s="13"/>
      <c r="AO5" s="13"/>
      <c r="AP5" s="13"/>
      <c r="AQ5" s="13"/>
      <c r="AR5" s="13"/>
      <c r="AS5" s="13"/>
      <c r="AT5" s="13"/>
      <c r="AU5" s="13"/>
      <c r="AV5" s="62"/>
    </row>
    <row r="6" spans="1:48" s="14" customFormat="1" ht="15" customHeight="1">
      <c r="A6" s="25"/>
      <c r="B6" s="124"/>
      <c r="C6" s="124"/>
      <c r="D6" s="124"/>
      <c r="E6" s="124"/>
      <c r="F6" s="124"/>
      <c r="G6" s="124"/>
      <c r="H6" s="124"/>
      <c r="I6" s="124"/>
      <c r="J6" s="125"/>
      <c r="K6" s="212" t="s">
        <v>546</v>
      </c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08"/>
      <c r="AD6" s="191"/>
      <c r="AE6" s="191"/>
      <c r="AF6" s="191"/>
      <c r="AG6" s="191"/>
      <c r="AH6" s="191"/>
      <c r="AI6" s="191"/>
      <c r="AJ6" s="191"/>
      <c r="AK6" s="191"/>
      <c r="AL6" s="192"/>
      <c r="AM6" s="13"/>
      <c r="AN6" s="13"/>
      <c r="AO6" s="13"/>
      <c r="AP6" s="13"/>
      <c r="AQ6" s="13"/>
      <c r="AR6" s="13"/>
      <c r="AS6" s="13"/>
      <c r="AT6" s="13"/>
      <c r="AU6" s="13"/>
      <c r="AV6" s="62"/>
    </row>
    <row r="7" spans="1:48" s="14" customFormat="1" ht="6.75" customHeight="1">
      <c r="A7" s="25"/>
      <c r="B7" s="124"/>
      <c r="C7" s="124"/>
      <c r="D7" s="124"/>
      <c r="E7" s="124"/>
      <c r="F7" s="124"/>
      <c r="G7" s="124"/>
      <c r="H7" s="124"/>
      <c r="I7" s="124"/>
      <c r="J7" s="125"/>
      <c r="K7" s="214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09"/>
      <c r="AD7" s="210"/>
      <c r="AE7" s="210"/>
      <c r="AF7" s="210"/>
      <c r="AG7" s="210"/>
      <c r="AH7" s="210"/>
      <c r="AI7" s="210"/>
      <c r="AJ7" s="210"/>
      <c r="AK7" s="210"/>
      <c r="AL7" s="211"/>
      <c r="AM7" s="13"/>
      <c r="AN7" s="13"/>
      <c r="AO7" s="13"/>
      <c r="AP7" s="13"/>
      <c r="AQ7" s="13"/>
      <c r="AR7" s="13"/>
      <c r="AS7" s="13"/>
      <c r="AT7" s="13"/>
      <c r="AU7" s="13"/>
      <c r="AV7" s="62"/>
    </row>
    <row r="8" spans="1:48" s="14" customFormat="1" ht="18.75" customHeight="1">
      <c r="A8" s="26"/>
      <c r="B8" s="216" t="s">
        <v>496</v>
      </c>
      <c r="C8" s="217"/>
      <c r="D8" s="217"/>
      <c r="E8" s="217"/>
      <c r="F8" s="217"/>
      <c r="G8" s="217"/>
      <c r="H8" s="217"/>
      <c r="I8" s="217"/>
      <c r="J8" s="218"/>
      <c r="K8" s="194" t="s">
        <v>497</v>
      </c>
      <c r="L8" s="194"/>
      <c r="M8" s="194" t="s">
        <v>498</v>
      </c>
      <c r="N8" s="194"/>
      <c r="O8" s="194" t="s">
        <v>499</v>
      </c>
      <c r="P8" s="194"/>
      <c r="Q8" s="194" t="s">
        <v>500</v>
      </c>
      <c r="R8" s="194"/>
      <c r="S8" s="194" t="s">
        <v>501</v>
      </c>
      <c r="T8" s="194"/>
      <c r="U8" s="194" t="s">
        <v>502</v>
      </c>
      <c r="V8" s="194"/>
      <c r="W8" s="195" t="s">
        <v>503</v>
      </c>
      <c r="X8" s="195"/>
      <c r="Y8" s="195"/>
      <c r="Z8" s="196" t="s">
        <v>504</v>
      </c>
      <c r="AA8" s="196"/>
      <c r="AB8" s="197"/>
      <c r="AC8" s="198" t="s">
        <v>575</v>
      </c>
      <c r="AD8" s="199"/>
      <c r="AE8" s="199"/>
      <c r="AF8" s="199"/>
      <c r="AG8" s="199"/>
      <c r="AH8" s="199"/>
      <c r="AI8" s="199"/>
      <c r="AJ8" s="199"/>
      <c r="AK8" s="199"/>
      <c r="AL8" s="200"/>
      <c r="AM8" s="13"/>
      <c r="AN8" s="13"/>
      <c r="AO8" s="13"/>
      <c r="AP8" s="13"/>
      <c r="AQ8" s="13"/>
      <c r="AR8" s="13"/>
      <c r="AS8" s="13"/>
      <c r="AT8" s="13"/>
      <c r="AU8" s="13"/>
      <c r="AV8" s="62"/>
    </row>
    <row r="9" spans="1:48" s="14" customFormat="1" ht="21" customHeight="1" thickBot="1">
      <c r="A9" s="27"/>
      <c r="B9" s="204" t="s">
        <v>505</v>
      </c>
      <c r="C9" s="204"/>
      <c r="D9" s="204"/>
      <c r="E9" s="204"/>
      <c r="F9" s="204"/>
      <c r="G9" s="204"/>
      <c r="H9" s="204"/>
      <c r="I9" s="204"/>
      <c r="J9" s="205"/>
      <c r="K9" s="129" t="s">
        <v>506</v>
      </c>
      <c r="L9" s="130"/>
      <c r="M9" s="135" t="s">
        <v>507</v>
      </c>
      <c r="N9" s="136"/>
      <c r="O9" s="129" t="s">
        <v>508</v>
      </c>
      <c r="P9" s="130"/>
      <c r="Q9" s="135" t="s">
        <v>509</v>
      </c>
      <c r="R9" s="136"/>
      <c r="S9" s="129" t="s">
        <v>510</v>
      </c>
      <c r="T9" s="130"/>
      <c r="U9" s="131" t="s">
        <v>547</v>
      </c>
      <c r="V9" s="130"/>
      <c r="W9" s="132" t="s">
        <v>549</v>
      </c>
      <c r="X9" s="133"/>
      <c r="Y9" s="134"/>
      <c r="Z9" s="117" t="s">
        <v>533</v>
      </c>
      <c r="AA9" s="118"/>
      <c r="AB9" s="118"/>
      <c r="AC9" s="201"/>
      <c r="AD9" s="202"/>
      <c r="AE9" s="202"/>
      <c r="AF9" s="202"/>
      <c r="AG9" s="202"/>
      <c r="AH9" s="202"/>
      <c r="AI9" s="202"/>
      <c r="AJ9" s="202"/>
      <c r="AK9" s="202"/>
      <c r="AL9" s="203"/>
      <c r="AM9" s="63"/>
      <c r="AN9" s="63"/>
      <c r="AO9" s="63"/>
      <c r="AP9" s="63"/>
      <c r="AQ9" s="63"/>
      <c r="AR9" s="63"/>
      <c r="AS9" s="63"/>
      <c r="AT9" s="63"/>
      <c r="AU9" s="63"/>
      <c r="AV9" s="64"/>
    </row>
    <row r="10" spans="1:48" s="14" customFormat="1" ht="15" customHeight="1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</row>
    <row r="11" spans="1:48"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</row>
    <row r="12" spans="1:48">
      <c r="B12" s="73" t="s">
        <v>568</v>
      </c>
    </row>
    <row r="13" spans="1:48">
      <c r="B13" s="73"/>
    </row>
    <row r="14" spans="1:48">
      <c r="B14" s="73" t="s">
        <v>570</v>
      </c>
      <c r="N14" s="73" t="s">
        <v>569</v>
      </c>
    </row>
    <row r="16" spans="1:48">
      <c r="B16" s="73" t="s">
        <v>572</v>
      </c>
      <c r="N16" s="73" t="s">
        <v>571</v>
      </c>
    </row>
    <row r="18" spans="2:14">
      <c r="B18" s="73" t="s">
        <v>574</v>
      </c>
      <c r="N18" s="73" t="s">
        <v>573</v>
      </c>
    </row>
  </sheetData>
  <mergeCells count="24">
    <mergeCell ref="B2:J7"/>
    <mergeCell ref="K2:AB5"/>
    <mergeCell ref="AC2:AL7"/>
    <mergeCell ref="K6:AB7"/>
    <mergeCell ref="B8:J8"/>
    <mergeCell ref="K8:L8"/>
    <mergeCell ref="M8:N8"/>
    <mergeCell ref="O8:P8"/>
    <mergeCell ref="Q8:R8"/>
    <mergeCell ref="S8:T8"/>
    <mergeCell ref="U9:V9"/>
    <mergeCell ref="W9:Y9"/>
    <mergeCell ref="Z9:AB9"/>
    <mergeCell ref="A10:AK10"/>
    <mergeCell ref="U8:V8"/>
    <mergeCell ref="W8:Y8"/>
    <mergeCell ref="Z8:AB8"/>
    <mergeCell ref="AC8:AL9"/>
    <mergeCell ref="B9:J9"/>
    <mergeCell ref="K9:L9"/>
    <mergeCell ref="M9:N9"/>
    <mergeCell ref="O9:P9"/>
    <mergeCell ref="Q9:R9"/>
    <mergeCell ref="S9:T9"/>
  </mergeCells>
  <printOptions horizontalCentered="1" gridLinesSet="0"/>
  <pageMargins left="0.25" right="0.23622047244094499" top="0.143700787" bottom="0.143700787" header="0" footer="0"/>
  <pageSetup paperSize="9" scale="7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4"/>
  <sheetViews>
    <sheetView showGridLines="0" tabSelected="1" showWhiteSpace="0" view="pageBreakPreview" topLeftCell="A32" zoomScaleNormal="100" zoomScaleSheetLayoutView="100" zoomScalePageLayoutView="55" workbookViewId="0">
      <selection activeCell="Q47" sqref="Q47"/>
    </sheetView>
  </sheetViews>
  <sheetFormatPr defaultColWidth="9.140625" defaultRowHeight="12.75"/>
  <cols>
    <col min="1" max="1" width="3.28515625" style="19" customWidth="1"/>
    <col min="2" max="2" width="5.28515625" style="19" customWidth="1"/>
    <col min="3" max="3" width="0.5703125" style="19" customWidth="1"/>
    <col min="4" max="9" width="3.28515625" style="19" customWidth="1"/>
    <col min="10" max="10" width="0.7109375" style="19" customWidth="1"/>
    <col min="11" max="15" width="3.7109375" style="19" customWidth="1"/>
    <col min="16" max="16" width="5.28515625" style="19" customWidth="1"/>
    <col min="17" max="24" width="3.7109375" style="19" customWidth="1"/>
    <col min="25" max="25" width="1.42578125" style="19" customWidth="1"/>
    <col min="26" max="27" width="3.7109375" style="19" customWidth="1"/>
    <col min="28" max="36" width="3.28515625" style="19" customWidth="1"/>
    <col min="37" max="37" width="0.85546875" style="19" customWidth="1"/>
    <col min="38" max="40" width="9.140625" style="19" hidden="1" customWidth="1"/>
    <col min="41" max="47" width="0" style="19" hidden="1" customWidth="1"/>
    <col min="48" max="48" width="1" style="19" customWidth="1"/>
    <col min="49" max="49" width="1.85546875" style="19" customWidth="1"/>
    <col min="50" max="16384" width="9.140625" style="19"/>
  </cols>
  <sheetData>
    <row r="1" spans="1:48" ht="13.5" thickBot="1"/>
    <row r="2" spans="1:48" s="14" customFormat="1" ht="12.75" customHeight="1">
      <c r="A2" s="24"/>
      <c r="B2" s="121"/>
      <c r="C2" s="121"/>
      <c r="D2" s="121"/>
      <c r="E2" s="121"/>
      <c r="F2" s="121"/>
      <c r="G2" s="121"/>
      <c r="H2" s="121"/>
      <c r="I2" s="121"/>
      <c r="J2" s="122"/>
      <c r="K2" s="206" t="s">
        <v>494</v>
      </c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207" t="s">
        <v>495</v>
      </c>
      <c r="AD2" s="188"/>
      <c r="AE2" s="188"/>
      <c r="AF2" s="188"/>
      <c r="AG2" s="188"/>
      <c r="AH2" s="188"/>
      <c r="AI2" s="188"/>
      <c r="AJ2" s="188"/>
      <c r="AK2" s="188"/>
      <c r="AL2" s="189"/>
      <c r="AM2" s="60"/>
      <c r="AN2" s="60"/>
      <c r="AO2" s="60"/>
      <c r="AP2" s="60"/>
      <c r="AQ2" s="60"/>
      <c r="AR2" s="60"/>
      <c r="AS2" s="60"/>
      <c r="AT2" s="60"/>
      <c r="AU2" s="60"/>
      <c r="AV2" s="61"/>
    </row>
    <row r="3" spans="1:48" s="14" customFormat="1" ht="15" customHeight="1">
      <c r="A3" s="25"/>
      <c r="B3" s="124"/>
      <c r="C3" s="124"/>
      <c r="D3" s="124"/>
      <c r="E3" s="124"/>
      <c r="F3" s="124"/>
      <c r="G3" s="124"/>
      <c r="H3" s="124"/>
      <c r="I3" s="124"/>
      <c r="J3" s="125"/>
      <c r="K3" s="12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208"/>
      <c r="AD3" s="191"/>
      <c r="AE3" s="191"/>
      <c r="AF3" s="191"/>
      <c r="AG3" s="191"/>
      <c r="AH3" s="191"/>
      <c r="AI3" s="191"/>
      <c r="AJ3" s="191"/>
      <c r="AK3" s="191"/>
      <c r="AL3" s="192"/>
      <c r="AM3" s="13"/>
      <c r="AN3" s="13"/>
      <c r="AO3" s="13"/>
      <c r="AP3" s="13"/>
      <c r="AQ3" s="13"/>
      <c r="AR3" s="13"/>
      <c r="AS3" s="13"/>
      <c r="AT3" s="13"/>
      <c r="AU3" s="13"/>
      <c r="AV3" s="62"/>
    </row>
    <row r="4" spans="1:48" s="14" customFormat="1" ht="15" customHeight="1">
      <c r="A4" s="25"/>
      <c r="B4" s="124"/>
      <c r="C4" s="124"/>
      <c r="D4" s="124"/>
      <c r="E4" s="124"/>
      <c r="F4" s="124"/>
      <c r="G4" s="124"/>
      <c r="H4" s="124"/>
      <c r="I4" s="124"/>
      <c r="J4" s="125"/>
      <c r="K4" s="123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208"/>
      <c r="AD4" s="191"/>
      <c r="AE4" s="191"/>
      <c r="AF4" s="191"/>
      <c r="AG4" s="191"/>
      <c r="AH4" s="191"/>
      <c r="AI4" s="191"/>
      <c r="AJ4" s="191"/>
      <c r="AK4" s="191"/>
      <c r="AL4" s="192"/>
      <c r="AM4" s="13"/>
      <c r="AN4" s="13"/>
      <c r="AO4" s="13"/>
      <c r="AP4" s="13"/>
      <c r="AQ4" s="13"/>
      <c r="AR4" s="13"/>
      <c r="AS4" s="13"/>
      <c r="AT4" s="13"/>
      <c r="AU4" s="13"/>
      <c r="AV4" s="62"/>
    </row>
    <row r="5" spans="1:48" s="14" customFormat="1" ht="49.5" customHeight="1">
      <c r="A5" s="25"/>
      <c r="B5" s="124"/>
      <c r="C5" s="124"/>
      <c r="D5" s="124"/>
      <c r="E5" s="124"/>
      <c r="F5" s="124"/>
      <c r="G5" s="124"/>
      <c r="H5" s="124"/>
      <c r="I5" s="124"/>
      <c r="J5" s="125"/>
      <c r="K5" s="126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208"/>
      <c r="AD5" s="191"/>
      <c r="AE5" s="191"/>
      <c r="AF5" s="191"/>
      <c r="AG5" s="191"/>
      <c r="AH5" s="191"/>
      <c r="AI5" s="191"/>
      <c r="AJ5" s="191"/>
      <c r="AK5" s="191"/>
      <c r="AL5" s="192"/>
      <c r="AM5" s="13"/>
      <c r="AN5" s="13"/>
      <c r="AO5" s="13"/>
      <c r="AP5" s="13"/>
      <c r="AQ5" s="13"/>
      <c r="AR5" s="13"/>
      <c r="AS5" s="13"/>
      <c r="AT5" s="13"/>
      <c r="AU5" s="13"/>
      <c r="AV5" s="62"/>
    </row>
    <row r="6" spans="1:48" s="14" customFormat="1" ht="15" customHeight="1">
      <c r="A6" s="25"/>
      <c r="B6" s="124"/>
      <c r="C6" s="124"/>
      <c r="D6" s="124"/>
      <c r="E6" s="124"/>
      <c r="F6" s="124"/>
      <c r="G6" s="124"/>
      <c r="H6" s="124"/>
      <c r="I6" s="124"/>
      <c r="J6" s="125"/>
      <c r="K6" s="212" t="s">
        <v>546</v>
      </c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08"/>
      <c r="AD6" s="191"/>
      <c r="AE6" s="191"/>
      <c r="AF6" s="191"/>
      <c r="AG6" s="191"/>
      <c r="AH6" s="191"/>
      <c r="AI6" s="191"/>
      <c r="AJ6" s="191"/>
      <c r="AK6" s="191"/>
      <c r="AL6" s="192"/>
      <c r="AM6" s="13"/>
      <c r="AN6" s="13"/>
      <c r="AO6" s="13"/>
      <c r="AP6" s="13"/>
      <c r="AQ6" s="13"/>
      <c r="AR6" s="13"/>
      <c r="AS6" s="13"/>
      <c r="AT6" s="13"/>
      <c r="AU6" s="13"/>
      <c r="AV6" s="62"/>
    </row>
    <row r="7" spans="1:48" s="14" customFormat="1" ht="6.75" customHeight="1">
      <c r="A7" s="25"/>
      <c r="B7" s="124"/>
      <c r="C7" s="124"/>
      <c r="D7" s="124"/>
      <c r="E7" s="124"/>
      <c r="F7" s="124"/>
      <c r="G7" s="124"/>
      <c r="H7" s="124"/>
      <c r="I7" s="124"/>
      <c r="J7" s="125"/>
      <c r="K7" s="214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09"/>
      <c r="AD7" s="210"/>
      <c r="AE7" s="210"/>
      <c r="AF7" s="210"/>
      <c r="AG7" s="210"/>
      <c r="AH7" s="210"/>
      <c r="AI7" s="210"/>
      <c r="AJ7" s="210"/>
      <c r="AK7" s="210"/>
      <c r="AL7" s="211"/>
      <c r="AM7" s="13"/>
      <c r="AN7" s="13"/>
      <c r="AO7" s="13"/>
      <c r="AP7" s="13"/>
      <c r="AQ7" s="13"/>
      <c r="AR7" s="13"/>
      <c r="AS7" s="13"/>
      <c r="AT7" s="13"/>
      <c r="AU7" s="13"/>
      <c r="AV7" s="62"/>
    </row>
    <row r="8" spans="1:48" s="14" customFormat="1" ht="18.75" customHeight="1">
      <c r="A8" s="26"/>
      <c r="B8" s="216" t="s">
        <v>496</v>
      </c>
      <c r="C8" s="217"/>
      <c r="D8" s="217"/>
      <c r="E8" s="217"/>
      <c r="F8" s="217"/>
      <c r="G8" s="217"/>
      <c r="H8" s="217"/>
      <c r="I8" s="217"/>
      <c r="J8" s="218"/>
      <c r="K8" s="194" t="s">
        <v>497</v>
      </c>
      <c r="L8" s="194"/>
      <c r="M8" s="194" t="s">
        <v>498</v>
      </c>
      <c r="N8" s="194"/>
      <c r="O8" s="194" t="s">
        <v>499</v>
      </c>
      <c r="P8" s="194"/>
      <c r="Q8" s="194" t="s">
        <v>500</v>
      </c>
      <c r="R8" s="194"/>
      <c r="S8" s="194" t="s">
        <v>501</v>
      </c>
      <c r="T8" s="194"/>
      <c r="U8" s="194" t="s">
        <v>502</v>
      </c>
      <c r="V8" s="194"/>
      <c r="W8" s="195" t="s">
        <v>503</v>
      </c>
      <c r="X8" s="195"/>
      <c r="Y8" s="195"/>
      <c r="Z8" s="196" t="s">
        <v>504</v>
      </c>
      <c r="AA8" s="196"/>
      <c r="AB8" s="197"/>
      <c r="AC8" s="198" t="s">
        <v>575</v>
      </c>
      <c r="AD8" s="199"/>
      <c r="AE8" s="199"/>
      <c r="AF8" s="199"/>
      <c r="AG8" s="199"/>
      <c r="AH8" s="199"/>
      <c r="AI8" s="199"/>
      <c r="AJ8" s="199"/>
      <c r="AK8" s="199"/>
      <c r="AL8" s="200"/>
      <c r="AM8" s="13"/>
      <c r="AN8" s="13"/>
      <c r="AO8" s="13"/>
      <c r="AP8" s="13"/>
      <c r="AQ8" s="13"/>
      <c r="AR8" s="13"/>
      <c r="AS8" s="13"/>
      <c r="AT8" s="13"/>
      <c r="AU8" s="13"/>
      <c r="AV8" s="62"/>
    </row>
    <row r="9" spans="1:48" s="14" customFormat="1" ht="21" customHeight="1" thickBot="1">
      <c r="A9" s="27"/>
      <c r="B9" s="204" t="s">
        <v>505</v>
      </c>
      <c r="C9" s="204"/>
      <c r="D9" s="204"/>
      <c r="E9" s="204"/>
      <c r="F9" s="204"/>
      <c r="G9" s="204"/>
      <c r="H9" s="204"/>
      <c r="I9" s="204"/>
      <c r="J9" s="205"/>
      <c r="K9" s="129" t="s">
        <v>506</v>
      </c>
      <c r="L9" s="130"/>
      <c r="M9" s="135" t="s">
        <v>507</v>
      </c>
      <c r="N9" s="136"/>
      <c r="O9" s="129" t="s">
        <v>508</v>
      </c>
      <c r="P9" s="130"/>
      <c r="Q9" s="135" t="s">
        <v>509</v>
      </c>
      <c r="R9" s="136"/>
      <c r="S9" s="129" t="s">
        <v>510</v>
      </c>
      <c r="T9" s="130"/>
      <c r="U9" s="131" t="s">
        <v>547</v>
      </c>
      <c r="V9" s="130"/>
      <c r="W9" s="132" t="s">
        <v>549</v>
      </c>
      <c r="X9" s="133"/>
      <c r="Y9" s="134"/>
      <c r="Z9" s="117" t="s">
        <v>533</v>
      </c>
      <c r="AA9" s="118"/>
      <c r="AB9" s="118"/>
      <c r="AC9" s="201"/>
      <c r="AD9" s="202"/>
      <c r="AE9" s="202"/>
      <c r="AF9" s="202"/>
      <c r="AG9" s="202"/>
      <c r="AH9" s="202"/>
      <c r="AI9" s="202"/>
      <c r="AJ9" s="202"/>
      <c r="AK9" s="202"/>
      <c r="AL9" s="203"/>
      <c r="AM9" s="63"/>
      <c r="AN9" s="63"/>
      <c r="AO9" s="63"/>
      <c r="AP9" s="63"/>
      <c r="AQ9" s="63"/>
      <c r="AR9" s="63"/>
      <c r="AS9" s="63"/>
      <c r="AT9" s="63"/>
      <c r="AU9" s="63"/>
      <c r="AV9" s="64"/>
    </row>
    <row r="10" spans="1:48" s="14" customFormat="1" ht="15" customHeight="1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</row>
    <row r="11" spans="1:48" s="14" customFormat="1" ht="23.1" customHeight="1">
      <c r="A11" s="269" t="s">
        <v>492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1"/>
      <c r="AK11" s="18"/>
    </row>
    <row r="12" spans="1:48" s="14" customFormat="1" ht="30" customHeight="1">
      <c r="A12" s="272" t="s">
        <v>479</v>
      </c>
      <c r="B12" s="272"/>
      <c r="C12" s="272"/>
      <c r="D12" s="276" t="s">
        <v>476</v>
      </c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8"/>
      <c r="AB12" s="273" t="s">
        <v>564</v>
      </c>
      <c r="AC12" s="274"/>
      <c r="AD12" s="274"/>
      <c r="AE12" s="275" t="s">
        <v>477</v>
      </c>
      <c r="AF12" s="275"/>
      <c r="AG12" s="275"/>
      <c r="AH12" s="275" t="s">
        <v>478</v>
      </c>
      <c r="AI12" s="275"/>
      <c r="AJ12" s="275"/>
      <c r="AK12" s="18"/>
    </row>
    <row r="13" spans="1:48" s="13" customFormat="1" ht="39.950000000000003" customHeight="1">
      <c r="A13" s="257" t="s">
        <v>480</v>
      </c>
      <c r="B13" s="258"/>
      <c r="C13" s="259"/>
      <c r="D13" s="263" t="s">
        <v>552</v>
      </c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5"/>
      <c r="AB13" s="236" t="s">
        <v>556</v>
      </c>
      <c r="AC13" s="237"/>
      <c r="AD13" s="238"/>
      <c r="AE13" s="236" t="s">
        <v>588</v>
      </c>
      <c r="AF13" s="237"/>
      <c r="AG13" s="238"/>
      <c r="AH13" s="236" t="s">
        <v>563</v>
      </c>
      <c r="AI13" s="237"/>
      <c r="AJ13" s="238"/>
      <c r="AK13" s="18"/>
      <c r="AL13" s="23"/>
      <c r="AM13" s="23"/>
      <c r="AN13" s="23"/>
      <c r="AO13" s="22">
        <f t="shared" ref="AO13:AO14" si="0">SUM(AL13:AN13)</f>
        <v>0</v>
      </c>
      <c r="AP13" s="22">
        <f t="shared" ref="AP13:AP14" si="1">AO13*1.2</f>
        <v>0</v>
      </c>
      <c r="AQ13" s="22">
        <f t="shared" ref="AQ13:AQ14" si="2">AP13/3</f>
        <v>0</v>
      </c>
      <c r="AR13" s="22">
        <f t="shared" ref="AR13:AR14" si="3">AQ13*1.2</f>
        <v>0</v>
      </c>
      <c r="AS13" s="14">
        <f t="shared" ref="AS13:AS14" si="4">AR13/3</f>
        <v>0</v>
      </c>
      <c r="AU13" s="14">
        <f t="shared" ref="AU13:AU14" si="5">AT13*1.2</f>
        <v>0</v>
      </c>
    </row>
    <row r="14" spans="1:48" s="14" customFormat="1" ht="39.950000000000003" customHeight="1">
      <c r="A14" s="260"/>
      <c r="B14" s="261"/>
      <c r="C14" s="262"/>
      <c r="D14" s="266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8"/>
      <c r="AB14" s="254"/>
      <c r="AC14" s="255"/>
      <c r="AD14" s="256"/>
      <c r="AE14" s="254"/>
      <c r="AF14" s="255"/>
      <c r="AG14" s="256"/>
      <c r="AH14" s="254"/>
      <c r="AI14" s="255"/>
      <c r="AJ14" s="256"/>
      <c r="AK14" s="18"/>
      <c r="AL14" s="21">
        <v>30</v>
      </c>
      <c r="AM14" s="21">
        <v>180</v>
      </c>
      <c r="AN14" s="21">
        <v>70</v>
      </c>
      <c r="AO14" s="22">
        <f t="shared" si="0"/>
        <v>280</v>
      </c>
      <c r="AP14" s="22">
        <f t="shared" si="1"/>
        <v>336</v>
      </c>
      <c r="AQ14" s="22">
        <f t="shared" si="2"/>
        <v>112</v>
      </c>
      <c r="AR14" s="22">
        <f t="shared" si="3"/>
        <v>134.4</v>
      </c>
      <c r="AS14" s="14">
        <f t="shared" si="4"/>
        <v>44.800000000000004</v>
      </c>
      <c r="AT14" s="14">
        <v>115</v>
      </c>
      <c r="AU14" s="14">
        <f t="shared" si="5"/>
        <v>138</v>
      </c>
    </row>
    <row r="15" spans="1:48" ht="24.95" customHeight="1">
      <c r="A15" s="257" t="s">
        <v>481</v>
      </c>
      <c r="B15" s="258"/>
      <c r="C15" s="259"/>
      <c r="D15" s="263" t="s">
        <v>493</v>
      </c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5"/>
      <c r="AB15" s="236" t="s">
        <v>556</v>
      </c>
      <c r="AC15" s="237"/>
      <c r="AD15" s="238"/>
      <c r="AE15" s="236" t="s">
        <v>589</v>
      </c>
      <c r="AF15" s="237"/>
      <c r="AG15" s="238"/>
      <c r="AH15" s="236" t="s">
        <v>563</v>
      </c>
      <c r="AI15" s="237"/>
      <c r="AJ15" s="238"/>
      <c r="AK15" s="18"/>
    </row>
    <row r="16" spans="1:48" ht="24.95" customHeight="1">
      <c r="A16" s="260"/>
      <c r="B16" s="261"/>
      <c r="C16" s="262"/>
      <c r="D16" s="266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8"/>
      <c r="AB16" s="254"/>
      <c r="AC16" s="255"/>
      <c r="AD16" s="256"/>
      <c r="AE16" s="254"/>
      <c r="AF16" s="255"/>
      <c r="AG16" s="256"/>
      <c r="AH16" s="254"/>
      <c r="AI16" s="255"/>
      <c r="AJ16" s="256"/>
      <c r="AK16" s="18"/>
    </row>
    <row r="17" spans="1:47" ht="24.95" customHeight="1">
      <c r="A17" s="257" t="s">
        <v>482</v>
      </c>
      <c r="B17" s="258"/>
      <c r="C17" s="259"/>
      <c r="D17" s="263" t="s">
        <v>553</v>
      </c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5"/>
      <c r="AB17" s="279">
        <v>1</v>
      </c>
      <c r="AC17" s="237"/>
      <c r="AD17" s="238"/>
      <c r="AE17" s="279">
        <v>3</v>
      </c>
      <c r="AF17" s="237"/>
      <c r="AG17" s="238"/>
      <c r="AH17" s="236" t="s">
        <v>563</v>
      </c>
      <c r="AI17" s="237"/>
      <c r="AJ17" s="238"/>
      <c r="AK17" s="18"/>
    </row>
    <row r="18" spans="1:47" ht="24.95" customHeight="1">
      <c r="A18" s="260"/>
      <c r="B18" s="261"/>
      <c r="C18" s="262"/>
      <c r="D18" s="266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8"/>
      <c r="AB18" s="254"/>
      <c r="AC18" s="255"/>
      <c r="AD18" s="256"/>
      <c r="AE18" s="254"/>
      <c r="AF18" s="255"/>
      <c r="AG18" s="256"/>
      <c r="AH18" s="254"/>
      <c r="AI18" s="255"/>
      <c r="AJ18" s="256"/>
      <c r="AK18" s="18"/>
    </row>
    <row r="19" spans="1:47" ht="24.95" customHeight="1">
      <c r="A19" s="257" t="s">
        <v>483</v>
      </c>
      <c r="B19" s="258"/>
      <c r="C19" s="259"/>
      <c r="D19" s="263" t="s">
        <v>554</v>
      </c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5"/>
      <c r="AB19" s="279">
        <v>6</v>
      </c>
      <c r="AC19" s="237"/>
      <c r="AD19" s="238"/>
      <c r="AE19" s="279">
        <v>8</v>
      </c>
      <c r="AF19" s="237"/>
      <c r="AG19" s="238"/>
      <c r="AH19" s="236" t="s">
        <v>563</v>
      </c>
      <c r="AI19" s="237"/>
      <c r="AJ19" s="238"/>
      <c r="AK19" s="18"/>
    </row>
    <row r="20" spans="1:47" ht="24.95" customHeight="1">
      <c r="A20" s="260"/>
      <c r="B20" s="261"/>
      <c r="C20" s="262"/>
      <c r="D20" s="266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8"/>
      <c r="AB20" s="254"/>
      <c r="AC20" s="255"/>
      <c r="AD20" s="256"/>
      <c r="AE20" s="254"/>
      <c r="AF20" s="255"/>
      <c r="AG20" s="256"/>
      <c r="AH20" s="254"/>
      <c r="AI20" s="255"/>
      <c r="AJ20" s="256"/>
      <c r="AK20" s="18"/>
    </row>
    <row r="21" spans="1:47" s="13" customFormat="1" ht="39.950000000000003" customHeight="1">
      <c r="A21" s="224" t="s">
        <v>484</v>
      </c>
      <c r="B21" s="225"/>
      <c r="C21" s="226"/>
      <c r="D21" s="230" t="s">
        <v>560</v>
      </c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2"/>
      <c r="AB21" s="236" t="s">
        <v>562</v>
      </c>
      <c r="AC21" s="237"/>
      <c r="AD21" s="238"/>
      <c r="AE21" s="236" t="s">
        <v>561</v>
      </c>
      <c r="AF21" s="237"/>
      <c r="AG21" s="238"/>
      <c r="AH21" s="236" t="s">
        <v>563</v>
      </c>
      <c r="AI21" s="237"/>
      <c r="AJ21" s="238"/>
      <c r="AK21" s="18"/>
      <c r="AL21" s="23"/>
      <c r="AM21" s="23"/>
      <c r="AN21" s="23"/>
      <c r="AO21" s="22">
        <f t="shared" ref="AO21:AO22" si="6">SUM(AL21:AN21)</f>
        <v>0</v>
      </c>
      <c r="AP21" s="22">
        <f t="shared" ref="AP21:AP22" si="7">AO21*1.2</f>
        <v>0</v>
      </c>
      <c r="AQ21" s="22">
        <f t="shared" ref="AQ21:AQ22" si="8">AP21/3</f>
        <v>0</v>
      </c>
      <c r="AR21" s="22">
        <f t="shared" ref="AR21:AR22" si="9">AQ21*1.2</f>
        <v>0</v>
      </c>
      <c r="AS21" s="14">
        <f t="shared" ref="AS21:AS22" si="10">AR21/3</f>
        <v>0</v>
      </c>
      <c r="AU21" s="14">
        <f t="shared" ref="AU21:AU22" si="11">AT21*1.2</f>
        <v>0</v>
      </c>
    </row>
    <row r="22" spans="1:47" s="14" customFormat="1" ht="48" customHeight="1">
      <c r="A22" s="248"/>
      <c r="B22" s="249"/>
      <c r="C22" s="250"/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3"/>
      <c r="AB22" s="254"/>
      <c r="AC22" s="255"/>
      <c r="AD22" s="256"/>
      <c r="AE22" s="254"/>
      <c r="AF22" s="255"/>
      <c r="AG22" s="256"/>
      <c r="AH22" s="254"/>
      <c r="AI22" s="255"/>
      <c r="AJ22" s="256"/>
      <c r="AK22" s="18"/>
      <c r="AL22" s="21">
        <v>30</v>
      </c>
      <c r="AM22" s="21">
        <v>180</v>
      </c>
      <c r="AN22" s="21">
        <v>70</v>
      </c>
      <c r="AO22" s="22">
        <f t="shared" si="6"/>
        <v>280</v>
      </c>
      <c r="AP22" s="22">
        <f t="shared" si="7"/>
        <v>336</v>
      </c>
      <c r="AQ22" s="22">
        <f t="shared" si="8"/>
        <v>112</v>
      </c>
      <c r="AR22" s="22">
        <f t="shared" si="9"/>
        <v>134.4</v>
      </c>
      <c r="AS22" s="14">
        <f t="shared" si="10"/>
        <v>44.800000000000004</v>
      </c>
      <c r="AT22" s="14">
        <v>115</v>
      </c>
      <c r="AU22" s="14">
        <f t="shared" si="11"/>
        <v>138</v>
      </c>
    </row>
    <row r="23" spans="1:47" ht="24.95" customHeight="1">
      <c r="A23" s="257" t="s">
        <v>485</v>
      </c>
      <c r="B23" s="258"/>
      <c r="C23" s="259"/>
      <c r="D23" s="263" t="s">
        <v>551</v>
      </c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5"/>
      <c r="AB23" s="236">
        <v>80</v>
      </c>
      <c r="AC23" s="237"/>
      <c r="AD23" s="238"/>
      <c r="AE23" s="236">
        <f>AB23*1.2</f>
        <v>96</v>
      </c>
      <c r="AF23" s="237"/>
      <c r="AG23" s="238"/>
      <c r="AH23" s="236" t="s">
        <v>558</v>
      </c>
      <c r="AI23" s="237"/>
      <c r="AJ23" s="238"/>
      <c r="AK23" s="18"/>
    </row>
    <row r="24" spans="1:47" s="13" customFormat="1" ht="24.95" customHeight="1">
      <c r="A24" s="260"/>
      <c r="B24" s="261"/>
      <c r="C24" s="262"/>
      <c r="D24" s="266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8"/>
      <c r="AB24" s="254"/>
      <c r="AC24" s="255"/>
      <c r="AD24" s="256"/>
      <c r="AE24" s="254"/>
      <c r="AF24" s="255"/>
      <c r="AG24" s="256"/>
      <c r="AH24" s="254"/>
      <c r="AI24" s="255"/>
      <c r="AJ24" s="256"/>
      <c r="AK24" s="18"/>
    </row>
    <row r="25" spans="1:47" s="14" customFormat="1" ht="24.95" customHeight="1">
      <c r="A25" s="257" t="s">
        <v>486</v>
      </c>
      <c r="B25" s="258"/>
      <c r="C25" s="259"/>
      <c r="D25" s="263" t="s">
        <v>489</v>
      </c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64"/>
      <c r="W25" s="264"/>
      <c r="X25" s="264"/>
      <c r="Y25" s="264"/>
      <c r="Z25" s="264"/>
      <c r="AA25" s="265"/>
      <c r="AB25" s="236">
        <v>80</v>
      </c>
      <c r="AC25" s="237"/>
      <c r="AD25" s="238"/>
      <c r="AE25" s="236">
        <f>AB25*1.2</f>
        <v>96</v>
      </c>
      <c r="AF25" s="237"/>
      <c r="AG25" s="238"/>
      <c r="AH25" s="236" t="s">
        <v>558</v>
      </c>
      <c r="AI25" s="237"/>
      <c r="AJ25" s="238"/>
      <c r="AK25" s="18"/>
    </row>
    <row r="26" spans="1:47" ht="24.95" customHeight="1">
      <c r="A26" s="260"/>
      <c r="B26" s="261"/>
      <c r="C26" s="262"/>
      <c r="D26" s="266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8"/>
      <c r="AB26" s="254"/>
      <c r="AC26" s="255"/>
      <c r="AD26" s="256"/>
      <c r="AE26" s="254"/>
      <c r="AF26" s="255"/>
      <c r="AG26" s="256"/>
      <c r="AH26" s="254"/>
      <c r="AI26" s="255"/>
      <c r="AJ26" s="256"/>
      <c r="AK26" s="18"/>
    </row>
    <row r="27" spans="1:47" ht="24.95" customHeight="1">
      <c r="A27" s="257" t="s">
        <v>487</v>
      </c>
      <c r="B27" s="258"/>
      <c r="C27" s="259"/>
      <c r="D27" s="263" t="s">
        <v>490</v>
      </c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264"/>
      <c r="S27" s="264"/>
      <c r="T27" s="264"/>
      <c r="U27" s="264"/>
      <c r="V27" s="264"/>
      <c r="W27" s="264"/>
      <c r="X27" s="264"/>
      <c r="Y27" s="264"/>
      <c r="Z27" s="264"/>
      <c r="AA27" s="265"/>
      <c r="AB27" s="236">
        <v>40</v>
      </c>
      <c r="AC27" s="237"/>
      <c r="AD27" s="238"/>
      <c r="AE27" s="236">
        <f>AB27*1.2</f>
        <v>48</v>
      </c>
      <c r="AF27" s="237"/>
      <c r="AG27" s="238"/>
      <c r="AH27" s="236" t="s">
        <v>563</v>
      </c>
      <c r="AI27" s="237"/>
      <c r="AJ27" s="238"/>
      <c r="AK27" s="18"/>
    </row>
    <row r="28" spans="1:47" ht="24.95" customHeight="1">
      <c r="A28" s="260"/>
      <c r="B28" s="261"/>
      <c r="C28" s="262"/>
      <c r="D28" s="266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8"/>
      <c r="AB28" s="254"/>
      <c r="AC28" s="255"/>
      <c r="AD28" s="256"/>
      <c r="AE28" s="254"/>
      <c r="AF28" s="255"/>
      <c r="AG28" s="256"/>
      <c r="AH28" s="254"/>
      <c r="AI28" s="255"/>
      <c r="AJ28" s="256"/>
      <c r="AK28" s="18"/>
    </row>
    <row r="29" spans="1:47" ht="24.95" customHeight="1">
      <c r="A29" s="257" t="s">
        <v>488</v>
      </c>
      <c r="B29" s="258"/>
      <c r="C29" s="259"/>
      <c r="D29" s="263" t="s">
        <v>491</v>
      </c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265"/>
      <c r="AB29" s="236">
        <v>40</v>
      </c>
      <c r="AC29" s="237"/>
      <c r="AD29" s="238"/>
      <c r="AE29" s="236">
        <f>AB29*1.2</f>
        <v>48</v>
      </c>
      <c r="AF29" s="237"/>
      <c r="AG29" s="238"/>
      <c r="AH29" s="236" t="s">
        <v>563</v>
      </c>
      <c r="AI29" s="237"/>
      <c r="AJ29" s="238"/>
      <c r="AK29" s="18"/>
    </row>
    <row r="30" spans="1:47" ht="24.95" customHeight="1">
      <c r="A30" s="260"/>
      <c r="B30" s="261"/>
      <c r="C30" s="262"/>
      <c r="D30" s="266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8"/>
      <c r="AB30" s="254"/>
      <c r="AC30" s="255"/>
      <c r="AD30" s="256"/>
      <c r="AE30" s="254"/>
      <c r="AF30" s="255"/>
      <c r="AG30" s="256"/>
      <c r="AH30" s="254"/>
      <c r="AI30" s="255"/>
      <c r="AJ30" s="256"/>
      <c r="AK30" s="18"/>
    </row>
    <row r="31" spans="1:47" ht="24.95" customHeight="1">
      <c r="A31" s="257" t="s">
        <v>578</v>
      </c>
      <c r="B31" s="258"/>
      <c r="C31" s="259"/>
      <c r="D31" s="263" t="s">
        <v>555</v>
      </c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5"/>
      <c r="AB31" s="236">
        <v>54</v>
      </c>
      <c r="AC31" s="237"/>
      <c r="AD31" s="238"/>
      <c r="AE31" s="242">
        <f>AB31*1.2</f>
        <v>64.8</v>
      </c>
      <c r="AF31" s="243"/>
      <c r="AG31" s="244"/>
      <c r="AH31" s="236" t="s">
        <v>563</v>
      </c>
      <c r="AI31" s="237"/>
      <c r="AJ31" s="238"/>
      <c r="AK31" s="18"/>
    </row>
    <row r="32" spans="1:47" ht="24.95" customHeight="1">
      <c r="A32" s="260"/>
      <c r="B32" s="261"/>
      <c r="C32" s="262"/>
      <c r="D32" s="266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8"/>
      <c r="AB32" s="254"/>
      <c r="AC32" s="255"/>
      <c r="AD32" s="256"/>
      <c r="AE32" s="280"/>
      <c r="AF32" s="281"/>
      <c r="AG32" s="282"/>
      <c r="AH32" s="254"/>
      <c r="AI32" s="255"/>
      <c r="AJ32" s="256"/>
      <c r="AK32" s="18"/>
    </row>
    <row r="33" spans="1:37" ht="24.95" customHeight="1">
      <c r="A33" s="224" t="s">
        <v>579</v>
      </c>
      <c r="B33" s="225"/>
      <c r="C33" s="226"/>
      <c r="D33" s="230" t="s">
        <v>559</v>
      </c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2"/>
      <c r="AB33" s="236">
        <v>16</v>
      </c>
      <c r="AC33" s="237"/>
      <c r="AD33" s="238"/>
      <c r="AE33" s="242">
        <f>AB33*1.2</f>
        <v>19.2</v>
      </c>
      <c r="AF33" s="243"/>
      <c r="AG33" s="244"/>
      <c r="AH33" s="236" t="s">
        <v>563</v>
      </c>
      <c r="AI33" s="237"/>
      <c r="AJ33" s="238"/>
      <c r="AK33" s="18"/>
    </row>
    <row r="34" spans="1:37" ht="24.95" customHeight="1">
      <c r="A34" s="227"/>
      <c r="B34" s="228"/>
      <c r="C34" s="229"/>
      <c r="D34" s="233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5"/>
      <c r="AB34" s="239"/>
      <c r="AC34" s="240"/>
      <c r="AD34" s="241"/>
      <c r="AE34" s="245"/>
      <c r="AF34" s="246"/>
      <c r="AG34" s="247"/>
      <c r="AH34" s="239"/>
      <c r="AI34" s="240"/>
      <c r="AJ34" s="241"/>
      <c r="AK34" s="18"/>
    </row>
    <row r="35" spans="1:37" ht="24.95" customHeight="1">
      <c r="A35" s="219" t="s">
        <v>583</v>
      </c>
      <c r="B35" s="219"/>
      <c r="C35" s="219"/>
      <c r="D35" s="220" t="s">
        <v>580</v>
      </c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1">
        <v>170</v>
      </c>
      <c r="AC35" s="221"/>
      <c r="AD35" s="221"/>
      <c r="AE35" s="222">
        <f>AB35*1.2</f>
        <v>204</v>
      </c>
      <c r="AF35" s="222"/>
      <c r="AG35" s="222"/>
      <c r="AH35" s="223" t="s">
        <v>590</v>
      </c>
      <c r="AI35" s="221"/>
      <c r="AJ35" s="221"/>
      <c r="AK35" s="18"/>
    </row>
    <row r="36" spans="1:37" ht="24.95" customHeight="1">
      <c r="A36" s="219"/>
      <c r="B36" s="219"/>
      <c r="C36" s="219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1"/>
      <c r="AC36" s="221"/>
      <c r="AD36" s="221"/>
      <c r="AE36" s="222"/>
      <c r="AF36" s="222"/>
      <c r="AG36" s="222"/>
      <c r="AH36" s="221"/>
      <c r="AI36" s="221"/>
      <c r="AJ36" s="221"/>
      <c r="AK36" s="18"/>
    </row>
    <row r="37" spans="1:37" ht="24.95" customHeight="1">
      <c r="A37" s="219" t="s">
        <v>584</v>
      </c>
      <c r="B37" s="219"/>
      <c r="C37" s="219"/>
      <c r="D37" s="220" t="s">
        <v>581</v>
      </c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1">
        <v>27</v>
      </c>
      <c r="AC37" s="221"/>
      <c r="AD37" s="221"/>
      <c r="AE37" s="222">
        <f>AB37*1.2</f>
        <v>32.4</v>
      </c>
      <c r="AF37" s="222"/>
      <c r="AG37" s="222"/>
      <c r="AH37" s="223" t="s">
        <v>590</v>
      </c>
      <c r="AI37" s="221"/>
      <c r="AJ37" s="221"/>
      <c r="AK37" s="18"/>
    </row>
    <row r="38" spans="1:37" ht="24.95" customHeight="1">
      <c r="A38" s="219"/>
      <c r="B38" s="219"/>
      <c r="C38" s="219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1"/>
      <c r="AC38" s="221"/>
      <c r="AD38" s="221"/>
      <c r="AE38" s="222"/>
      <c r="AF38" s="222"/>
      <c r="AG38" s="222"/>
      <c r="AH38" s="221"/>
      <c r="AI38" s="221"/>
      <c r="AJ38" s="221"/>
      <c r="AK38" s="18"/>
    </row>
    <row r="39" spans="1:37" ht="24.95" customHeight="1">
      <c r="A39" s="219" t="s">
        <v>585</v>
      </c>
      <c r="B39" s="219"/>
      <c r="C39" s="219"/>
      <c r="D39" s="220" t="s">
        <v>582</v>
      </c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1">
        <v>27</v>
      </c>
      <c r="AC39" s="221"/>
      <c r="AD39" s="221"/>
      <c r="AE39" s="222">
        <f>AB39*1.2</f>
        <v>32.4</v>
      </c>
      <c r="AF39" s="222"/>
      <c r="AG39" s="222"/>
      <c r="AH39" s="223" t="s">
        <v>590</v>
      </c>
      <c r="AI39" s="221"/>
      <c r="AJ39" s="221"/>
      <c r="AK39" s="18"/>
    </row>
    <row r="40" spans="1:37" ht="24.95" customHeight="1">
      <c r="A40" s="219"/>
      <c r="B40" s="219"/>
      <c r="C40" s="219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1"/>
      <c r="AC40" s="221"/>
      <c r="AD40" s="221"/>
      <c r="AE40" s="222"/>
      <c r="AF40" s="222"/>
      <c r="AG40" s="222"/>
      <c r="AH40" s="221"/>
      <c r="AI40" s="221"/>
      <c r="AJ40" s="221"/>
      <c r="AK40" s="18"/>
    </row>
    <row r="41" spans="1:37" ht="14.25" customHeight="1">
      <c r="A41" s="65" t="s">
        <v>567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6"/>
      <c r="AI41" s="66"/>
      <c r="AJ41" s="68"/>
      <c r="AK41" s="20"/>
    </row>
    <row r="42" spans="1:37" ht="14.25" customHeight="1">
      <c r="A42" s="65" t="s">
        <v>587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6"/>
      <c r="AI42" s="66"/>
      <c r="AJ42" s="68"/>
      <c r="AK42" s="20"/>
    </row>
    <row r="43" spans="1:37" ht="14.25" customHeight="1">
      <c r="A43" s="69" t="s">
        <v>586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0"/>
      <c r="AI43" s="70"/>
      <c r="AJ43" s="72"/>
      <c r="AK43" s="20"/>
    </row>
    <row r="44" spans="1:37"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</row>
  </sheetData>
  <mergeCells count="100">
    <mergeCell ref="B2:J7"/>
    <mergeCell ref="K2:AB5"/>
    <mergeCell ref="AC2:AL7"/>
    <mergeCell ref="K6:AB7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C8:AL9"/>
    <mergeCell ref="B9:J9"/>
    <mergeCell ref="K9:L9"/>
    <mergeCell ref="AH17:AJ18"/>
    <mergeCell ref="AB17:AD18"/>
    <mergeCell ref="AE17:AG18"/>
    <mergeCell ref="A17:C18"/>
    <mergeCell ref="D17:AA18"/>
    <mergeCell ref="A15:C16"/>
    <mergeCell ref="D15:AA16"/>
    <mergeCell ref="AB15:AD16"/>
    <mergeCell ref="AE15:AG16"/>
    <mergeCell ref="AH15:AJ16"/>
    <mergeCell ref="AH27:AJ28"/>
    <mergeCell ref="AB29:AD30"/>
    <mergeCell ref="AE29:AG30"/>
    <mergeCell ref="AH29:AJ30"/>
    <mergeCell ref="AB31:AD32"/>
    <mergeCell ref="AE31:AG32"/>
    <mergeCell ref="AH31:AJ32"/>
    <mergeCell ref="AB27:AD28"/>
    <mergeCell ref="AE27:AG28"/>
    <mergeCell ref="A13:C14"/>
    <mergeCell ref="D13:AA14"/>
    <mergeCell ref="AB13:AD14"/>
    <mergeCell ref="AE13:AG14"/>
    <mergeCell ref="AH13:AJ14"/>
    <mergeCell ref="D19:AA20"/>
    <mergeCell ref="AH19:AJ20"/>
    <mergeCell ref="A19:C20"/>
    <mergeCell ref="AB19:AD20"/>
    <mergeCell ref="AE19:AG20"/>
    <mergeCell ref="AB25:AD26"/>
    <mergeCell ref="AH25:AJ26"/>
    <mergeCell ref="A23:C24"/>
    <mergeCell ref="A25:C26"/>
    <mergeCell ref="D23:AA24"/>
    <mergeCell ref="AB23:AD24"/>
    <mergeCell ref="AE23:AG24"/>
    <mergeCell ref="AH23:AJ24"/>
    <mergeCell ref="AE25:AG26"/>
    <mergeCell ref="D25:AA26"/>
    <mergeCell ref="A10:AK10"/>
    <mergeCell ref="A11:AJ11"/>
    <mergeCell ref="A12:C12"/>
    <mergeCell ref="AB12:AD12"/>
    <mergeCell ref="AE12:AG12"/>
    <mergeCell ref="AH12:AJ12"/>
    <mergeCell ref="D12:AA12"/>
    <mergeCell ref="A29:C30"/>
    <mergeCell ref="A31:C32"/>
    <mergeCell ref="D31:AA32"/>
    <mergeCell ref="D29:AA30"/>
    <mergeCell ref="D27:AA28"/>
    <mergeCell ref="A27:C28"/>
    <mergeCell ref="W9:Y9"/>
    <mergeCell ref="Z9:AB9"/>
    <mergeCell ref="M9:N9"/>
    <mergeCell ref="O9:P9"/>
    <mergeCell ref="Q9:R9"/>
    <mergeCell ref="S9:T9"/>
    <mergeCell ref="U9:V9"/>
    <mergeCell ref="A21:C22"/>
    <mergeCell ref="D21:AA22"/>
    <mergeCell ref="AB21:AD22"/>
    <mergeCell ref="AE21:AG22"/>
    <mergeCell ref="AH21:AJ22"/>
    <mergeCell ref="A33:C34"/>
    <mergeCell ref="D33:AA34"/>
    <mergeCell ref="AB33:AD34"/>
    <mergeCell ref="AE33:AG34"/>
    <mergeCell ref="AH33:AJ34"/>
    <mergeCell ref="A39:C40"/>
    <mergeCell ref="D35:AA36"/>
    <mergeCell ref="AB35:AD36"/>
    <mergeCell ref="AE35:AG36"/>
    <mergeCell ref="AH35:AJ36"/>
    <mergeCell ref="D37:AA38"/>
    <mergeCell ref="AB37:AD38"/>
    <mergeCell ref="AE37:AG38"/>
    <mergeCell ref="AH37:AJ38"/>
    <mergeCell ref="D39:AA40"/>
    <mergeCell ref="AB39:AD40"/>
    <mergeCell ref="AE39:AG40"/>
    <mergeCell ref="AH39:AJ40"/>
    <mergeCell ref="A35:C36"/>
    <mergeCell ref="A37:C38"/>
  </mergeCells>
  <printOptions horizontalCentered="1" gridLinesSet="0"/>
  <pageMargins left="0.25" right="0.23622047244094499" top="0.143700787" bottom="0.143700787" header="0" footer="0"/>
  <pageSetup paperSize="9" scale="74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B1:AE125"/>
  <sheetViews>
    <sheetView zoomScale="70" zoomScaleNormal="70" workbookViewId="0">
      <selection activeCell="I105" sqref="I105"/>
    </sheetView>
  </sheetViews>
  <sheetFormatPr defaultRowHeight="12.75"/>
  <cols>
    <col min="2" max="2" width="11.7109375" bestFit="1" customWidth="1"/>
    <col min="3" max="3" width="16.5703125" customWidth="1"/>
    <col min="4" max="4" width="12.7109375" customWidth="1"/>
    <col min="5" max="5" width="17.85546875" customWidth="1"/>
    <col min="6" max="6" width="15.28515625" customWidth="1"/>
    <col min="7" max="7" width="20.42578125" customWidth="1"/>
    <col min="8" max="8" width="34" customWidth="1"/>
    <col min="9" max="9" width="33.140625" customWidth="1"/>
    <col min="10" max="10" width="10" customWidth="1"/>
    <col min="11" max="11" width="32" customWidth="1"/>
    <col min="12" max="12" width="22.28515625" customWidth="1"/>
    <col min="13" max="13" width="24.85546875" customWidth="1"/>
    <col min="14" max="14" width="15.7109375" customWidth="1"/>
    <col min="15" max="15" width="12.5703125" customWidth="1"/>
    <col min="16" max="16" width="11.28515625" customWidth="1"/>
    <col min="17" max="17" width="33.28515625" customWidth="1"/>
    <col min="18" max="18" width="22.140625" customWidth="1"/>
    <col min="19" max="19" width="22.85546875" customWidth="1"/>
    <col min="20" max="20" width="24.5703125" customWidth="1"/>
    <col min="21" max="21" width="21.5703125" customWidth="1"/>
    <col min="22" max="22" width="26.140625" customWidth="1"/>
    <col min="23" max="23" width="26.85546875" customWidth="1"/>
    <col min="24" max="24" width="22.5703125" customWidth="1"/>
    <col min="25" max="25" width="24.28515625" customWidth="1"/>
    <col min="26" max="26" width="23.42578125" customWidth="1"/>
    <col min="27" max="27" width="33.42578125" customWidth="1"/>
  </cols>
  <sheetData>
    <row r="1" spans="2:31" ht="54.75" customHeight="1"/>
    <row r="2" spans="2:3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 t="s">
        <v>439</v>
      </c>
      <c r="W2" s="1" t="s">
        <v>439</v>
      </c>
      <c r="X2" s="1" t="s">
        <v>439</v>
      </c>
      <c r="Y2" s="1" t="s">
        <v>439</v>
      </c>
      <c r="Z2" s="1"/>
      <c r="AA2" s="1"/>
      <c r="AB2" s="1"/>
      <c r="AC2" s="1"/>
      <c r="AD2" s="1"/>
      <c r="AE2" s="1"/>
    </row>
    <row r="3" spans="2:3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1"/>
      <c r="AC3" s="1"/>
      <c r="AD3" s="1"/>
      <c r="AE3" s="1"/>
    </row>
    <row r="4" spans="2:3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"/>
      <c r="AC4" s="1"/>
      <c r="AD4" s="1"/>
      <c r="AE4" s="1"/>
    </row>
    <row r="5" spans="2:31" ht="20.100000000000001" customHeight="1">
      <c r="B5" s="4"/>
      <c r="C5" s="4"/>
      <c r="D5" s="4" t="s">
        <v>451</v>
      </c>
      <c r="E5" s="4" t="s">
        <v>452</v>
      </c>
      <c r="F5" s="4" t="s">
        <v>453</v>
      </c>
      <c r="G5" s="4" t="s">
        <v>454</v>
      </c>
      <c r="H5" s="4" t="s">
        <v>455</v>
      </c>
      <c r="I5" s="4" t="s">
        <v>181</v>
      </c>
      <c r="J5" s="4" t="s">
        <v>456</v>
      </c>
      <c r="K5" s="4" t="s">
        <v>457</v>
      </c>
      <c r="L5" s="4" t="s">
        <v>458</v>
      </c>
      <c r="M5" s="4" t="s">
        <v>459</v>
      </c>
      <c r="N5" s="4" t="s">
        <v>460</v>
      </c>
      <c r="O5" s="4" t="s">
        <v>461</v>
      </c>
      <c r="P5" s="4" t="s">
        <v>462</v>
      </c>
      <c r="Q5" s="4" t="s">
        <v>463</v>
      </c>
      <c r="R5" s="4" t="s">
        <v>464</v>
      </c>
      <c r="S5" s="4" t="s">
        <v>1</v>
      </c>
      <c r="T5" s="4" t="s">
        <v>465</v>
      </c>
      <c r="U5" s="4" t="s">
        <v>0</v>
      </c>
      <c r="V5" s="4" t="s">
        <v>466</v>
      </c>
      <c r="W5" s="4" t="s">
        <v>244</v>
      </c>
      <c r="X5" s="4" t="s">
        <v>245</v>
      </c>
      <c r="Y5" s="4" t="s">
        <v>467</v>
      </c>
      <c r="Z5" s="4" t="s">
        <v>468</v>
      </c>
      <c r="AA5" s="4" t="s">
        <v>469</v>
      </c>
      <c r="AB5" s="1"/>
      <c r="AC5" s="1"/>
      <c r="AD5" s="1"/>
      <c r="AE5" s="1"/>
    </row>
    <row r="6" spans="2:31" ht="39.950000000000003" hidden="1" customHeight="1">
      <c r="B6" s="9" t="s">
        <v>2</v>
      </c>
      <c r="C6" s="9" t="s">
        <v>3</v>
      </c>
      <c r="D6" s="7" t="s">
        <v>108</v>
      </c>
      <c r="E6" s="7" t="s">
        <v>122</v>
      </c>
      <c r="F6" s="7" t="s">
        <v>108</v>
      </c>
      <c r="G6" s="7" t="s">
        <v>122</v>
      </c>
      <c r="H6" s="7" t="s">
        <v>440</v>
      </c>
      <c r="I6" s="7" t="s">
        <v>333</v>
      </c>
      <c r="J6" s="7" t="s">
        <v>131</v>
      </c>
      <c r="K6" s="7" t="s">
        <v>142</v>
      </c>
      <c r="L6" s="7" t="s">
        <v>140</v>
      </c>
      <c r="M6" s="7" t="s">
        <v>140</v>
      </c>
      <c r="N6" s="7" t="s">
        <v>141</v>
      </c>
      <c r="O6" s="7" t="s">
        <v>330</v>
      </c>
      <c r="P6" s="7" t="s">
        <v>7</v>
      </c>
      <c r="Q6" s="7" t="s">
        <v>162</v>
      </c>
      <c r="R6" s="7" t="s">
        <v>337</v>
      </c>
      <c r="S6" s="7" t="s">
        <v>324</v>
      </c>
      <c r="T6" s="7" t="s">
        <v>165</v>
      </c>
      <c r="U6" s="7" t="s">
        <v>182</v>
      </c>
      <c r="V6" s="7" t="s">
        <v>332</v>
      </c>
      <c r="W6" s="7" t="s">
        <v>323</v>
      </c>
      <c r="X6" s="9" t="s">
        <v>326</v>
      </c>
      <c r="Y6" s="7" t="s">
        <v>246</v>
      </c>
      <c r="Z6" s="7" t="s">
        <v>334</v>
      </c>
      <c r="AA6" s="7" t="s">
        <v>335</v>
      </c>
      <c r="AB6" s="1"/>
      <c r="AC6" s="1"/>
      <c r="AD6" s="1"/>
      <c r="AE6" s="1"/>
    </row>
    <row r="7" spans="2:31" ht="39.950000000000003" hidden="1" customHeight="1">
      <c r="B7" s="1" t="s">
        <v>4</v>
      </c>
      <c r="C7" s="1" t="s">
        <v>3</v>
      </c>
      <c r="D7" s="7" t="s">
        <v>109</v>
      </c>
      <c r="E7" s="7" t="s">
        <v>123</v>
      </c>
      <c r="F7" s="7" t="s">
        <v>109</v>
      </c>
      <c r="G7" s="7" t="s">
        <v>123</v>
      </c>
      <c r="H7" s="7" t="s">
        <v>440</v>
      </c>
      <c r="I7" s="7" t="s">
        <v>333</v>
      </c>
      <c r="J7" s="7" t="s">
        <v>132</v>
      </c>
      <c r="K7" s="7" t="s">
        <v>142</v>
      </c>
      <c r="L7" s="7" t="s">
        <v>143</v>
      </c>
      <c r="M7" s="7" t="s">
        <v>143</v>
      </c>
      <c r="N7" s="7" t="s">
        <v>141</v>
      </c>
      <c r="O7" s="7" t="s">
        <v>330</v>
      </c>
      <c r="P7" s="7" t="s">
        <v>7</v>
      </c>
      <c r="Q7" s="7" t="s">
        <v>162</v>
      </c>
      <c r="R7" s="7" t="s">
        <v>337</v>
      </c>
      <c r="S7" s="7" t="s">
        <v>324</v>
      </c>
      <c r="T7" s="7" t="s">
        <v>166</v>
      </c>
      <c r="U7" s="7" t="s">
        <v>183</v>
      </c>
      <c r="V7" s="7" t="s">
        <v>332</v>
      </c>
      <c r="W7" s="7" t="s">
        <v>323</v>
      </c>
      <c r="X7" s="7" t="s">
        <v>327</v>
      </c>
      <c r="Y7" s="7" t="s">
        <v>247</v>
      </c>
      <c r="Z7" s="7" t="s">
        <v>334</v>
      </c>
      <c r="AA7" s="7" t="s">
        <v>335</v>
      </c>
      <c r="AB7" s="1"/>
      <c r="AC7" s="1"/>
      <c r="AD7" s="1"/>
      <c r="AE7" s="1"/>
    </row>
    <row r="8" spans="2:31" ht="39.950000000000003" hidden="1" customHeight="1">
      <c r="B8" s="1" t="s">
        <v>5</v>
      </c>
      <c r="C8" s="1" t="s">
        <v>3</v>
      </c>
      <c r="D8" s="7" t="s">
        <v>108</v>
      </c>
      <c r="E8" s="7" t="s">
        <v>122</v>
      </c>
      <c r="F8" s="7" t="s">
        <v>108</v>
      </c>
      <c r="G8" s="7" t="s">
        <v>122</v>
      </c>
      <c r="H8" s="7" t="s">
        <v>440</v>
      </c>
      <c r="I8" s="7" t="s">
        <v>333</v>
      </c>
      <c r="J8" s="7" t="s">
        <v>131</v>
      </c>
      <c r="K8" s="7" t="s">
        <v>142</v>
      </c>
      <c r="L8" s="7" t="s">
        <v>140</v>
      </c>
      <c r="M8" s="7" t="s">
        <v>140</v>
      </c>
      <c r="N8" s="7" t="s">
        <v>141</v>
      </c>
      <c r="O8" s="7" t="s">
        <v>330</v>
      </c>
      <c r="P8" s="7" t="s">
        <v>7</v>
      </c>
      <c r="Q8" s="7" t="s">
        <v>162</v>
      </c>
      <c r="R8" s="7" t="s">
        <v>337</v>
      </c>
      <c r="S8" s="7" t="s">
        <v>324</v>
      </c>
      <c r="T8" s="7" t="s">
        <v>168</v>
      </c>
      <c r="U8" s="7" t="s">
        <v>184</v>
      </c>
      <c r="V8" s="7" t="s">
        <v>332</v>
      </c>
      <c r="W8" s="7" t="s">
        <v>323</v>
      </c>
      <c r="X8" s="7" t="s">
        <v>326</v>
      </c>
      <c r="Y8" s="7" t="s">
        <v>248</v>
      </c>
      <c r="Z8" s="7" t="s">
        <v>334</v>
      </c>
      <c r="AA8" s="7" t="s">
        <v>335</v>
      </c>
      <c r="AB8" s="1"/>
      <c r="AC8" s="1"/>
      <c r="AD8" s="1"/>
      <c r="AE8" s="1"/>
    </row>
    <row r="9" spans="2:31" ht="39.950000000000003" hidden="1" customHeight="1">
      <c r="B9" s="1" t="s">
        <v>6</v>
      </c>
      <c r="C9" s="1" t="s">
        <v>3</v>
      </c>
      <c r="D9" s="7" t="s">
        <v>108</v>
      </c>
      <c r="E9" s="7" t="s">
        <v>122</v>
      </c>
      <c r="F9" s="7" t="s">
        <v>108</v>
      </c>
      <c r="G9" s="7" t="s">
        <v>122</v>
      </c>
      <c r="H9" s="7" t="s">
        <v>440</v>
      </c>
      <c r="I9" s="7" t="s">
        <v>333</v>
      </c>
      <c r="J9" s="7" t="s">
        <v>131</v>
      </c>
      <c r="K9" s="7" t="s">
        <v>142</v>
      </c>
      <c r="L9" s="7" t="s">
        <v>140</v>
      </c>
      <c r="M9" s="7" t="s">
        <v>140</v>
      </c>
      <c r="N9" s="7" t="s">
        <v>141</v>
      </c>
      <c r="O9" s="7" t="s">
        <v>330</v>
      </c>
      <c r="P9" s="7" t="s">
        <v>7</v>
      </c>
      <c r="Q9" s="7" t="s">
        <v>162</v>
      </c>
      <c r="R9" s="7" t="s">
        <v>337</v>
      </c>
      <c r="S9" s="7" t="s">
        <v>324</v>
      </c>
      <c r="T9" s="7" t="s">
        <v>167</v>
      </c>
      <c r="U9" s="7" t="s">
        <v>185</v>
      </c>
      <c r="V9" s="7" t="s">
        <v>332</v>
      </c>
      <c r="W9" s="7" t="s">
        <v>323</v>
      </c>
      <c r="X9" s="7" t="s">
        <v>326</v>
      </c>
      <c r="Y9" s="7" t="s">
        <v>249</v>
      </c>
      <c r="Z9" s="7" t="s">
        <v>334</v>
      </c>
      <c r="AA9" s="7" t="s">
        <v>335</v>
      </c>
      <c r="AB9" s="1"/>
      <c r="AC9" s="1"/>
      <c r="AD9" s="1"/>
      <c r="AE9" s="1"/>
    </row>
    <row r="10" spans="2:31" ht="39.950000000000003" hidden="1" customHeight="1">
      <c r="B10" s="1" t="s">
        <v>8</v>
      </c>
      <c r="C10" s="1" t="s">
        <v>3</v>
      </c>
      <c r="D10" s="7" t="s">
        <v>110</v>
      </c>
      <c r="E10" s="7" t="s">
        <v>122</v>
      </c>
      <c r="F10" s="7" t="s">
        <v>110</v>
      </c>
      <c r="G10" s="7" t="s">
        <v>122</v>
      </c>
      <c r="H10" s="7" t="s">
        <v>440</v>
      </c>
      <c r="I10" s="7" t="s">
        <v>333</v>
      </c>
      <c r="J10" s="7" t="s">
        <v>133</v>
      </c>
      <c r="K10" s="7" t="s">
        <v>142</v>
      </c>
      <c r="L10" s="7" t="s">
        <v>144</v>
      </c>
      <c r="M10" s="7" t="s">
        <v>144</v>
      </c>
      <c r="N10" s="7" t="s">
        <v>141</v>
      </c>
      <c r="O10" s="7" t="s">
        <v>330</v>
      </c>
      <c r="P10" s="7" t="s">
        <v>7</v>
      </c>
      <c r="Q10" s="7" t="s">
        <v>162</v>
      </c>
      <c r="R10" s="7" t="s">
        <v>337</v>
      </c>
      <c r="S10" s="7" t="s">
        <v>324</v>
      </c>
      <c r="T10" s="7" t="s">
        <v>340</v>
      </c>
      <c r="U10" s="7" t="s">
        <v>185</v>
      </c>
      <c r="V10" s="7" t="s">
        <v>332</v>
      </c>
      <c r="W10" s="7" t="s">
        <v>323</v>
      </c>
      <c r="X10" s="7" t="s">
        <v>328</v>
      </c>
      <c r="Y10" s="7" t="s">
        <v>250</v>
      </c>
      <c r="Z10" s="7" t="s">
        <v>334</v>
      </c>
      <c r="AA10" s="7" t="s">
        <v>335</v>
      </c>
      <c r="AB10" s="1"/>
      <c r="AC10" s="1"/>
      <c r="AD10" s="1"/>
      <c r="AE10" s="1"/>
    </row>
    <row r="11" spans="2:31" ht="39.950000000000003" hidden="1" customHeight="1">
      <c r="B11" s="1" t="s">
        <v>9</v>
      </c>
      <c r="C11" s="1" t="s">
        <v>3</v>
      </c>
      <c r="D11" s="7" t="s">
        <v>110</v>
      </c>
      <c r="E11" s="7" t="s">
        <v>122</v>
      </c>
      <c r="F11" s="7" t="s">
        <v>110</v>
      </c>
      <c r="G11" s="7" t="s">
        <v>122</v>
      </c>
      <c r="H11" s="7" t="s">
        <v>440</v>
      </c>
      <c r="I11" s="7" t="s">
        <v>333</v>
      </c>
      <c r="J11" s="7" t="s">
        <v>133</v>
      </c>
      <c r="K11" s="7" t="s">
        <v>142</v>
      </c>
      <c r="L11" s="7" t="s">
        <v>144</v>
      </c>
      <c r="M11" s="7" t="s">
        <v>144</v>
      </c>
      <c r="N11" s="7" t="s">
        <v>141</v>
      </c>
      <c r="O11" s="7" t="s">
        <v>330</v>
      </c>
      <c r="P11" s="7" t="s">
        <v>7</v>
      </c>
      <c r="Q11" s="7" t="s">
        <v>162</v>
      </c>
      <c r="R11" s="7" t="s">
        <v>337</v>
      </c>
      <c r="S11" s="7" t="s">
        <v>324</v>
      </c>
      <c r="T11" s="7" t="s">
        <v>169</v>
      </c>
      <c r="U11" s="7" t="s">
        <v>186</v>
      </c>
      <c r="V11" s="7" t="s">
        <v>332</v>
      </c>
      <c r="W11" s="7" t="s">
        <v>323</v>
      </c>
      <c r="X11" s="7" t="s">
        <v>328</v>
      </c>
      <c r="Y11" s="7" t="s">
        <v>251</v>
      </c>
      <c r="Z11" s="7" t="s">
        <v>334</v>
      </c>
      <c r="AA11" s="7" t="s">
        <v>335</v>
      </c>
      <c r="AB11" s="1"/>
      <c r="AC11" s="1"/>
      <c r="AD11" s="1"/>
      <c r="AE11" s="1"/>
    </row>
    <row r="12" spans="2:31" ht="39.950000000000003" hidden="1" customHeight="1">
      <c r="B12" s="1" t="s">
        <v>10</v>
      </c>
      <c r="C12" s="1" t="s">
        <v>3</v>
      </c>
      <c r="D12" s="7" t="s">
        <v>110</v>
      </c>
      <c r="E12" s="7" t="s">
        <v>122</v>
      </c>
      <c r="F12" s="7" t="s">
        <v>110</v>
      </c>
      <c r="G12" s="7" t="s">
        <v>122</v>
      </c>
      <c r="H12" s="7" t="s">
        <v>440</v>
      </c>
      <c r="I12" s="7" t="s">
        <v>333</v>
      </c>
      <c r="J12" s="7" t="s">
        <v>133</v>
      </c>
      <c r="K12" s="7" t="s">
        <v>142</v>
      </c>
      <c r="L12" s="7" t="s">
        <v>144</v>
      </c>
      <c r="M12" s="7" t="s">
        <v>144</v>
      </c>
      <c r="N12" s="7" t="s">
        <v>141</v>
      </c>
      <c r="O12" s="7" t="s">
        <v>330</v>
      </c>
      <c r="P12" s="7" t="s">
        <v>7</v>
      </c>
      <c r="Q12" s="7" t="s">
        <v>162</v>
      </c>
      <c r="R12" s="7" t="s">
        <v>337</v>
      </c>
      <c r="S12" s="7" t="s">
        <v>324</v>
      </c>
      <c r="T12" s="7" t="s">
        <v>170</v>
      </c>
      <c r="U12" s="7" t="s">
        <v>187</v>
      </c>
      <c r="V12" s="7" t="s">
        <v>332</v>
      </c>
      <c r="W12" s="7" t="s">
        <v>323</v>
      </c>
      <c r="X12" s="7" t="s">
        <v>328</v>
      </c>
      <c r="Y12" s="7" t="s">
        <v>252</v>
      </c>
      <c r="Z12" s="7" t="s">
        <v>334</v>
      </c>
      <c r="AA12" s="7" t="s">
        <v>335</v>
      </c>
      <c r="AB12" s="1"/>
      <c r="AC12" s="1"/>
      <c r="AD12" s="1"/>
      <c r="AE12" s="1"/>
    </row>
    <row r="13" spans="2:31" ht="39.950000000000003" hidden="1" customHeight="1">
      <c r="B13" s="1" t="s">
        <v>11</v>
      </c>
      <c r="C13" s="1" t="s">
        <v>3</v>
      </c>
      <c r="D13" s="7" t="s">
        <v>108</v>
      </c>
      <c r="E13" s="7" t="s">
        <v>122</v>
      </c>
      <c r="F13" s="7" t="s">
        <v>108</v>
      </c>
      <c r="G13" s="7" t="s">
        <v>122</v>
      </c>
      <c r="H13" s="7" t="s">
        <v>440</v>
      </c>
      <c r="I13" s="7" t="s">
        <v>333</v>
      </c>
      <c r="J13" s="7" t="s">
        <v>131</v>
      </c>
      <c r="K13" s="7" t="s">
        <v>142</v>
      </c>
      <c r="L13" s="7" t="s">
        <v>140</v>
      </c>
      <c r="M13" s="7" t="s">
        <v>140</v>
      </c>
      <c r="N13" s="7" t="s">
        <v>141</v>
      </c>
      <c r="O13" s="7" t="s">
        <v>330</v>
      </c>
      <c r="P13" s="7" t="s">
        <v>7</v>
      </c>
      <c r="Q13" s="7" t="s">
        <v>162</v>
      </c>
      <c r="R13" s="7" t="s">
        <v>337</v>
      </c>
      <c r="S13" s="7" t="s">
        <v>324</v>
      </c>
      <c r="T13" s="7" t="s">
        <v>171</v>
      </c>
      <c r="U13" s="7" t="s">
        <v>188</v>
      </c>
      <c r="V13" s="7" t="s">
        <v>332</v>
      </c>
      <c r="W13" s="7" t="s">
        <v>323</v>
      </c>
      <c r="X13" s="7" t="s">
        <v>326</v>
      </c>
      <c r="Y13" s="7" t="s">
        <v>253</v>
      </c>
      <c r="Z13" s="7" t="s">
        <v>334</v>
      </c>
      <c r="AA13" s="7" t="s">
        <v>335</v>
      </c>
      <c r="AB13" s="1"/>
      <c r="AC13" s="1"/>
      <c r="AD13" s="1"/>
      <c r="AE13" s="1"/>
    </row>
    <row r="14" spans="2:31" ht="39.950000000000003" hidden="1" customHeight="1">
      <c r="B14" s="1" t="s">
        <v>12</v>
      </c>
      <c r="C14" s="1" t="s">
        <v>3</v>
      </c>
      <c r="D14" s="7" t="s">
        <v>110</v>
      </c>
      <c r="E14" s="7" t="s">
        <v>122</v>
      </c>
      <c r="F14" s="7" t="s">
        <v>110</v>
      </c>
      <c r="G14" s="7" t="s">
        <v>122</v>
      </c>
      <c r="H14" s="7" t="s">
        <v>440</v>
      </c>
      <c r="I14" s="7" t="s">
        <v>333</v>
      </c>
      <c r="J14" s="7" t="s">
        <v>133</v>
      </c>
      <c r="K14" s="7" t="s">
        <v>142</v>
      </c>
      <c r="L14" s="7" t="s">
        <v>144</v>
      </c>
      <c r="M14" s="7" t="s">
        <v>144</v>
      </c>
      <c r="N14" s="7" t="s">
        <v>141</v>
      </c>
      <c r="O14" s="7" t="s">
        <v>330</v>
      </c>
      <c r="P14" s="7" t="s">
        <v>7</v>
      </c>
      <c r="Q14" s="7" t="s">
        <v>162</v>
      </c>
      <c r="R14" s="7" t="s">
        <v>337</v>
      </c>
      <c r="S14" s="7" t="s">
        <v>324</v>
      </c>
      <c r="T14" s="7" t="s">
        <v>172</v>
      </c>
      <c r="U14" s="7" t="s">
        <v>189</v>
      </c>
      <c r="V14" s="7" t="s">
        <v>332</v>
      </c>
      <c r="W14" s="7" t="s">
        <v>323</v>
      </c>
      <c r="X14" s="7" t="s">
        <v>328</v>
      </c>
      <c r="Y14" s="7" t="s">
        <v>254</v>
      </c>
      <c r="Z14" s="7" t="s">
        <v>334</v>
      </c>
      <c r="AA14" s="7" t="s">
        <v>335</v>
      </c>
      <c r="AB14" s="1"/>
      <c r="AC14" s="1"/>
      <c r="AD14" s="1"/>
      <c r="AE14" s="1"/>
    </row>
    <row r="15" spans="2:31" ht="39.950000000000003" hidden="1" customHeight="1">
      <c r="B15" s="1" t="s">
        <v>13</v>
      </c>
      <c r="C15" s="1" t="s">
        <v>14</v>
      </c>
      <c r="D15" s="7" t="s">
        <v>111</v>
      </c>
      <c r="E15" s="7" t="s">
        <v>122</v>
      </c>
      <c r="F15" s="7" t="s">
        <v>111</v>
      </c>
      <c r="G15" s="7" t="s">
        <v>122</v>
      </c>
      <c r="H15" s="7" t="s">
        <v>441</v>
      </c>
      <c r="I15" s="7" t="s">
        <v>107</v>
      </c>
      <c r="J15" s="7" t="s">
        <v>134</v>
      </c>
      <c r="K15" s="7" t="s">
        <v>145</v>
      </c>
      <c r="L15" s="7" t="s">
        <v>146</v>
      </c>
      <c r="M15" s="7" t="s">
        <v>146</v>
      </c>
      <c r="N15" s="7" t="s">
        <v>147</v>
      </c>
      <c r="O15" s="7" t="s">
        <v>331</v>
      </c>
      <c r="P15" s="7" t="s">
        <v>7</v>
      </c>
      <c r="Q15" s="7" t="s">
        <v>162</v>
      </c>
      <c r="R15" s="7" t="s">
        <v>337</v>
      </c>
      <c r="S15" s="7" t="s">
        <v>324</v>
      </c>
      <c r="T15" s="7" t="s">
        <v>341</v>
      </c>
      <c r="U15" s="7" t="s">
        <v>342</v>
      </c>
      <c r="V15" s="7" t="s">
        <v>332</v>
      </c>
      <c r="W15" s="7" t="s">
        <v>325</v>
      </c>
      <c r="X15" s="7" t="s">
        <v>328</v>
      </c>
      <c r="Y15" s="7" t="s">
        <v>308</v>
      </c>
      <c r="Z15" s="7" t="s">
        <v>334</v>
      </c>
      <c r="AA15" s="7" t="s">
        <v>335</v>
      </c>
      <c r="AB15" s="1"/>
      <c r="AC15" s="1"/>
      <c r="AD15" s="1"/>
      <c r="AE15" s="1"/>
    </row>
    <row r="16" spans="2:31" ht="39.950000000000003" customHeight="1">
      <c r="B16" s="5" t="s">
        <v>15</v>
      </c>
      <c r="C16" s="5" t="s">
        <v>105</v>
      </c>
      <c r="D16" s="5" t="s">
        <v>113</v>
      </c>
      <c r="E16" s="5" t="s">
        <v>123</v>
      </c>
      <c r="F16" s="5" t="s">
        <v>113</v>
      </c>
      <c r="G16" s="5" t="s">
        <v>123</v>
      </c>
      <c r="H16" s="5" t="s">
        <v>114</v>
      </c>
      <c r="I16" s="5" t="s">
        <v>333</v>
      </c>
      <c r="J16" s="5" t="s">
        <v>135</v>
      </c>
      <c r="K16" s="5" t="s">
        <v>145</v>
      </c>
      <c r="L16" s="5" t="s">
        <v>150</v>
      </c>
      <c r="M16" s="5" t="s">
        <v>151</v>
      </c>
      <c r="N16" s="5" t="s">
        <v>147</v>
      </c>
      <c r="O16" s="5" t="s">
        <v>330</v>
      </c>
      <c r="P16" s="5" t="s">
        <v>16</v>
      </c>
      <c r="Q16" s="5" t="s">
        <v>163</v>
      </c>
      <c r="R16" s="5" t="s">
        <v>163</v>
      </c>
      <c r="S16" s="5" t="s">
        <v>324</v>
      </c>
      <c r="T16" s="5" t="s">
        <v>165</v>
      </c>
      <c r="U16" s="5" t="s">
        <v>190</v>
      </c>
      <c r="V16" s="5" t="s">
        <v>332</v>
      </c>
      <c r="W16" s="5" t="s">
        <v>323</v>
      </c>
      <c r="X16" s="5" t="s">
        <v>329</v>
      </c>
      <c r="Y16" s="5" t="s">
        <v>255</v>
      </c>
      <c r="Z16" s="5" t="s">
        <v>336</v>
      </c>
      <c r="AA16" s="5"/>
      <c r="AB16" s="1"/>
      <c r="AC16" s="1"/>
      <c r="AD16" s="1"/>
      <c r="AE16" s="1"/>
    </row>
    <row r="17" spans="2:31" ht="39.950000000000003" hidden="1" customHeight="1">
      <c r="B17" s="1" t="s">
        <v>17</v>
      </c>
      <c r="C17" s="1" t="s">
        <v>18</v>
      </c>
      <c r="D17" s="7" t="s">
        <v>111</v>
      </c>
      <c r="E17" s="7" t="s">
        <v>122</v>
      </c>
      <c r="F17" s="7" t="s">
        <v>111</v>
      </c>
      <c r="G17" s="7" t="s">
        <v>122</v>
      </c>
      <c r="H17" s="7" t="s">
        <v>441</v>
      </c>
      <c r="I17" s="7" t="s">
        <v>107</v>
      </c>
      <c r="J17" s="7" t="s">
        <v>134</v>
      </c>
      <c r="K17" s="7" t="s">
        <v>145</v>
      </c>
      <c r="L17" s="7" t="s">
        <v>146</v>
      </c>
      <c r="M17" s="7" t="s">
        <v>146</v>
      </c>
      <c r="N17" s="7" t="s">
        <v>147</v>
      </c>
      <c r="O17" s="7" t="s">
        <v>331</v>
      </c>
      <c r="P17" s="7" t="s">
        <v>7</v>
      </c>
      <c r="Q17" s="7" t="s">
        <v>162</v>
      </c>
      <c r="R17" s="7" t="s">
        <v>337</v>
      </c>
      <c r="S17" s="7" t="s">
        <v>324</v>
      </c>
      <c r="T17" s="7" t="s">
        <v>343</v>
      </c>
      <c r="U17" s="7" t="s">
        <v>344</v>
      </c>
      <c r="V17" s="7" t="s">
        <v>332</v>
      </c>
      <c r="W17" s="7" t="s">
        <v>325</v>
      </c>
      <c r="X17" s="7" t="s">
        <v>328</v>
      </c>
      <c r="Y17" s="7" t="s">
        <v>309</v>
      </c>
      <c r="Z17" s="7" t="s">
        <v>334</v>
      </c>
      <c r="AA17" s="7" t="s">
        <v>335</v>
      </c>
      <c r="AB17" s="1"/>
      <c r="AC17" s="1"/>
      <c r="AD17" s="1"/>
      <c r="AE17" s="1"/>
    </row>
    <row r="18" spans="2:31" ht="39.950000000000003" customHeight="1">
      <c r="B18" s="5" t="s">
        <v>19</v>
      </c>
      <c r="C18" s="5" t="s">
        <v>18</v>
      </c>
      <c r="D18" s="5" t="s">
        <v>113</v>
      </c>
      <c r="E18" s="5" t="s">
        <v>123</v>
      </c>
      <c r="F18" s="5" t="s">
        <v>113</v>
      </c>
      <c r="G18" s="5" t="s">
        <v>123</v>
      </c>
      <c r="H18" s="5" t="s">
        <v>112</v>
      </c>
      <c r="I18" s="5" t="s">
        <v>333</v>
      </c>
      <c r="J18" s="5" t="s">
        <v>135</v>
      </c>
      <c r="K18" s="5" t="s">
        <v>145</v>
      </c>
      <c r="L18" s="5" t="s">
        <v>150</v>
      </c>
      <c r="M18" s="5" t="s">
        <v>150</v>
      </c>
      <c r="N18" s="5" t="s">
        <v>147</v>
      </c>
      <c r="O18" s="5" t="s">
        <v>331</v>
      </c>
      <c r="P18" s="5" t="s">
        <v>7</v>
      </c>
      <c r="Q18" s="5" t="s">
        <v>162</v>
      </c>
      <c r="R18" s="5" t="s">
        <v>337</v>
      </c>
      <c r="S18" s="5" t="s">
        <v>324</v>
      </c>
      <c r="T18" s="5" t="s">
        <v>231</v>
      </c>
      <c r="U18" s="5" t="s">
        <v>232</v>
      </c>
      <c r="V18" s="5" t="s">
        <v>332</v>
      </c>
      <c r="W18" s="5" t="s">
        <v>323</v>
      </c>
      <c r="X18" s="5" t="s">
        <v>329</v>
      </c>
      <c r="Y18" s="5" t="s">
        <v>310</v>
      </c>
      <c r="Z18" s="5" t="s">
        <v>334</v>
      </c>
      <c r="AA18" s="5" t="s">
        <v>335</v>
      </c>
      <c r="AB18" s="1"/>
      <c r="AC18" s="1"/>
      <c r="AD18" s="1"/>
      <c r="AE18" s="1"/>
    </row>
    <row r="19" spans="2:31" ht="39.950000000000003" hidden="1" customHeight="1">
      <c r="B19" s="1" t="s">
        <v>20</v>
      </c>
      <c r="C19" s="1" t="s">
        <v>21</v>
      </c>
      <c r="D19" s="7" t="s">
        <v>115</v>
      </c>
      <c r="E19" s="7" t="s">
        <v>122</v>
      </c>
      <c r="F19" s="7" t="s">
        <v>115</v>
      </c>
      <c r="G19" s="7" t="s">
        <v>122</v>
      </c>
      <c r="H19" s="6" t="s">
        <v>442</v>
      </c>
      <c r="I19" s="7" t="s">
        <v>107</v>
      </c>
      <c r="J19" s="7" t="s">
        <v>136</v>
      </c>
      <c r="K19" s="7" t="s">
        <v>145</v>
      </c>
      <c r="L19" s="7" t="s">
        <v>152</v>
      </c>
      <c r="M19" s="7" t="s">
        <v>152</v>
      </c>
      <c r="N19" s="7" t="s">
        <v>147</v>
      </c>
      <c r="O19" s="7" t="s">
        <v>331</v>
      </c>
      <c r="P19" s="7" t="s">
        <v>16</v>
      </c>
      <c r="Q19" s="7" t="s">
        <v>163</v>
      </c>
      <c r="R19" s="7" t="s">
        <v>163</v>
      </c>
      <c r="S19" s="7" t="s">
        <v>324</v>
      </c>
      <c r="T19" s="7" t="s">
        <v>173</v>
      </c>
      <c r="U19" s="7" t="s">
        <v>16</v>
      </c>
      <c r="V19" s="7" t="s">
        <v>332</v>
      </c>
      <c r="W19" s="7" t="s">
        <v>323</v>
      </c>
      <c r="X19" s="7" t="s">
        <v>328</v>
      </c>
      <c r="Y19" s="7" t="s">
        <v>256</v>
      </c>
      <c r="Z19" s="7" t="s">
        <v>336</v>
      </c>
      <c r="AA19" s="7"/>
      <c r="AB19" s="1"/>
      <c r="AC19" s="1"/>
      <c r="AD19" s="1"/>
      <c r="AE19" s="1"/>
    </row>
    <row r="20" spans="2:31" ht="39.950000000000003" hidden="1" customHeight="1">
      <c r="B20" s="1" t="s">
        <v>345</v>
      </c>
      <c r="C20" s="1" t="s">
        <v>22</v>
      </c>
      <c r="D20" s="7" t="s">
        <v>110</v>
      </c>
      <c r="E20" s="7" t="s">
        <v>122</v>
      </c>
      <c r="F20" s="7" t="s">
        <v>110</v>
      </c>
      <c r="G20" s="7" t="s">
        <v>122</v>
      </c>
      <c r="H20" s="7" t="s">
        <v>443</v>
      </c>
      <c r="I20" s="7" t="s">
        <v>107</v>
      </c>
      <c r="J20" s="7" t="s">
        <v>133</v>
      </c>
      <c r="K20" s="7" t="s">
        <v>145</v>
      </c>
      <c r="L20" s="7" t="s">
        <v>153</v>
      </c>
      <c r="M20" s="7" t="s">
        <v>153</v>
      </c>
      <c r="N20" s="7" t="s">
        <v>147</v>
      </c>
      <c r="O20" s="7" t="s">
        <v>330</v>
      </c>
      <c r="P20" s="7" t="s">
        <v>16</v>
      </c>
      <c r="Q20" s="7" t="s">
        <v>163</v>
      </c>
      <c r="R20" s="7" t="s">
        <v>163</v>
      </c>
      <c r="S20" s="7" t="s">
        <v>324</v>
      </c>
      <c r="T20" s="7" t="s">
        <v>176</v>
      </c>
      <c r="U20" s="7" t="s">
        <v>426</v>
      </c>
      <c r="V20" s="7" t="s">
        <v>332</v>
      </c>
      <c r="W20" s="7" t="s">
        <v>323</v>
      </c>
      <c r="X20" s="7" t="s">
        <v>328</v>
      </c>
      <c r="Y20" s="7" t="s">
        <v>261</v>
      </c>
      <c r="Z20" s="7" t="s">
        <v>336</v>
      </c>
      <c r="AA20" s="7"/>
      <c r="AB20" s="1"/>
      <c r="AC20" s="1"/>
      <c r="AD20" s="1"/>
      <c r="AE20" s="1"/>
    </row>
    <row r="21" spans="2:31" ht="39.950000000000003" hidden="1" customHeight="1">
      <c r="B21" s="1" t="s">
        <v>23</v>
      </c>
      <c r="C21" s="1" t="s">
        <v>22</v>
      </c>
      <c r="D21" s="7" t="s">
        <v>116</v>
      </c>
      <c r="E21" s="7" t="s">
        <v>148</v>
      </c>
      <c r="F21" s="7" t="s">
        <v>116</v>
      </c>
      <c r="G21" s="7" t="s">
        <v>148</v>
      </c>
      <c r="H21" s="7" t="s">
        <v>443</v>
      </c>
      <c r="I21" s="7" t="s">
        <v>107</v>
      </c>
      <c r="J21" s="7" t="s">
        <v>137</v>
      </c>
      <c r="K21" s="7" t="s">
        <v>149</v>
      </c>
      <c r="L21" s="7" t="s">
        <v>154</v>
      </c>
      <c r="M21" s="7" t="s">
        <v>154</v>
      </c>
      <c r="N21" s="7" t="s">
        <v>147</v>
      </c>
      <c r="O21" s="7" t="s">
        <v>331</v>
      </c>
      <c r="P21" s="7" t="s">
        <v>16</v>
      </c>
      <c r="Q21" s="7" t="s">
        <v>163</v>
      </c>
      <c r="R21" s="7" t="s">
        <v>163</v>
      </c>
      <c r="S21" s="7" t="s">
        <v>324</v>
      </c>
      <c r="T21" s="7" t="s">
        <v>177</v>
      </c>
      <c r="U21" s="7" t="s">
        <v>16</v>
      </c>
      <c r="V21" s="7" t="s">
        <v>332</v>
      </c>
      <c r="W21" s="7" t="s">
        <v>325</v>
      </c>
      <c r="X21" s="7" t="s">
        <v>328</v>
      </c>
      <c r="Y21" s="7" t="s">
        <v>263</v>
      </c>
      <c r="Z21" s="7" t="s">
        <v>336</v>
      </c>
      <c r="AA21" s="7"/>
      <c r="AB21" s="1"/>
      <c r="AC21" s="1"/>
      <c r="AD21" s="1"/>
      <c r="AE21" s="1"/>
    </row>
    <row r="22" spans="2:31" ht="39.950000000000003" hidden="1" customHeight="1">
      <c r="B22" s="1" t="s">
        <v>24</v>
      </c>
      <c r="C22" s="1" t="s">
        <v>25</v>
      </c>
      <c r="D22" s="7" t="s">
        <v>109</v>
      </c>
      <c r="E22" s="7" t="s">
        <v>123</v>
      </c>
      <c r="F22" s="7" t="s">
        <v>109</v>
      </c>
      <c r="G22" s="7" t="s">
        <v>123</v>
      </c>
      <c r="H22" s="7" t="s">
        <v>444</v>
      </c>
      <c r="I22" s="7" t="s">
        <v>107</v>
      </c>
      <c r="J22" s="7" t="s">
        <v>132</v>
      </c>
      <c r="K22" s="7" t="s">
        <v>145</v>
      </c>
      <c r="L22" s="7" t="s">
        <v>155</v>
      </c>
      <c r="M22" s="7" t="s">
        <v>155</v>
      </c>
      <c r="N22" s="7" t="s">
        <v>147</v>
      </c>
      <c r="O22" s="7" t="s">
        <v>330</v>
      </c>
      <c r="P22" s="7" t="s">
        <v>7</v>
      </c>
      <c r="Q22" s="7" t="s">
        <v>163</v>
      </c>
      <c r="R22" s="7" t="s">
        <v>163</v>
      </c>
      <c r="S22" s="7" t="s">
        <v>324</v>
      </c>
      <c r="T22" s="7" t="s">
        <v>180</v>
      </c>
      <c r="U22" s="7" t="s">
        <v>195</v>
      </c>
      <c r="V22" s="7" t="s">
        <v>332</v>
      </c>
      <c r="W22" s="7" t="s">
        <v>323</v>
      </c>
      <c r="X22" s="7" t="s">
        <v>327</v>
      </c>
      <c r="Y22" s="7" t="s">
        <v>266</v>
      </c>
      <c r="Z22" s="7" t="s">
        <v>334</v>
      </c>
      <c r="AA22" s="7" t="s">
        <v>335</v>
      </c>
      <c r="AB22" s="1"/>
      <c r="AC22" s="1"/>
      <c r="AD22" s="1"/>
      <c r="AE22" s="1"/>
    </row>
    <row r="23" spans="2:31" ht="39.950000000000003" hidden="1" customHeight="1">
      <c r="B23" s="1" t="s">
        <v>26</v>
      </c>
      <c r="C23" s="1" t="s">
        <v>25</v>
      </c>
      <c r="D23" s="7" t="s">
        <v>118</v>
      </c>
      <c r="E23" s="7" t="s">
        <v>123</v>
      </c>
      <c r="F23" s="7" t="s">
        <v>118</v>
      </c>
      <c r="G23" s="7" t="s">
        <v>123</v>
      </c>
      <c r="H23" s="7" t="s">
        <v>445</v>
      </c>
      <c r="I23" s="7" t="s">
        <v>107</v>
      </c>
      <c r="J23" s="7" t="s">
        <v>138</v>
      </c>
      <c r="K23" s="7" t="s">
        <v>145</v>
      </c>
      <c r="L23" s="7" t="s">
        <v>156</v>
      </c>
      <c r="M23" s="7" t="s">
        <v>156</v>
      </c>
      <c r="N23" s="7" t="s">
        <v>147</v>
      </c>
      <c r="O23" s="7" t="s">
        <v>330</v>
      </c>
      <c r="P23" s="7" t="s">
        <v>7</v>
      </c>
      <c r="Q23" s="7" t="s">
        <v>163</v>
      </c>
      <c r="R23" s="7" t="s">
        <v>163</v>
      </c>
      <c r="S23" s="7" t="s">
        <v>324</v>
      </c>
      <c r="T23" s="7" t="s">
        <v>178</v>
      </c>
      <c r="U23" s="7" t="s">
        <v>193</v>
      </c>
      <c r="V23" s="7" t="s">
        <v>332</v>
      </c>
      <c r="W23" s="7" t="s">
        <v>323</v>
      </c>
      <c r="X23" s="7" t="s">
        <v>329</v>
      </c>
      <c r="Y23" s="7" t="s">
        <v>264</v>
      </c>
      <c r="Z23" s="7" t="s">
        <v>334</v>
      </c>
      <c r="AA23" s="7" t="s">
        <v>335</v>
      </c>
      <c r="AB23" s="1"/>
      <c r="AC23" s="1"/>
      <c r="AD23" s="1"/>
      <c r="AE23" s="1"/>
    </row>
    <row r="24" spans="2:31" ht="39.950000000000003" hidden="1" customHeight="1">
      <c r="B24" s="1" t="s">
        <v>27</v>
      </c>
      <c r="C24" s="1" t="s">
        <v>25</v>
      </c>
      <c r="D24" s="7" t="s">
        <v>118</v>
      </c>
      <c r="E24" s="7" t="s">
        <v>123</v>
      </c>
      <c r="F24" s="7" t="s">
        <v>118</v>
      </c>
      <c r="G24" s="7" t="s">
        <v>123</v>
      </c>
      <c r="H24" s="7" t="s">
        <v>445</v>
      </c>
      <c r="I24" s="7" t="s">
        <v>107</v>
      </c>
      <c r="J24" s="7" t="s">
        <v>138</v>
      </c>
      <c r="K24" s="7" t="s">
        <v>145</v>
      </c>
      <c r="L24" s="7" t="s">
        <v>156</v>
      </c>
      <c r="M24" s="7" t="s">
        <v>156</v>
      </c>
      <c r="N24" s="7" t="s">
        <v>147</v>
      </c>
      <c r="O24" s="7" t="s">
        <v>330</v>
      </c>
      <c r="P24" s="7" t="s">
        <v>7</v>
      </c>
      <c r="Q24" s="7" t="s">
        <v>163</v>
      </c>
      <c r="R24" s="7" t="s">
        <v>163</v>
      </c>
      <c r="S24" s="7" t="s">
        <v>324</v>
      </c>
      <c r="T24" s="7" t="s">
        <v>179</v>
      </c>
      <c r="U24" s="7" t="s">
        <v>194</v>
      </c>
      <c r="V24" s="7" t="s">
        <v>332</v>
      </c>
      <c r="W24" s="7" t="s">
        <v>323</v>
      </c>
      <c r="X24" s="7" t="s">
        <v>329</v>
      </c>
      <c r="Y24" s="7" t="s">
        <v>265</v>
      </c>
      <c r="Z24" s="7" t="s">
        <v>334</v>
      </c>
      <c r="AA24" s="7" t="s">
        <v>335</v>
      </c>
      <c r="AB24" s="1"/>
      <c r="AC24" s="1"/>
      <c r="AD24" s="1"/>
      <c r="AE24" s="1"/>
    </row>
    <row r="25" spans="2:31" ht="39.950000000000003" hidden="1" customHeight="1">
      <c r="B25" s="1" t="s">
        <v>28</v>
      </c>
      <c r="C25" s="1" t="s">
        <v>25</v>
      </c>
      <c r="D25" s="7" t="s">
        <v>115</v>
      </c>
      <c r="E25" s="7" t="s">
        <v>122</v>
      </c>
      <c r="F25" s="7" t="s">
        <v>115</v>
      </c>
      <c r="G25" s="7" t="s">
        <v>122</v>
      </c>
      <c r="H25" s="7" t="s">
        <v>444</v>
      </c>
      <c r="I25" s="7" t="s">
        <v>107</v>
      </c>
      <c r="J25" s="7" t="s">
        <v>136</v>
      </c>
      <c r="K25" s="7" t="s">
        <v>145</v>
      </c>
      <c r="L25" s="7" t="s">
        <v>152</v>
      </c>
      <c r="M25" s="7" t="s">
        <v>152</v>
      </c>
      <c r="N25" s="7" t="s">
        <v>147</v>
      </c>
      <c r="O25" s="7" t="s">
        <v>331</v>
      </c>
      <c r="P25" s="7" t="s">
        <v>7</v>
      </c>
      <c r="Q25" s="7" t="s">
        <v>163</v>
      </c>
      <c r="R25" s="7" t="s">
        <v>163</v>
      </c>
      <c r="S25" s="7" t="s">
        <v>324</v>
      </c>
      <c r="T25" s="7" t="s">
        <v>346</v>
      </c>
      <c r="U25" s="7" t="s">
        <v>16</v>
      </c>
      <c r="V25" s="7" t="s">
        <v>332</v>
      </c>
      <c r="W25" s="7" t="s">
        <v>323</v>
      </c>
      <c r="X25" s="7" t="s">
        <v>328</v>
      </c>
      <c r="Y25" s="7" t="s">
        <v>267</v>
      </c>
      <c r="Z25" s="7" t="s">
        <v>334</v>
      </c>
      <c r="AA25" s="7" t="s">
        <v>335</v>
      </c>
      <c r="AB25" s="1"/>
      <c r="AC25" s="1"/>
      <c r="AD25" s="1"/>
      <c r="AE25" s="1"/>
    </row>
    <row r="26" spans="2:31" ht="39.950000000000003" hidden="1" customHeight="1">
      <c r="B26" s="1" t="s">
        <v>29</v>
      </c>
      <c r="C26" s="1" t="s">
        <v>30</v>
      </c>
      <c r="D26" s="7" t="s">
        <v>115</v>
      </c>
      <c r="E26" s="7" t="s">
        <v>122</v>
      </c>
      <c r="F26" s="7" t="s">
        <v>115</v>
      </c>
      <c r="G26" s="7" t="s">
        <v>122</v>
      </c>
      <c r="H26" s="7" t="s">
        <v>444</v>
      </c>
      <c r="I26" s="7" t="s">
        <v>107</v>
      </c>
      <c r="J26" s="7" t="s">
        <v>136</v>
      </c>
      <c r="K26" s="7" t="s">
        <v>145</v>
      </c>
      <c r="L26" s="7" t="s">
        <v>152</v>
      </c>
      <c r="M26" s="7" t="s">
        <v>152</v>
      </c>
      <c r="N26" s="7" t="s">
        <v>147</v>
      </c>
      <c r="O26" s="7" t="s">
        <v>331</v>
      </c>
      <c r="P26" s="7" t="s">
        <v>7</v>
      </c>
      <c r="Q26" s="7" t="s">
        <v>163</v>
      </c>
      <c r="R26" s="7" t="s">
        <v>163</v>
      </c>
      <c r="S26" s="7" t="s">
        <v>324</v>
      </c>
      <c r="T26" s="7" t="s">
        <v>347</v>
      </c>
      <c r="U26" s="7" t="s">
        <v>348</v>
      </c>
      <c r="V26" s="7" t="s">
        <v>332</v>
      </c>
      <c r="W26" s="7" t="s">
        <v>325</v>
      </c>
      <c r="X26" s="7" t="s">
        <v>328</v>
      </c>
      <c r="Y26" s="7" t="s">
        <v>268</v>
      </c>
      <c r="Z26" s="7" t="s">
        <v>334</v>
      </c>
      <c r="AA26" s="7" t="s">
        <v>335</v>
      </c>
      <c r="AB26" s="1"/>
      <c r="AC26" s="1"/>
      <c r="AD26" s="1"/>
      <c r="AE26" s="1"/>
    </row>
    <row r="27" spans="2:31" ht="39.950000000000003" hidden="1" customHeight="1">
      <c r="B27" s="1" t="s">
        <v>31</v>
      </c>
      <c r="C27" s="1" t="s">
        <v>30</v>
      </c>
      <c r="D27" s="7" t="s">
        <v>115</v>
      </c>
      <c r="E27" s="7" t="s">
        <v>122</v>
      </c>
      <c r="F27" s="7" t="s">
        <v>115</v>
      </c>
      <c r="G27" s="7" t="s">
        <v>122</v>
      </c>
      <c r="H27" s="7" t="s">
        <v>444</v>
      </c>
      <c r="I27" s="7" t="s">
        <v>107</v>
      </c>
      <c r="J27" s="7" t="s">
        <v>136</v>
      </c>
      <c r="K27" s="7" t="s">
        <v>145</v>
      </c>
      <c r="L27" s="7" t="s">
        <v>152</v>
      </c>
      <c r="M27" s="7" t="s">
        <v>152</v>
      </c>
      <c r="N27" s="7" t="s">
        <v>147</v>
      </c>
      <c r="O27" s="7" t="s">
        <v>331</v>
      </c>
      <c r="P27" s="7" t="s">
        <v>7</v>
      </c>
      <c r="Q27" s="7" t="s">
        <v>163</v>
      </c>
      <c r="R27" s="7" t="s">
        <v>163</v>
      </c>
      <c r="S27" s="7" t="s">
        <v>324</v>
      </c>
      <c r="T27" s="7" t="s">
        <v>196</v>
      </c>
      <c r="U27" s="7" t="s">
        <v>16</v>
      </c>
      <c r="V27" s="7" t="s">
        <v>332</v>
      </c>
      <c r="W27" s="7" t="s">
        <v>323</v>
      </c>
      <c r="X27" s="7" t="s">
        <v>328</v>
      </c>
      <c r="Y27" s="7" t="s">
        <v>269</v>
      </c>
      <c r="Z27" s="7" t="s">
        <v>334</v>
      </c>
      <c r="AA27" s="7" t="s">
        <v>335</v>
      </c>
      <c r="AB27" s="1"/>
      <c r="AC27" s="1"/>
      <c r="AD27" s="1"/>
      <c r="AE27" s="1"/>
    </row>
    <row r="28" spans="2:31" ht="39.950000000000003" hidden="1" customHeight="1">
      <c r="B28" s="1" t="s">
        <v>32</v>
      </c>
      <c r="C28" s="1" t="s">
        <v>30</v>
      </c>
      <c r="D28" s="7" t="s">
        <v>113</v>
      </c>
      <c r="E28" s="7" t="s">
        <v>123</v>
      </c>
      <c r="F28" s="7" t="s">
        <v>113</v>
      </c>
      <c r="G28" s="7" t="s">
        <v>123</v>
      </c>
      <c r="H28" s="7" t="s">
        <v>444</v>
      </c>
      <c r="I28" s="7" t="s">
        <v>107</v>
      </c>
      <c r="J28" s="7" t="s">
        <v>135</v>
      </c>
      <c r="K28" s="7" t="s">
        <v>145</v>
      </c>
      <c r="L28" s="7" t="s">
        <v>150</v>
      </c>
      <c r="M28" s="7" t="s">
        <v>150</v>
      </c>
      <c r="N28" s="7" t="s">
        <v>147</v>
      </c>
      <c r="O28" s="7" t="s">
        <v>330</v>
      </c>
      <c r="P28" s="7" t="s">
        <v>7</v>
      </c>
      <c r="Q28" s="7" t="s">
        <v>163</v>
      </c>
      <c r="R28" s="7" t="s">
        <v>163</v>
      </c>
      <c r="S28" s="7" t="s">
        <v>324</v>
      </c>
      <c r="T28" s="7" t="s">
        <v>197</v>
      </c>
      <c r="U28" s="7" t="s">
        <v>198</v>
      </c>
      <c r="V28" s="7" t="s">
        <v>332</v>
      </c>
      <c r="W28" s="7" t="s">
        <v>323</v>
      </c>
      <c r="X28" s="7" t="s">
        <v>329</v>
      </c>
      <c r="Y28" s="7" t="s">
        <v>270</v>
      </c>
      <c r="Z28" s="7" t="s">
        <v>334</v>
      </c>
      <c r="AA28" s="7" t="s">
        <v>335</v>
      </c>
      <c r="AB28" s="1"/>
      <c r="AC28" s="1"/>
      <c r="AD28" s="1"/>
      <c r="AE28" s="1"/>
    </row>
    <row r="29" spans="2:31" ht="39.950000000000003" hidden="1" customHeight="1">
      <c r="B29" s="9" t="s">
        <v>33</v>
      </c>
      <c r="C29" s="9" t="s">
        <v>30</v>
      </c>
      <c r="D29" s="7" t="s">
        <v>115</v>
      </c>
      <c r="E29" s="7" t="s">
        <v>122</v>
      </c>
      <c r="F29" s="7" t="s">
        <v>115</v>
      </c>
      <c r="G29" s="7" t="s">
        <v>122</v>
      </c>
      <c r="H29" s="7" t="s">
        <v>444</v>
      </c>
      <c r="I29" s="7" t="s">
        <v>107</v>
      </c>
      <c r="J29" s="7" t="s">
        <v>136</v>
      </c>
      <c r="K29" s="7" t="s">
        <v>145</v>
      </c>
      <c r="L29" s="7" t="s">
        <v>152</v>
      </c>
      <c r="M29" s="7" t="s">
        <v>152</v>
      </c>
      <c r="N29" s="7" t="s">
        <v>147</v>
      </c>
      <c r="O29" s="7" t="s">
        <v>331</v>
      </c>
      <c r="P29" s="7" t="s">
        <v>339</v>
      </c>
      <c r="Q29" s="7" t="s">
        <v>163</v>
      </c>
      <c r="R29" s="7" t="s">
        <v>436</v>
      </c>
      <c r="S29" s="7" t="s">
        <v>324</v>
      </c>
      <c r="T29" s="9" t="s">
        <v>472</v>
      </c>
      <c r="U29" s="7" t="s">
        <v>16</v>
      </c>
      <c r="V29" s="7" t="s">
        <v>332</v>
      </c>
      <c r="W29" s="7" t="s">
        <v>323</v>
      </c>
      <c r="X29" s="7" t="s">
        <v>328</v>
      </c>
      <c r="Y29" s="7" t="s">
        <v>257</v>
      </c>
      <c r="Z29" s="9" t="s">
        <v>334</v>
      </c>
      <c r="AA29" s="9" t="s">
        <v>335</v>
      </c>
      <c r="AB29" s="1"/>
      <c r="AC29" s="1"/>
      <c r="AD29" s="1"/>
      <c r="AE29" s="1"/>
    </row>
    <row r="30" spans="2:31" ht="39.950000000000003" hidden="1" customHeight="1">
      <c r="B30" s="9" t="s">
        <v>34</v>
      </c>
      <c r="C30" s="9" t="s">
        <v>30</v>
      </c>
      <c r="D30" s="7" t="s">
        <v>115</v>
      </c>
      <c r="E30" s="7" t="s">
        <v>122</v>
      </c>
      <c r="F30" s="7" t="s">
        <v>115</v>
      </c>
      <c r="G30" s="7" t="s">
        <v>122</v>
      </c>
      <c r="H30" s="7" t="s">
        <v>448</v>
      </c>
      <c r="I30" s="7" t="s">
        <v>107</v>
      </c>
      <c r="J30" s="7" t="s">
        <v>136</v>
      </c>
      <c r="K30" s="7" t="s">
        <v>145</v>
      </c>
      <c r="L30" s="7" t="s">
        <v>152</v>
      </c>
      <c r="M30" s="7" t="s">
        <v>152</v>
      </c>
      <c r="N30" s="7" t="s">
        <v>147</v>
      </c>
      <c r="O30" s="9" t="s">
        <v>331</v>
      </c>
      <c r="P30" s="7" t="s">
        <v>7</v>
      </c>
      <c r="Q30" s="7" t="s">
        <v>163</v>
      </c>
      <c r="R30" s="7" t="s">
        <v>163</v>
      </c>
      <c r="S30" s="7" t="s">
        <v>324</v>
      </c>
      <c r="T30" s="7" t="s">
        <v>353</v>
      </c>
      <c r="U30" s="7" t="s">
        <v>354</v>
      </c>
      <c r="V30" s="7" t="s">
        <v>332</v>
      </c>
      <c r="W30" s="7" t="s">
        <v>325</v>
      </c>
      <c r="X30" s="7" t="s">
        <v>328</v>
      </c>
      <c r="Y30" s="7" t="s">
        <v>271</v>
      </c>
      <c r="Z30" s="7" t="s">
        <v>334</v>
      </c>
      <c r="AA30" s="7" t="s">
        <v>335</v>
      </c>
      <c r="AB30" s="1"/>
      <c r="AC30" s="1"/>
      <c r="AD30" s="1"/>
      <c r="AE30" s="1"/>
    </row>
    <row r="31" spans="2:31" ht="39.950000000000003" hidden="1" customHeight="1">
      <c r="B31" s="1" t="s">
        <v>35</v>
      </c>
      <c r="C31" s="1" t="s">
        <v>30</v>
      </c>
      <c r="D31" s="7" t="s">
        <v>115</v>
      </c>
      <c r="E31" s="7" t="s">
        <v>122</v>
      </c>
      <c r="F31" s="7" t="s">
        <v>115</v>
      </c>
      <c r="G31" s="7" t="s">
        <v>122</v>
      </c>
      <c r="H31" s="7" t="s">
        <v>444</v>
      </c>
      <c r="I31" s="7" t="s">
        <v>107</v>
      </c>
      <c r="J31" s="7" t="s">
        <v>136</v>
      </c>
      <c r="K31" s="7" t="s">
        <v>145</v>
      </c>
      <c r="L31" s="7" t="s">
        <v>152</v>
      </c>
      <c r="M31" s="7" t="s">
        <v>152</v>
      </c>
      <c r="N31" s="7" t="s">
        <v>147</v>
      </c>
      <c r="O31" s="7" t="s">
        <v>331</v>
      </c>
      <c r="P31" s="7" t="s">
        <v>7</v>
      </c>
      <c r="Q31" s="7" t="s">
        <v>163</v>
      </c>
      <c r="R31" s="7" t="s">
        <v>163</v>
      </c>
      <c r="S31" s="7" t="s">
        <v>324</v>
      </c>
      <c r="T31" s="7" t="s">
        <v>349</v>
      </c>
      <c r="U31" s="7" t="s">
        <v>16</v>
      </c>
      <c r="V31" s="7" t="s">
        <v>332</v>
      </c>
      <c r="W31" s="7" t="s">
        <v>323</v>
      </c>
      <c r="X31" s="7" t="s">
        <v>328</v>
      </c>
      <c r="Y31" s="7" t="s">
        <v>350</v>
      </c>
      <c r="Z31" s="7" t="s">
        <v>334</v>
      </c>
      <c r="AA31" s="7" t="s">
        <v>335</v>
      </c>
      <c r="AB31" s="1"/>
      <c r="AC31" s="1"/>
      <c r="AD31" s="1"/>
      <c r="AE31" s="1"/>
    </row>
    <row r="32" spans="2:31" ht="39.950000000000003" hidden="1" customHeight="1">
      <c r="B32" s="1" t="s">
        <v>36</v>
      </c>
      <c r="C32" s="1" t="s">
        <v>30</v>
      </c>
      <c r="D32" s="7" t="s">
        <v>108</v>
      </c>
      <c r="E32" s="7" t="s">
        <v>122</v>
      </c>
      <c r="F32" s="7" t="s">
        <v>108</v>
      </c>
      <c r="G32" s="7" t="s">
        <v>122</v>
      </c>
      <c r="H32" s="7" t="s">
        <v>444</v>
      </c>
      <c r="I32" s="7" t="s">
        <v>107</v>
      </c>
      <c r="J32" s="7" t="s">
        <v>131</v>
      </c>
      <c r="K32" s="7" t="s">
        <v>145</v>
      </c>
      <c r="L32" s="7" t="s">
        <v>157</v>
      </c>
      <c r="M32" s="7" t="s">
        <v>157</v>
      </c>
      <c r="N32" s="7" t="s">
        <v>147</v>
      </c>
      <c r="O32" s="7" t="s">
        <v>330</v>
      </c>
      <c r="P32" s="7" t="s">
        <v>7</v>
      </c>
      <c r="Q32" s="7" t="s">
        <v>163</v>
      </c>
      <c r="R32" s="7" t="s">
        <v>163</v>
      </c>
      <c r="S32" s="7" t="s">
        <v>324</v>
      </c>
      <c r="T32" s="7" t="s">
        <v>200</v>
      </c>
      <c r="U32" s="7" t="s">
        <v>199</v>
      </c>
      <c r="V32" s="7" t="s">
        <v>332</v>
      </c>
      <c r="W32" s="7" t="s">
        <v>323</v>
      </c>
      <c r="X32" s="7" t="s">
        <v>326</v>
      </c>
      <c r="Y32" s="7" t="s">
        <v>272</v>
      </c>
      <c r="Z32" s="7" t="s">
        <v>334</v>
      </c>
      <c r="AA32" s="7" t="s">
        <v>335</v>
      </c>
      <c r="AB32" s="1"/>
      <c r="AC32" s="1"/>
      <c r="AD32" s="1"/>
      <c r="AE32" s="1"/>
    </row>
    <row r="33" spans="2:31" ht="39.950000000000003" hidden="1" customHeight="1">
      <c r="B33" s="1" t="s">
        <v>37</v>
      </c>
      <c r="C33" s="1" t="s">
        <v>30</v>
      </c>
      <c r="D33" s="7" t="s">
        <v>115</v>
      </c>
      <c r="E33" s="7" t="s">
        <v>122</v>
      </c>
      <c r="F33" s="7" t="s">
        <v>115</v>
      </c>
      <c r="G33" s="7" t="s">
        <v>122</v>
      </c>
      <c r="H33" s="7" t="s">
        <v>444</v>
      </c>
      <c r="I33" s="7" t="s">
        <v>107</v>
      </c>
      <c r="J33" s="7" t="s">
        <v>136</v>
      </c>
      <c r="K33" s="7" t="s">
        <v>145</v>
      </c>
      <c r="L33" s="7" t="s">
        <v>152</v>
      </c>
      <c r="M33" s="7" t="s">
        <v>152</v>
      </c>
      <c r="N33" s="7" t="s">
        <v>147</v>
      </c>
      <c r="O33" s="7" t="s">
        <v>331</v>
      </c>
      <c r="P33" s="7" t="s">
        <v>7</v>
      </c>
      <c r="Q33" s="7" t="s">
        <v>163</v>
      </c>
      <c r="R33" s="7" t="s">
        <v>163</v>
      </c>
      <c r="S33" s="7" t="s">
        <v>324</v>
      </c>
      <c r="T33" s="7" t="s">
        <v>351</v>
      </c>
      <c r="U33" s="7" t="s">
        <v>352</v>
      </c>
      <c r="V33" s="7" t="s">
        <v>332</v>
      </c>
      <c r="W33" s="7" t="s">
        <v>325</v>
      </c>
      <c r="X33" s="7" t="s">
        <v>328</v>
      </c>
      <c r="Y33" s="7" t="s">
        <v>273</v>
      </c>
      <c r="Z33" s="7" t="s">
        <v>334</v>
      </c>
      <c r="AA33" s="7" t="s">
        <v>335</v>
      </c>
      <c r="AB33" s="1"/>
      <c r="AC33" s="1"/>
      <c r="AD33" s="1"/>
      <c r="AE33" s="1"/>
    </row>
    <row r="34" spans="2:31" ht="39.950000000000003" hidden="1" customHeight="1">
      <c r="B34" s="1" t="s">
        <v>38</v>
      </c>
      <c r="C34" s="1" t="s">
        <v>40</v>
      </c>
      <c r="D34" s="7" t="s">
        <v>113</v>
      </c>
      <c r="E34" s="7" t="s">
        <v>123</v>
      </c>
      <c r="F34" s="7" t="s">
        <v>113</v>
      </c>
      <c r="G34" s="7" t="s">
        <v>123</v>
      </c>
      <c r="H34" s="7" t="s">
        <v>444</v>
      </c>
      <c r="I34" s="7" t="s">
        <v>107</v>
      </c>
      <c r="J34" s="7" t="s">
        <v>135</v>
      </c>
      <c r="K34" s="7" t="s">
        <v>145</v>
      </c>
      <c r="L34" s="7" t="s">
        <v>150</v>
      </c>
      <c r="M34" s="7" t="s">
        <v>150</v>
      </c>
      <c r="N34" s="7" t="s">
        <v>147</v>
      </c>
      <c r="O34" s="7" t="s">
        <v>330</v>
      </c>
      <c r="P34" s="7" t="s">
        <v>7</v>
      </c>
      <c r="Q34" s="7" t="s">
        <v>163</v>
      </c>
      <c r="R34" s="7" t="s">
        <v>163</v>
      </c>
      <c r="S34" s="7" t="s">
        <v>324</v>
      </c>
      <c r="T34" s="7" t="s">
        <v>201</v>
      </c>
      <c r="U34" s="7" t="s">
        <v>202</v>
      </c>
      <c r="V34" s="7" t="s">
        <v>332</v>
      </c>
      <c r="W34" s="7" t="s">
        <v>323</v>
      </c>
      <c r="X34" s="7" t="s">
        <v>329</v>
      </c>
      <c r="Y34" s="7" t="s">
        <v>274</v>
      </c>
      <c r="Z34" s="7" t="s">
        <v>334</v>
      </c>
      <c r="AA34" s="7" t="s">
        <v>335</v>
      </c>
      <c r="AB34" s="1"/>
      <c r="AC34" s="1"/>
      <c r="AD34" s="1"/>
      <c r="AE34" s="1"/>
    </row>
    <row r="35" spans="2:31" ht="39.950000000000003" hidden="1" customHeight="1">
      <c r="B35" s="9" t="s">
        <v>39</v>
      </c>
      <c r="C35" s="1" t="s">
        <v>40</v>
      </c>
      <c r="D35" s="7" t="s">
        <v>115</v>
      </c>
      <c r="E35" s="7" t="s">
        <v>122</v>
      </c>
      <c r="F35" s="7" t="s">
        <v>115</v>
      </c>
      <c r="G35" s="7" t="s">
        <v>122</v>
      </c>
      <c r="H35" s="7" t="s">
        <v>444</v>
      </c>
      <c r="I35" s="7" t="s">
        <v>107</v>
      </c>
      <c r="J35" s="7" t="s">
        <v>136</v>
      </c>
      <c r="K35" s="7" t="s">
        <v>145</v>
      </c>
      <c r="L35" s="7" t="s">
        <v>152</v>
      </c>
      <c r="M35" s="7" t="s">
        <v>152</v>
      </c>
      <c r="N35" s="7" t="s">
        <v>147</v>
      </c>
      <c r="O35" s="7" t="s">
        <v>331</v>
      </c>
      <c r="P35" s="7" t="s">
        <v>339</v>
      </c>
      <c r="Q35" s="7" t="s">
        <v>163</v>
      </c>
      <c r="R35" s="7" t="s">
        <v>436</v>
      </c>
      <c r="S35" s="7" t="s">
        <v>324</v>
      </c>
      <c r="T35" s="9" t="s">
        <v>473</v>
      </c>
      <c r="U35" s="7" t="s">
        <v>16</v>
      </c>
      <c r="V35" s="7" t="s">
        <v>332</v>
      </c>
      <c r="W35" s="7" t="s">
        <v>323</v>
      </c>
      <c r="X35" s="7" t="s">
        <v>328</v>
      </c>
      <c r="Y35" s="7" t="s">
        <v>258</v>
      </c>
      <c r="Z35" s="9" t="s">
        <v>334</v>
      </c>
      <c r="AA35" s="9" t="s">
        <v>335</v>
      </c>
      <c r="AB35" s="1"/>
      <c r="AC35" s="1"/>
      <c r="AD35" s="1"/>
      <c r="AE35" s="1"/>
    </row>
    <row r="36" spans="2:31" ht="20.100000000000001" hidden="1" customHeight="1">
      <c r="B36" s="10" t="s">
        <v>41</v>
      </c>
      <c r="C36" s="1" t="s">
        <v>40</v>
      </c>
      <c r="D36" s="7" t="s">
        <v>115</v>
      </c>
      <c r="E36" s="7" t="s">
        <v>122</v>
      </c>
      <c r="F36" s="7" t="s">
        <v>115</v>
      </c>
      <c r="G36" s="7" t="s">
        <v>122</v>
      </c>
      <c r="H36" s="7" t="s">
        <v>448</v>
      </c>
      <c r="I36" s="7" t="s">
        <v>107</v>
      </c>
      <c r="J36" s="7" t="s">
        <v>136</v>
      </c>
      <c r="K36" s="7" t="s">
        <v>145</v>
      </c>
      <c r="L36" s="7" t="s">
        <v>152</v>
      </c>
      <c r="M36" s="7" t="s">
        <v>152</v>
      </c>
      <c r="N36" s="7" t="s">
        <v>147</v>
      </c>
      <c r="O36" s="10" t="s">
        <v>331</v>
      </c>
      <c r="P36" s="7" t="s">
        <v>7</v>
      </c>
      <c r="Q36" s="7" t="s">
        <v>163</v>
      </c>
      <c r="R36" s="7" t="s">
        <v>163</v>
      </c>
      <c r="S36" s="7" t="s">
        <v>324</v>
      </c>
      <c r="T36" s="7" t="s">
        <v>355</v>
      </c>
      <c r="U36" s="7" t="s">
        <v>356</v>
      </c>
      <c r="V36" s="7" t="s">
        <v>332</v>
      </c>
      <c r="W36" s="7" t="s">
        <v>325</v>
      </c>
      <c r="X36" s="7" t="s">
        <v>328</v>
      </c>
      <c r="Y36" s="7" t="s">
        <v>275</v>
      </c>
      <c r="Z36" s="7" t="s">
        <v>334</v>
      </c>
      <c r="AA36" s="7" t="s">
        <v>335</v>
      </c>
      <c r="AB36" s="1"/>
      <c r="AC36" s="1"/>
      <c r="AD36" s="1"/>
      <c r="AE36" s="1"/>
    </row>
    <row r="37" spans="2:31" ht="39.950000000000003" hidden="1" customHeight="1">
      <c r="B37" s="1" t="s">
        <v>42</v>
      </c>
      <c r="C37" s="1" t="s">
        <v>40</v>
      </c>
      <c r="D37" s="7" t="s">
        <v>115</v>
      </c>
      <c r="E37" s="7" t="s">
        <v>122</v>
      </c>
      <c r="F37" s="7" t="s">
        <v>115</v>
      </c>
      <c r="G37" s="7" t="s">
        <v>122</v>
      </c>
      <c r="H37" s="7" t="s">
        <v>444</v>
      </c>
      <c r="I37" s="7" t="s">
        <v>107</v>
      </c>
      <c r="J37" s="7" t="s">
        <v>136</v>
      </c>
      <c r="K37" s="7" t="s">
        <v>145</v>
      </c>
      <c r="L37" s="7" t="s">
        <v>152</v>
      </c>
      <c r="M37" s="7" t="s">
        <v>152</v>
      </c>
      <c r="N37" s="7" t="s">
        <v>147</v>
      </c>
      <c r="O37" s="7" t="s">
        <v>331</v>
      </c>
      <c r="P37" s="7" t="s">
        <v>7</v>
      </c>
      <c r="Q37" s="7" t="s">
        <v>163</v>
      </c>
      <c r="R37" s="7" t="s">
        <v>163</v>
      </c>
      <c r="S37" s="7" t="s">
        <v>324</v>
      </c>
      <c r="T37" s="7" t="s">
        <v>357</v>
      </c>
      <c r="U37" s="7" t="s">
        <v>16</v>
      </c>
      <c r="V37" s="7" t="s">
        <v>332</v>
      </c>
      <c r="W37" s="7" t="s">
        <v>323</v>
      </c>
      <c r="X37" s="7" t="s">
        <v>328</v>
      </c>
      <c r="Y37" s="7" t="s">
        <v>427</v>
      </c>
      <c r="Z37" s="7" t="s">
        <v>334</v>
      </c>
      <c r="AA37" s="7" t="s">
        <v>335</v>
      </c>
      <c r="AB37" s="1"/>
      <c r="AC37" s="1"/>
      <c r="AD37" s="1"/>
      <c r="AE37" s="1"/>
    </row>
    <row r="38" spans="2:31" ht="39.950000000000003" hidden="1" customHeight="1">
      <c r="B38" s="1" t="s">
        <v>43</v>
      </c>
      <c r="C38" s="1" t="s">
        <v>40</v>
      </c>
      <c r="D38" s="7" t="s">
        <v>108</v>
      </c>
      <c r="E38" s="7" t="s">
        <v>122</v>
      </c>
      <c r="F38" s="7" t="s">
        <v>108</v>
      </c>
      <c r="G38" s="7" t="s">
        <v>122</v>
      </c>
      <c r="H38" s="7" t="s">
        <v>444</v>
      </c>
      <c r="I38" s="7" t="s">
        <v>107</v>
      </c>
      <c r="J38" s="7" t="s">
        <v>131</v>
      </c>
      <c r="K38" s="7" t="s">
        <v>145</v>
      </c>
      <c r="L38" s="7" t="s">
        <v>157</v>
      </c>
      <c r="M38" s="7" t="s">
        <v>157</v>
      </c>
      <c r="N38" s="7" t="s">
        <v>147</v>
      </c>
      <c r="O38" s="7" t="s">
        <v>330</v>
      </c>
      <c r="P38" s="7" t="s">
        <v>7</v>
      </c>
      <c r="Q38" s="7" t="s">
        <v>163</v>
      </c>
      <c r="R38" s="7" t="s">
        <v>163</v>
      </c>
      <c r="S38" s="7" t="s">
        <v>324</v>
      </c>
      <c r="T38" s="7" t="s">
        <v>203</v>
      </c>
      <c r="U38" s="7" t="s">
        <v>204</v>
      </c>
      <c r="V38" s="7" t="s">
        <v>332</v>
      </c>
      <c r="W38" s="7" t="s">
        <v>323</v>
      </c>
      <c r="X38" s="7" t="s">
        <v>326</v>
      </c>
      <c r="Y38" s="7" t="s">
        <v>276</v>
      </c>
      <c r="Z38" s="7" t="s">
        <v>334</v>
      </c>
      <c r="AA38" s="7" t="s">
        <v>335</v>
      </c>
      <c r="AB38" s="1"/>
      <c r="AC38" s="1"/>
      <c r="AD38" s="1"/>
      <c r="AE38" s="1"/>
    </row>
    <row r="39" spans="2:31" ht="39.950000000000003" hidden="1" customHeight="1">
      <c r="B39" s="1" t="s">
        <v>44</v>
      </c>
      <c r="C39" s="1" t="s">
        <v>40</v>
      </c>
      <c r="D39" s="7" t="s">
        <v>115</v>
      </c>
      <c r="E39" s="7" t="s">
        <v>122</v>
      </c>
      <c r="F39" s="7" t="s">
        <v>115</v>
      </c>
      <c r="G39" s="7" t="s">
        <v>122</v>
      </c>
      <c r="H39" s="7" t="s">
        <v>444</v>
      </c>
      <c r="I39" s="7" t="s">
        <v>107</v>
      </c>
      <c r="J39" s="7" t="s">
        <v>136</v>
      </c>
      <c r="K39" s="7" t="s">
        <v>145</v>
      </c>
      <c r="L39" s="7" t="s">
        <v>152</v>
      </c>
      <c r="M39" s="7" t="s">
        <v>152</v>
      </c>
      <c r="N39" s="7" t="s">
        <v>147</v>
      </c>
      <c r="O39" s="7" t="s">
        <v>331</v>
      </c>
      <c r="P39" s="7" t="s">
        <v>7</v>
      </c>
      <c r="Q39" s="7" t="s">
        <v>163</v>
      </c>
      <c r="R39" s="7" t="s">
        <v>163</v>
      </c>
      <c r="S39" s="7" t="s">
        <v>324</v>
      </c>
      <c r="T39" s="7" t="s">
        <v>358</v>
      </c>
      <c r="U39" s="7" t="s">
        <v>359</v>
      </c>
      <c r="V39" s="7" t="s">
        <v>332</v>
      </c>
      <c r="W39" s="7" t="s">
        <v>325</v>
      </c>
      <c r="X39" s="7" t="s">
        <v>328</v>
      </c>
      <c r="Y39" s="7" t="s">
        <v>277</v>
      </c>
      <c r="Z39" s="7" t="s">
        <v>334</v>
      </c>
      <c r="AA39" s="7" t="s">
        <v>335</v>
      </c>
      <c r="AB39" s="1"/>
      <c r="AC39" s="1"/>
      <c r="AD39" s="1"/>
      <c r="AE39" s="1"/>
    </row>
    <row r="40" spans="2:31" ht="39.950000000000003" hidden="1" customHeight="1">
      <c r="B40" s="1" t="s">
        <v>45</v>
      </c>
      <c r="C40" s="1" t="s">
        <v>46</v>
      </c>
      <c r="D40" s="7" t="s">
        <v>108</v>
      </c>
      <c r="E40" s="7" t="s">
        <v>122</v>
      </c>
      <c r="F40" s="7" t="s">
        <v>108</v>
      </c>
      <c r="G40" s="7" t="s">
        <v>122</v>
      </c>
      <c r="H40" s="7" t="s">
        <v>444</v>
      </c>
      <c r="I40" s="7" t="s">
        <v>107</v>
      </c>
      <c r="J40" s="7" t="s">
        <v>131</v>
      </c>
      <c r="K40" s="7" t="s">
        <v>145</v>
      </c>
      <c r="L40" s="7" t="s">
        <v>157</v>
      </c>
      <c r="M40" s="7" t="s">
        <v>157</v>
      </c>
      <c r="N40" s="7" t="s">
        <v>147</v>
      </c>
      <c r="O40" s="7" t="s">
        <v>330</v>
      </c>
      <c r="P40" s="7" t="s">
        <v>7</v>
      </c>
      <c r="Q40" s="7" t="s">
        <v>163</v>
      </c>
      <c r="R40" s="7" t="s">
        <v>163</v>
      </c>
      <c r="S40" s="7" t="s">
        <v>324</v>
      </c>
      <c r="T40" s="7" t="s">
        <v>205</v>
      </c>
      <c r="U40" s="7" t="s">
        <v>206</v>
      </c>
      <c r="V40" s="7" t="s">
        <v>332</v>
      </c>
      <c r="W40" s="7" t="s">
        <v>323</v>
      </c>
      <c r="X40" s="7" t="s">
        <v>326</v>
      </c>
      <c r="Y40" s="7" t="s">
        <v>278</v>
      </c>
      <c r="Z40" s="7" t="s">
        <v>334</v>
      </c>
      <c r="AA40" s="7" t="s">
        <v>335</v>
      </c>
      <c r="AB40" s="1"/>
      <c r="AC40" s="1"/>
      <c r="AD40" s="1"/>
      <c r="AE40" s="1"/>
    </row>
    <row r="41" spans="2:31" ht="39.950000000000003" customHeight="1">
      <c r="B41" s="5" t="s">
        <v>47</v>
      </c>
      <c r="C41" s="5" t="s">
        <v>46</v>
      </c>
      <c r="D41" s="5" t="s">
        <v>109</v>
      </c>
      <c r="E41" s="5" t="s">
        <v>123</v>
      </c>
      <c r="F41" s="5" t="s">
        <v>109</v>
      </c>
      <c r="G41" s="5" t="s">
        <v>123</v>
      </c>
      <c r="H41" s="5" t="s">
        <v>117</v>
      </c>
      <c r="I41" s="5" t="s">
        <v>107</v>
      </c>
      <c r="J41" s="5" t="s">
        <v>132</v>
      </c>
      <c r="K41" s="5" t="s">
        <v>145</v>
      </c>
      <c r="L41" s="5" t="s">
        <v>155</v>
      </c>
      <c r="M41" s="5" t="s">
        <v>155</v>
      </c>
      <c r="N41" s="5" t="s">
        <v>147</v>
      </c>
      <c r="O41" s="5" t="s">
        <v>330</v>
      </c>
      <c r="P41" s="5" t="s">
        <v>7</v>
      </c>
      <c r="Q41" s="5" t="s">
        <v>163</v>
      </c>
      <c r="R41" s="5" t="s">
        <v>163</v>
      </c>
      <c r="S41" s="5" t="s">
        <v>324</v>
      </c>
      <c r="T41" s="5" t="s">
        <v>207</v>
      </c>
      <c r="U41" s="5" t="s">
        <v>208</v>
      </c>
      <c r="V41" s="5" t="s">
        <v>332</v>
      </c>
      <c r="W41" s="5" t="s">
        <v>323</v>
      </c>
      <c r="X41" s="5" t="s">
        <v>327</v>
      </c>
      <c r="Y41" s="5" t="s">
        <v>279</v>
      </c>
      <c r="Z41" s="5" t="s">
        <v>334</v>
      </c>
      <c r="AA41" s="5" t="s">
        <v>335</v>
      </c>
      <c r="AB41" s="1"/>
      <c r="AC41" s="1"/>
      <c r="AD41" s="1"/>
      <c r="AE41" s="1"/>
    </row>
    <row r="42" spans="2:31" ht="39.950000000000003" hidden="1" customHeight="1">
      <c r="B42" s="1" t="s">
        <v>48</v>
      </c>
      <c r="C42" s="1" t="s">
        <v>49</v>
      </c>
      <c r="D42" s="7" t="s">
        <v>111</v>
      </c>
      <c r="E42" s="7" t="s">
        <v>122</v>
      </c>
      <c r="F42" s="7" t="s">
        <v>111</v>
      </c>
      <c r="G42" s="7" t="s">
        <v>122</v>
      </c>
      <c r="H42" s="7" t="s">
        <v>444</v>
      </c>
      <c r="I42" s="7" t="s">
        <v>107</v>
      </c>
      <c r="J42" s="7" t="s">
        <v>134</v>
      </c>
      <c r="K42" s="7" t="s">
        <v>145</v>
      </c>
      <c r="L42" s="7" t="s">
        <v>146</v>
      </c>
      <c r="M42" s="7" t="s">
        <v>146</v>
      </c>
      <c r="N42" s="7" t="s">
        <v>147</v>
      </c>
      <c r="O42" s="7" t="s">
        <v>331</v>
      </c>
      <c r="P42" s="7" t="s">
        <v>7</v>
      </c>
      <c r="Q42" s="7" t="s">
        <v>163</v>
      </c>
      <c r="R42" s="7" t="s">
        <v>163</v>
      </c>
      <c r="S42" s="7" t="s">
        <v>324</v>
      </c>
      <c r="T42" s="7" t="s">
        <v>363</v>
      </c>
      <c r="U42" s="7" t="s">
        <v>364</v>
      </c>
      <c r="V42" s="7" t="s">
        <v>332</v>
      </c>
      <c r="W42" s="7" t="s">
        <v>325</v>
      </c>
      <c r="X42" s="7" t="s">
        <v>328</v>
      </c>
      <c r="Y42" s="7" t="s">
        <v>280</v>
      </c>
      <c r="Z42" s="7" t="s">
        <v>334</v>
      </c>
      <c r="AA42" s="7" t="s">
        <v>335</v>
      </c>
      <c r="AB42" s="1"/>
      <c r="AC42" s="1"/>
      <c r="AD42" s="1"/>
      <c r="AE42" s="1"/>
    </row>
    <row r="43" spans="2:31" ht="39.950000000000003" hidden="1" customHeight="1">
      <c r="B43" s="1" t="s">
        <v>50</v>
      </c>
      <c r="C43" s="1" t="s">
        <v>49</v>
      </c>
      <c r="D43" s="7" t="s">
        <v>109</v>
      </c>
      <c r="E43" s="7" t="s">
        <v>123</v>
      </c>
      <c r="F43" s="7" t="s">
        <v>109</v>
      </c>
      <c r="G43" s="7" t="s">
        <v>123</v>
      </c>
      <c r="H43" s="7" t="s">
        <v>444</v>
      </c>
      <c r="I43" s="7" t="s">
        <v>107</v>
      </c>
      <c r="J43" s="7" t="s">
        <v>132</v>
      </c>
      <c r="K43" s="7" t="s">
        <v>145</v>
      </c>
      <c r="L43" s="7" t="s">
        <v>155</v>
      </c>
      <c r="M43" s="7" t="s">
        <v>155</v>
      </c>
      <c r="N43" s="7" t="s">
        <v>147</v>
      </c>
      <c r="O43" s="7" t="s">
        <v>330</v>
      </c>
      <c r="P43" s="7" t="s">
        <v>7</v>
      </c>
      <c r="Q43" s="7" t="s">
        <v>163</v>
      </c>
      <c r="R43" s="7" t="s">
        <v>163</v>
      </c>
      <c r="S43" s="7" t="s">
        <v>324</v>
      </c>
      <c r="T43" s="7" t="s">
        <v>209</v>
      </c>
      <c r="U43" s="7" t="s">
        <v>210</v>
      </c>
      <c r="V43" s="7" t="s">
        <v>332</v>
      </c>
      <c r="W43" s="7" t="s">
        <v>323</v>
      </c>
      <c r="X43" s="7" t="s">
        <v>327</v>
      </c>
      <c r="Y43" s="7" t="s">
        <v>281</v>
      </c>
      <c r="Z43" s="7" t="s">
        <v>334</v>
      </c>
      <c r="AA43" s="7" t="s">
        <v>335</v>
      </c>
      <c r="AB43" s="1"/>
      <c r="AC43" s="1"/>
      <c r="AD43" s="1"/>
      <c r="AE43" s="1"/>
    </row>
    <row r="44" spans="2:31" ht="20.100000000000001" hidden="1" customHeight="1">
      <c r="B44" s="10" t="s">
        <v>51</v>
      </c>
      <c r="C44" s="1" t="s">
        <v>49</v>
      </c>
      <c r="D44" s="7" t="s">
        <v>115</v>
      </c>
      <c r="E44" s="7" t="s">
        <v>122</v>
      </c>
      <c r="F44" s="7" t="s">
        <v>115</v>
      </c>
      <c r="G44" s="7" t="s">
        <v>122</v>
      </c>
      <c r="H44" s="7" t="s">
        <v>444</v>
      </c>
      <c r="I44" s="7" t="s">
        <v>107</v>
      </c>
      <c r="J44" s="7" t="s">
        <v>136</v>
      </c>
      <c r="K44" s="7" t="s">
        <v>145</v>
      </c>
      <c r="L44" s="7" t="s">
        <v>152</v>
      </c>
      <c r="M44" s="7" t="s">
        <v>152</v>
      </c>
      <c r="N44" s="7" t="s">
        <v>147</v>
      </c>
      <c r="O44" s="7" t="s">
        <v>331</v>
      </c>
      <c r="P44" s="7" t="s">
        <v>339</v>
      </c>
      <c r="Q44" s="7" t="s">
        <v>163</v>
      </c>
      <c r="R44" s="7" t="s">
        <v>436</v>
      </c>
      <c r="S44" s="7" t="s">
        <v>324</v>
      </c>
      <c r="T44" s="7" t="s">
        <v>365</v>
      </c>
      <c r="U44" s="7" t="s">
        <v>16</v>
      </c>
      <c r="V44" s="7" t="s">
        <v>332</v>
      </c>
      <c r="W44" s="7" t="s">
        <v>323</v>
      </c>
      <c r="X44" s="7" t="s">
        <v>328</v>
      </c>
      <c r="Y44" s="7" t="s">
        <v>282</v>
      </c>
      <c r="Z44" s="10" t="s">
        <v>334</v>
      </c>
      <c r="AA44" s="10" t="s">
        <v>335</v>
      </c>
      <c r="AB44" s="1"/>
      <c r="AC44" s="1"/>
      <c r="AD44" s="1"/>
      <c r="AE44" s="1"/>
    </row>
    <row r="45" spans="2:31" ht="19.5" hidden="1" customHeight="1">
      <c r="B45" s="10" t="s">
        <v>52</v>
      </c>
      <c r="C45" s="1" t="s">
        <v>49</v>
      </c>
      <c r="D45" s="7" t="s">
        <v>115</v>
      </c>
      <c r="E45" s="7" t="s">
        <v>122</v>
      </c>
      <c r="F45" s="7" t="s">
        <v>115</v>
      </c>
      <c r="G45" s="7" t="s">
        <v>122</v>
      </c>
      <c r="H45" s="7" t="s">
        <v>448</v>
      </c>
      <c r="I45" s="7" t="s">
        <v>107</v>
      </c>
      <c r="J45" s="7" t="s">
        <v>136</v>
      </c>
      <c r="K45" s="7" t="s">
        <v>145</v>
      </c>
      <c r="L45" s="7" t="s">
        <v>152</v>
      </c>
      <c r="M45" s="7" t="s">
        <v>152</v>
      </c>
      <c r="N45" s="7" t="s">
        <v>147</v>
      </c>
      <c r="O45" s="10" t="s">
        <v>331</v>
      </c>
      <c r="P45" s="7" t="s">
        <v>7</v>
      </c>
      <c r="Q45" s="7" t="s">
        <v>163</v>
      </c>
      <c r="R45" s="7" t="s">
        <v>163</v>
      </c>
      <c r="S45" s="7" t="s">
        <v>324</v>
      </c>
      <c r="T45" s="7" t="s">
        <v>366</v>
      </c>
      <c r="U45" s="7" t="s">
        <v>367</v>
      </c>
      <c r="V45" s="7" t="s">
        <v>332</v>
      </c>
      <c r="W45" s="7" t="s">
        <v>325</v>
      </c>
      <c r="X45" s="7" t="s">
        <v>328</v>
      </c>
      <c r="Y45" s="7" t="s">
        <v>283</v>
      </c>
      <c r="Z45" s="7" t="s">
        <v>334</v>
      </c>
      <c r="AA45" s="7" t="s">
        <v>335</v>
      </c>
      <c r="AB45" s="1"/>
      <c r="AC45" s="1"/>
      <c r="AD45" s="1"/>
      <c r="AE45" s="1"/>
    </row>
    <row r="46" spans="2:31" ht="39.950000000000003" hidden="1" customHeight="1">
      <c r="B46" s="1" t="s">
        <v>53</v>
      </c>
      <c r="C46" s="1" t="s">
        <v>49</v>
      </c>
      <c r="D46" s="7" t="s">
        <v>115</v>
      </c>
      <c r="E46" s="7" t="s">
        <v>122</v>
      </c>
      <c r="F46" s="7" t="s">
        <v>115</v>
      </c>
      <c r="G46" s="7" t="s">
        <v>122</v>
      </c>
      <c r="H46" s="7" t="s">
        <v>444</v>
      </c>
      <c r="I46" s="7" t="s">
        <v>107</v>
      </c>
      <c r="J46" s="7" t="s">
        <v>136</v>
      </c>
      <c r="K46" s="7" t="s">
        <v>145</v>
      </c>
      <c r="L46" s="7" t="s">
        <v>152</v>
      </c>
      <c r="M46" s="7" t="s">
        <v>152</v>
      </c>
      <c r="N46" s="7" t="s">
        <v>147</v>
      </c>
      <c r="O46" s="7" t="s">
        <v>331</v>
      </c>
      <c r="P46" s="7" t="s">
        <v>7</v>
      </c>
      <c r="Q46" s="7" t="s">
        <v>163</v>
      </c>
      <c r="R46" s="7" t="s">
        <v>163</v>
      </c>
      <c r="S46" s="7" t="s">
        <v>324</v>
      </c>
      <c r="T46" s="7" t="s">
        <v>368</v>
      </c>
      <c r="U46" s="7" t="s">
        <v>16</v>
      </c>
      <c r="V46" s="7" t="s">
        <v>332</v>
      </c>
      <c r="W46" s="7" t="s">
        <v>323</v>
      </c>
      <c r="X46" s="7" t="s">
        <v>328</v>
      </c>
      <c r="Y46" s="7" t="s">
        <v>369</v>
      </c>
      <c r="Z46" s="7" t="s">
        <v>334</v>
      </c>
      <c r="AA46" s="7" t="s">
        <v>335</v>
      </c>
      <c r="AB46" s="1"/>
      <c r="AC46" s="1"/>
      <c r="AD46" s="1"/>
      <c r="AE46" s="1"/>
    </row>
    <row r="47" spans="2:31" ht="39.950000000000003" hidden="1" customHeight="1">
      <c r="B47" s="1" t="s">
        <v>54</v>
      </c>
      <c r="C47" s="1" t="s">
        <v>49</v>
      </c>
      <c r="D47" s="7" t="s">
        <v>108</v>
      </c>
      <c r="E47" s="7" t="s">
        <v>122</v>
      </c>
      <c r="F47" s="7" t="s">
        <v>108</v>
      </c>
      <c r="G47" s="7" t="s">
        <v>122</v>
      </c>
      <c r="H47" s="7" t="s">
        <v>444</v>
      </c>
      <c r="I47" s="7" t="s">
        <v>107</v>
      </c>
      <c r="J47" s="7" t="s">
        <v>131</v>
      </c>
      <c r="K47" s="7" t="s">
        <v>145</v>
      </c>
      <c r="L47" s="7" t="s">
        <v>157</v>
      </c>
      <c r="M47" s="7" t="s">
        <v>157</v>
      </c>
      <c r="N47" s="7" t="s">
        <v>147</v>
      </c>
      <c r="O47" s="7" t="s">
        <v>330</v>
      </c>
      <c r="P47" s="7" t="s">
        <v>7</v>
      </c>
      <c r="Q47" s="7" t="s">
        <v>163</v>
      </c>
      <c r="R47" s="7" t="s">
        <v>163</v>
      </c>
      <c r="S47" s="7" t="s">
        <v>324</v>
      </c>
      <c r="T47" s="7" t="s">
        <v>211</v>
      </c>
      <c r="U47" s="7" t="s">
        <v>212</v>
      </c>
      <c r="V47" s="7" t="s">
        <v>332</v>
      </c>
      <c r="W47" s="7" t="s">
        <v>323</v>
      </c>
      <c r="X47" s="7" t="s">
        <v>326</v>
      </c>
      <c r="Y47" s="7" t="s">
        <v>284</v>
      </c>
      <c r="Z47" s="7" t="s">
        <v>334</v>
      </c>
      <c r="AA47" s="7" t="s">
        <v>335</v>
      </c>
      <c r="AB47" s="1"/>
      <c r="AC47" s="1"/>
      <c r="AD47" s="1"/>
      <c r="AE47" s="1"/>
    </row>
    <row r="48" spans="2:31" ht="39.950000000000003" hidden="1" customHeight="1">
      <c r="B48" s="1" t="s">
        <v>55</v>
      </c>
      <c r="C48" s="1" t="s">
        <v>49</v>
      </c>
      <c r="D48" s="7" t="s">
        <v>115</v>
      </c>
      <c r="E48" s="7" t="s">
        <v>122</v>
      </c>
      <c r="F48" s="7" t="s">
        <v>115</v>
      </c>
      <c r="G48" s="7" t="s">
        <v>122</v>
      </c>
      <c r="H48" s="7" t="s">
        <v>444</v>
      </c>
      <c r="I48" s="7" t="s">
        <v>107</v>
      </c>
      <c r="J48" s="7" t="s">
        <v>136</v>
      </c>
      <c r="K48" s="7" t="s">
        <v>145</v>
      </c>
      <c r="L48" s="7" t="s">
        <v>152</v>
      </c>
      <c r="M48" s="7" t="s">
        <v>152</v>
      </c>
      <c r="N48" s="7" t="s">
        <v>147</v>
      </c>
      <c r="O48" s="7" t="s">
        <v>331</v>
      </c>
      <c r="P48" s="7" t="s">
        <v>7</v>
      </c>
      <c r="Q48" s="7" t="s">
        <v>163</v>
      </c>
      <c r="R48" s="7" t="s">
        <v>163</v>
      </c>
      <c r="S48" s="7" t="s">
        <v>324</v>
      </c>
      <c r="T48" s="7" t="s">
        <v>370</v>
      </c>
      <c r="U48" s="7" t="s">
        <v>371</v>
      </c>
      <c r="V48" s="7" t="s">
        <v>332</v>
      </c>
      <c r="W48" s="7" t="s">
        <v>325</v>
      </c>
      <c r="X48" s="7" t="s">
        <v>328</v>
      </c>
      <c r="Y48" s="7" t="s">
        <v>285</v>
      </c>
      <c r="Z48" s="7" t="s">
        <v>334</v>
      </c>
      <c r="AA48" s="7" t="s">
        <v>335</v>
      </c>
      <c r="AB48" s="1"/>
      <c r="AC48" s="1"/>
      <c r="AD48" s="1"/>
      <c r="AE48" s="1"/>
    </row>
    <row r="49" spans="2:31" ht="39.950000000000003" hidden="1" customHeight="1">
      <c r="B49" s="1" t="s">
        <v>56</v>
      </c>
      <c r="C49" s="1" t="s">
        <v>57</v>
      </c>
      <c r="D49" s="7" t="s">
        <v>109</v>
      </c>
      <c r="E49" s="7" t="s">
        <v>124</v>
      </c>
      <c r="F49" s="7" t="s">
        <v>109</v>
      </c>
      <c r="G49" s="7" t="s">
        <v>123</v>
      </c>
      <c r="H49" s="7" t="s">
        <v>444</v>
      </c>
      <c r="I49" s="7" t="s">
        <v>107</v>
      </c>
      <c r="J49" s="7" t="s">
        <v>132</v>
      </c>
      <c r="K49" s="7" t="s">
        <v>145</v>
      </c>
      <c r="L49" s="7" t="s">
        <v>155</v>
      </c>
      <c r="M49" s="7" t="s">
        <v>155</v>
      </c>
      <c r="N49" s="7" t="s">
        <v>147</v>
      </c>
      <c r="O49" s="7" t="s">
        <v>330</v>
      </c>
      <c r="P49" s="7" t="s">
        <v>7</v>
      </c>
      <c r="Q49" s="7" t="s">
        <v>163</v>
      </c>
      <c r="R49" s="7" t="s">
        <v>163</v>
      </c>
      <c r="S49" s="7" t="s">
        <v>324</v>
      </c>
      <c r="T49" s="7" t="s">
        <v>213</v>
      </c>
      <c r="U49" s="7" t="s">
        <v>214</v>
      </c>
      <c r="V49" s="7" t="s">
        <v>332</v>
      </c>
      <c r="W49" s="7" t="s">
        <v>323</v>
      </c>
      <c r="X49" s="7" t="s">
        <v>327</v>
      </c>
      <c r="Y49" s="7" t="s">
        <v>286</v>
      </c>
      <c r="Z49" s="7" t="s">
        <v>334</v>
      </c>
      <c r="AA49" s="7" t="s">
        <v>335</v>
      </c>
      <c r="AB49" s="1"/>
      <c r="AC49" s="1"/>
      <c r="AD49" s="1"/>
      <c r="AE49" s="1"/>
    </row>
    <row r="50" spans="2:31" ht="20.100000000000001" hidden="1" customHeight="1">
      <c r="B50" s="10" t="s">
        <v>58</v>
      </c>
      <c r="C50" s="1" t="s">
        <v>57</v>
      </c>
      <c r="D50" s="7" t="s">
        <v>115</v>
      </c>
      <c r="E50" s="7" t="s">
        <v>125</v>
      </c>
      <c r="F50" s="7" t="s">
        <v>115</v>
      </c>
      <c r="G50" s="7" t="s">
        <v>122</v>
      </c>
      <c r="H50" s="7" t="s">
        <v>444</v>
      </c>
      <c r="I50" s="7" t="s">
        <v>107</v>
      </c>
      <c r="J50" s="7" t="s">
        <v>136</v>
      </c>
      <c r="K50" s="7" t="s">
        <v>145</v>
      </c>
      <c r="L50" s="7" t="s">
        <v>152</v>
      </c>
      <c r="M50" s="7" t="s">
        <v>152</v>
      </c>
      <c r="N50" s="7" t="s">
        <v>147</v>
      </c>
      <c r="O50" s="7" t="s">
        <v>331</v>
      </c>
      <c r="P50" s="7" t="s">
        <v>339</v>
      </c>
      <c r="Q50" s="7" t="s">
        <v>163</v>
      </c>
      <c r="R50" s="7" t="s">
        <v>436</v>
      </c>
      <c r="S50" s="7" t="s">
        <v>324</v>
      </c>
      <c r="T50" s="7" t="s">
        <v>372</v>
      </c>
      <c r="U50" s="7" t="s">
        <v>16</v>
      </c>
      <c r="V50" s="7" t="s">
        <v>332</v>
      </c>
      <c r="W50" s="7" t="s">
        <v>323</v>
      </c>
      <c r="X50" s="7" t="s">
        <v>328</v>
      </c>
      <c r="Y50" s="7" t="s">
        <v>287</v>
      </c>
      <c r="Z50" s="10" t="s">
        <v>334</v>
      </c>
      <c r="AA50" s="8" t="s">
        <v>335</v>
      </c>
      <c r="AB50" s="1"/>
      <c r="AC50" s="1"/>
      <c r="AD50" s="1"/>
      <c r="AE50" s="1"/>
    </row>
    <row r="51" spans="2:31" ht="20.100000000000001" hidden="1" customHeight="1">
      <c r="B51" s="10" t="s">
        <v>59</v>
      </c>
      <c r="C51" s="1" t="s">
        <v>57</v>
      </c>
      <c r="D51" s="7" t="s">
        <v>115</v>
      </c>
      <c r="E51" s="7" t="s">
        <v>125</v>
      </c>
      <c r="F51" s="7" t="s">
        <v>115</v>
      </c>
      <c r="G51" s="7" t="s">
        <v>122</v>
      </c>
      <c r="H51" s="7" t="s">
        <v>448</v>
      </c>
      <c r="I51" s="7" t="s">
        <v>107</v>
      </c>
      <c r="J51" s="7" t="s">
        <v>136</v>
      </c>
      <c r="K51" s="7" t="s">
        <v>145</v>
      </c>
      <c r="L51" s="7" t="s">
        <v>152</v>
      </c>
      <c r="M51" s="7" t="s">
        <v>152</v>
      </c>
      <c r="N51" s="7" t="s">
        <v>147</v>
      </c>
      <c r="O51" s="10" t="s">
        <v>331</v>
      </c>
      <c r="P51" s="7" t="s">
        <v>7</v>
      </c>
      <c r="Q51" s="7" t="s">
        <v>163</v>
      </c>
      <c r="R51" s="7" t="s">
        <v>163</v>
      </c>
      <c r="S51" s="7" t="s">
        <v>324</v>
      </c>
      <c r="T51" s="7" t="s">
        <v>373</v>
      </c>
      <c r="U51" s="7" t="s">
        <v>374</v>
      </c>
      <c r="V51" s="7" t="s">
        <v>332</v>
      </c>
      <c r="W51" s="7" t="s">
        <v>325</v>
      </c>
      <c r="X51" s="7" t="s">
        <v>328</v>
      </c>
      <c r="Y51" s="7" t="s">
        <v>288</v>
      </c>
      <c r="Z51" s="7" t="s">
        <v>334</v>
      </c>
      <c r="AA51" s="7" t="s">
        <v>335</v>
      </c>
      <c r="AB51" s="1"/>
      <c r="AC51" s="1"/>
      <c r="AD51" s="1"/>
      <c r="AE51" s="1"/>
    </row>
    <row r="52" spans="2:31" ht="39.950000000000003" hidden="1" customHeight="1">
      <c r="B52" s="1" t="s">
        <v>60</v>
      </c>
      <c r="C52" s="1" t="s">
        <v>57</v>
      </c>
      <c r="D52" s="7" t="s">
        <v>115</v>
      </c>
      <c r="E52" s="7" t="s">
        <v>125</v>
      </c>
      <c r="F52" s="7" t="s">
        <v>115</v>
      </c>
      <c r="G52" s="7" t="s">
        <v>122</v>
      </c>
      <c r="H52" s="7" t="s">
        <v>444</v>
      </c>
      <c r="I52" s="7" t="s">
        <v>107</v>
      </c>
      <c r="J52" s="7" t="s">
        <v>136</v>
      </c>
      <c r="K52" s="7" t="s">
        <v>145</v>
      </c>
      <c r="L52" s="7" t="s">
        <v>152</v>
      </c>
      <c r="M52" s="7" t="s">
        <v>152</v>
      </c>
      <c r="N52" s="7" t="s">
        <v>147</v>
      </c>
      <c r="O52" s="7" t="s">
        <v>331</v>
      </c>
      <c r="P52" s="7" t="s">
        <v>7</v>
      </c>
      <c r="Q52" s="7" t="s">
        <v>163</v>
      </c>
      <c r="R52" s="7" t="s">
        <v>163</v>
      </c>
      <c r="S52" s="7" t="s">
        <v>324</v>
      </c>
      <c r="T52" s="7" t="s">
        <v>375</v>
      </c>
      <c r="U52" s="7" t="s">
        <v>16</v>
      </c>
      <c r="V52" s="7" t="s">
        <v>332</v>
      </c>
      <c r="W52" s="7" t="s">
        <v>323</v>
      </c>
      <c r="X52" s="7" t="s">
        <v>328</v>
      </c>
      <c r="Y52" s="7" t="s">
        <v>428</v>
      </c>
      <c r="Z52" s="7" t="s">
        <v>334</v>
      </c>
      <c r="AA52" s="7" t="s">
        <v>335</v>
      </c>
      <c r="AB52" s="1"/>
      <c r="AC52" s="1"/>
      <c r="AD52" s="1"/>
      <c r="AE52" s="1"/>
    </row>
    <row r="53" spans="2:31" ht="39.950000000000003" hidden="1" customHeight="1">
      <c r="B53" s="1" t="s">
        <v>61</v>
      </c>
      <c r="C53" s="1" t="s">
        <v>57</v>
      </c>
      <c r="D53" s="7" t="s">
        <v>108</v>
      </c>
      <c r="E53" s="7" t="s">
        <v>125</v>
      </c>
      <c r="F53" s="7" t="s">
        <v>108</v>
      </c>
      <c r="G53" s="7" t="s">
        <v>122</v>
      </c>
      <c r="H53" s="7" t="s">
        <v>444</v>
      </c>
      <c r="I53" s="7" t="s">
        <v>107</v>
      </c>
      <c r="J53" s="7" t="s">
        <v>131</v>
      </c>
      <c r="K53" s="7" t="s">
        <v>145</v>
      </c>
      <c r="L53" s="7" t="s">
        <v>157</v>
      </c>
      <c r="M53" s="7" t="s">
        <v>157</v>
      </c>
      <c r="N53" s="7" t="s">
        <v>147</v>
      </c>
      <c r="O53" s="7" t="s">
        <v>330</v>
      </c>
      <c r="P53" s="7" t="s">
        <v>7</v>
      </c>
      <c r="Q53" s="7" t="s">
        <v>163</v>
      </c>
      <c r="R53" s="7" t="s">
        <v>163</v>
      </c>
      <c r="S53" s="7" t="s">
        <v>324</v>
      </c>
      <c r="T53" s="7" t="s">
        <v>215</v>
      </c>
      <c r="U53" s="7" t="s">
        <v>216</v>
      </c>
      <c r="V53" s="7" t="s">
        <v>332</v>
      </c>
      <c r="W53" s="7" t="s">
        <v>323</v>
      </c>
      <c r="X53" s="7" t="s">
        <v>326</v>
      </c>
      <c r="Y53" s="7" t="s">
        <v>289</v>
      </c>
      <c r="Z53" s="7" t="s">
        <v>334</v>
      </c>
      <c r="AA53" s="7" t="s">
        <v>335</v>
      </c>
      <c r="AB53" s="1"/>
      <c r="AC53" s="1"/>
      <c r="AD53" s="1"/>
      <c r="AE53" s="1"/>
    </row>
    <row r="54" spans="2:31" ht="39.950000000000003" hidden="1" customHeight="1">
      <c r="B54" s="1" t="s">
        <v>62</v>
      </c>
      <c r="C54" s="1" t="s">
        <v>57</v>
      </c>
      <c r="D54" s="7" t="s">
        <v>115</v>
      </c>
      <c r="E54" s="7" t="s">
        <v>125</v>
      </c>
      <c r="F54" s="7" t="s">
        <v>115</v>
      </c>
      <c r="G54" s="7" t="s">
        <v>122</v>
      </c>
      <c r="H54" s="7" t="s">
        <v>444</v>
      </c>
      <c r="I54" s="7" t="s">
        <v>107</v>
      </c>
      <c r="J54" s="7" t="s">
        <v>136</v>
      </c>
      <c r="K54" s="7" t="s">
        <v>145</v>
      </c>
      <c r="L54" s="7" t="s">
        <v>152</v>
      </c>
      <c r="M54" s="7" t="s">
        <v>152</v>
      </c>
      <c r="N54" s="7" t="s">
        <v>147</v>
      </c>
      <c r="O54" s="7" t="s">
        <v>331</v>
      </c>
      <c r="P54" s="7" t="s">
        <v>7</v>
      </c>
      <c r="Q54" s="7" t="s">
        <v>163</v>
      </c>
      <c r="R54" s="7" t="s">
        <v>163</v>
      </c>
      <c r="S54" s="7" t="s">
        <v>324</v>
      </c>
      <c r="T54" s="7" t="s">
        <v>376</v>
      </c>
      <c r="U54" s="7" t="s">
        <v>377</v>
      </c>
      <c r="V54" s="7" t="s">
        <v>332</v>
      </c>
      <c r="W54" s="7" t="s">
        <v>325</v>
      </c>
      <c r="X54" s="7" t="s">
        <v>328</v>
      </c>
      <c r="Y54" s="7" t="s">
        <v>290</v>
      </c>
      <c r="Z54" s="7" t="s">
        <v>334</v>
      </c>
      <c r="AA54" s="7" t="s">
        <v>335</v>
      </c>
      <c r="AB54" s="1"/>
      <c r="AC54" s="1"/>
      <c r="AD54" s="1"/>
      <c r="AE54" s="1"/>
    </row>
    <row r="55" spans="2:31" ht="39.950000000000003" hidden="1" customHeight="1">
      <c r="B55" s="1" t="s">
        <v>63</v>
      </c>
      <c r="C55" s="1" t="s">
        <v>64</v>
      </c>
      <c r="D55" s="7" t="s">
        <v>115</v>
      </c>
      <c r="E55" s="7" t="s">
        <v>125</v>
      </c>
      <c r="F55" s="7" t="s">
        <v>115</v>
      </c>
      <c r="G55" s="7" t="s">
        <v>122</v>
      </c>
      <c r="H55" s="7" t="s">
        <v>444</v>
      </c>
      <c r="I55" s="7" t="s">
        <v>107</v>
      </c>
      <c r="J55" s="7" t="s">
        <v>136</v>
      </c>
      <c r="K55" s="7" t="s">
        <v>145</v>
      </c>
      <c r="L55" s="7" t="s">
        <v>152</v>
      </c>
      <c r="M55" s="7" t="s">
        <v>152</v>
      </c>
      <c r="N55" s="7" t="s">
        <v>147</v>
      </c>
      <c r="O55" s="7" t="s">
        <v>331</v>
      </c>
      <c r="P55" s="7" t="s">
        <v>7</v>
      </c>
      <c r="Q55" s="7" t="s">
        <v>163</v>
      </c>
      <c r="R55" s="7" t="s">
        <v>163</v>
      </c>
      <c r="S55" s="7" t="s">
        <v>324</v>
      </c>
      <c r="T55" s="7" t="s">
        <v>378</v>
      </c>
      <c r="U55" s="7" t="s">
        <v>379</v>
      </c>
      <c r="V55" s="7" t="s">
        <v>332</v>
      </c>
      <c r="W55" s="7" t="s">
        <v>325</v>
      </c>
      <c r="X55" s="7" t="s">
        <v>328</v>
      </c>
      <c r="Y55" s="7" t="s">
        <v>291</v>
      </c>
      <c r="Z55" s="7" t="s">
        <v>334</v>
      </c>
      <c r="AA55" s="7" t="s">
        <v>335</v>
      </c>
      <c r="AB55" s="1"/>
      <c r="AC55" s="1"/>
      <c r="AD55" s="1"/>
      <c r="AE55" s="1"/>
    </row>
    <row r="56" spans="2:31" ht="39.950000000000003" hidden="1" customHeight="1">
      <c r="B56" s="1" t="s">
        <v>65</v>
      </c>
      <c r="C56" s="1" t="s">
        <v>64</v>
      </c>
      <c r="D56" s="7" t="s">
        <v>108</v>
      </c>
      <c r="E56" s="7" t="s">
        <v>125</v>
      </c>
      <c r="F56" s="7" t="s">
        <v>108</v>
      </c>
      <c r="G56" s="7" t="s">
        <v>122</v>
      </c>
      <c r="H56" s="7" t="s">
        <v>444</v>
      </c>
      <c r="I56" s="7" t="s">
        <v>107</v>
      </c>
      <c r="J56" s="7" t="s">
        <v>131</v>
      </c>
      <c r="K56" s="7" t="s">
        <v>145</v>
      </c>
      <c r="L56" s="7" t="s">
        <v>157</v>
      </c>
      <c r="M56" s="7" t="s">
        <v>157</v>
      </c>
      <c r="N56" s="7" t="s">
        <v>147</v>
      </c>
      <c r="O56" s="7" t="s">
        <v>330</v>
      </c>
      <c r="P56" s="7" t="s">
        <v>7</v>
      </c>
      <c r="Q56" s="7" t="s">
        <v>163</v>
      </c>
      <c r="R56" s="7" t="s">
        <v>163</v>
      </c>
      <c r="S56" s="7" t="s">
        <v>324</v>
      </c>
      <c r="T56" s="7" t="s">
        <v>217</v>
      </c>
      <c r="U56" s="7" t="s">
        <v>218</v>
      </c>
      <c r="V56" s="7" t="s">
        <v>332</v>
      </c>
      <c r="W56" s="7" t="s">
        <v>323</v>
      </c>
      <c r="X56" s="7" t="s">
        <v>326</v>
      </c>
      <c r="Y56" s="7" t="s">
        <v>292</v>
      </c>
      <c r="Z56" s="7" t="s">
        <v>334</v>
      </c>
      <c r="AA56" s="7" t="s">
        <v>335</v>
      </c>
      <c r="AB56" s="1"/>
      <c r="AC56" s="1"/>
      <c r="AD56" s="1"/>
      <c r="AE56" s="1"/>
    </row>
    <row r="57" spans="2:31" ht="20.100000000000001" hidden="1" customHeight="1">
      <c r="B57" s="10" t="s">
        <v>66</v>
      </c>
      <c r="C57" s="1" t="s">
        <v>64</v>
      </c>
      <c r="D57" s="7" t="s">
        <v>115</v>
      </c>
      <c r="E57" s="7" t="s">
        <v>125</v>
      </c>
      <c r="F57" s="7" t="s">
        <v>115</v>
      </c>
      <c r="G57" s="7" t="s">
        <v>122</v>
      </c>
      <c r="H57" s="7" t="s">
        <v>444</v>
      </c>
      <c r="I57" s="7" t="s">
        <v>107</v>
      </c>
      <c r="J57" s="7" t="s">
        <v>136</v>
      </c>
      <c r="K57" s="7" t="s">
        <v>145</v>
      </c>
      <c r="L57" s="7" t="s">
        <v>152</v>
      </c>
      <c r="M57" s="7" t="s">
        <v>152</v>
      </c>
      <c r="N57" s="7" t="s">
        <v>147</v>
      </c>
      <c r="O57" s="7" t="s">
        <v>331</v>
      </c>
      <c r="P57" s="7" t="s">
        <v>339</v>
      </c>
      <c r="Q57" s="7" t="s">
        <v>163</v>
      </c>
      <c r="R57" s="7" t="s">
        <v>436</v>
      </c>
      <c r="S57" s="7" t="s">
        <v>324</v>
      </c>
      <c r="T57" s="7" t="s">
        <v>380</v>
      </c>
      <c r="U57" s="7" t="s">
        <v>16</v>
      </c>
      <c r="V57" s="7" t="s">
        <v>332</v>
      </c>
      <c r="W57" s="7" t="s">
        <v>323</v>
      </c>
      <c r="X57" s="7" t="s">
        <v>328</v>
      </c>
      <c r="Y57" s="7" t="s">
        <v>293</v>
      </c>
      <c r="Z57" s="10" t="s">
        <v>334</v>
      </c>
      <c r="AA57" s="8" t="s">
        <v>335</v>
      </c>
      <c r="AB57" s="1"/>
      <c r="AC57" s="1"/>
      <c r="AD57" s="1"/>
      <c r="AE57" s="1"/>
    </row>
    <row r="58" spans="2:31" ht="20.100000000000001" hidden="1" customHeight="1">
      <c r="B58" s="10" t="s">
        <v>67</v>
      </c>
      <c r="C58" s="1" t="s">
        <v>64</v>
      </c>
      <c r="D58" s="7" t="s">
        <v>111</v>
      </c>
      <c r="E58" s="7" t="s">
        <v>125</v>
      </c>
      <c r="F58" s="7" t="s">
        <v>111</v>
      </c>
      <c r="G58" s="7" t="s">
        <v>122</v>
      </c>
      <c r="H58" s="7" t="s">
        <v>449</v>
      </c>
      <c r="I58" s="7" t="s">
        <v>107</v>
      </c>
      <c r="J58" s="7" t="s">
        <v>134</v>
      </c>
      <c r="K58" s="7" t="s">
        <v>145</v>
      </c>
      <c r="L58" s="7" t="s">
        <v>146</v>
      </c>
      <c r="M58" s="7" t="s">
        <v>146</v>
      </c>
      <c r="N58" s="7" t="s">
        <v>147</v>
      </c>
      <c r="O58" s="10" t="s">
        <v>331</v>
      </c>
      <c r="P58" s="7" t="s">
        <v>7</v>
      </c>
      <c r="Q58" s="7" t="s">
        <v>162</v>
      </c>
      <c r="R58" s="7" t="s">
        <v>337</v>
      </c>
      <c r="S58" s="7" t="s">
        <v>324</v>
      </c>
      <c r="T58" s="7" t="s">
        <v>381</v>
      </c>
      <c r="U58" s="7" t="s">
        <v>382</v>
      </c>
      <c r="V58" s="7" t="s">
        <v>332</v>
      </c>
      <c r="W58" s="7" t="s">
        <v>325</v>
      </c>
      <c r="X58" s="7" t="s">
        <v>328</v>
      </c>
      <c r="Y58" s="7" t="s">
        <v>294</v>
      </c>
      <c r="Z58" s="7" t="s">
        <v>334</v>
      </c>
      <c r="AA58" s="7" t="s">
        <v>335</v>
      </c>
      <c r="AB58" s="1"/>
      <c r="AC58" s="1"/>
      <c r="AD58" s="1"/>
      <c r="AE58" s="1"/>
    </row>
    <row r="59" spans="2:31" ht="39.950000000000003" hidden="1" customHeight="1">
      <c r="B59" s="1" t="s">
        <v>68</v>
      </c>
      <c r="C59" s="1" t="s">
        <v>64</v>
      </c>
      <c r="D59" s="7" t="s">
        <v>115</v>
      </c>
      <c r="E59" s="7" t="s">
        <v>126</v>
      </c>
      <c r="F59" s="7" t="s">
        <v>115</v>
      </c>
      <c r="G59" s="7" t="s">
        <v>127</v>
      </c>
      <c r="H59" s="7" t="s">
        <v>441</v>
      </c>
      <c r="I59" s="7" t="s">
        <v>107</v>
      </c>
      <c r="J59" s="7" t="s">
        <v>136</v>
      </c>
      <c r="K59" s="7" t="s">
        <v>145</v>
      </c>
      <c r="L59" s="7" t="s">
        <v>152</v>
      </c>
      <c r="M59" s="7" t="s">
        <v>152</v>
      </c>
      <c r="N59" s="7" t="s">
        <v>147</v>
      </c>
      <c r="O59" s="7" t="s">
        <v>331</v>
      </c>
      <c r="P59" s="7" t="s">
        <v>7</v>
      </c>
      <c r="Q59" s="7" t="s">
        <v>162</v>
      </c>
      <c r="R59" s="7" t="s">
        <v>337</v>
      </c>
      <c r="S59" s="7" t="s">
        <v>324</v>
      </c>
      <c r="T59" s="7" t="s">
        <v>383</v>
      </c>
      <c r="U59" s="7" t="s">
        <v>16</v>
      </c>
      <c r="V59" s="7" t="s">
        <v>332</v>
      </c>
      <c r="W59" s="7" t="s">
        <v>323</v>
      </c>
      <c r="X59" s="7" t="s">
        <v>328</v>
      </c>
      <c r="Y59" s="7" t="s">
        <v>429</v>
      </c>
      <c r="Z59" s="7" t="s">
        <v>334</v>
      </c>
      <c r="AA59" s="7" t="s">
        <v>335</v>
      </c>
      <c r="AB59" s="1"/>
      <c r="AC59" s="1"/>
      <c r="AD59" s="1"/>
      <c r="AE59" s="1"/>
    </row>
    <row r="60" spans="2:31" ht="20.100000000000001" hidden="1" customHeight="1">
      <c r="B60" s="10" t="s">
        <v>69</v>
      </c>
      <c r="C60" s="1" t="s">
        <v>64</v>
      </c>
      <c r="D60" s="7" t="s">
        <v>108</v>
      </c>
      <c r="E60" s="7" t="s">
        <v>125</v>
      </c>
      <c r="F60" s="7" t="s">
        <v>108</v>
      </c>
      <c r="G60" s="7" t="s">
        <v>122</v>
      </c>
      <c r="H60" s="7" t="s">
        <v>441</v>
      </c>
      <c r="I60" s="10" t="s">
        <v>333</v>
      </c>
      <c r="J60" s="10" t="s">
        <v>131</v>
      </c>
      <c r="K60" s="10" t="s">
        <v>145</v>
      </c>
      <c r="L60" s="10" t="s">
        <v>157</v>
      </c>
      <c r="M60" s="10" t="s">
        <v>157</v>
      </c>
      <c r="N60" s="7" t="s">
        <v>147</v>
      </c>
      <c r="O60" s="7" t="s">
        <v>330</v>
      </c>
      <c r="P60" s="7" t="s">
        <v>7</v>
      </c>
      <c r="Q60" s="7" t="s">
        <v>162</v>
      </c>
      <c r="R60" s="7" t="s">
        <v>337</v>
      </c>
      <c r="S60" s="7" t="s">
        <v>324</v>
      </c>
      <c r="T60" s="7" t="s">
        <v>221</v>
      </c>
      <c r="U60" s="7" t="s">
        <v>222</v>
      </c>
      <c r="V60" s="7" t="s">
        <v>332</v>
      </c>
      <c r="W60" s="7" t="s">
        <v>323</v>
      </c>
      <c r="X60" s="10" t="s">
        <v>326</v>
      </c>
      <c r="Y60" s="7" t="s">
        <v>298</v>
      </c>
      <c r="Z60" s="7" t="s">
        <v>334</v>
      </c>
      <c r="AA60" s="7" t="s">
        <v>335</v>
      </c>
      <c r="AB60" s="1"/>
      <c r="AC60" s="1"/>
      <c r="AD60" s="1"/>
      <c r="AE60" s="1"/>
    </row>
    <row r="61" spans="2:31" ht="20.100000000000001" hidden="1" customHeight="1">
      <c r="B61" s="10" t="s">
        <v>70</v>
      </c>
      <c r="C61" s="1" t="s">
        <v>64</v>
      </c>
      <c r="D61" s="7" t="s">
        <v>115</v>
      </c>
      <c r="E61" s="7" t="s">
        <v>126</v>
      </c>
      <c r="F61" s="7" t="s">
        <v>115</v>
      </c>
      <c r="G61" s="7" t="s">
        <v>126</v>
      </c>
      <c r="H61" s="7" t="s">
        <v>441</v>
      </c>
      <c r="I61" s="7" t="s">
        <v>107</v>
      </c>
      <c r="J61" s="7" t="s">
        <v>136</v>
      </c>
      <c r="K61" s="7" t="s">
        <v>145</v>
      </c>
      <c r="L61" s="10" t="s">
        <v>152</v>
      </c>
      <c r="M61" s="10" t="s">
        <v>152</v>
      </c>
      <c r="N61" s="7" t="s">
        <v>147</v>
      </c>
      <c r="O61" s="7" t="s">
        <v>331</v>
      </c>
      <c r="P61" s="7" t="s">
        <v>7</v>
      </c>
      <c r="Q61" s="7" t="s">
        <v>162</v>
      </c>
      <c r="R61" s="7" t="s">
        <v>337</v>
      </c>
      <c r="S61" s="7" t="s">
        <v>324</v>
      </c>
      <c r="T61" s="7" t="s">
        <v>384</v>
      </c>
      <c r="U61" s="7" t="s">
        <v>385</v>
      </c>
      <c r="V61" s="7" t="s">
        <v>332</v>
      </c>
      <c r="W61" s="7" t="s">
        <v>325</v>
      </c>
      <c r="X61" s="7" t="s">
        <v>328</v>
      </c>
      <c r="Y61" s="7" t="s">
        <v>299</v>
      </c>
      <c r="Z61" s="7" t="s">
        <v>334</v>
      </c>
      <c r="AA61" s="7" t="s">
        <v>335</v>
      </c>
      <c r="AB61" s="1"/>
      <c r="AC61" s="1"/>
      <c r="AD61" s="1"/>
      <c r="AE61" s="1"/>
    </row>
    <row r="62" spans="2:31" ht="39.950000000000003" hidden="1" customHeight="1">
      <c r="B62" s="1" t="s">
        <v>71</v>
      </c>
      <c r="C62" s="1" t="s">
        <v>72</v>
      </c>
      <c r="D62" s="7" t="s">
        <v>108</v>
      </c>
      <c r="E62" s="7" t="s">
        <v>125</v>
      </c>
      <c r="F62" s="7" t="s">
        <v>108</v>
      </c>
      <c r="G62" s="7" t="s">
        <v>122</v>
      </c>
      <c r="H62" s="7" t="s">
        <v>444</v>
      </c>
      <c r="I62" s="7" t="s">
        <v>107</v>
      </c>
      <c r="J62" s="7" t="s">
        <v>131</v>
      </c>
      <c r="K62" s="7" t="s">
        <v>145</v>
      </c>
      <c r="L62" s="7" t="s">
        <v>157</v>
      </c>
      <c r="M62" s="7" t="s">
        <v>157</v>
      </c>
      <c r="N62" s="7" t="s">
        <v>147</v>
      </c>
      <c r="O62" s="7" t="s">
        <v>330</v>
      </c>
      <c r="P62" s="7" t="s">
        <v>7</v>
      </c>
      <c r="Q62" s="7" t="s">
        <v>163</v>
      </c>
      <c r="R62" s="7" t="s">
        <v>163</v>
      </c>
      <c r="S62" s="7" t="s">
        <v>324</v>
      </c>
      <c r="T62" s="7" t="s">
        <v>219</v>
      </c>
      <c r="U62" s="7" t="s">
        <v>220</v>
      </c>
      <c r="V62" s="7" t="s">
        <v>332</v>
      </c>
      <c r="W62" s="7" t="s">
        <v>323</v>
      </c>
      <c r="X62" s="7" t="s">
        <v>326</v>
      </c>
      <c r="Y62" s="7" t="s">
        <v>295</v>
      </c>
      <c r="Z62" s="7" t="s">
        <v>334</v>
      </c>
      <c r="AA62" s="7" t="s">
        <v>335</v>
      </c>
      <c r="AB62" s="1"/>
      <c r="AC62" s="1"/>
      <c r="AD62" s="1"/>
      <c r="AE62" s="1"/>
    </row>
    <row r="63" spans="2:31" ht="20.100000000000001" hidden="1" customHeight="1">
      <c r="B63" s="10" t="s">
        <v>73</v>
      </c>
      <c r="C63" s="1" t="s">
        <v>72</v>
      </c>
      <c r="D63" s="7" t="s">
        <v>115</v>
      </c>
      <c r="E63" s="7" t="s">
        <v>125</v>
      </c>
      <c r="F63" s="7" t="s">
        <v>115</v>
      </c>
      <c r="G63" s="7" t="s">
        <v>122</v>
      </c>
      <c r="H63" s="7" t="s">
        <v>444</v>
      </c>
      <c r="I63" s="7" t="s">
        <v>107</v>
      </c>
      <c r="J63" s="7" t="s">
        <v>136</v>
      </c>
      <c r="K63" s="7" t="s">
        <v>145</v>
      </c>
      <c r="L63" s="7" t="s">
        <v>152</v>
      </c>
      <c r="M63" s="7" t="s">
        <v>152</v>
      </c>
      <c r="N63" s="7" t="s">
        <v>147</v>
      </c>
      <c r="O63" s="7" t="s">
        <v>331</v>
      </c>
      <c r="P63" s="7" t="s">
        <v>339</v>
      </c>
      <c r="Q63" s="7" t="s">
        <v>163</v>
      </c>
      <c r="R63" s="7" t="s">
        <v>436</v>
      </c>
      <c r="S63" s="7" t="s">
        <v>324</v>
      </c>
      <c r="T63" s="7" t="s">
        <v>386</v>
      </c>
      <c r="U63" s="7" t="s">
        <v>16</v>
      </c>
      <c r="V63" s="7" t="s">
        <v>332</v>
      </c>
      <c r="W63" s="7" t="s">
        <v>323</v>
      </c>
      <c r="X63" s="7" t="s">
        <v>328</v>
      </c>
      <c r="Y63" s="7" t="s">
        <v>296</v>
      </c>
      <c r="Z63" s="10" t="s">
        <v>334</v>
      </c>
      <c r="AA63" s="8" t="s">
        <v>335</v>
      </c>
      <c r="AB63" s="1"/>
      <c r="AC63" s="1"/>
      <c r="AD63" s="1"/>
      <c r="AE63" s="1"/>
    </row>
    <row r="64" spans="2:31" ht="20.100000000000001" hidden="1" customHeight="1">
      <c r="B64" s="10" t="s">
        <v>74</v>
      </c>
      <c r="C64" s="1" t="s">
        <v>72</v>
      </c>
      <c r="D64" s="7" t="s">
        <v>111</v>
      </c>
      <c r="E64" s="7" t="s">
        <v>125</v>
      </c>
      <c r="F64" s="7" t="s">
        <v>111</v>
      </c>
      <c r="G64" s="7" t="s">
        <v>122</v>
      </c>
      <c r="H64" s="7" t="s">
        <v>449</v>
      </c>
      <c r="I64" s="7" t="s">
        <v>107</v>
      </c>
      <c r="J64" s="7" t="s">
        <v>134</v>
      </c>
      <c r="K64" s="7" t="s">
        <v>145</v>
      </c>
      <c r="L64" s="7" t="s">
        <v>146</v>
      </c>
      <c r="M64" s="7" t="s">
        <v>146</v>
      </c>
      <c r="N64" s="7" t="s">
        <v>147</v>
      </c>
      <c r="O64" s="10" t="s">
        <v>331</v>
      </c>
      <c r="P64" s="7" t="s">
        <v>7</v>
      </c>
      <c r="Q64" s="7" t="s">
        <v>162</v>
      </c>
      <c r="R64" s="7" t="s">
        <v>337</v>
      </c>
      <c r="S64" s="7" t="s">
        <v>324</v>
      </c>
      <c r="T64" s="7" t="s">
        <v>387</v>
      </c>
      <c r="U64" s="7" t="s">
        <v>388</v>
      </c>
      <c r="V64" s="7" t="s">
        <v>332</v>
      </c>
      <c r="W64" s="7" t="s">
        <v>325</v>
      </c>
      <c r="X64" s="7" t="s">
        <v>328</v>
      </c>
      <c r="Y64" s="7" t="s">
        <v>297</v>
      </c>
      <c r="Z64" s="7" t="s">
        <v>334</v>
      </c>
      <c r="AA64" s="7" t="s">
        <v>335</v>
      </c>
      <c r="AB64" s="1"/>
      <c r="AC64" s="1"/>
      <c r="AD64" s="1"/>
      <c r="AE64" s="1"/>
    </row>
    <row r="65" spans="2:31" ht="20.100000000000001" hidden="1" customHeight="1">
      <c r="B65" s="1" t="s">
        <v>75</v>
      </c>
      <c r="C65" s="1" t="s">
        <v>72</v>
      </c>
      <c r="D65" s="7" t="s">
        <v>115</v>
      </c>
      <c r="E65" s="7" t="s">
        <v>126</v>
      </c>
      <c r="F65" s="7" t="s">
        <v>115</v>
      </c>
      <c r="G65" s="7" t="s">
        <v>127</v>
      </c>
      <c r="H65" s="7" t="s">
        <v>441</v>
      </c>
      <c r="I65" s="7" t="s">
        <v>107</v>
      </c>
      <c r="J65" s="7" t="s">
        <v>136</v>
      </c>
      <c r="K65" s="7" t="s">
        <v>145</v>
      </c>
      <c r="L65" s="7" t="s">
        <v>152</v>
      </c>
      <c r="M65" s="7" t="s">
        <v>152</v>
      </c>
      <c r="N65" s="7" t="s">
        <v>147</v>
      </c>
      <c r="O65" s="7" t="s">
        <v>331</v>
      </c>
      <c r="P65" s="7" t="s">
        <v>7</v>
      </c>
      <c r="Q65" s="7" t="s">
        <v>162</v>
      </c>
      <c r="R65" s="7" t="s">
        <v>337</v>
      </c>
      <c r="S65" s="7" t="s">
        <v>324</v>
      </c>
      <c r="T65" s="7" t="s">
        <v>389</v>
      </c>
      <c r="U65" s="7" t="s">
        <v>16</v>
      </c>
      <c r="V65" s="7" t="s">
        <v>332</v>
      </c>
      <c r="W65" s="7" t="s">
        <v>323</v>
      </c>
      <c r="X65" s="7" t="s">
        <v>328</v>
      </c>
      <c r="Y65" s="7" t="s">
        <v>390</v>
      </c>
      <c r="Z65" s="7" t="s">
        <v>334</v>
      </c>
      <c r="AA65" s="7" t="s">
        <v>335</v>
      </c>
      <c r="AB65" s="1"/>
      <c r="AC65" s="1"/>
      <c r="AD65" s="1"/>
      <c r="AE65" s="1"/>
    </row>
    <row r="66" spans="2:31" ht="20.100000000000001" hidden="1" customHeight="1">
      <c r="B66" s="10" t="s">
        <v>76</v>
      </c>
      <c r="C66" s="1" t="s">
        <v>72</v>
      </c>
      <c r="D66" s="7" t="s">
        <v>108</v>
      </c>
      <c r="E66" s="7" t="s">
        <v>125</v>
      </c>
      <c r="F66" s="7" t="s">
        <v>108</v>
      </c>
      <c r="G66" s="7" t="s">
        <v>122</v>
      </c>
      <c r="H66" s="7" t="s">
        <v>441</v>
      </c>
      <c r="I66" s="10" t="s">
        <v>333</v>
      </c>
      <c r="J66" s="10" t="s">
        <v>131</v>
      </c>
      <c r="K66" s="10" t="s">
        <v>145</v>
      </c>
      <c r="L66" s="10" t="s">
        <v>157</v>
      </c>
      <c r="M66" s="10" t="s">
        <v>157</v>
      </c>
      <c r="N66" s="7" t="s">
        <v>147</v>
      </c>
      <c r="O66" s="7" t="s">
        <v>330</v>
      </c>
      <c r="P66" s="7" t="s">
        <v>7</v>
      </c>
      <c r="Q66" s="7" t="s">
        <v>162</v>
      </c>
      <c r="R66" s="7" t="s">
        <v>337</v>
      </c>
      <c r="S66" s="7" t="s">
        <v>324</v>
      </c>
      <c r="T66" s="7" t="s">
        <v>223</v>
      </c>
      <c r="U66" s="7" t="s">
        <v>224</v>
      </c>
      <c r="V66" s="7" t="s">
        <v>332</v>
      </c>
      <c r="W66" s="7" t="s">
        <v>323</v>
      </c>
      <c r="X66" s="10" t="s">
        <v>326</v>
      </c>
      <c r="Y66" s="7" t="s">
        <v>300</v>
      </c>
      <c r="Z66" s="7" t="s">
        <v>334</v>
      </c>
      <c r="AA66" s="7" t="s">
        <v>335</v>
      </c>
      <c r="AB66" s="1"/>
      <c r="AC66" s="1"/>
      <c r="AD66" s="1"/>
      <c r="AE66" s="1"/>
    </row>
    <row r="67" spans="2:31" ht="20.100000000000001" hidden="1" customHeight="1">
      <c r="B67" s="10" t="s">
        <v>77</v>
      </c>
      <c r="C67" s="1" t="s">
        <v>72</v>
      </c>
      <c r="D67" s="7" t="s">
        <v>115</v>
      </c>
      <c r="E67" s="7" t="s">
        <v>126</v>
      </c>
      <c r="F67" s="7" t="s">
        <v>115</v>
      </c>
      <c r="G67" s="7" t="s">
        <v>127</v>
      </c>
      <c r="H67" s="7" t="s">
        <v>441</v>
      </c>
      <c r="I67" s="7" t="s">
        <v>107</v>
      </c>
      <c r="J67" s="7" t="s">
        <v>136</v>
      </c>
      <c r="K67" s="7" t="s">
        <v>145</v>
      </c>
      <c r="L67" s="10" t="s">
        <v>152</v>
      </c>
      <c r="M67" s="10" t="s">
        <v>152</v>
      </c>
      <c r="N67" s="7" t="s">
        <v>147</v>
      </c>
      <c r="O67" s="7" t="s">
        <v>331</v>
      </c>
      <c r="P67" s="7" t="s">
        <v>7</v>
      </c>
      <c r="Q67" s="7" t="s">
        <v>162</v>
      </c>
      <c r="R67" s="7" t="s">
        <v>337</v>
      </c>
      <c r="S67" s="7" t="s">
        <v>324</v>
      </c>
      <c r="T67" s="7" t="s">
        <v>391</v>
      </c>
      <c r="U67" s="7" t="s">
        <v>392</v>
      </c>
      <c r="V67" s="7" t="s">
        <v>332</v>
      </c>
      <c r="W67" s="7" t="s">
        <v>325</v>
      </c>
      <c r="X67" s="7" t="s">
        <v>328</v>
      </c>
      <c r="Y67" s="7" t="s">
        <v>301</v>
      </c>
      <c r="Z67" s="7" t="s">
        <v>334</v>
      </c>
      <c r="AA67" s="7" t="s">
        <v>335</v>
      </c>
      <c r="AB67" s="1"/>
      <c r="AC67" s="1"/>
      <c r="AD67" s="1"/>
      <c r="AE67" s="1"/>
    </row>
    <row r="68" spans="2:31" ht="39.950000000000003" hidden="1" customHeight="1">
      <c r="B68" s="1" t="s">
        <v>78</v>
      </c>
      <c r="C68" s="1" t="s">
        <v>79</v>
      </c>
      <c r="D68" s="7" t="s">
        <v>109</v>
      </c>
      <c r="E68" s="7" t="s">
        <v>124</v>
      </c>
      <c r="F68" s="7" t="s">
        <v>109</v>
      </c>
      <c r="G68" s="7" t="s">
        <v>123</v>
      </c>
      <c r="H68" s="7" t="s">
        <v>441</v>
      </c>
      <c r="I68" s="7" t="s">
        <v>333</v>
      </c>
      <c r="J68" s="7" t="s">
        <v>132</v>
      </c>
      <c r="K68" s="7" t="s">
        <v>145</v>
      </c>
      <c r="L68" s="7" t="s">
        <v>155</v>
      </c>
      <c r="M68" s="7" t="s">
        <v>155</v>
      </c>
      <c r="N68" s="7" t="s">
        <v>147</v>
      </c>
      <c r="O68" s="7" t="s">
        <v>330</v>
      </c>
      <c r="P68" s="7" t="s">
        <v>7</v>
      </c>
      <c r="Q68" s="7" t="s">
        <v>162</v>
      </c>
      <c r="R68" s="7" t="s">
        <v>337</v>
      </c>
      <c r="S68" s="7" t="s">
        <v>324</v>
      </c>
      <c r="T68" s="7" t="s">
        <v>225</v>
      </c>
      <c r="U68" s="7" t="s">
        <v>226</v>
      </c>
      <c r="V68" s="7" t="s">
        <v>332</v>
      </c>
      <c r="W68" s="7" t="s">
        <v>323</v>
      </c>
      <c r="X68" s="7" t="s">
        <v>327</v>
      </c>
      <c r="Y68" s="7" t="s">
        <v>302</v>
      </c>
      <c r="Z68" s="7" t="s">
        <v>334</v>
      </c>
      <c r="AA68" s="7" t="s">
        <v>335</v>
      </c>
      <c r="AB68" s="1"/>
      <c r="AC68" s="1"/>
      <c r="AD68" s="1"/>
      <c r="AE68" s="1"/>
    </row>
    <row r="69" spans="2:31" ht="39.950000000000003" hidden="1" customHeight="1">
      <c r="B69" s="1" t="s">
        <v>80</v>
      </c>
      <c r="C69" s="1" t="s">
        <v>81</v>
      </c>
      <c r="D69" s="7" t="s">
        <v>111</v>
      </c>
      <c r="E69" s="7" t="s">
        <v>125</v>
      </c>
      <c r="F69" s="7" t="s">
        <v>111</v>
      </c>
      <c r="G69" s="7" t="s">
        <v>122</v>
      </c>
      <c r="H69" s="7" t="s">
        <v>441</v>
      </c>
      <c r="I69" s="7" t="s">
        <v>107</v>
      </c>
      <c r="J69" s="7" t="s">
        <v>134</v>
      </c>
      <c r="K69" s="7" t="s">
        <v>145</v>
      </c>
      <c r="L69" s="7" t="s">
        <v>146</v>
      </c>
      <c r="M69" s="7" t="s">
        <v>146</v>
      </c>
      <c r="N69" s="7" t="s">
        <v>147</v>
      </c>
      <c r="O69" s="7" t="s">
        <v>331</v>
      </c>
      <c r="P69" s="7" t="s">
        <v>7</v>
      </c>
      <c r="Q69" s="7" t="s">
        <v>162</v>
      </c>
      <c r="R69" s="7" t="s">
        <v>337</v>
      </c>
      <c r="S69" s="7" t="s">
        <v>324</v>
      </c>
      <c r="T69" s="7" t="s">
        <v>396</v>
      </c>
      <c r="U69" s="7" t="s">
        <v>397</v>
      </c>
      <c r="V69" s="7" t="s">
        <v>332</v>
      </c>
      <c r="W69" s="7" t="s">
        <v>325</v>
      </c>
      <c r="X69" s="7" t="s">
        <v>328</v>
      </c>
      <c r="Y69" s="7" t="s">
        <v>303</v>
      </c>
      <c r="Z69" s="7" t="s">
        <v>334</v>
      </c>
      <c r="AA69" s="7" t="s">
        <v>335</v>
      </c>
      <c r="AB69" s="1"/>
      <c r="AC69" s="1"/>
      <c r="AD69" s="1"/>
      <c r="AE69" s="1"/>
    </row>
    <row r="70" spans="2:31" ht="39.950000000000003" hidden="1" customHeight="1">
      <c r="B70" s="1" t="s">
        <v>82</v>
      </c>
      <c r="C70" s="1" t="s">
        <v>81</v>
      </c>
      <c r="D70" s="7" t="s">
        <v>109</v>
      </c>
      <c r="E70" s="7" t="s">
        <v>124</v>
      </c>
      <c r="F70" s="7" t="s">
        <v>109</v>
      </c>
      <c r="G70" s="7" t="s">
        <v>123</v>
      </c>
      <c r="H70" s="7" t="s">
        <v>441</v>
      </c>
      <c r="I70" s="7" t="s">
        <v>333</v>
      </c>
      <c r="J70" s="7" t="s">
        <v>132</v>
      </c>
      <c r="K70" s="7" t="s">
        <v>145</v>
      </c>
      <c r="L70" s="7" t="s">
        <v>155</v>
      </c>
      <c r="M70" s="7" t="s">
        <v>155</v>
      </c>
      <c r="N70" s="7" t="s">
        <v>147</v>
      </c>
      <c r="O70" s="7" t="s">
        <v>330</v>
      </c>
      <c r="P70" s="7" t="s">
        <v>7</v>
      </c>
      <c r="Q70" s="7" t="s">
        <v>162</v>
      </c>
      <c r="R70" s="7" t="s">
        <v>337</v>
      </c>
      <c r="S70" s="7" t="s">
        <v>324</v>
      </c>
      <c r="T70" s="7" t="s">
        <v>227</v>
      </c>
      <c r="U70" s="7" t="s">
        <v>228</v>
      </c>
      <c r="V70" s="7" t="s">
        <v>332</v>
      </c>
      <c r="W70" s="7" t="s">
        <v>323</v>
      </c>
      <c r="X70" s="7" t="s">
        <v>327</v>
      </c>
      <c r="Y70" s="7" t="s">
        <v>304</v>
      </c>
      <c r="Z70" s="7" t="s">
        <v>334</v>
      </c>
      <c r="AA70" s="7" t="s">
        <v>335</v>
      </c>
      <c r="AB70" s="1"/>
      <c r="AC70" s="1"/>
      <c r="AD70" s="1"/>
      <c r="AE70" s="1"/>
    </row>
    <row r="71" spans="2:31" ht="20.100000000000001" hidden="1" customHeight="1">
      <c r="B71" s="10" t="s">
        <v>83</v>
      </c>
      <c r="C71" s="1" t="s">
        <v>81</v>
      </c>
      <c r="D71" s="7" t="s">
        <v>115</v>
      </c>
      <c r="E71" s="7" t="s">
        <v>126</v>
      </c>
      <c r="F71" s="7" t="s">
        <v>115</v>
      </c>
      <c r="G71" s="7" t="s">
        <v>127</v>
      </c>
      <c r="H71" s="7" t="s">
        <v>441</v>
      </c>
      <c r="I71" s="7" t="s">
        <v>107</v>
      </c>
      <c r="J71" s="7" t="s">
        <v>136</v>
      </c>
      <c r="K71" s="7" t="s">
        <v>145</v>
      </c>
      <c r="L71" s="7" t="s">
        <v>152</v>
      </c>
      <c r="M71" s="7" t="s">
        <v>152</v>
      </c>
      <c r="N71" s="7" t="s">
        <v>147</v>
      </c>
      <c r="O71" s="7" t="s">
        <v>331</v>
      </c>
      <c r="P71" s="7" t="s">
        <v>339</v>
      </c>
      <c r="Q71" s="7" t="s">
        <v>162</v>
      </c>
      <c r="R71" s="7" t="s">
        <v>337</v>
      </c>
      <c r="S71" s="7" t="s">
        <v>324</v>
      </c>
      <c r="T71" s="7" t="s">
        <v>398</v>
      </c>
      <c r="U71" s="7" t="s">
        <v>16</v>
      </c>
      <c r="V71" s="7" t="s">
        <v>332</v>
      </c>
      <c r="W71" s="7" t="s">
        <v>323</v>
      </c>
      <c r="X71" s="7" t="s">
        <v>328</v>
      </c>
      <c r="Y71" s="7" t="s">
        <v>305</v>
      </c>
      <c r="Z71" s="10" t="s">
        <v>334</v>
      </c>
      <c r="AA71" s="8" t="s">
        <v>335</v>
      </c>
      <c r="AB71" s="1"/>
      <c r="AC71" s="1"/>
      <c r="AD71" s="1"/>
      <c r="AE71" s="1"/>
    </row>
    <row r="72" spans="2:31" ht="20.100000000000001" hidden="1" customHeight="1">
      <c r="B72" s="10" t="s">
        <v>84</v>
      </c>
      <c r="C72" s="1" t="s">
        <v>81</v>
      </c>
      <c r="D72" s="7" t="s">
        <v>115</v>
      </c>
      <c r="E72" s="7" t="s">
        <v>126</v>
      </c>
      <c r="F72" s="7" t="s">
        <v>115</v>
      </c>
      <c r="G72" s="7" t="s">
        <v>127</v>
      </c>
      <c r="H72" s="7" t="s">
        <v>450</v>
      </c>
      <c r="I72" s="7" t="s">
        <v>107</v>
      </c>
      <c r="J72" s="7" t="s">
        <v>136</v>
      </c>
      <c r="K72" s="7" t="s">
        <v>145</v>
      </c>
      <c r="L72" s="7" t="s">
        <v>158</v>
      </c>
      <c r="M72" s="7" t="s">
        <v>158</v>
      </c>
      <c r="N72" s="7" t="s">
        <v>147</v>
      </c>
      <c r="O72" s="10" t="s">
        <v>331</v>
      </c>
      <c r="P72" s="7" t="s">
        <v>7</v>
      </c>
      <c r="Q72" s="7" t="s">
        <v>164</v>
      </c>
      <c r="R72" s="7" t="s">
        <v>338</v>
      </c>
      <c r="S72" s="7" t="s">
        <v>324</v>
      </c>
      <c r="T72" s="7" t="s">
        <v>399</v>
      </c>
      <c r="U72" s="7" t="s">
        <v>400</v>
      </c>
      <c r="V72" s="7" t="s">
        <v>332</v>
      </c>
      <c r="W72" s="7" t="s">
        <v>325</v>
      </c>
      <c r="X72" s="7" t="s">
        <v>328</v>
      </c>
      <c r="Y72" s="7" t="s">
        <v>311</v>
      </c>
      <c r="Z72" s="7" t="s">
        <v>334</v>
      </c>
      <c r="AA72" s="7" t="s">
        <v>335</v>
      </c>
      <c r="AB72" s="1"/>
      <c r="AC72" s="1"/>
      <c r="AD72" s="1"/>
      <c r="AE72" s="1"/>
    </row>
    <row r="73" spans="2:31" ht="39.950000000000003" hidden="1" customHeight="1">
      <c r="B73" s="1" t="s">
        <v>85</v>
      </c>
      <c r="C73" s="1" t="s">
        <v>81</v>
      </c>
      <c r="D73" s="7" t="s">
        <v>115</v>
      </c>
      <c r="E73" s="7" t="s">
        <v>126</v>
      </c>
      <c r="F73" s="7" t="s">
        <v>115</v>
      </c>
      <c r="G73" s="7" t="s">
        <v>127</v>
      </c>
      <c r="H73" s="7" t="s">
        <v>446</v>
      </c>
      <c r="I73" s="7" t="s">
        <v>107</v>
      </c>
      <c r="J73" s="7" t="s">
        <v>136</v>
      </c>
      <c r="K73" s="7" t="s">
        <v>145</v>
      </c>
      <c r="L73" s="7" t="s">
        <v>158</v>
      </c>
      <c r="M73" s="7" t="s">
        <v>158</v>
      </c>
      <c r="N73" s="7" t="s">
        <v>147</v>
      </c>
      <c r="O73" s="7" t="s">
        <v>331</v>
      </c>
      <c r="P73" s="7" t="s">
        <v>7</v>
      </c>
      <c r="Q73" s="7" t="s">
        <v>164</v>
      </c>
      <c r="R73" s="7" t="s">
        <v>338</v>
      </c>
      <c r="S73" s="7" t="s">
        <v>324</v>
      </c>
      <c r="T73" s="7" t="s">
        <v>401</v>
      </c>
      <c r="U73" s="7" t="s">
        <v>16</v>
      </c>
      <c r="V73" s="7" t="s">
        <v>332</v>
      </c>
      <c r="W73" s="7" t="s">
        <v>323</v>
      </c>
      <c r="X73" s="7" t="s">
        <v>328</v>
      </c>
      <c r="Y73" s="7" t="s">
        <v>430</v>
      </c>
      <c r="Z73" s="7" t="s">
        <v>334</v>
      </c>
      <c r="AA73" s="7" t="s">
        <v>335</v>
      </c>
      <c r="AB73" s="1"/>
      <c r="AC73" s="1"/>
      <c r="AD73" s="1"/>
      <c r="AE73" s="1"/>
    </row>
    <row r="74" spans="2:31" ht="39.950000000000003" hidden="1" customHeight="1">
      <c r="B74" s="1" t="s">
        <v>86</v>
      </c>
      <c r="C74" s="1" t="s">
        <v>81</v>
      </c>
      <c r="D74" s="7" t="s">
        <v>108</v>
      </c>
      <c r="E74" s="7" t="s">
        <v>126</v>
      </c>
      <c r="F74" s="7" t="s">
        <v>108</v>
      </c>
      <c r="G74" s="7" t="s">
        <v>127</v>
      </c>
      <c r="H74" s="7" t="s">
        <v>446</v>
      </c>
      <c r="I74" s="7" t="s">
        <v>107</v>
      </c>
      <c r="J74" s="7" t="s">
        <v>131</v>
      </c>
      <c r="K74" s="7" t="s">
        <v>145</v>
      </c>
      <c r="L74" s="7" t="s">
        <v>159</v>
      </c>
      <c r="M74" s="7" t="s">
        <v>159</v>
      </c>
      <c r="N74" s="7" t="s">
        <v>147</v>
      </c>
      <c r="O74" s="7" t="s">
        <v>330</v>
      </c>
      <c r="P74" s="7" t="s">
        <v>7</v>
      </c>
      <c r="Q74" s="7" t="s">
        <v>164</v>
      </c>
      <c r="R74" s="7" t="s">
        <v>338</v>
      </c>
      <c r="S74" s="7" t="s">
        <v>324</v>
      </c>
      <c r="T74" s="7" t="s">
        <v>233</v>
      </c>
      <c r="U74" s="7" t="s">
        <v>234</v>
      </c>
      <c r="V74" s="7" t="s">
        <v>332</v>
      </c>
      <c r="W74" s="7" t="s">
        <v>323</v>
      </c>
      <c r="X74" s="7" t="s">
        <v>326</v>
      </c>
      <c r="Y74" s="7" t="s">
        <v>312</v>
      </c>
      <c r="Z74" s="7" t="s">
        <v>334</v>
      </c>
      <c r="AA74" s="7" t="s">
        <v>335</v>
      </c>
      <c r="AB74" s="1"/>
      <c r="AC74" s="1"/>
      <c r="AD74" s="1"/>
      <c r="AE74" s="1"/>
    </row>
    <row r="75" spans="2:31" ht="39.950000000000003" hidden="1" customHeight="1">
      <c r="B75" s="1" t="s">
        <v>87</v>
      </c>
      <c r="C75" s="1" t="s">
        <v>81</v>
      </c>
      <c r="D75" s="7" t="s">
        <v>115</v>
      </c>
      <c r="E75" s="7" t="s">
        <v>126</v>
      </c>
      <c r="F75" s="7" t="s">
        <v>115</v>
      </c>
      <c r="G75" s="7" t="s">
        <v>127</v>
      </c>
      <c r="H75" s="7" t="s">
        <v>446</v>
      </c>
      <c r="I75" s="7" t="s">
        <v>107</v>
      </c>
      <c r="J75" s="7" t="s">
        <v>136</v>
      </c>
      <c r="K75" s="7" t="s">
        <v>145</v>
      </c>
      <c r="L75" s="7" t="s">
        <v>158</v>
      </c>
      <c r="M75" s="7" t="s">
        <v>158</v>
      </c>
      <c r="N75" s="7" t="s">
        <v>147</v>
      </c>
      <c r="O75" s="7" t="s">
        <v>331</v>
      </c>
      <c r="P75" s="7" t="s">
        <v>7</v>
      </c>
      <c r="Q75" s="7" t="s">
        <v>164</v>
      </c>
      <c r="R75" s="7" t="s">
        <v>338</v>
      </c>
      <c r="S75" s="7" t="s">
        <v>324</v>
      </c>
      <c r="T75" s="7" t="s">
        <v>402</v>
      </c>
      <c r="U75" s="7" t="s">
        <v>403</v>
      </c>
      <c r="V75" s="7" t="s">
        <v>332</v>
      </c>
      <c r="W75" s="7" t="s">
        <v>325</v>
      </c>
      <c r="X75" s="7" t="s">
        <v>328</v>
      </c>
      <c r="Y75" s="7" t="s">
        <v>313</v>
      </c>
      <c r="Z75" s="7" t="s">
        <v>334</v>
      </c>
      <c r="AA75" s="7" t="s">
        <v>335</v>
      </c>
      <c r="AB75" s="1"/>
      <c r="AC75" s="1"/>
      <c r="AD75" s="1"/>
      <c r="AE75" s="1"/>
    </row>
    <row r="76" spans="2:31" ht="20.100000000000001" hidden="1" customHeight="1">
      <c r="B76" s="10" t="s">
        <v>88</v>
      </c>
      <c r="C76" s="1" t="s">
        <v>81</v>
      </c>
      <c r="D76" s="7" t="s">
        <v>116</v>
      </c>
      <c r="E76" s="7" t="s">
        <v>128</v>
      </c>
      <c r="F76" s="7" t="s">
        <v>116</v>
      </c>
      <c r="G76" s="7" t="s">
        <v>129</v>
      </c>
      <c r="H76" s="7" t="s">
        <v>446</v>
      </c>
      <c r="I76" s="7" t="s">
        <v>107</v>
      </c>
      <c r="J76" s="7" t="s">
        <v>137</v>
      </c>
      <c r="K76" s="7" t="s">
        <v>149</v>
      </c>
      <c r="L76" s="7" t="s">
        <v>154</v>
      </c>
      <c r="M76" s="7" t="s">
        <v>154</v>
      </c>
      <c r="N76" s="7" t="s">
        <v>147</v>
      </c>
      <c r="O76" s="7" t="s">
        <v>331</v>
      </c>
      <c r="P76" s="7" t="s">
        <v>339</v>
      </c>
      <c r="Q76" s="7" t="s">
        <v>164</v>
      </c>
      <c r="R76" s="7" t="s">
        <v>437</v>
      </c>
      <c r="S76" s="7" t="s">
        <v>324</v>
      </c>
      <c r="T76" s="7" t="s">
        <v>404</v>
      </c>
      <c r="U76" s="7" t="s">
        <v>16</v>
      </c>
      <c r="V76" s="7" t="s">
        <v>332</v>
      </c>
      <c r="W76" s="7" t="s">
        <v>325</v>
      </c>
      <c r="X76" s="7" t="s">
        <v>328</v>
      </c>
      <c r="Y76" s="7" t="s">
        <v>314</v>
      </c>
      <c r="Z76" s="10" t="s">
        <v>334</v>
      </c>
      <c r="AA76" s="8" t="s">
        <v>335</v>
      </c>
      <c r="AB76" s="1"/>
      <c r="AC76" s="1"/>
      <c r="AD76" s="1"/>
      <c r="AE76" s="1"/>
    </row>
    <row r="77" spans="2:31" ht="39.950000000000003" hidden="1" customHeight="1">
      <c r="B77" s="9" t="s">
        <v>405</v>
      </c>
      <c r="C77" s="1" t="s">
        <v>81</v>
      </c>
      <c r="D77" s="7" t="s">
        <v>116</v>
      </c>
      <c r="E77" s="9" t="s">
        <v>471</v>
      </c>
      <c r="F77" s="9" t="s">
        <v>116</v>
      </c>
      <c r="G77" s="9" t="s">
        <v>471</v>
      </c>
      <c r="H77" s="7" t="s">
        <v>441</v>
      </c>
      <c r="I77" s="7" t="s">
        <v>107</v>
      </c>
      <c r="J77" s="7" t="s">
        <v>137</v>
      </c>
      <c r="K77" s="7" t="s">
        <v>149</v>
      </c>
      <c r="L77" s="7" t="s">
        <v>425</v>
      </c>
      <c r="M77" s="7" t="s">
        <v>425</v>
      </c>
      <c r="N77" s="7" t="s">
        <v>147</v>
      </c>
      <c r="O77" s="7" t="s">
        <v>331</v>
      </c>
      <c r="P77" s="7" t="s">
        <v>339</v>
      </c>
      <c r="Q77" s="7" t="s">
        <v>421</v>
      </c>
      <c r="R77" s="9" t="s">
        <v>470</v>
      </c>
      <c r="S77" s="7" t="s">
        <v>324</v>
      </c>
      <c r="T77" s="7" t="s">
        <v>406</v>
      </c>
      <c r="U77" s="7" t="s">
        <v>16</v>
      </c>
      <c r="V77" s="7" t="s">
        <v>332</v>
      </c>
      <c r="W77" s="7" t="s">
        <v>325</v>
      </c>
      <c r="X77" s="7" t="s">
        <v>328</v>
      </c>
      <c r="Y77" s="7" t="s">
        <v>407</v>
      </c>
      <c r="Z77" s="9" t="s">
        <v>334</v>
      </c>
      <c r="AA77" s="9" t="s">
        <v>335</v>
      </c>
      <c r="AB77" s="1"/>
      <c r="AC77" s="1"/>
      <c r="AD77" s="1"/>
      <c r="AE77" s="1"/>
    </row>
    <row r="78" spans="2:31" ht="39.950000000000003" hidden="1" customHeight="1">
      <c r="B78" s="1" t="s">
        <v>89</v>
      </c>
      <c r="C78" s="1" t="s">
        <v>90</v>
      </c>
      <c r="D78" s="7" t="s">
        <v>109</v>
      </c>
      <c r="E78" s="7" t="s">
        <v>124</v>
      </c>
      <c r="F78" s="7" t="s">
        <v>109</v>
      </c>
      <c r="G78" s="7" t="s">
        <v>124</v>
      </c>
      <c r="H78" s="7" t="s">
        <v>441</v>
      </c>
      <c r="I78" s="7" t="s">
        <v>333</v>
      </c>
      <c r="J78" s="7" t="s">
        <v>132</v>
      </c>
      <c r="K78" s="7" t="s">
        <v>145</v>
      </c>
      <c r="L78" s="7" t="s">
        <v>155</v>
      </c>
      <c r="M78" s="7" t="s">
        <v>155</v>
      </c>
      <c r="N78" s="7" t="s">
        <v>147</v>
      </c>
      <c r="O78" s="7" t="s">
        <v>330</v>
      </c>
      <c r="P78" s="7" t="s">
        <v>7</v>
      </c>
      <c r="Q78" s="7" t="s">
        <v>162</v>
      </c>
      <c r="R78" s="7" t="s">
        <v>337</v>
      </c>
      <c r="S78" s="7" t="s">
        <v>324</v>
      </c>
      <c r="T78" s="7" t="s">
        <v>229</v>
      </c>
      <c r="U78" s="7" t="s">
        <v>230</v>
      </c>
      <c r="V78" s="7" t="s">
        <v>332</v>
      </c>
      <c r="W78" s="7" t="s">
        <v>323</v>
      </c>
      <c r="X78" s="7" t="s">
        <v>327</v>
      </c>
      <c r="Y78" s="7" t="s">
        <v>306</v>
      </c>
      <c r="Z78" s="7" t="s">
        <v>334</v>
      </c>
      <c r="AA78" s="7" t="s">
        <v>335</v>
      </c>
      <c r="AB78" s="1"/>
      <c r="AC78" s="1"/>
      <c r="AD78" s="1"/>
      <c r="AE78" s="1"/>
    </row>
    <row r="79" spans="2:31" ht="20.100000000000001" hidden="1" customHeight="1">
      <c r="B79" s="10" t="s">
        <v>91</v>
      </c>
      <c r="C79" s="1" t="s">
        <v>90</v>
      </c>
      <c r="D79" s="7" t="s">
        <v>115</v>
      </c>
      <c r="E79" s="7" t="s">
        <v>126</v>
      </c>
      <c r="F79" s="7" t="s">
        <v>115</v>
      </c>
      <c r="G79" s="7" t="s">
        <v>126</v>
      </c>
      <c r="H79" s="7" t="s">
        <v>441</v>
      </c>
      <c r="I79" s="7" t="s">
        <v>107</v>
      </c>
      <c r="J79" s="7" t="s">
        <v>136</v>
      </c>
      <c r="K79" s="7" t="s">
        <v>145</v>
      </c>
      <c r="L79" s="7" t="s">
        <v>152</v>
      </c>
      <c r="M79" s="7" t="s">
        <v>152</v>
      </c>
      <c r="N79" s="7" t="s">
        <v>147</v>
      </c>
      <c r="O79" s="7" t="s">
        <v>331</v>
      </c>
      <c r="P79" s="7" t="s">
        <v>339</v>
      </c>
      <c r="Q79" s="7" t="s">
        <v>162</v>
      </c>
      <c r="R79" s="7" t="s">
        <v>337</v>
      </c>
      <c r="S79" s="7" t="s">
        <v>324</v>
      </c>
      <c r="T79" s="7" t="s">
        <v>408</v>
      </c>
      <c r="U79" s="7" t="s">
        <v>16</v>
      </c>
      <c r="V79" s="7" t="s">
        <v>332</v>
      </c>
      <c r="W79" s="7" t="s">
        <v>323</v>
      </c>
      <c r="X79" s="7" t="s">
        <v>328</v>
      </c>
      <c r="Y79" s="7" t="s">
        <v>307</v>
      </c>
      <c r="Z79" s="10" t="s">
        <v>334</v>
      </c>
      <c r="AA79" s="8" t="s">
        <v>335</v>
      </c>
      <c r="AB79" s="1"/>
      <c r="AC79" s="1"/>
      <c r="AD79" s="1"/>
      <c r="AE79" s="1"/>
    </row>
    <row r="80" spans="2:31" ht="20.100000000000001" hidden="1" customHeight="1">
      <c r="B80" s="10" t="s">
        <v>92</v>
      </c>
      <c r="C80" s="1" t="s">
        <v>90</v>
      </c>
      <c r="D80" s="7" t="s">
        <v>115</v>
      </c>
      <c r="E80" s="7" t="s">
        <v>126</v>
      </c>
      <c r="F80" s="7" t="s">
        <v>115</v>
      </c>
      <c r="G80" s="7" t="s">
        <v>126</v>
      </c>
      <c r="H80" s="7" t="s">
        <v>450</v>
      </c>
      <c r="I80" s="7" t="s">
        <v>107</v>
      </c>
      <c r="J80" s="7" t="s">
        <v>136</v>
      </c>
      <c r="K80" s="7" t="s">
        <v>145</v>
      </c>
      <c r="L80" s="7" t="s">
        <v>158</v>
      </c>
      <c r="M80" s="7" t="s">
        <v>158</v>
      </c>
      <c r="N80" s="7" t="s">
        <v>147</v>
      </c>
      <c r="O80" s="10" t="s">
        <v>331</v>
      </c>
      <c r="P80" s="7" t="s">
        <v>7</v>
      </c>
      <c r="Q80" s="7" t="s">
        <v>164</v>
      </c>
      <c r="R80" s="7" t="s">
        <v>338</v>
      </c>
      <c r="S80" s="7" t="s">
        <v>324</v>
      </c>
      <c r="T80" s="7" t="s">
        <v>409</v>
      </c>
      <c r="U80" s="7" t="s">
        <v>410</v>
      </c>
      <c r="V80" s="7" t="s">
        <v>332</v>
      </c>
      <c r="W80" s="7" t="s">
        <v>325</v>
      </c>
      <c r="X80" s="7" t="s">
        <v>328</v>
      </c>
      <c r="Y80" s="7" t="s">
        <v>315</v>
      </c>
      <c r="Z80" s="7" t="s">
        <v>334</v>
      </c>
      <c r="AA80" s="7" t="s">
        <v>335</v>
      </c>
      <c r="AB80" s="1"/>
      <c r="AC80" s="1"/>
      <c r="AD80" s="1"/>
      <c r="AE80" s="1"/>
    </row>
    <row r="81" spans="2:31" ht="20.100000000000001" hidden="1" customHeight="1">
      <c r="B81" s="1" t="s">
        <v>93</v>
      </c>
      <c r="C81" s="1" t="s">
        <v>90</v>
      </c>
      <c r="D81" s="7" t="s">
        <v>115</v>
      </c>
      <c r="E81" s="7" t="s">
        <v>126</v>
      </c>
      <c r="F81" s="7" t="s">
        <v>115</v>
      </c>
      <c r="G81" s="7" t="s">
        <v>126</v>
      </c>
      <c r="H81" s="7" t="s">
        <v>446</v>
      </c>
      <c r="I81" s="7" t="s">
        <v>107</v>
      </c>
      <c r="J81" s="7" t="s">
        <v>136</v>
      </c>
      <c r="K81" s="7" t="s">
        <v>145</v>
      </c>
      <c r="L81" s="7" t="s">
        <v>158</v>
      </c>
      <c r="M81" s="7" t="s">
        <v>158</v>
      </c>
      <c r="N81" s="7" t="s">
        <v>147</v>
      </c>
      <c r="O81" s="7" t="s">
        <v>331</v>
      </c>
      <c r="P81" s="7" t="s">
        <v>7</v>
      </c>
      <c r="Q81" s="7" t="s">
        <v>164</v>
      </c>
      <c r="R81" s="7" t="s">
        <v>338</v>
      </c>
      <c r="S81" s="7" t="s">
        <v>324</v>
      </c>
      <c r="T81" s="7" t="s">
        <v>411</v>
      </c>
      <c r="U81" s="7" t="s">
        <v>16</v>
      </c>
      <c r="V81" s="7" t="s">
        <v>332</v>
      </c>
      <c r="W81" s="7" t="s">
        <v>323</v>
      </c>
      <c r="X81" s="7" t="s">
        <v>328</v>
      </c>
      <c r="Y81" s="7" t="s">
        <v>431</v>
      </c>
      <c r="Z81" s="7" t="s">
        <v>334</v>
      </c>
      <c r="AA81" s="7" t="s">
        <v>335</v>
      </c>
      <c r="AB81" s="1"/>
      <c r="AC81" s="1"/>
      <c r="AD81" s="1"/>
      <c r="AE81" s="1"/>
    </row>
    <row r="82" spans="2:31" ht="39.950000000000003" hidden="1" customHeight="1">
      <c r="B82" s="9" t="s">
        <v>94</v>
      </c>
      <c r="C82" s="1" t="s">
        <v>90</v>
      </c>
      <c r="D82" s="7" t="s">
        <v>108</v>
      </c>
      <c r="E82" s="7" t="s">
        <v>126</v>
      </c>
      <c r="F82" s="7" t="s">
        <v>108</v>
      </c>
      <c r="G82" s="7" t="s">
        <v>126</v>
      </c>
      <c r="H82" s="7" t="s">
        <v>446</v>
      </c>
      <c r="I82" s="7" t="s">
        <v>107</v>
      </c>
      <c r="J82" s="7" t="s">
        <v>131</v>
      </c>
      <c r="K82" s="7" t="s">
        <v>145</v>
      </c>
      <c r="L82" s="7" t="s">
        <v>159</v>
      </c>
      <c r="M82" s="7" t="s">
        <v>159</v>
      </c>
      <c r="N82" s="7" t="s">
        <v>147</v>
      </c>
      <c r="O82" s="7" t="s">
        <v>330</v>
      </c>
      <c r="P82" s="7" t="s">
        <v>7</v>
      </c>
      <c r="Q82" s="7" t="s">
        <v>164</v>
      </c>
      <c r="R82" s="7" t="s">
        <v>338</v>
      </c>
      <c r="S82" s="7" t="s">
        <v>324</v>
      </c>
      <c r="T82" s="7" t="s">
        <v>235</v>
      </c>
      <c r="U82" s="7" t="s">
        <v>236</v>
      </c>
      <c r="V82" s="7" t="s">
        <v>332</v>
      </c>
      <c r="W82" s="7" t="s">
        <v>323</v>
      </c>
      <c r="X82" s="7" t="s">
        <v>326</v>
      </c>
      <c r="Y82" s="9" t="s">
        <v>474</v>
      </c>
      <c r="Z82" s="7" t="s">
        <v>334</v>
      </c>
      <c r="AA82" s="7" t="s">
        <v>335</v>
      </c>
      <c r="AB82" s="1"/>
      <c r="AC82" s="1"/>
      <c r="AD82" s="1"/>
      <c r="AE82" s="1"/>
    </row>
    <row r="83" spans="2:31" ht="39.950000000000003" hidden="1" customHeight="1">
      <c r="B83" s="1" t="s">
        <v>95</v>
      </c>
      <c r="C83" s="1" t="s">
        <v>90</v>
      </c>
      <c r="D83" s="7" t="s">
        <v>115</v>
      </c>
      <c r="E83" s="7" t="s">
        <v>126</v>
      </c>
      <c r="F83" s="7" t="s">
        <v>115</v>
      </c>
      <c r="G83" s="7" t="s">
        <v>126</v>
      </c>
      <c r="H83" s="7" t="s">
        <v>446</v>
      </c>
      <c r="I83" s="7" t="s">
        <v>107</v>
      </c>
      <c r="J83" s="7" t="s">
        <v>136</v>
      </c>
      <c r="K83" s="7" t="s">
        <v>145</v>
      </c>
      <c r="L83" s="7" t="s">
        <v>158</v>
      </c>
      <c r="M83" s="7" t="s">
        <v>158</v>
      </c>
      <c r="N83" s="7" t="s">
        <v>147</v>
      </c>
      <c r="O83" s="7" t="s">
        <v>331</v>
      </c>
      <c r="P83" s="7" t="s">
        <v>7</v>
      </c>
      <c r="Q83" s="7" t="s">
        <v>164</v>
      </c>
      <c r="R83" s="7" t="s">
        <v>338</v>
      </c>
      <c r="S83" s="7" t="s">
        <v>324</v>
      </c>
      <c r="T83" s="7" t="s">
        <v>412</v>
      </c>
      <c r="U83" s="7" t="s">
        <v>413</v>
      </c>
      <c r="V83" s="7" t="s">
        <v>332</v>
      </c>
      <c r="W83" s="7" t="s">
        <v>325</v>
      </c>
      <c r="X83" s="7" t="s">
        <v>328</v>
      </c>
      <c r="Y83" s="7" t="s">
        <v>316</v>
      </c>
      <c r="Z83" s="7" t="s">
        <v>334</v>
      </c>
      <c r="AA83" s="7" t="s">
        <v>335</v>
      </c>
      <c r="AB83" s="1"/>
      <c r="AC83" s="1"/>
      <c r="AD83" s="1"/>
      <c r="AE83" s="1"/>
    </row>
    <row r="84" spans="2:31" ht="20.100000000000001" hidden="1" customHeight="1">
      <c r="B84" s="10" t="s">
        <v>96</v>
      </c>
      <c r="C84" s="1" t="s">
        <v>90</v>
      </c>
      <c r="D84" s="7" t="s">
        <v>116</v>
      </c>
      <c r="E84" s="7" t="s">
        <v>128</v>
      </c>
      <c r="F84" s="7" t="s">
        <v>116</v>
      </c>
      <c r="G84" s="7" t="s">
        <v>128</v>
      </c>
      <c r="H84" s="7" t="s">
        <v>446</v>
      </c>
      <c r="I84" s="7" t="s">
        <v>107</v>
      </c>
      <c r="J84" s="7" t="s">
        <v>137</v>
      </c>
      <c r="K84" s="7" t="s">
        <v>149</v>
      </c>
      <c r="L84" s="7" t="s">
        <v>154</v>
      </c>
      <c r="M84" s="7" t="s">
        <v>154</v>
      </c>
      <c r="N84" s="7" t="s">
        <v>147</v>
      </c>
      <c r="O84" s="7" t="s">
        <v>331</v>
      </c>
      <c r="P84" s="7" t="s">
        <v>339</v>
      </c>
      <c r="Q84" s="7" t="s">
        <v>164</v>
      </c>
      <c r="R84" s="7" t="s">
        <v>437</v>
      </c>
      <c r="S84" s="7" t="s">
        <v>324</v>
      </c>
      <c r="T84" s="7" t="s">
        <v>414</v>
      </c>
      <c r="U84" s="7" t="s">
        <v>16</v>
      </c>
      <c r="V84" s="7" t="s">
        <v>332</v>
      </c>
      <c r="W84" s="7" t="s">
        <v>325</v>
      </c>
      <c r="X84" s="7" t="s">
        <v>328</v>
      </c>
      <c r="Y84" s="7" t="s">
        <v>317</v>
      </c>
      <c r="Z84" s="10" t="s">
        <v>334</v>
      </c>
      <c r="AA84" s="8" t="s">
        <v>335</v>
      </c>
      <c r="AB84" s="1"/>
      <c r="AC84" s="1"/>
      <c r="AD84" s="1"/>
      <c r="AE84" s="1"/>
    </row>
    <row r="85" spans="2:31" ht="39.950000000000003" customHeight="1">
      <c r="B85" s="5" t="s">
        <v>97</v>
      </c>
      <c r="C85" s="5" t="s">
        <v>90</v>
      </c>
      <c r="D85" s="5" t="s">
        <v>116</v>
      </c>
      <c r="E85" s="5" t="s">
        <v>128</v>
      </c>
      <c r="F85" s="5" t="s">
        <v>116</v>
      </c>
      <c r="G85" s="5" t="s">
        <v>128</v>
      </c>
      <c r="H85" s="5" t="s">
        <v>119</v>
      </c>
      <c r="I85" s="5" t="s">
        <v>107</v>
      </c>
      <c r="J85" s="5" t="s">
        <v>137</v>
      </c>
      <c r="K85" s="5" t="s">
        <v>149</v>
      </c>
      <c r="L85" s="5" t="s">
        <v>154</v>
      </c>
      <c r="M85" s="5" t="s">
        <v>154</v>
      </c>
      <c r="N85" s="5" t="s">
        <v>147</v>
      </c>
      <c r="O85" s="5" t="s">
        <v>331</v>
      </c>
      <c r="P85" s="5" t="s">
        <v>339</v>
      </c>
      <c r="Q85" s="5" t="s">
        <v>164</v>
      </c>
      <c r="R85" s="7" t="s">
        <v>164</v>
      </c>
      <c r="S85" s="5" t="s">
        <v>324</v>
      </c>
      <c r="T85" s="5" t="s">
        <v>237</v>
      </c>
      <c r="U85" s="5" t="s">
        <v>238</v>
      </c>
      <c r="V85" s="5" t="s">
        <v>332</v>
      </c>
      <c r="W85" s="5" t="s">
        <v>323</v>
      </c>
      <c r="X85" s="5" t="s">
        <v>328</v>
      </c>
      <c r="Y85" s="5" t="s">
        <v>318</v>
      </c>
      <c r="Z85" s="5" t="s">
        <v>336</v>
      </c>
      <c r="AA85" s="5"/>
      <c r="AB85" s="1"/>
      <c r="AC85" s="1"/>
      <c r="AD85" s="1"/>
      <c r="AE85" s="1"/>
    </row>
    <row r="86" spans="2:31" ht="39.950000000000003" hidden="1" customHeight="1">
      <c r="B86" s="1" t="s">
        <v>98</v>
      </c>
      <c r="C86" s="1" t="s">
        <v>99</v>
      </c>
      <c r="D86" s="7" t="s">
        <v>108</v>
      </c>
      <c r="E86" s="7" t="s">
        <v>125</v>
      </c>
      <c r="F86" s="7" t="s">
        <v>108</v>
      </c>
      <c r="G86" s="7" t="s">
        <v>125</v>
      </c>
      <c r="H86" s="7" t="s">
        <v>443</v>
      </c>
      <c r="I86" s="7" t="s">
        <v>107</v>
      </c>
      <c r="J86" s="7" t="s">
        <v>131</v>
      </c>
      <c r="K86" s="7" t="s">
        <v>145</v>
      </c>
      <c r="L86" s="7" t="s">
        <v>159</v>
      </c>
      <c r="M86" s="7" t="s">
        <v>159</v>
      </c>
      <c r="N86" s="7" t="s">
        <v>147</v>
      </c>
      <c r="O86" s="7" t="s">
        <v>330</v>
      </c>
      <c r="P86" s="7" t="s">
        <v>16</v>
      </c>
      <c r="Q86" s="7" t="s">
        <v>163</v>
      </c>
      <c r="R86" s="7" t="s">
        <v>163</v>
      </c>
      <c r="S86" s="7" t="s">
        <v>324</v>
      </c>
      <c r="T86" s="7" t="s">
        <v>174</v>
      </c>
      <c r="U86" s="7" t="s">
        <v>191</v>
      </c>
      <c r="V86" s="7" t="s">
        <v>332</v>
      </c>
      <c r="W86" s="7" t="s">
        <v>323</v>
      </c>
      <c r="X86" s="7" t="s">
        <v>326</v>
      </c>
      <c r="Y86" s="7" t="s">
        <v>259</v>
      </c>
      <c r="Z86" s="7" t="s">
        <v>336</v>
      </c>
      <c r="AA86" s="7"/>
      <c r="AB86" s="1"/>
      <c r="AC86" s="1"/>
      <c r="AD86" s="1"/>
      <c r="AE86" s="1"/>
    </row>
    <row r="87" spans="2:31" ht="39.950000000000003" hidden="1" customHeight="1">
      <c r="B87" s="1" t="s">
        <v>100</v>
      </c>
      <c r="C87" s="1" t="s">
        <v>99</v>
      </c>
      <c r="D87" s="7" t="s">
        <v>116</v>
      </c>
      <c r="E87" s="7" t="s">
        <v>130</v>
      </c>
      <c r="F87" s="7" t="s">
        <v>116</v>
      </c>
      <c r="G87" s="7" t="s">
        <v>130</v>
      </c>
      <c r="H87" s="7" t="s">
        <v>443</v>
      </c>
      <c r="I87" s="7" t="s">
        <v>107</v>
      </c>
      <c r="J87" s="7" t="s">
        <v>137</v>
      </c>
      <c r="K87" s="7" t="s">
        <v>149</v>
      </c>
      <c r="L87" s="7" t="s">
        <v>154</v>
      </c>
      <c r="M87" s="7" t="s">
        <v>154</v>
      </c>
      <c r="N87" s="7" t="s">
        <v>147</v>
      </c>
      <c r="O87" s="7" t="s">
        <v>331</v>
      </c>
      <c r="P87" s="7" t="s">
        <v>16</v>
      </c>
      <c r="Q87" s="7" t="s">
        <v>163</v>
      </c>
      <c r="R87" s="7" t="s">
        <v>163</v>
      </c>
      <c r="S87" s="7" t="s">
        <v>324</v>
      </c>
      <c r="T87" s="7" t="s">
        <v>415</v>
      </c>
      <c r="U87" s="7" t="s">
        <v>16</v>
      </c>
      <c r="V87" s="7" t="s">
        <v>332</v>
      </c>
      <c r="W87" s="7" t="s">
        <v>325</v>
      </c>
      <c r="X87" s="7" t="s">
        <v>328</v>
      </c>
      <c r="Y87" s="7" t="s">
        <v>262</v>
      </c>
      <c r="Z87" s="7" t="s">
        <v>336</v>
      </c>
      <c r="AA87" s="7"/>
      <c r="AB87" s="1"/>
      <c r="AC87" s="1"/>
      <c r="AD87" s="1"/>
      <c r="AE87" s="1"/>
    </row>
    <row r="88" spans="2:31" ht="20.100000000000001" hidden="1" customHeight="1">
      <c r="B88" s="10" t="s">
        <v>101</v>
      </c>
      <c r="C88" s="1" t="s">
        <v>102</v>
      </c>
      <c r="D88" s="7" t="s">
        <v>116</v>
      </c>
      <c r="E88" s="7" t="s">
        <v>128</v>
      </c>
      <c r="F88" s="7" t="s">
        <v>116</v>
      </c>
      <c r="G88" s="7" t="s">
        <v>128</v>
      </c>
      <c r="H88" s="7" t="s">
        <v>446</v>
      </c>
      <c r="I88" s="7" t="s">
        <v>107</v>
      </c>
      <c r="J88" s="7" t="s">
        <v>137</v>
      </c>
      <c r="K88" s="7" t="s">
        <v>149</v>
      </c>
      <c r="L88" s="7" t="s">
        <v>154</v>
      </c>
      <c r="M88" s="7" t="s">
        <v>154</v>
      </c>
      <c r="N88" s="7" t="s">
        <v>147</v>
      </c>
      <c r="O88" s="7" t="s">
        <v>331</v>
      </c>
      <c r="P88" s="7" t="s">
        <v>339</v>
      </c>
      <c r="Q88" s="7" t="s">
        <v>164</v>
      </c>
      <c r="R88" s="7" t="s">
        <v>437</v>
      </c>
      <c r="S88" s="7" t="s">
        <v>324</v>
      </c>
      <c r="T88" s="7" t="s">
        <v>239</v>
      </c>
      <c r="U88" s="7" t="s">
        <v>16</v>
      </c>
      <c r="V88" s="7" t="s">
        <v>332</v>
      </c>
      <c r="W88" s="7" t="s">
        <v>325</v>
      </c>
      <c r="X88" s="7" t="s">
        <v>328</v>
      </c>
      <c r="Y88" s="7" t="s">
        <v>319</v>
      </c>
      <c r="Z88" s="10" t="s">
        <v>334</v>
      </c>
      <c r="AA88" s="8" t="s">
        <v>335</v>
      </c>
      <c r="AB88" s="1"/>
      <c r="AC88" s="1"/>
      <c r="AD88" s="1"/>
      <c r="AE88" s="1"/>
    </row>
    <row r="89" spans="2:31" ht="39.950000000000003" hidden="1" customHeight="1">
      <c r="B89" s="1" t="s">
        <v>120</v>
      </c>
      <c r="C89" s="1" t="s">
        <v>102</v>
      </c>
      <c r="D89" s="7" t="s">
        <v>121</v>
      </c>
      <c r="E89" s="7" t="s">
        <v>126</v>
      </c>
      <c r="F89" s="7" t="s">
        <v>121</v>
      </c>
      <c r="G89" s="7" t="s">
        <v>126</v>
      </c>
      <c r="H89" s="7" t="s">
        <v>446</v>
      </c>
      <c r="I89" s="7" t="s">
        <v>107</v>
      </c>
      <c r="J89" s="7" t="s">
        <v>139</v>
      </c>
      <c r="K89" s="7" t="s">
        <v>145</v>
      </c>
      <c r="L89" s="7" t="s">
        <v>160</v>
      </c>
      <c r="M89" s="7" t="s">
        <v>160</v>
      </c>
      <c r="N89" s="7" t="s">
        <v>147</v>
      </c>
      <c r="O89" s="7" t="s">
        <v>331</v>
      </c>
      <c r="P89" s="7" t="s">
        <v>7</v>
      </c>
      <c r="Q89" s="7" t="s">
        <v>164</v>
      </c>
      <c r="R89" s="7" t="s">
        <v>338</v>
      </c>
      <c r="S89" s="7" t="s">
        <v>324</v>
      </c>
      <c r="T89" s="7" t="s">
        <v>416</v>
      </c>
      <c r="U89" s="7" t="s">
        <v>417</v>
      </c>
      <c r="V89" s="7" t="s">
        <v>332</v>
      </c>
      <c r="W89" s="7" t="s">
        <v>325</v>
      </c>
      <c r="X89" s="7" t="s">
        <v>328</v>
      </c>
      <c r="Y89" s="7" t="s">
        <v>320</v>
      </c>
      <c r="Z89" s="7" t="s">
        <v>334</v>
      </c>
      <c r="AA89" s="7" t="s">
        <v>335</v>
      </c>
      <c r="AB89" s="1"/>
      <c r="AC89" s="1"/>
      <c r="AD89" s="1"/>
      <c r="AE89" s="1"/>
    </row>
    <row r="90" spans="2:31" ht="39.950000000000003" hidden="1" customHeight="1">
      <c r="B90" s="1" t="s">
        <v>103</v>
      </c>
      <c r="C90" s="1" t="s">
        <v>102</v>
      </c>
      <c r="D90" s="7" t="s">
        <v>109</v>
      </c>
      <c r="E90" s="7" t="s">
        <v>126</v>
      </c>
      <c r="F90" s="7" t="s">
        <v>109</v>
      </c>
      <c r="G90" s="7" t="s">
        <v>126</v>
      </c>
      <c r="H90" s="7" t="s">
        <v>446</v>
      </c>
      <c r="I90" s="7" t="s">
        <v>107</v>
      </c>
      <c r="J90" s="7" t="s">
        <v>132</v>
      </c>
      <c r="K90" s="7" t="s">
        <v>145</v>
      </c>
      <c r="L90" s="7" t="s">
        <v>161</v>
      </c>
      <c r="M90" s="7" t="s">
        <v>161</v>
      </c>
      <c r="N90" s="7" t="s">
        <v>147</v>
      </c>
      <c r="O90" s="7" t="s">
        <v>330</v>
      </c>
      <c r="P90" s="7" t="s">
        <v>7</v>
      </c>
      <c r="Q90" s="7" t="s">
        <v>164</v>
      </c>
      <c r="R90" s="7" t="s">
        <v>338</v>
      </c>
      <c r="S90" s="7" t="s">
        <v>324</v>
      </c>
      <c r="T90" s="7" t="s">
        <v>240</v>
      </c>
      <c r="U90" s="7" t="s">
        <v>241</v>
      </c>
      <c r="V90" s="7" t="s">
        <v>332</v>
      </c>
      <c r="W90" s="7" t="s">
        <v>323</v>
      </c>
      <c r="X90" s="7" t="s">
        <v>327</v>
      </c>
      <c r="Y90" s="7" t="s">
        <v>321</v>
      </c>
      <c r="Z90" s="7" t="s">
        <v>334</v>
      </c>
      <c r="AA90" s="7" t="s">
        <v>335</v>
      </c>
      <c r="AB90" s="1"/>
      <c r="AC90" s="1"/>
      <c r="AD90" s="1"/>
      <c r="AE90" s="1"/>
    </row>
    <row r="91" spans="2:31" ht="39.950000000000003" hidden="1" customHeight="1">
      <c r="B91" s="1" t="s">
        <v>104</v>
      </c>
      <c r="C91" s="1" t="s">
        <v>105</v>
      </c>
      <c r="D91" s="7" t="s">
        <v>109</v>
      </c>
      <c r="E91" s="7" t="s">
        <v>125</v>
      </c>
      <c r="F91" s="7" t="s">
        <v>109</v>
      </c>
      <c r="G91" s="7" t="s">
        <v>125</v>
      </c>
      <c r="H91" s="7" t="s">
        <v>443</v>
      </c>
      <c r="I91" s="7" t="s">
        <v>107</v>
      </c>
      <c r="J91" s="7" t="s">
        <v>132</v>
      </c>
      <c r="K91" s="7" t="s">
        <v>145</v>
      </c>
      <c r="L91" s="7" t="s">
        <v>161</v>
      </c>
      <c r="M91" s="7" t="s">
        <v>161</v>
      </c>
      <c r="N91" s="7" t="s">
        <v>147</v>
      </c>
      <c r="O91" s="7" t="s">
        <v>330</v>
      </c>
      <c r="P91" s="7" t="s">
        <v>16</v>
      </c>
      <c r="Q91" s="7" t="s">
        <v>163</v>
      </c>
      <c r="R91" s="7" t="s">
        <v>163</v>
      </c>
      <c r="S91" s="7" t="s">
        <v>324</v>
      </c>
      <c r="T91" s="7" t="s">
        <v>175</v>
      </c>
      <c r="U91" s="7" t="s">
        <v>192</v>
      </c>
      <c r="V91" s="7" t="s">
        <v>332</v>
      </c>
      <c r="W91" s="7" t="s">
        <v>323</v>
      </c>
      <c r="X91" s="7" t="s">
        <v>327</v>
      </c>
      <c r="Y91" s="7" t="s">
        <v>260</v>
      </c>
      <c r="Z91" s="7" t="s">
        <v>336</v>
      </c>
      <c r="AA91" s="7"/>
      <c r="AB91" s="1"/>
      <c r="AC91" s="1"/>
      <c r="AD91" s="1"/>
      <c r="AE91" s="1"/>
    </row>
    <row r="92" spans="2:31" ht="20.100000000000001" hidden="1" customHeight="1">
      <c r="B92" s="1" t="s">
        <v>106</v>
      </c>
      <c r="C92" s="1" t="s">
        <v>105</v>
      </c>
      <c r="D92" s="7" t="s">
        <v>109</v>
      </c>
      <c r="E92" s="7" t="s">
        <v>124</v>
      </c>
      <c r="F92" s="7" t="s">
        <v>109</v>
      </c>
      <c r="G92" s="7" t="s">
        <v>124</v>
      </c>
      <c r="H92" s="7" t="s">
        <v>447</v>
      </c>
      <c r="I92" s="7" t="s">
        <v>333</v>
      </c>
      <c r="J92" s="7" t="s">
        <v>132</v>
      </c>
      <c r="K92" s="7" t="s">
        <v>145</v>
      </c>
      <c r="L92" s="7" t="s">
        <v>155</v>
      </c>
      <c r="M92" s="7" t="s">
        <v>155</v>
      </c>
      <c r="N92" s="7" t="s">
        <v>147</v>
      </c>
      <c r="O92" s="7" t="s">
        <v>330</v>
      </c>
      <c r="P92" s="7" t="s">
        <v>16</v>
      </c>
      <c r="Q92" s="7" t="s">
        <v>163</v>
      </c>
      <c r="R92" s="7" t="s">
        <v>163</v>
      </c>
      <c r="S92" s="7" t="s">
        <v>324</v>
      </c>
      <c r="T92" s="7" t="s">
        <v>242</v>
      </c>
      <c r="U92" s="7" t="s">
        <v>243</v>
      </c>
      <c r="V92" s="7" t="s">
        <v>332</v>
      </c>
      <c r="W92" s="7" t="s">
        <v>323</v>
      </c>
      <c r="X92" s="7" t="s">
        <v>327</v>
      </c>
      <c r="Y92" s="7" t="s">
        <v>322</v>
      </c>
      <c r="Z92" s="7" t="s">
        <v>336</v>
      </c>
      <c r="AA92" s="7"/>
      <c r="AB92" s="1"/>
      <c r="AC92" s="1"/>
      <c r="AD92" s="1"/>
      <c r="AE92" s="1"/>
    </row>
    <row r="93" spans="2:31" ht="20.100000000000001" hidden="1" customHeight="1">
      <c r="B93" s="10" t="s">
        <v>360</v>
      </c>
      <c r="C93" s="1" t="s">
        <v>40</v>
      </c>
      <c r="D93" s="7" t="s">
        <v>111</v>
      </c>
      <c r="E93" s="7" t="s">
        <v>125</v>
      </c>
      <c r="F93" s="7" t="s">
        <v>111</v>
      </c>
      <c r="G93" s="7" t="s">
        <v>125</v>
      </c>
      <c r="H93" s="7" t="s">
        <v>444</v>
      </c>
      <c r="I93" s="10" t="s">
        <v>107</v>
      </c>
      <c r="J93" s="7" t="s">
        <v>432</v>
      </c>
      <c r="K93" s="7" t="s">
        <v>145</v>
      </c>
      <c r="L93" s="7" t="s">
        <v>146</v>
      </c>
      <c r="M93" s="7" t="s">
        <v>146</v>
      </c>
      <c r="N93" s="7" t="s">
        <v>147</v>
      </c>
      <c r="O93" s="10" t="s">
        <v>331</v>
      </c>
      <c r="P93" s="10" t="s">
        <v>7</v>
      </c>
      <c r="Q93" s="10" t="s">
        <v>163</v>
      </c>
      <c r="R93" s="10" t="s">
        <v>436</v>
      </c>
      <c r="S93" s="10" t="s">
        <v>324</v>
      </c>
      <c r="T93" s="10" t="s">
        <v>361</v>
      </c>
      <c r="U93" s="10" t="s">
        <v>433</v>
      </c>
      <c r="V93" s="10" t="s">
        <v>332</v>
      </c>
      <c r="W93" s="10" t="s">
        <v>325</v>
      </c>
      <c r="X93" s="10" t="s">
        <v>328</v>
      </c>
      <c r="Y93" s="7" t="s">
        <v>362</v>
      </c>
      <c r="Z93" s="7" t="s">
        <v>334</v>
      </c>
      <c r="AA93" s="7" t="s">
        <v>335</v>
      </c>
      <c r="AB93" s="1"/>
      <c r="AC93" s="1"/>
      <c r="AD93" s="1"/>
      <c r="AE93" s="1"/>
    </row>
    <row r="94" spans="2:31" ht="20.100000000000001" hidden="1" customHeight="1">
      <c r="B94" s="10" t="s">
        <v>393</v>
      </c>
      <c r="C94" s="1" t="s">
        <v>79</v>
      </c>
      <c r="D94" s="7" t="s">
        <v>109</v>
      </c>
      <c r="E94" s="7" t="s">
        <v>124</v>
      </c>
      <c r="F94" s="7" t="s">
        <v>109</v>
      </c>
      <c r="G94" s="7" t="s">
        <v>124</v>
      </c>
      <c r="H94" s="7" t="s">
        <v>444</v>
      </c>
      <c r="I94" s="10" t="s">
        <v>107</v>
      </c>
      <c r="J94" s="7" t="s">
        <v>132</v>
      </c>
      <c r="K94" s="7" t="s">
        <v>145</v>
      </c>
      <c r="L94" s="7" t="s">
        <v>155</v>
      </c>
      <c r="M94" s="7" t="s">
        <v>155</v>
      </c>
      <c r="N94" s="7" t="s">
        <v>147</v>
      </c>
      <c r="O94" s="10" t="s">
        <v>330</v>
      </c>
      <c r="P94" s="10" t="s">
        <v>339</v>
      </c>
      <c r="Q94" s="10" t="s">
        <v>163</v>
      </c>
      <c r="R94" s="10" t="s">
        <v>436</v>
      </c>
      <c r="S94" s="10" t="s">
        <v>324</v>
      </c>
      <c r="T94" s="10" t="s">
        <v>394</v>
      </c>
      <c r="U94" s="10" t="s">
        <v>434</v>
      </c>
      <c r="V94" s="10" t="s">
        <v>332</v>
      </c>
      <c r="W94" s="10" t="s">
        <v>323</v>
      </c>
      <c r="X94" s="10" t="s">
        <v>327</v>
      </c>
      <c r="Y94" s="7" t="s">
        <v>395</v>
      </c>
      <c r="Z94" s="7" t="s">
        <v>334</v>
      </c>
      <c r="AA94" s="7" t="s">
        <v>335</v>
      </c>
      <c r="AB94" s="1"/>
      <c r="AC94" s="1"/>
      <c r="AD94" s="1"/>
      <c r="AE94" s="1"/>
    </row>
    <row r="95" spans="2:31" ht="20.100000000000001" hidden="1" customHeight="1">
      <c r="B95" s="10" t="s">
        <v>418</v>
      </c>
      <c r="C95" s="1" t="s">
        <v>102</v>
      </c>
      <c r="D95" s="7" t="s">
        <v>116</v>
      </c>
      <c r="E95" s="7" t="s">
        <v>128</v>
      </c>
      <c r="F95" s="7" t="s">
        <v>116</v>
      </c>
      <c r="G95" s="7" t="s">
        <v>128</v>
      </c>
      <c r="H95" s="7" t="s">
        <v>446</v>
      </c>
      <c r="I95" s="10" t="s">
        <v>107</v>
      </c>
      <c r="J95" s="7" t="s">
        <v>137</v>
      </c>
      <c r="K95" s="7" t="s">
        <v>149</v>
      </c>
      <c r="L95" s="7" t="s">
        <v>154</v>
      </c>
      <c r="M95" s="7" t="s">
        <v>154</v>
      </c>
      <c r="N95" s="7" t="s">
        <v>147</v>
      </c>
      <c r="O95" s="10" t="s">
        <v>331</v>
      </c>
      <c r="P95" s="10" t="s">
        <v>339</v>
      </c>
      <c r="Q95" s="10" t="s">
        <v>164</v>
      </c>
      <c r="R95" s="10" t="s">
        <v>338</v>
      </c>
      <c r="S95" s="10" t="s">
        <v>324</v>
      </c>
      <c r="T95" s="10" t="s">
        <v>419</v>
      </c>
      <c r="U95" s="10" t="s">
        <v>16</v>
      </c>
      <c r="V95" s="10" t="s">
        <v>332</v>
      </c>
      <c r="W95" s="10" t="s">
        <v>325</v>
      </c>
      <c r="X95" s="10" t="s">
        <v>328</v>
      </c>
      <c r="Y95" s="7" t="s">
        <v>420</v>
      </c>
      <c r="Z95" s="7" t="s">
        <v>334</v>
      </c>
      <c r="AA95" s="7" t="s">
        <v>335</v>
      </c>
      <c r="AB95" s="1"/>
      <c r="AC95" s="1"/>
      <c r="AD95" s="1"/>
      <c r="AE95" s="1"/>
    </row>
    <row r="96" spans="2:31" ht="20.100000000000001" hidden="1" customHeight="1">
      <c r="B96" s="1" t="s">
        <v>422</v>
      </c>
      <c r="C96" s="1" t="s">
        <v>105</v>
      </c>
      <c r="D96" s="7" t="s">
        <v>109</v>
      </c>
      <c r="E96" s="7" t="s">
        <v>124</v>
      </c>
      <c r="F96" s="7" t="s">
        <v>109</v>
      </c>
      <c r="G96" s="7" t="s">
        <v>124</v>
      </c>
      <c r="H96" s="6" t="s">
        <v>442</v>
      </c>
      <c r="I96" s="7" t="s">
        <v>333</v>
      </c>
      <c r="J96" s="7" t="s">
        <v>132</v>
      </c>
      <c r="K96" s="7" t="s">
        <v>145</v>
      </c>
      <c r="L96" s="7" t="s">
        <v>155</v>
      </c>
      <c r="M96" s="7" t="s">
        <v>155</v>
      </c>
      <c r="N96" s="7" t="s">
        <v>147</v>
      </c>
      <c r="O96" s="7" t="s">
        <v>330</v>
      </c>
      <c r="P96" s="7" t="s">
        <v>438</v>
      </c>
      <c r="Q96" s="7" t="s">
        <v>163</v>
      </c>
      <c r="R96" s="7" t="s">
        <v>163</v>
      </c>
      <c r="S96" s="7" t="s">
        <v>324</v>
      </c>
      <c r="T96" s="7" t="s">
        <v>423</v>
      </c>
      <c r="U96" s="7" t="s">
        <v>435</v>
      </c>
      <c r="V96" s="7" t="s">
        <v>332</v>
      </c>
      <c r="W96" s="7" t="s">
        <v>323</v>
      </c>
      <c r="X96" s="7" t="s">
        <v>327</v>
      </c>
      <c r="Y96" s="7" t="s">
        <v>424</v>
      </c>
      <c r="Z96" s="7" t="s">
        <v>336</v>
      </c>
      <c r="AA96" s="7"/>
      <c r="AB96" s="1"/>
      <c r="AC96" s="1"/>
      <c r="AD96" s="1"/>
      <c r="AE96" s="1"/>
    </row>
    <row r="97" spans="2:31" ht="20.100000000000001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2:31" ht="20.100000000000001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2:31" ht="20.100000000000001" customHeight="1"/>
    <row r="100" spans="2:31" ht="20.100000000000001" customHeight="1"/>
    <row r="101" spans="2:31" ht="20.100000000000001" customHeight="1"/>
    <row r="102" spans="2:31" ht="20.100000000000001" customHeight="1"/>
    <row r="103" spans="2:31" ht="20.100000000000001" customHeight="1"/>
    <row r="104" spans="2:31" ht="20.100000000000001" customHeight="1"/>
    <row r="105" spans="2:31" ht="20.100000000000001" customHeight="1"/>
    <row r="106" spans="2:31" ht="20.100000000000001" customHeight="1"/>
    <row r="107" spans="2:31" ht="20.100000000000001" customHeight="1"/>
    <row r="108" spans="2:31" ht="20.100000000000001" customHeight="1"/>
    <row r="109" spans="2:31" ht="20.100000000000001" customHeight="1"/>
    <row r="110" spans="2:31" ht="20.100000000000001" customHeight="1"/>
    <row r="111" spans="2:31" ht="20.100000000000001" customHeight="1"/>
    <row r="112" spans="2:31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</sheetData>
  <autoFilter ref="B5:AA98">
    <filterColumn colId="6">
      <filters blank="1">
        <filter val="AN01"/>
        <filter val="AN04"/>
        <filter val="CN06"/>
        <filter val="FN06"/>
      </filters>
    </filterColumn>
  </autoFilter>
  <printOptions horizontalCentered="1" verticalCentered="1"/>
  <pageMargins left="0.25" right="0.2" top="0.25" bottom="0.25" header="0.05" footer="0.0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Cover</vt:lpstr>
      <vt:lpstr>REVISION</vt:lpstr>
      <vt:lpstr>Reference</vt:lpstr>
      <vt:lpstr>Cable Tray</vt:lpstr>
      <vt:lpstr>Sheet1</vt:lpstr>
      <vt:lpstr>'Cable Tray'!Print_Area</vt:lpstr>
      <vt:lpstr>Cover!Print_Area</vt:lpstr>
      <vt:lpstr>Reference!Print_Area</vt:lpstr>
      <vt:lpstr>REVISION!Print_Area</vt:lpstr>
    </vt:vector>
  </TitlesOfParts>
  <Company>sazeh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instrument</dc:creator>
  <cp:lastModifiedBy>Parisa HajiSadeghi</cp:lastModifiedBy>
  <cp:lastPrinted>2023-04-08T13:51:31Z</cp:lastPrinted>
  <dcterms:created xsi:type="dcterms:W3CDTF">2000-12-04T09:19:27Z</dcterms:created>
  <dcterms:modified xsi:type="dcterms:W3CDTF">2023-04-08T13:51:43Z</dcterms:modified>
</cp:coreProperties>
</file>