
<file path=[Content_Types].xml><?xml version="1.0" encoding="utf-8"?>
<Types xmlns="http://schemas.openxmlformats.org/package/2006/content-types">
  <Default Extension="bin" ContentType="application/vnd.openxmlformats-officedocument.spreadsheetml.printerSettings"/>
  <Default Extension="tmp"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60" windowWidth="20730" windowHeight="10980"/>
  </bookViews>
  <sheets>
    <sheet name="Sheet1" sheetId="1" r:id="rId1"/>
    <sheet name="Sheet2" sheetId="2" r:id="rId2"/>
    <sheet name="Sheet3" sheetId="3" r:id="rId3"/>
  </sheets>
  <definedNames>
    <definedName name="_xlnm.Print_Area" localSheetId="0">Sheet1!$A$1:$AD$32</definedName>
  </definedNames>
  <calcPr calcId="152511"/>
</workbook>
</file>

<file path=xl/calcChain.xml><?xml version="1.0" encoding="utf-8"?>
<calcChain xmlns="http://schemas.openxmlformats.org/spreadsheetml/2006/main">
  <c r="A13" i="1" l="1"/>
  <c r="A14" i="1" s="1"/>
  <c r="A15" i="1" s="1"/>
  <c r="A16" i="1" s="1"/>
  <c r="A17" i="1" s="1"/>
  <c r="A18" i="1" s="1"/>
  <c r="A19" i="1" s="1"/>
  <c r="A20" i="1" s="1"/>
  <c r="A21" i="1" s="1"/>
  <c r="A22" i="1" s="1"/>
  <c r="A23" i="1" s="1"/>
  <c r="A24" i="1" s="1"/>
  <c r="A25" i="1" s="1"/>
  <c r="L13" i="1"/>
  <c r="L14" i="1" s="1"/>
  <c r="L15" i="1" s="1"/>
  <c r="L16" i="1" s="1"/>
  <c r="L17" i="1" s="1"/>
  <c r="L18" i="1" s="1"/>
  <c r="L19" i="1" s="1"/>
  <c r="L20" i="1" s="1"/>
  <c r="L21" i="1" s="1"/>
  <c r="L22" i="1" s="1"/>
  <c r="L23" i="1" s="1"/>
  <c r="L24" i="1" s="1"/>
  <c r="L25" i="1" s="1"/>
  <c r="I13" i="1"/>
  <c r="I14" i="1" s="1"/>
  <c r="I15" i="1" s="1"/>
  <c r="I16" i="1" s="1"/>
  <c r="I17" i="1" s="1"/>
  <c r="I18" i="1" s="1"/>
  <c r="I19" i="1" s="1"/>
  <c r="I20" i="1" s="1"/>
  <c r="I21" i="1" s="1"/>
  <c r="I22" i="1" s="1"/>
  <c r="I23" i="1" s="1"/>
  <c r="I24" i="1" s="1"/>
  <c r="I25" i="1" s="1"/>
  <c r="Z7" i="1"/>
</calcChain>
</file>

<file path=xl/sharedStrings.xml><?xml version="1.0" encoding="utf-8"?>
<sst xmlns="http://schemas.openxmlformats.org/spreadsheetml/2006/main" count="45" uniqueCount="40">
  <si>
    <t xml:space="preserve">Item  </t>
  </si>
  <si>
    <t>Comment Date</t>
  </si>
  <si>
    <t>Legend</t>
  </si>
  <si>
    <t>Date:</t>
  </si>
  <si>
    <t>Signature</t>
  </si>
  <si>
    <t xml:space="preserve">Commented By:
</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</si>
  <si>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</si>
  <si>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</si>
  <si>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</si>
  <si>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</si>
  <si>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</si>
  <si>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</si>
  <si>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</si>
  <si>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</si>
  <si>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</si>
  <si>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</si>
  <si>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</si>
  <si>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</si>
  <si>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</si>
  <si>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BK-SSGRL-PEDCO-110-CV-PY-0001</t>
  </si>
  <si>
    <t>BINAK Oil Field Project Overall Well Location/Facilities Layout</t>
  </si>
  <si>
    <t>Document No:   BK-W035-PEDCO-110-CV-DW-0001</t>
  </si>
  <si>
    <t xml:space="preserve">Document Title:   Rough Grading Plans -W035
</t>
  </si>
  <si>
    <t>EPC Contractor Tr. No.: BK-HD-PEDCO-T-1741</t>
  </si>
  <si>
    <t>PEDCO Tr. No.: BK-PEDCO-NISOC-0005-CV-TR-1741</t>
  </si>
  <si>
    <t>CRS No: NISOC-CRS-BK-W035-PEDCO-110-CV-DW-0001-D04</t>
  </si>
  <si>
    <t>Transmital Date: 28-Dec-22</t>
  </si>
  <si>
    <t>1401-2294-467256</t>
  </si>
  <si>
    <t>1401/12/07</t>
  </si>
  <si>
    <t>اعمال شد. هم چنین رفرنس و توضیح لازم در بخش NOTES اضافه شد.</t>
  </si>
  <si>
    <t>اصلاح شد.</t>
  </si>
  <si>
    <t>اعمال شد.</t>
  </si>
  <si>
    <t>اقدام مقتضی انجام خواهد شد.</t>
  </si>
  <si>
    <t>شیب خاکریزی پیرامون محوطه، گودال‌های Waste Pit و Cutting Disposal و جاده‌های دسترسی به لوکیشن و گودال سوخت به 2 عمودی بر 3 افقی تغییر یافت؛ تنها شیب داخلی گودال‌ها جهت تأمین 2000 مترمکعب حجم و جلوگیری از تعمیق زیاد 1 به 1 در نظر گرفته شده است.</t>
  </si>
  <si>
    <t>مطابق با اسناد پیمان و صورت جلسات مدیریت پسماند که به پیوست ارسال گردیده است گودال‌های Waste Pit و Cutting Disposal بصورت خاکی با پوشش ژئوتکستایل و ژئوممبران اجرا می‌گردند.</t>
  </si>
  <si>
    <t>طبق توافق صورت گرفته تراز تمام شده روی پد بتنی 29/05 متر بوده و بالاترین تراز تمام شده روی محوطه Gravel نیز 29/05 متر می‌باشد.</t>
  </si>
  <si>
    <t>طبق اسناد پیمان تراز روی جاده پیرامونی گودال سوخت 28/5 متر است و همچنین جهت تأمین 1 درصد شیب خط گودال سوخت و عمق 4 متری مورد نیاز گودال سوخت، تراز کف 24/5 متر در نظر گرفته شده است</t>
  </si>
  <si>
    <r>
      <t xml:space="preserve">با توجه به اجرا کالورت در کیلومتر 825+0 و 075+1 و همچنین هدایت آب به سمت کالورت‌های مذکور، احداث کالورت جدید با توجه به محاسبات صورت گرفته که در مدرک </t>
    </r>
    <r>
      <rPr>
        <sz val="10"/>
        <color theme="1"/>
        <rFont val="Times New Roman"/>
        <family val="1"/>
      </rPr>
      <t>BK-SSGRL-PEDCO-110-CV-CN-0001</t>
    </r>
    <r>
      <rPr>
        <sz val="11"/>
        <color theme="1"/>
        <rFont val="B Nazanin"/>
        <charset val="178"/>
      </rPr>
      <t xml:space="preserve"> ارسال گردیده است، مورد نیاز نمی‌باشد.</t>
    </r>
  </si>
  <si>
    <t>تغییراتی اندک و جزئی به دلیل انطباق حداکثری با توپوگرافی، تدقیق محل کالورتها و بهینه سازی احجام خاکی در محور و تراز راه اعمال شده است. از این بابت کلیه تبعات فنی و مالی مورد پذیرش پیمانکار بوده و هیچ ادعایی در این خصوص ندارد.</t>
  </si>
  <si>
    <t>طراحی بر اساس اسناد پیمان صورت گرفته است. ضمن آنکه خودروهای سنگین جهت گردش از محوطه چاه استفاده می کنند. در محل اتصال جاده دسترسی به جاده ارتباطی، عرض جاده بصورت تدریجی افزایش یافته و در مدرک General Civil Layout ارائه گردیده است.</t>
  </si>
</sst>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
      <sz val="9"/>
      <color theme="1"/>
      <name val="Arash"/>
      <charset val="178"/>
    </font>
    <font>
      <sz val="10"/>
      <color theme="1"/>
      <name val="Times New Roman"/>
      <family val="1"/>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8">
    <xf numFmtId="0" fontId="0" fillId="0" borderId="0" xfId="0"/>
    <xf numFmtId="0" fontId="0" fillId="0" borderId="13" xfId="0" applyFill="1" applyBorder="1" applyAlignment="1">
      <alignment horizontal="center" vertical="center"/>
    </xf>
    <xf numFmtId="0" fontId="4" fillId="0" borderId="9" xfId="0" applyFont="1" applyFill="1" applyBorder="1" applyAlignment="1">
      <alignment horizontal="center" vertical="center" wrapText="1" readingOrder="2"/>
    </xf>
    <xf numFmtId="0" fontId="4" fillId="0" borderId="10" xfId="0" applyFont="1" applyFill="1" applyBorder="1" applyAlignment="1">
      <alignment horizontal="center" vertical="center" wrapText="1" readingOrder="2"/>
    </xf>
    <xf numFmtId="0" fontId="4" fillId="0" borderId="11" xfId="0" applyFont="1" applyFill="1" applyBorder="1" applyAlignment="1">
      <alignment horizontal="center" vertical="center" wrapText="1" readingOrder="2"/>
    </xf>
    <xf numFmtId="0" fontId="5" fillId="0" borderId="9" xfId="0" quotePrefix="1" applyFont="1" applyFill="1" applyBorder="1" applyAlignment="1">
      <alignment horizontal="center" vertical="center"/>
    </xf>
    <xf numFmtId="0" fontId="5" fillId="0" borderId="10" xfId="0" applyFont="1" applyFill="1" applyBorder="1" applyAlignment="1">
      <alignment horizontal="center" vertical="center"/>
    </xf>
    <xf numFmtId="0" fontId="5" fillId="0" borderId="11" xfId="0" applyFont="1" applyFill="1" applyBorder="1" applyAlignment="1">
      <alignment horizontal="center" vertical="center"/>
    </xf>
    <xf numFmtId="14" fontId="4" fillId="0" borderId="6" xfId="0" applyNumberFormat="1"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9" xfId="0" applyFont="1" applyFill="1" applyBorder="1" applyAlignment="1">
      <alignment horizontal="right" vertical="center" wrapText="1" readingOrder="2"/>
    </xf>
    <xf numFmtId="0" fontId="4" fillId="0" borderId="10" xfId="0" applyFont="1" applyFill="1" applyBorder="1" applyAlignment="1">
      <alignment horizontal="right" vertical="center" wrapText="1" readingOrder="2"/>
    </xf>
    <xf numFmtId="0" fontId="4" fillId="0" borderId="11" xfId="0" applyFont="1" applyFill="1" applyBorder="1" applyAlignment="1">
      <alignment horizontal="right" vertical="center" wrapText="1" readingOrder="2"/>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1" xfId="0" applyBorder="1" applyAlignment="1">
      <alignment horizont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tmp"/><Relationship Id="rId13" Type="http://schemas.openxmlformats.org/officeDocument/2006/relationships/image" Target="../media/image13.tmp"/><Relationship Id="rId3" Type="http://schemas.openxmlformats.org/officeDocument/2006/relationships/image" Target="../media/image3.tmp"/><Relationship Id="rId7" Type="http://schemas.openxmlformats.org/officeDocument/2006/relationships/image" Target="../media/image7.tmp"/><Relationship Id="rId12" Type="http://schemas.openxmlformats.org/officeDocument/2006/relationships/image" Target="../media/image12.tmp"/><Relationship Id="rId2" Type="http://schemas.openxmlformats.org/officeDocument/2006/relationships/image" Target="../media/image2.jpeg"/><Relationship Id="rId16" Type="http://schemas.openxmlformats.org/officeDocument/2006/relationships/image" Target="../media/image16.tmp"/><Relationship Id="rId1" Type="http://schemas.openxmlformats.org/officeDocument/2006/relationships/image" Target="../media/image1.jpeg"/><Relationship Id="rId6" Type="http://schemas.openxmlformats.org/officeDocument/2006/relationships/image" Target="../media/image6.tmp"/><Relationship Id="rId11" Type="http://schemas.openxmlformats.org/officeDocument/2006/relationships/image" Target="../media/image11.tmp"/><Relationship Id="rId5" Type="http://schemas.openxmlformats.org/officeDocument/2006/relationships/image" Target="../media/image5.tmp"/><Relationship Id="rId15" Type="http://schemas.openxmlformats.org/officeDocument/2006/relationships/image" Target="../media/image15.tmp"/><Relationship Id="rId10" Type="http://schemas.openxmlformats.org/officeDocument/2006/relationships/image" Target="../media/image10.tmp"/><Relationship Id="rId4" Type="http://schemas.openxmlformats.org/officeDocument/2006/relationships/image" Target="../media/image4.tmp"/><Relationship Id="rId9" Type="http://schemas.openxmlformats.org/officeDocument/2006/relationships/image" Target="../media/image9.tmp"/><Relationship Id="rId14" Type="http://schemas.openxmlformats.org/officeDocument/2006/relationships/image" Target="../media/image14.tmp"/></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19050</xdr:colOff>
      <xdr:row>2</xdr:row>
      <xdr:rowOff>152400</xdr:rowOff>
    </xdr:to>
    <xdr:pic>
      <xdr:nvPicPr>
        <xdr:cNvPr id="5" name="Picture 4" descr="E:\mehr\آرم شركتها\jpgشركت نفت.jpg">
          <a:extLst>
            <a:ext uri="{FF2B5EF4-FFF2-40B4-BE49-F238E27FC236}">
              <a16:creationId xmlns:a16="http://schemas.microsoft.com/office/drawing/2014/main" xmlns=""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257175</xdr:colOff>
      <xdr:row>0</xdr:row>
      <xdr:rowOff>85725</xdr:rowOff>
    </xdr:from>
    <xdr:to>
      <xdr:col>29</xdr:col>
      <xdr:colOff>161925</xdr:colOff>
      <xdr:row>3</xdr:row>
      <xdr:rowOff>187870</xdr:rowOff>
    </xdr:to>
    <xdr:pic>
      <xdr:nvPicPr>
        <xdr:cNvPr id="4" name="Picture 3">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58325" y="657225"/>
          <a:ext cx="1238250" cy="959395"/>
        </a:xfrm>
        <a:prstGeom prst="rect">
          <a:avLst/>
        </a:prstGeom>
      </xdr:spPr>
    </xdr:pic>
    <xdr:clientData/>
  </xdr:twoCellAnchor>
  <xdr:twoCellAnchor editAs="oneCell">
    <xdr:from>
      <xdr:col>1</xdr:col>
      <xdr:colOff>34738</xdr:colOff>
      <xdr:row>11</xdr:row>
      <xdr:rowOff>47625</xdr:rowOff>
    </xdr:from>
    <xdr:to>
      <xdr:col>7</xdr:col>
      <xdr:colOff>1424089</xdr:colOff>
      <xdr:row>11</xdr:row>
      <xdr:rowOff>759206</xdr:rowOff>
    </xdr:to>
    <xdr:pic>
      <xdr:nvPicPr>
        <xdr:cNvPr id="2" name="Picture 1" descr="Screen Clipping"/>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60562" y="3252507"/>
          <a:ext cx="3877056" cy="711581"/>
        </a:xfrm>
        <a:prstGeom prst="rect">
          <a:avLst/>
        </a:prstGeom>
      </xdr:spPr>
    </xdr:pic>
    <xdr:clientData/>
  </xdr:twoCellAnchor>
  <xdr:twoCellAnchor editAs="oneCell">
    <xdr:from>
      <xdr:col>1</xdr:col>
      <xdr:colOff>47625</xdr:colOff>
      <xdr:row>12</xdr:row>
      <xdr:rowOff>47624</xdr:rowOff>
    </xdr:from>
    <xdr:to>
      <xdr:col>7</xdr:col>
      <xdr:colOff>1436976</xdr:colOff>
      <xdr:row>12</xdr:row>
      <xdr:rowOff>786760</xdr:rowOff>
    </xdr:to>
    <xdr:pic>
      <xdr:nvPicPr>
        <xdr:cNvPr id="3" name="Picture 2" descr="Screen Clipping"/>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473449" y="4048124"/>
          <a:ext cx="3877056" cy="739136"/>
        </a:xfrm>
        <a:prstGeom prst="rect">
          <a:avLst/>
        </a:prstGeom>
      </xdr:spPr>
    </xdr:pic>
    <xdr:clientData/>
  </xdr:twoCellAnchor>
  <xdr:twoCellAnchor editAs="oneCell">
    <xdr:from>
      <xdr:col>4</xdr:col>
      <xdr:colOff>112059</xdr:colOff>
      <xdr:row>13</xdr:row>
      <xdr:rowOff>81243</xdr:rowOff>
    </xdr:from>
    <xdr:to>
      <xdr:col>7</xdr:col>
      <xdr:colOff>1320054</xdr:colOff>
      <xdr:row>13</xdr:row>
      <xdr:rowOff>289042</xdr:rowOff>
    </xdr:to>
    <xdr:pic>
      <xdr:nvPicPr>
        <xdr:cNvPr id="6" name="Picture 5" descr="Screen Clipping"/>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781735" y="4899772"/>
          <a:ext cx="2451848" cy="207799"/>
        </a:xfrm>
        <a:prstGeom prst="rect">
          <a:avLst/>
        </a:prstGeom>
      </xdr:spPr>
    </xdr:pic>
    <xdr:clientData/>
  </xdr:twoCellAnchor>
  <xdr:twoCellAnchor editAs="oneCell">
    <xdr:from>
      <xdr:col>1</xdr:col>
      <xdr:colOff>45944</xdr:colOff>
      <xdr:row>14</xdr:row>
      <xdr:rowOff>58832</xdr:rowOff>
    </xdr:from>
    <xdr:to>
      <xdr:col>7</xdr:col>
      <xdr:colOff>1435295</xdr:colOff>
      <xdr:row>14</xdr:row>
      <xdr:rowOff>395640</xdr:rowOff>
    </xdr:to>
    <xdr:pic>
      <xdr:nvPicPr>
        <xdr:cNvPr id="7" name="Picture 6" descr="Screen Clipping"/>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471768" y="5280773"/>
          <a:ext cx="3877056" cy="336808"/>
        </a:xfrm>
        <a:prstGeom prst="rect">
          <a:avLst/>
        </a:prstGeom>
      </xdr:spPr>
    </xdr:pic>
    <xdr:clientData/>
  </xdr:twoCellAnchor>
  <xdr:twoCellAnchor editAs="oneCell">
    <xdr:from>
      <xdr:col>1</xdr:col>
      <xdr:colOff>44262</xdr:colOff>
      <xdr:row>15</xdr:row>
      <xdr:rowOff>47624</xdr:rowOff>
    </xdr:from>
    <xdr:to>
      <xdr:col>7</xdr:col>
      <xdr:colOff>1433613</xdr:colOff>
      <xdr:row>15</xdr:row>
      <xdr:rowOff>384842</xdr:rowOff>
    </xdr:to>
    <xdr:pic>
      <xdr:nvPicPr>
        <xdr:cNvPr id="8" name="Picture 7" descr="Screen Clipping"/>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470086" y="5717800"/>
          <a:ext cx="3877056" cy="337218"/>
        </a:xfrm>
        <a:prstGeom prst="rect">
          <a:avLst/>
        </a:prstGeom>
      </xdr:spPr>
    </xdr:pic>
    <xdr:clientData/>
  </xdr:twoCellAnchor>
  <xdr:twoCellAnchor editAs="oneCell">
    <xdr:from>
      <xdr:col>1</xdr:col>
      <xdr:colOff>47624</xdr:colOff>
      <xdr:row>16</xdr:row>
      <xdr:rowOff>66675</xdr:rowOff>
    </xdr:from>
    <xdr:to>
      <xdr:col>7</xdr:col>
      <xdr:colOff>1436975</xdr:colOff>
      <xdr:row>16</xdr:row>
      <xdr:rowOff>370277</xdr:rowOff>
    </xdr:to>
    <xdr:pic>
      <xdr:nvPicPr>
        <xdr:cNvPr id="9" name="Picture 8" descr="Screen Clipping"/>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473448" y="6162675"/>
          <a:ext cx="3877056" cy="303602"/>
        </a:xfrm>
        <a:prstGeom prst="rect">
          <a:avLst/>
        </a:prstGeom>
      </xdr:spPr>
    </xdr:pic>
    <xdr:clientData/>
  </xdr:twoCellAnchor>
  <xdr:twoCellAnchor editAs="oneCell">
    <xdr:from>
      <xdr:col>1</xdr:col>
      <xdr:colOff>228600</xdr:colOff>
      <xdr:row>17</xdr:row>
      <xdr:rowOff>57150</xdr:rowOff>
    </xdr:from>
    <xdr:to>
      <xdr:col>7</xdr:col>
      <xdr:colOff>923925</xdr:colOff>
      <xdr:row>17</xdr:row>
      <xdr:rowOff>321497</xdr:rowOff>
    </xdr:to>
    <xdr:pic>
      <xdr:nvPicPr>
        <xdr:cNvPr id="10" name="Picture 9" descr="Screen Clipping"/>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657225" y="6505575"/>
          <a:ext cx="3209925" cy="264347"/>
        </a:xfrm>
        <a:prstGeom prst="rect">
          <a:avLst/>
        </a:prstGeom>
      </xdr:spPr>
    </xdr:pic>
    <xdr:clientData/>
  </xdr:twoCellAnchor>
  <xdr:twoCellAnchor editAs="oneCell">
    <xdr:from>
      <xdr:col>1</xdr:col>
      <xdr:colOff>66675</xdr:colOff>
      <xdr:row>18</xdr:row>
      <xdr:rowOff>57150</xdr:rowOff>
    </xdr:from>
    <xdr:to>
      <xdr:col>7</xdr:col>
      <xdr:colOff>1314946</xdr:colOff>
      <xdr:row>18</xdr:row>
      <xdr:rowOff>314325</xdr:rowOff>
    </xdr:to>
    <xdr:pic>
      <xdr:nvPicPr>
        <xdr:cNvPr id="11" name="Picture 10" descr="Screen Clipping"/>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495300" y="6858000"/>
          <a:ext cx="3762871" cy="257175"/>
        </a:xfrm>
        <a:prstGeom prst="rect">
          <a:avLst/>
        </a:prstGeom>
      </xdr:spPr>
    </xdr:pic>
    <xdr:clientData/>
  </xdr:twoCellAnchor>
  <xdr:twoCellAnchor editAs="oneCell">
    <xdr:from>
      <xdr:col>2</xdr:col>
      <xdr:colOff>133350</xdr:colOff>
      <xdr:row>19</xdr:row>
      <xdr:rowOff>28576</xdr:rowOff>
    </xdr:from>
    <xdr:to>
      <xdr:col>7</xdr:col>
      <xdr:colOff>200025</xdr:colOff>
      <xdr:row>19</xdr:row>
      <xdr:rowOff>315908</xdr:rowOff>
    </xdr:to>
    <xdr:pic>
      <xdr:nvPicPr>
        <xdr:cNvPr id="12" name="Picture 11" descr="Screen Clipping"/>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981075" y="7191376"/>
          <a:ext cx="2162175" cy="287332"/>
        </a:xfrm>
        <a:prstGeom prst="rect">
          <a:avLst/>
        </a:prstGeom>
      </xdr:spPr>
    </xdr:pic>
    <xdr:clientData/>
  </xdr:twoCellAnchor>
  <xdr:twoCellAnchor editAs="oneCell">
    <xdr:from>
      <xdr:col>1</xdr:col>
      <xdr:colOff>38099</xdr:colOff>
      <xdr:row>20</xdr:row>
      <xdr:rowOff>68357</xdr:rowOff>
    </xdr:from>
    <xdr:to>
      <xdr:col>7</xdr:col>
      <xdr:colOff>1427450</xdr:colOff>
      <xdr:row>20</xdr:row>
      <xdr:rowOff>270210</xdr:rowOff>
    </xdr:to>
    <xdr:pic>
      <xdr:nvPicPr>
        <xdr:cNvPr id="13" name="Picture 12" descr="Screen Clipping"/>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tretch>
          <a:fillRect/>
        </a:stretch>
      </xdr:blipFill>
      <xdr:spPr>
        <a:xfrm>
          <a:off x="463923" y="7632328"/>
          <a:ext cx="3877056" cy="201853"/>
        </a:xfrm>
        <a:prstGeom prst="rect">
          <a:avLst/>
        </a:prstGeom>
      </xdr:spPr>
    </xdr:pic>
    <xdr:clientData/>
  </xdr:twoCellAnchor>
  <xdr:twoCellAnchor editAs="oneCell">
    <xdr:from>
      <xdr:col>1</xdr:col>
      <xdr:colOff>361951</xdr:colOff>
      <xdr:row>21</xdr:row>
      <xdr:rowOff>28575</xdr:rowOff>
    </xdr:from>
    <xdr:to>
      <xdr:col>7</xdr:col>
      <xdr:colOff>227135</xdr:colOff>
      <xdr:row>21</xdr:row>
      <xdr:rowOff>304800</xdr:rowOff>
    </xdr:to>
    <xdr:pic>
      <xdr:nvPicPr>
        <xdr:cNvPr id="14" name="Picture 13" descr="Screen Clipping"/>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790576" y="7848600"/>
          <a:ext cx="2379784" cy="276225"/>
        </a:xfrm>
        <a:prstGeom prst="rect">
          <a:avLst/>
        </a:prstGeom>
      </xdr:spPr>
    </xdr:pic>
    <xdr:clientData/>
  </xdr:twoCellAnchor>
  <xdr:twoCellAnchor editAs="oneCell">
    <xdr:from>
      <xdr:col>1</xdr:col>
      <xdr:colOff>38099</xdr:colOff>
      <xdr:row>22</xdr:row>
      <xdr:rowOff>47625</xdr:rowOff>
    </xdr:from>
    <xdr:to>
      <xdr:col>7</xdr:col>
      <xdr:colOff>1427450</xdr:colOff>
      <xdr:row>22</xdr:row>
      <xdr:rowOff>574826</xdr:rowOff>
    </xdr:to>
    <xdr:pic>
      <xdr:nvPicPr>
        <xdr:cNvPr id="15" name="Picture 14" descr="Screen Clipping"/>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463923" y="8261537"/>
          <a:ext cx="3877056" cy="527201"/>
        </a:xfrm>
        <a:prstGeom prst="rect">
          <a:avLst/>
        </a:prstGeom>
      </xdr:spPr>
    </xdr:pic>
    <xdr:clientData/>
  </xdr:twoCellAnchor>
  <xdr:twoCellAnchor editAs="oneCell">
    <xdr:from>
      <xdr:col>1</xdr:col>
      <xdr:colOff>47624</xdr:colOff>
      <xdr:row>23</xdr:row>
      <xdr:rowOff>38100</xdr:rowOff>
    </xdr:from>
    <xdr:to>
      <xdr:col>7</xdr:col>
      <xdr:colOff>1436975</xdr:colOff>
      <xdr:row>23</xdr:row>
      <xdr:rowOff>381321</xdr:rowOff>
    </xdr:to>
    <xdr:pic>
      <xdr:nvPicPr>
        <xdr:cNvPr id="16" name="Picture 15" descr="Screen Clipping"/>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473448" y="8857129"/>
          <a:ext cx="3877056" cy="343221"/>
        </a:xfrm>
        <a:prstGeom prst="rect">
          <a:avLst/>
        </a:prstGeom>
      </xdr:spPr>
    </xdr:pic>
    <xdr:clientData/>
  </xdr:twoCellAnchor>
  <xdr:twoCellAnchor editAs="oneCell">
    <xdr:from>
      <xdr:col>1</xdr:col>
      <xdr:colOff>180975</xdr:colOff>
      <xdr:row>24</xdr:row>
      <xdr:rowOff>57151</xdr:rowOff>
    </xdr:from>
    <xdr:to>
      <xdr:col>7</xdr:col>
      <xdr:colOff>1152524</xdr:colOff>
      <xdr:row>24</xdr:row>
      <xdr:rowOff>304801</xdr:rowOff>
    </xdr:to>
    <xdr:pic>
      <xdr:nvPicPr>
        <xdr:cNvPr id="17" name="Picture 16" descr="Screen Clipping"/>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609600" y="9220201"/>
          <a:ext cx="3486149" cy="2476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2"/>
  <sheetViews>
    <sheetView tabSelected="1" zoomScale="85" zoomScaleNormal="85" zoomScaleSheetLayoutView="100" workbookViewId="0">
      <selection activeCell="O25" sqref="O25:Y25"/>
    </sheetView>
  </sheetViews>
  <sheetFormatPr defaultColWidth="5" defaultRowHeight="22.5" customHeight="1"/>
  <cols>
    <col min="1" max="1" width="6.42578125" customWidth="1"/>
    <col min="2" max="7" width="6.28515625" customWidth="1"/>
    <col min="8" max="8" width="21.85546875" customWidth="1"/>
    <col min="11" max="11" width="15.28515625" customWidth="1"/>
    <col min="15" max="15" width="5" customWidth="1"/>
    <col min="25" max="25" width="12" customWidth="1"/>
    <col min="30" max="30" width="7.85546875" customWidth="1"/>
  </cols>
  <sheetData>
    <row r="1" spans="1:30" ht="22.5" customHeight="1">
      <c r="A1" s="17" t="s">
        <v>8</v>
      </c>
      <c r="B1" s="18"/>
      <c r="C1" s="18"/>
      <c r="D1" s="18"/>
      <c r="E1" s="19"/>
      <c r="F1" s="27" t="s">
        <v>18</v>
      </c>
      <c r="G1" s="28"/>
      <c r="H1" s="28"/>
      <c r="I1" s="28"/>
      <c r="J1" s="28"/>
      <c r="K1" s="28"/>
      <c r="L1" s="28"/>
      <c r="M1" s="28"/>
      <c r="N1" s="28"/>
      <c r="O1" s="28"/>
      <c r="P1" s="28"/>
      <c r="Q1" s="28"/>
      <c r="R1" s="28"/>
      <c r="S1" s="28"/>
      <c r="T1" s="28"/>
      <c r="U1" s="28"/>
      <c r="V1" s="28"/>
      <c r="W1" s="28"/>
      <c r="X1" s="28"/>
      <c r="Y1" s="29"/>
      <c r="Z1" s="26"/>
      <c r="AA1" s="18"/>
      <c r="AB1" s="18"/>
      <c r="AC1" s="18"/>
      <c r="AD1" s="19"/>
    </row>
    <row r="2" spans="1:30" ht="22.5" customHeight="1">
      <c r="A2" s="20"/>
      <c r="B2" s="21"/>
      <c r="C2" s="21"/>
      <c r="D2" s="21"/>
      <c r="E2" s="22"/>
      <c r="F2" s="30"/>
      <c r="G2" s="31"/>
      <c r="H2" s="31"/>
      <c r="I2" s="31"/>
      <c r="J2" s="31"/>
      <c r="K2" s="31"/>
      <c r="L2" s="31"/>
      <c r="M2" s="31"/>
      <c r="N2" s="31"/>
      <c r="O2" s="31"/>
      <c r="P2" s="31"/>
      <c r="Q2" s="31"/>
      <c r="R2" s="31"/>
      <c r="S2" s="31"/>
      <c r="T2" s="31"/>
      <c r="U2" s="31"/>
      <c r="V2" s="31"/>
      <c r="W2" s="31"/>
      <c r="X2" s="31"/>
      <c r="Y2" s="32"/>
      <c r="Z2" s="20"/>
      <c r="AA2" s="21"/>
      <c r="AB2" s="21"/>
      <c r="AC2" s="21"/>
      <c r="AD2" s="22"/>
    </row>
    <row r="3" spans="1:30" ht="22.5" customHeight="1">
      <c r="A3" s="20"/>
      <c r="B3" s="21"/>
      <c r="C3" s="21"/>
      <c r="D3" s="21"/>
      <c r="E3" s="22"/>
      <c r="F3" s="27" t="s">
        <v>16</v>
      </c>
      <c r="G3" s="28"/>
      <c r="H3" s="28"/>
      <c r="I3" s="28"/>
      <c r="J3" s="28"/>
      <c r="K3" s="28"/>
      <c r="L3" s="28"/>
      <c r="M3" s="28"/>
      <c r="N3" s="28"/>
      <c r="O3" s="28"/>
      <c r="P3" s="28"/>
      <c r="Q3" s="28"/>
      <c r="R3" s="28"/>
      <c r="S3" s="28"/>
      <c r="T3" s="28"/>
      <c r="U3" s="28"/>
      <c r="V3" s="28"/>
      <c r="W3" s="28"/>
      <c r="X3" s="28"/>
      <c r="Y3" s="29"/>
      <c r="Z3" s="20"/>
      <c r="AA3" s="21"/>
      <c r="AB3" s="21"/>
      <c r="AC3" s="21"/>
      <c r="AD3" s="22"/>
    </row>
    <row r="4" spans="1:30" ht="22.5" customHeight="1">
      <c r="A4" s="23"/>
      <c r="B4" s="24"/>
      <c r="C4" s="24"/>
      <c r="D4" s="24"/>
      <c r="E4" s="25"/>
      <c r="F4" s="30"/>
      <c r="G4" s="31"/>
      <c r="H4" s="31"/>
      <c r="I4" s="31"/>
      <c r="J4" s="31"/>
      <c r="K4" s="31"/>
      <c r="L4" s="31"/>
      <c r="M4" s="31"/>
      <c r="N4" s="31"/>
      <c r="O4" s="31"/>
      <c r="P4" s="31"/>
      <c r="Q4" s="31"/>
      <c r="R4" s="31"/>
      <c r="S4" s="31"/>
      <c r="T4" s="31"/>
      <c r="U4" s="31"/>
      <c r="V4" s="31"/>
      <c r="W4" s="31"/>
      <c r="X4" s="31"/>
      <c r="Y4" s="32"/>
      <c r="Z4" s="23"/>
      <c r="AA4" s="24"/>
      <c r="AB4" s="24"/>
      <c r="AC4" s="24"/>
      <c r="AD4" s="25"/>
    </row>
    <row r="5" spans="1:30" ht="22.5" customHeight="1">
      <c r="A5" s="36"/>
      <c r="B5" s="37"/>
      <c r="C5" s="37"/>
      <c r="D5" s="37"/>
      <c r="E5" s="37"/>
      <c r="F5" s="37"/>
      <c r="G5" s="37"/>
      <c r="H5" s="37"/>
      <c r="I5" s="37"/>
      <c r="J5" s="37"/>
      <c r="K5" s="37"/>
      <c r="L5" s="37"/>
      <c r="M5" s="37"/>
      <c r="N5" s="37"/>
      <c r="O5" s="37"/>
      <c r="P5" s="37"/>
      <c r="Q5" s="37"/>
      <c r="R5" s="37"/>
      <c r="S5" s="37"/>
      <c r="T5" s="37"/>
      <c r="U5" s="37"/>
      <c r="V5" s="37"/>
      <c r="W5" s="37"/>
      <c r="X5" s="37"/>
      <c r="Y5" s="37"/>
      <c r="Z5" s="37"/>
      <c r="AA5" s="37"/>
      <c r="AB5" s="37"/>
      <c r="AC5" s="37"/>
      <c r="AD5" s="38"/>
    </row>
    <row r="6" spans="1:30" ht="22.5" customHeight="1">
      <c r="A6" s="33" t="s">
        <v>21</v>
      </c>
      <c r="B6" s="34"/>
      <c r="C6" s="34"/>
      <c r="D6" s="34"/>
      <c r="E6" s="34"/>
      <c r="F6" s="34"/>
      <c r="G6" s="34"/>
      <c r="H6" s="34"/>
      <c r="I6" s="34"/>
      <c r="J6" s="34"/>
      <c r="K6" s="34"/>
      <c r="L6" s="34"/>
      <c r="M6" s="34"/>
      <c r="N6" s="35"/>
      <c r="O6" s="33" t="s">
        <v>23</v>
      </c>
      <c r="P6" s="34"/>
      <c r="Q6" s="34"/>
      <c r="R6" s="34"/>
      <c r="S6" s="34"/>
      <c r="T6" s="34"/>
      <c r="U6" s="34"/>
      <c r="V6" s="34"/>
      <c r="W6" s="34"/>
      <c r="X6" s="34"/>
      <c r="Y6" s="35"/>
      <c r="Z6" s="33" t="s">
        <v>26</v>
      </c>
      <c r="AA6" s="34"/>
      <c r="AB6" s="34"/>
      <c r="AC6" s="34"/>
      <c r="AD6" s="35"/>
    </row>
    <row r="7" spans="1:30" ht="22.5" customHeight="1">
      <c r="A7" s="46" t="s">
        <v>22</v>
      </c>
      <c r="B7" s="47"/>
      <c r="C7" s="47"/>
      <c r="D7" s="47"/>
      <c r="E7" s="47"/>
      <c r="F7" s="47"/>
      <c r="G7" s="47"/>
      <c r="H7" s="47"/>
      <c r="I7" s="47"/>
      <c r="J7" s="47"/>
      <c r="K7" s="47"/>
      <c r="L7" s="47"/>
      <c r="M7" s="47"/>
      <c r="N7" s="48"/>
      <c r="O7" s="33" t="s">
        <v>24</v>
      </c>
      <c r="P7" s="34"/>
      <c r="Q7" s="34"/>
      <c r="R7" s="34"/>
      <c r="S7" s="34"/>
      <c r="T7" s="34"/>
      <c r="U7" s="34"/>
      <c r="V7" s="34"/>
      <c r="W7" s="34"/>
      <c r="X7" s="34"/>
      <c r="Y7" s="35"/>
      <c r="Z7" s="33" t="str">
        <f>+Z6</f>
        <v>Transmital Date: 28-Dec-22</v>
      </c>
      <c r="AA7" s="34"/>
      <c r="AB7" s="34"/>
      <c r="AC7" s="34"/>
      <c r="AD7" s="35"/>
    </row>
    <row r="8" spans="1:30" ht="22.5" customHeight="1">
      <c r="A8" s="49"/>
      <c r="B8" s="50"/>
      <c r="C8" s="50"/>
      <c r="D8" s="50"/>
      <c r="E8" s="50"/>
      <c r="F8" s="50"/>
      <c r="G8" s="50"/>
      <c r="H8" s="50"/>
      <c r="I8" s="50"/>
      <c r="J8" s="50"/>
      <c r="K8" s="50"/>
      <c r="L8" s="50"/>
      <c r="M8" s="50"/>
      <c r="N8" s="51"/>
      <c r="O8" s="33" t="s">
        <v>25</v>
      </c>
      <c r="P8" s="34"/>
      <c r="Q8" s="34"/>
      <c r="R8" s="34"/>
      <c r="S8" s="34"/>
      <c r="T8" s="34"/>
      <c r="U8" s="34"/>
      <c r="V8" s="34"/>
      <c r="W8" s="34"/>
      <c r="X8" s="34"/>
      <c r="Y8" s="35"/>
      <c r="Z8" s="52" t="s">
        <v>9</v>
      </c>
      <c r="AA8" s="53"/>
      <c r="AB8" s="53"/>
      <c r="AC8" s="56"/>
      <c r="AD8" s="57"/>
    </row>
    <row r="9" spans="1:30" ht="22.5" customHeight="1">
      <c r="A9" s="36"/>
      <c r="B9" s="37"/>
      <c r="C9" s="37"/>
      <c r="D9" s="37"/>
      <c r="E9" s="37"/>
      <c r="F9" s="37"/>
      <c r="G9" s="37"/>
      <c r="H9" s="37"/>
      <c r="I9" s="37"/>
      <c r="J9" s="37"/>
      <c r="K9" s="37"/>
      <c r="L9" s="37"/>
      <c r="M9" s="37"/>
      <c r="N9" s="37"/>
      <c r="O9" s="37"/>
      <c r="P9" s="37"/>
      <c r="Q9" s="37"/>
      <c r="R9" s="37"/>
      <c r="S9" s="37"/>
      <c r="T9" s="37"/>
      <c r="U9" s="37"/>
      <c r="V9" s="37"/>
      <c r="W9" s="37"/>
      <c r="X9" s="37"/>
      <c r="Y9" s="37"/>
      <c r="Z9" s="37"/>
      <c r="AA9" s="37"/>
      <c r="AB9" s="37"/>
      <c r="AC9" s="37"/>
      <c r="AD9" s="38"/>
    </row>
    <row r="10" spans="1:30" ht="22.5" customHeight="1">
      <c r="A10" s="54" t="s">
        <v>0</v>
      </c>
      <c r="B10" s="45" t="s">
        <v>11</v>
      </c>
      <c r="C10" s="40"/>
      <c r="D10" s="40"/>
      <c r="E10" s="40"/>
      <c r="F10" s="40"/>
      <c r="G10" s="40"/>
      <c r="H10" s="41"/>
      <c r="I10" s="45" t="s">
        <v>13</v>
      </c>
      <c r="J10" s="40"/>
      <c r="K10" s="41"/>
      <c r="L10" s="45" t="s">
        <v>1</v>
      </c>
      <c r="M10" s="40"/>
      <c r="N10" s="41"/>
      <c r="O10" s="45" t="s">
        <v>12</v>
      </c>
      <c r="P10" s="40"/>
      <c r="Q10" s="40"/>
      <c r="R10" s="40"/>
      <c r="S10" s="40"/>
      <c r="T10" s="40"/>
      <c r="U10" s="40"/>
      <c r="V10" s="40"/>
      <c r="W10" s="40"/>
      <c r="X10" s="40"/>
      <c r="Y10" s="41"/>
      <c r="Z10" s="39" t="s">
        <v>10</v>
      </c>
      <c r="AA10" s="40"/>
      <c r="AB10" s="40"/>
      <c r="AC10" s="40"/>
      <c r="AD10" s="41"/>
    </row>
    <row r="11" spans="1:30" ht="22.5" customHeight="1">
      <c r="A11" s="55"/>
      <c r="B11" s="42"/>
      <c r="C11" s="43"/>
      <c r="D11" s="43"/>
      <c r="E11" s="43"/>
      <c r="F11" s="43"/>
      <c r="G11" s="43"/>
      <c r="H11" s="44"/>
      <c r="I11" s="42"/>
      <c r="J11" s="43"/>
      <c r="K11" s="44"/>
      <c r="L11" s="42"/>
      <c r="M11" s="43"/>
      <c r="N11" s="44"/>
      <c r="O11" s="42"/>
      <c r="P11" s="43"/>
      <c r="Q11" s="43"/>
      <c r="R11" s="43"/>
      <c r="S11" s="43"/>
      <c r="T11" s="43"/>
      <c r="U11" s="43"/>
      <c r="V11" s="43"/>
      <c r="W11" s="43"/>
      <c r="X11" s="43"/>
      <c r="Y11" s="44"/>
      <c r="Z11" s="42"/>
      <c r="AA11" s="43"/>
      <c r="AB11" s="43"/>
      <c r="AC11" s="43"/>
      <c r="AD11" s="44"/>
    </row>
    <row r="12" spans="1:30" ht="63" customHeight="1">
      <c r="A12" s="1">
        <v>1</v>
      </c>
      <c r="B12" s="2"/>
      <c r="C12" s="3"/>
      <c r="D12" s="3"/>
      <c r="E12" s="3"/>
      <c r="F12" s="3"/>
      <c r="G12" s="3"/>
      <c r="H12" s="4"/>
      <c r="I12" s="5" t="s">
        <v>27</v>
      </c>
      <c r="J12" s="6"/>
      <c r="K12" s="7"/>
      <c r="L12" s="8" t="s">
        <v>28</v>
      </c>
      <c r="M12" s="9"/>
      <c r="N12" s="10"/>
      <c r="O12" s="11" t="s">
        <v>34</v>
      </c>
      <c r="P12" s="12"/>
      <c r="Q12" s="12"/>
      <c r="R12" s="12"/>
      <c r="S12" s="12"/>
      <c r="T12" s="12"/>
      <c r="U12" s="12"/>
      <c r="V12" s="12"/>
      <c r="W12" s="12"/>
      <c r="X12" s="12"/>
      <c r="Y12" s="13"/>
      <c r="Z12" s="14"/>
      <c r="AA12" s="15"/>
      <c r="AB12" s="15"/>
      <c r="AC12" s="15"/>
      <c r="AD12" s="16"/>
    </row>
    <row r="13" spans="1:30" ht="64.5" customHeight="1">
      <c r="A13" s="1">
        <f>+A12+1</f>
        <v>2</v>
      </c>
      <c r="B13" s="2"/>
      <c r="C13" s="3"/>
      <c r="D13" s="3"/>
      <c r="E13" s="3"/>
      <c r="F13" s="3"/>
      <c r="G13" s="3"/>
      <c r="H13" s="4"/>
      <c r="I13" s="5" t="str">
        <f>+I12</f>
        <v>1401-2294-467256</v>
      </c>
      <c r="J13" s="6"/>
      <c r="K13" s="7"/>
      <c r="L13" s="8" t="str">
        <f>+L12</f>
        <v>1401/12/07</v>
      </c>
      <c r="M13" s="9"/>
      <c r="N13" s="10"/>
      <c r="O13" s="11" t="s">
        <v>35</v>
      </c>
      <c r="P13" s="12"/>
      <c r="Q13" s="12"/>
      <c r="R13" s="12"/>
      <c r="S13" s="12"/>
      <c r="T13" s="12"/>
      <c r="U13" s="12"/>
      <c r="V13" s="12"/>
      <c r="W13" s="12"/>
      <c r="X13" s="12"/>
      <c r="Y13" s="13"/>
      <c r="Z13" s="14"/>
      <c r="AA13" s="15"/>
      <c r="AB13" s="15"/>
      <c r="AC13" s="15"/>
      <c r="AD13" s="16"/>
    </row>
    <row r="14" spans="1:30" ht="31.5" customHeight="1">
      <c r="A14" s="1">
        <f t="shared" ref="A14:A25" si="0">+A13+1</f>
        <v>3</v>
      </c>
      <c r="B14" s="2"/>
      <c r="C14" s="3"/>
      <c r="D14" s="3"/>
      <c r="E14" s="3"/>
      <c r="F14" s="3"/>
      <c r="G14" s="3"/>
      <c r="H14" s="4"/>
      <c r="I14" s="5" t="str">
        <f t="shared" ref="I14:I17" si="1">+I13</f>
        <v>1401-2294-467256</v>
      </c>
      <c r="J14" s="6"/>
      <c r="K14" s="7"/>
      <c r="L14" s="8" t="str">
        <f t="shared" ref="L14:L17" si="2">+L13</f>
        <v>1401/12/07</v>
      </c>
      <c r="M14" s="9"/>
      <c r="N14" s="10"/>
      <c r="O14" s="11" t="s">
        <v>30</v>
      </c>
      <c r="P14" s="12"/>
      <c r="Q14" s="12"/>
      <c r="R14" s="12"/>
      <c r="S14" s="12"/>
      <c r="T14" s="12"/>
      <c r="U14" s="12"/>
      <c r="V14" s="12"/>
      <c r="W14" s="12"/>
      <c r="X14" s="12"/>
      <c r="Y14" s="13"/>
      <c r="Z14" s="14"/>
      <c r="AA14" s="15"/>
      <c r="AB14" s="15"/>
      <c r="AC14" s="15"/>
      <c r="AD14" s="16"/>
    </row>
    <row r="15" spans="1:30" ht="35.25" customHeight="1">
      <c r="A15" s="1">
        <f t="shared" si="0"/>
        <v>4</v>
      </c>
      <c r="B15" s="2"/>
      <c r="C15" s="3"/>
      <c r="D15" s="3"/>
      <c r="E15" s="3"/>
      <c r="F15" s="3"/>
      <c r="G15" s="3"/>
      <c r="H15" s="4"/>
      <c r="I15" s="5" t="str">
        <f t="shared" si="1"/>
        <v>1401-2294-467256</v>
      </c>
      <c r="J15" s="6"/>
      <c r="K15" s="7"/>
      <c r="L15" s="8" t="str">
        <f t="shared" si="2"/>
        <v>1401/12/07</v>
      </c>
      <c r="M15" s="9"/>
      <c r="N15" s="10"/>
      <c r="O15" s="11" t="s">
        <v>31</v>
      </c>
      <c r="P15" s="12"/>
      <c r="Q15" s="12"/>
      <c r="R15" s="12"/>
      <c r="S15" s="12"/>
      <c r="T15" s="12"/>
      <c r="U15" s="12"/>
      <c r="V15" s="12"/>
      <c r="W15" s="12"/>
      <c r="X15" s="12"/>
      <c r="Y15" s="13"/>
      <c r="Z15" s="14"/>
      <c r="AA15" s="15"/>
      <c r="AB15" s="15"/>
      <c r="AC15" s="15"/>
      <c r="AD15" s="16"/>
    </row>
    <row r="16" spans="1:30" ht="55.5" customHeight="1">
      <c r="A16" s="1">
        <f t="shared" si="0"/>
        <v>5</v>
      </c>
      <c r="B16" s="2"/>
      <c r="C16" s="3"/>
      <c r="D16" s="3"/>
      <c r="E16" s="3"/>
      <c r="F16" s="3"/>
      <c r="G16" s="3"/>
      <c r="H16" s="4"/>
      <c r="I16" s="5" t="str">
        <f t="shared" si="1"/>
        <v>1401-2294-467256</v>
      </c>
      <c r="J16" s="6"/>
      <c r="K16" s="7"/>
      <c r="L16" s="8" t="str">
        <f t="shared" si="2"/>
        <v>1401/12/07</v>
      </c>
      <c r="M16" s="9"/>
      <c r="N16" s="10"/>
      <c r="O16" s="11" t="s">
        <v>36</v>
      </c>
      <c r="P16" s="12"/>
      <c r="Q16" s="12"/>
      <c r="R16" s="12"/>
      <c r="S16" s="12"/>
      <c r="T16" s="12"/>
      <c r="U16" s="12"/>
      <c r="V16" s="12"/>
      <c r="W16" s="12"/>
      <c r="X16" s="12"/>
      <c r="Y16" s="13"/>
      <c r="Z16" s="14"/>
      <c r="AA16" s="15"/>
      <c r="AB16" s="15"/>
      <c r="AC16" s="15"/>
      <c r="AD16" s="16"/>
    </row>
    <row r="17" spans="1:30" ht="58.5" customHeight="1">
      <c r="A17" s="1">
        <f t="shared" si="0"/>
        <v>6</v>
      </c>
      <c r="B17" s="2"/>
      <c r="C17" s="3"/>
      <c r="D17" s="3"/>
      <c r="E17" s="3"/>
      <c r="F17" s="3"/>
      <c r="G17" s="3"/>
      <c r="H17" s="4"/>
      <c r="I17" s="5" t="str">
        <f t="shared" si="1"/>
        <v>1401-2294-467256</v>
      </c>
      <c r="J17" s="6"/>
      <c r="K17" s="7"/>
      <c r="L17" s="8" t="str">
        <f t="shared" si="2"/>
        <v>1401/12/07</v>
      </c>
      <c r="M17" s="9"/>
      <c r="N17" s="10"/>
      <c r="O17" s="11" t="s">
        <v>39</v>
      </c>
      <c r="P17" s="12"/>
      <c r="Q17" s="12"/>
      <c r="R17" s="12"/>
      <c r="S17" s="12"/>
      <c r="T17" s="12"/>
      <c r="U17" s="12"/>
      <c r="V17" s="12"/>
      <c r="W17" s="12"/>
      <c r="X17" s="12"/>
      <c r="Y17" s="13"/>
      <c r="Z17" s="14"/>
      <c r="AA17" s="15"/>
      <c r="AB17" s="15"/>
      <c r="AC17" s="15"/>
      <c r="AD17" s="16"/>
    </row>
    <row r="18" spans="1:30" ht="27.75" customHeight="1">
      <c r="A18" s="1">
        <f t="shared" si="0"/>
        <v>7</v>
      </c>
      <c r="B18" s="2"/>
      <c r="C18" s="3"/>
      <c r="D18" s="3"/>
      <c r="E18" s="3"/>
      <c r="F18" s="3"/>
      <c r="G18" s="3"/>
      <c r="H18" s="4"/>
      <c r="I18" s="5" t="str">
        <f t="shared" ref="I18:I25" si="3">+I17</f>
        <v>1401-2294-467256</v>
      </c>
      <c r="J18" s="6"/>
      <c r="K18" s="7"/>
      <c r="L18" s="8" t="str">
        <f t="shared" ref="L18:L25" si="4">+L17</f>
        <v>1401/12/07</v>
      </c>
      <c r="M18" s="9"/>
      <c r="N18" s="10"/>
      <c r="O18" s="11" t="s">
        <v>31</v>
      </c>
      <c r="P18" s="12"/>
      <c r="Q18" s="12"/>
      <c r="R18" s="12"/>
      <c r="S18" s="12"/>
      <c r="T18" s="12"/>
      <c r="U18" s="12"/>
      <c r="V18" s="12"/>
      <c r="W18" s="12"/>
      <c r="X18" s="12"/>
      <c r="Y18" s="13"/>
      <c r="Z18" s="14"/>
      <c r="AA18" s="15"/>
      <c r="AB18" s="15"/>
      <c r="AC18" s="15"/>
      <c r="AD18" s="16"/>
    </row>
    <row r="19" spans="1:30" ht="56.25" customHeight="1">
      <c r="A19" s="1">
        <f t="shared" si="0"/>
        <v>8</v>
      </c>
      <c r="B19" s="2"/>
      <c r="C19" s="3"/>
      <c r="D19" s="3"/>
      <c r="E19" s="3"/>
      <c r="F19" s="3"/>
      <c r="G19" s="3"/>
      <c r="H19" s="4"/>
      <c r="I19" s="5" t="str">
        <f t="shared" si="3"/>
        <v>1401-2294-467256</v>
      </c>
      <c r="J19" s="6"/>
      <c r="K19" s="7"/>
      <c r="L19" s="8" t="str">
        <f t="shared" si="4"/>
        <v>1401/12/07</v>
      </c>
      <c r="M19" s="9"/>
      <c r="N19" s="10"/>
      <c r="O19" s="11" t="s">
        <v>37</v>
      </c>
      <c r="P19" s="12"/>
      <c r="Q19" s="12"/>
      <c r="R19" s="12"/>
      <c r="S19" s="12"/>
      <c r="T19" s="12"/>
      <c r="U19" s="12"/>
      <c r="V19" s="12"/>
      <c r="W19" s="12"/>
      <c r="X19" s="12"/>
      <c r="Y19" s="13"/>
      <c r="Z19" s="14"/>
      <c r="AA19" s="15"/>
      <c r="AB19" s="15"/>
      <c r="AC19" s="15"/>
      <c r="AD19" s="16"/>
    </row>
    <row r="20" spans="1:30" ht="27" customHeight="1">
      <c r="A20" s="1">
        <f t="shared" si="0"/>
        <v>9</v>
      </c>
      <c r="B20" s="2"/>
      <c r="C20" s="3"/>
      <c r="D20" s="3"/>
      <c r="E20" s="3"/>
      <c r="F20" s="3"/>
      <c r="G20" s="3"/>
      <c r="H20" s="4"/>
      <c r="I20" s="5" t="str">
        <f t="shared" si="3"/>
        <v>1401-2294-467256</v>
      </c>
      <c r="J20" s="6"/>
      <c r="K20" s="7"/>
      <c r="L20" s="8" t="str">
        <f t="shared" si="4"/>
        <v>1401/12/07</v>
      </c>
      <c r="M20" s="9"/>
      <c r="N20" s="10"/>
      <c r="O20" s="11" t="s">
        <v>31</v>
      </c>
      <c r="P20" s="12"/>
      <c r="Q20" s="12"/>
      <c r="R20" s="12"/>
      <c r="S20" s="12"/>
      <c r="T20" s="12"/>
      <c r="U20" s="12"/>
      <c r="V20" s="12"/>
      <c r="W20" s="12"/>
      <c r="X20" s="12"/>
      <c r="Y20" s="13"/>
      <c r="Z20" s="14"/>
      <c r="AA20" s="15"/>
      <c r="AB20" s="15"/>
      <c r="AC20" s="15"/>
      <c r="AD20" s="16"/>
    </row>
    <row r="21" spans="1:30" ht="75.75" customHeight="1">
      <c r="A21" s="1">
        <f t="shared" si="0"/>
        <v>10</v>
      </c>
      <c r="B21" s="2"/>
      <c r="C21" s="3"/>
      <c r="D21" s="3"/>
      <c r="E21" s="3"/>
      <c r="F21" s="3"/>
      <c r="G21" s="3"/>
      <c r="H21" s="4"/>
      <c r="I21" s="5" t="str">
        <f t="shared" si="3"/>
        <v>1401-2294-467256</v>
      </c>
      <c r="J21" s="6"/>
      <c r="K21" s="7"/>
      <c r="L21" s="8" t="str">
        <f t="shared" si="4"/>
        <v>1401/12/07</v>
      </c>
      <c r="M21" s="9"/>
      <c r="N21" s="10"/>
      <c r="O21" s="11" t="s">
        <v>33</v>
      </c>
      <c r="P21" s="12"/>
      <c r="Q21" s="12"/>
      <c r="R21" s="12"/>
      <c r="S21" s="12"/>
      <c r="T21" s="12"/>
      <c r="U21" s="12"/>
      <c r="V21" s="12"/>
      <c r="W21" s="12"/>
      <c r="X21" s="12"/>
      <c r="Y21" s="13"/>
      <c r="Z21" s="14"/>
      <c r="AA21" s="15"/>
      <c r="AB21" s="15"/>
      <c r="AC21" s="15"/>
      <c r="AD21" s="16"/>
    </row>
    <row r="22" spans="1:30" ht="26.25" customHeight="1">
      <c r="A22" s="1">
        <f t="shared" si="0"/>
        <v>11</v>
      </c>
      <c r="B22" s="2"/>
      <c r="C22" s="3"/>
      <c r="D22" s="3"/>
      <c r="E22" s="3"/>
      <c r="F22" s="3"/>
      <c r="G22" s="3"/>
      <c r="H22" s="4"/>
      <c r="I22" s="5" t="str">
        <f t="shared" si="3"/>
        <v>1401-2294-467256</v>
      </c>
      <c r="J22" s="6"/>
      <c r="K22" s="7"/>
      <c r="L22" s="8" t="str">
        <f t="shared" si="4"/>
        <v>1401/12/07</v>
      </c>
      <c r="M22" s="9"/>
      <c r="N22" s="10"/>
      <c r="O22" s="11" t="s">
        <v>29</v>
      </c>
      <c r="P22" s="12"/>
      <c r="Q22" s="12"/>
      <c r="R22" s="12"/>
      <c r="S22" s="12"/>
      <c r="T22" s="12"/>
      <c r="U22" s="12"/>
      <c r="V22" s="12"/>
      <c r="W22" s="12"/>
      <c r="X22" s="12"/>
      <c r="Y22" s="13"/>
      <c r="Z22" s="14"/>
      <c r="AA22" s="15"/>
      <c r="AB22" s="15"/>
      <c r="AC22" s="15"/>
      <c r="AD22" s="16"/>
    </row>
    <row r="23" spans="1:30" ht="58.5" customHeight="1">
      <c r="A23" s="1">
        <f t="shared" si="0"/>
        <v>12</v>
      </c>
      <c r="B23" s="2"/>
      <c r="C23" s="3"/>
      <c r="D23" s="3"/>
      <c r="E23" s="3"/>
      <c r="F23" s="3"/>
      <c r="G23" s="3"/>
      <c r="H23" s="4"/>
      <c r="I23" s="5" t="str">
        <f t="shared" si="3"/>
        <v>1401-2294-467256</v>
      </c>
      <c r="J23" s="6"/>
      <c r="K23" s="7"/>
      <c r="L23" s="8" t="str">
        <f t="shared" si="4"/>
        <v>1401/12/07</v>
      </c>
      <c r="M23" s="9"/>
      <c r="N23" s="10"/>
      <c r="O23" s="11" t="s">
        <v>38</v>
      </c>
      <c r="P23" s="12"/>
      <c r="Q23" s="12"/>
      <c r="R23" s="12"/>
      <c r="S23" s="12"/>
      <c r="T23" s="12"/>
      <c r="U23" s="12"/>
      <c r="V23" s="12"/>
      <c r="W23" s="12"/>
      <c r="X23" s="12"/>
      <c r="Y23" s="13"/>
      <c r="Z23" s="14"/>
      <c r="AA23" s="15"/>
      <c r="AB23" s="15"/>
      <c r="AC23" s="15"/>
      <c r="AD23" s="16"/>
    </row>
    <row r="24" spans="1:30" ht="32.25" customHeight="1">
      <c r="A24" s="1">
        <f t="shared" si="0"/>
        <v>13</v>
      </c>
      <c r="B24" s="2"/>
      <c r="C24" s="3"/>
      <c r="D24" s="3"/>
      <c r="E24" s="3"/>
      <c r="F24" s="3"/>
      <c r="G24" s="3"/>
      <c r="H24" s="4"/>
      <c r="I24" s="5" t="str">
        <f t="shared" si="3"/>
        <v>1401-2294-467256</v>
      </c>
      <c r="J24" s="6"/>
      <c r="K24" s="7"/>
      <c r="L24" s="8" t="str">
        <f t="shared" si="4"/>
        <v>1401/12/07</v>
      </c>
      <c r="M24" s="9"/>
      <c r="N24" s="10"/>
      <c r="O24" s="11" t="s">
        <v>32</v>
      </c>
      <c r="P24" s="12"/>
      <c r="Q24" s="12"/>
      <c r="R24" s="12"/>
      <c r="S24" s="12"/>
      <c r="T24" s="12"/>
      <c r="U24" s="12"/>
      <c r="V24" s="12"/>
      <c r="W24" s="12"/>
      <c r="X24" s="12"/>
      <c r="Y24" s="13"/>
      <c r="Z24" s="14"/>
      <c r="AA24" s="15"/>
      <c r="AB24" s="15"/>
      <c r="AC24" s="15"/>
      <c r="AD24" s="16"/>
    </row>
    <row r="25" spans="1:30" ht="27" customHeight="1">
      <c r="A25" s="1">
        <f t="shared" si="0"/>
        <v>14</v>
      </c>
      <c r="B25" s="2"/>
      <c r="C25" s="3"/>
      <c r="D25" s="3"/>
      <c r="E25" s="3"/>
      <c r="F25" s="3"/>
      <c r="G25" s="3"/>
      <c r="H25" s="4"/>
      <c r="I25" s="5" t="str">
        <f t="shared" si="3"/>
        <v>1401-2294-467256</v>
      </c>
      <c r="J25" s="6"/>
      <c r="K25" s="7"/>
      <c r="L25" s="8" t="str">
        <f t="shared" si="4"/>
        <v>1401/12/07</v>
      </c>
      <c r="M25" s="9"/>
      <c r="N25" s="10"/>
      <c r="O25" s="11" t="s">
        <v>31</v>
      </c>
      <c r="P25" s="12"/>
      <c r="Q25" s="12"/>
      <c r="R25" s="12"/>
      <c r="S25" s="12"/>
      <c r="T25" s="12"/>
      <c r="U25" s="12"/>
      <c r="V25" s="12"/>
      <c r="W25" s="12"/>
      <c r="X25" s="12"/>
      <c r="Y25" s="13"/>
      <c r="Z25" s="14"/>
      <c r="AA25" s="15"/>
      <c r="AB25" s="15"/>
      <c r="AC25" s="15"/>
      <c r="AD25" s="16"/>
    </row>
    <row r="26" spans="1:30" ht="22.5" customHeight="1">
      <c r="A26" s="36"/>
      <c r="B26" s="37"/>
      <c r="C26" s="37"/>
      <c r="D26" s="37"/>
      <c r="E26" s="37"/>
      <c r="F26" s="37"/>
      <c r="G26" s="37"/>
      <c r="H26" s="37"/>
      <c r="I26" s="37"/>
      <c r="J26" s="37"/>
      <c r="K26" s="37"/>
      <c r="L26" s="37"/>
      <c r="M26" s="37"/>
      <c r="N26" s="37"/>
      <c r="O26" s="37"/>
      <c r="P26" s="37"/>
      <c r="Q26" s="37"/>
      <c r="R26" s="37"/>
      <c r="S26" s="37"/>
      <c r="T26" s="37"/>
      <c r="U26" s="37"/>
      <c r="V26" s="37"/>
      <c r="W26" s="37"/>
      <c r="X26" s="37"/>
      <c r="Y26" s="37"/>
      <c r="Z26" s="37"/>
      <c r="AA26" s="37"/>
      <c r="AB26" s="37"/>
      <c r="AC26" s="37"/>
      <c r="AD26" s="38"/>
    </row>
    <row r="27" spans="1:30" ht="22.5" customHeight="1">
      <c r="A27" s="58" t="s">
        <v>2</v>
      </c>
      <c r="B27" s="46" t="s">
        <v>17</v>
      </c>
      <c r="C27" s="93"/>
      <c r="D27" s="93"/>
      <c r="E27" s="93"/>
      <c r="F27" s="93"/>
      <c r="G27" s="93"/>
      <c r="H27" s="93"/>
      <c r="I27" s="93"/>
      <c r="J27" s="93"/>
      <c r="K27" s="93"/>
      <c r="L27" s="93"/>
      <c r="M27" s="93"/>
      <c r="N27" s="93"/>
      <c r="O27" s="93"/>
      <c r="P27" s="93"/>
      <c r="Q27" s="93"/>
      <c r="R27" s="93"/>
      <c r="S27" s="93"/>
      <c r="T27" s="93"/>
      <c r="U27" s="93"/>
      <c r="V27" s="93"/>
      <c r="W27" s="93"/>
      <c r="X27" s="93"/>
      <c r="Y27" s="93"/>
      <c r="Z27" s="93"/>
      <c r="AA27" s="93"/>
      <c r="AB27" s="93"/>
      <c r="AC27" s="93"/>
      <c r="AD27" s="94"/>
    </row>
    <row r="28" spans="1:30" ht="83.25" customHeight="1">
      <c r="A28" s="59"/>
      <c r="B28" s="95"/>
      <c r="C28" s="96"/>
      <c r="D28" s="96"/>
      <c r="E28" s="96"/>
      <c r="F28" s="96"/>
      <c r="G28" s="96"/>
      <c r="H28" s="96"/>
      <c r="I28" s="96"/>
      <c r="J28" s="96"/>
      <c r="K28" s="96"/>
      <c r="L28" s="96"/>
      <c r="M28" s="96"/>
      <c r="N28" s="96"/>
      <c r="O28" s="96"/>
      <c r="P28" s="96"/>
      <c r="Q28" s="96"/>
      <c r="R28" s="96"/>
      <c r="S28" s="96"/>
      <c r="T28" s="96"/>
      <c r="U28" s="96"/>
      <c r="V28" s="96"/>
      <c r="W28" s="96"/>
      <c r="X28" s="96"/>
      <c r="Y28" s="96"/>
      <c r="Z28" s="96"/>
      <c r="AA28" s="96"/>
      <c r="AB28" s="96"/>
      <c r="AC28" s="96"/>
      <c r="AD28" s="97"/>
    </row>
    <row r="29" spans="1:30" ht="22.5" customHeight="1">
      <c r="A29" s="89" t="s">
        <v>4</v>
      </c>
      <c r="B29" s="67" t="s">
        <v>14</v>
      </c>
      <c r="C29" s="68"/>
      <c r="D29" s="68"/>
      <c r="E29" s="68"/>
      <c r="F29" s="68"/>
      <c r="G29" s="68"/>
      <c r="H29" s="68"/>
      <c r="I29" s="68"/>
      <c r="J29" s="68"/>
      <c r="K29" s="68"/>
      <c r="L29" s="68"/>
      <c r="M29" s="68"/>
      <c r="N29" s="68"/>
      <c r="O29" s="68"/>
      <c r="P29" s="69"/>
      <c r="Q29" s="86" t="s">
        <v>15</v>
      </c>
      <c r="R29" s="87"/>
      <c r="S29" s="87"/>
      <c r="T29" s="87"/>
      <c r="U29" s="87"/>
      <c r="V29" s="87"/>
      <c r="W29" s="87"/>
      <c r="X29" s="87"/>
      <c r="Y29" s="87"/>
      <c r="Z29" s="87"/>
      <c r="AA29" s="87"/>
      <c r="AB29" s="87"/>
      <c r="AC29" s="87"/>
      <c r="AD29" s="88"/>
    </row>
    <row r="30" spans="1:30" ht="22.5" customHeight="1">
      <c r="A30" s="90"/>
      <c r="B30" s="70" t="s">
        <v>5</v>
      </c>
      <c r="C30" s="71"/>
      <c r="D30" s="71"/>
      <c r="E30" s="72"/>
      <c r="F30" s="77" t="s">
        <v>4</v>
      </c>
      <c r="G30" s="78"/>
      <c r="H30" s="79"/>
      <c r="I30" s="28"/>
      <c r="J30" s="28"/>
      <c r="K30" s="28"/>
      <c r="L30" s="28"/>
      <c r="M30" s="28"/>
      <c r="N30" s="28"/>
      <c r="O30" s="28"/>
      <c r="P30" s="29"/>
      <c r="Q30" s="76" t="s">
        <v>6</v>
      </c>
      <c r="R30" s="71"/>
      <c r="S30" s="71"/>
      <c r="T30" s="71"/>
      <c r="U30" s="72"/>
      <c r="V30" s="60" t="s">
        <v>4</v>
      </c>
      <c r="W30" s="28"/>
      <c r="X30" s="28"/>
      <c r="Y30" s="29"/>
      <c r="Z30" s="92"/>
      <c r="AA30" s="18"/>
      <c r="AB30" s="18"/>
      <c r="AC30" s="18"/>
      <c r="AD30" s="19"/>
    </row>
    <row r="31" spans="1:30" ht="22.5" customHeight="1">
      <c r="A31" s="90"/>
      <c r="B31" s="73"/>
      <c r="C31" s="74"/>
      <c r="D31" s="74"/>
      <c r="E31" s="75"/>
      <c r="F31" s="80"/>
      <c r="G31" s="81"/>
      <c r="H31" s="82"/>
      <c r="I31" s="62"/>
      <c r="J31" s="62"/>
      <c r="K31" s="62"/>
      <c r="L31" s="62"/>
      <c r="M31" s="62"/>
      <c r="N31" s="62"/>
      <c r="O31" s="62"/>
      <c r="P31" s="63"/>
      <c r="Q31" s="73"/>
      <c r="R31" s="74"/>
      <c r="S31" s="74"/>
      <c r="T31" s="74"/>
      <c r="U31" s="75"/>
      <c r="V31" s="61"/>
      <c r="W31" s="62"/>
      <c r="X31" s="62"/>
      <c r="Y31" s="63"/>
      <c r="Z31" s="20"/>
      <c r="AA31" s="21"/>
      <c r="AB31" s="21"/>
      <c r="AC31" s="21"/>
      <c r="AD31" s="22"/>
    </row>
    <row r="32" spans="1:30" ht="33" customHeight="1">
      <c r="A32" s="91"/>
      <c r="B32" s="64" t="s">
        <v>3</v>
      </c>
      <c r="C32" s="65"/>
      <c r="D32" s="65"/>
      <c r="E32" s="66"/>
      <c r="F32" s="83"/>
      <c r="G32" s="84"/>
      <c r="H32" s="85"/>
      <c r="I32" s="31"/>
      <c r="J32" s="31"/>
      <c r="K32" s="31"/>
      <c r="L32" s="31"/>
      <c r="M32" s="31"/>
      <c r="N32" s="31"/>
      <c r="O32" s="31"/>
      <c r="P32" s="32"/>
      <c r="Q32" s="64" t="s">
        <v>7</v>
      </c>
      <c r="R32" s="65"/>
      <c r="S32" s="65"/>
      <c r="T32" s="65"/>
      <c r="U32" s="66"/>
      <c r="V32" s="30"/>
      <c r="W32" s="31"/>
      <c r="X32" s="31"/>
      <c r="Y32" s="32"/>
      <c r="Z32" s="23"/>
      <c r="AA32" s="24"/>
      <c r="AB32" s="24"/>
      <c r="AC32" s="24"/>
      <c r="AD32" s="25"/>
    </row>
  </sheetData>
  <mergeCells count="105">
    <mergeCell ref="A10:A11"/>
    <mergeCell ref="AC8:AD8"/>
    <mergeCell ref="A26:AD26"/>
    <mergeCell ref="A27:A28"/>
    <mergeCell ref="V30:Y32"/>
    <mergeCell ref="Q32:U32"/>
    <mergeCell ref="B29:P29"/>
    <mergeCell ref="B30:E31"/>
    <mergeCell ref="B32:E32"/>
    <mergeCell ref="Q30:U31"/>
    <mergeCell ref="F30:H32"/>
    <mergeCell ref="I30:P32"/>
    <mergeCell ref="Q29:AD29"/>
    <mergeCell ref="A29:A32"/>
    <mergeCell ref="Z30:AD32"/>
    <mergeCell ref="B27:AD28"/>
    <mergeCell ref="O12:Y12"/>
    <mergeCell ref="Z12:AD12"/>
    <mergeCell ref="L12:N12"/>
    <mergeCell ref="I12:K12"/>
    <mergeCell ref="B12:H12"/>
    <mergeCell ref="B13:H13"/>
    <mergeCell ref="I13:K13"/>
    <mergeCell ref="L13:N13"/>
    <mergeCell ref="O13:Y13"/>
    <mergeCell ref="Z13:AD13"/>
    <mergeCell ref="A1:E4"/>
    <mergeCell ref="Z1:AD4"/>
    <mergeCell ref="F1:Y2"/>
    <mergeCell ref="F3:Y4"/>
    <mergeCell ref="Z6:AD6"/>
    <mergeCell ref="O6:Y6"/>
    <mergeCell ref="Z7:AD7"/>
    <mergeCell ref="A5:AD5"/>
    <mergeCell ref="Z10:AD11"/>
    <mergeCell ref="O10:Y11"/>
    <mergeCell ref="A6:N6"/>
    <mergeCell ref="A7:N8"/>
    <mergeCell ref="O7:Y7"/>
    <mergeCell ref="A9:AD9"/>
    <mergeCell ref="L10:N11"/>
    <mergeCell ref="O8:Y8"/>
    <mergeCell ref="Z8:AB8"/>
    <mergeCell ref="I10:K11"/>
    <mergeCell ref="B10:H11"/>
    <mergeCell ref="B15:H15"/>
    <mergeCell ref="I15:K15"/>
    <mergeCell ref="L15:N15"/>
    <mergeCell ref="O15:Y15"/>
    <mergeCell ref="Z15:AD15"/>
    <mergeCell ref="B14:H14"/>
    <mergeCell ref="I14:K14"/>
    <mergeCell ref="L14:N14"/>
    <mergeCell ref="O14:Y14"/>
    <mergeCell ref="Z14:AD14"/>
    <mergeCell ref="B17:H17"/>
    <mergeCell ref="I17:K17"/>
    <mergeCell ref="L17:N17"/>
    <mergeCell ref="O17:Y17"/>
    <mergeCell ref="Z17:AD17"/>
    <mergeCell ref="B16:H16"/>
    <mergeCell ref="I16:K16"/>
    <mergeCell ref="L16:N16"/>
    <mergeCell ref="O16:Y16"/>
    <mergeCell ref="Z16:AD16"/>
    <mergeCell ref="B19:H19"/>
    <mergeCell ref="I19:K19"/>
    <mergeCell ref="L19:N19"/>
    <mergeCell ref="O19:Y19"/>
    <mergeCell ref="Z19:AD19"/>
    <mergeCell ref="B18:H18"/>
    <mergeCell ref="I18:K18"/>
    <mergeCell ref="L18:N18"/>
    <mergeCell ref="O18:Y18"/>
    <mergeCell ref="Z18:AD18"/>
    <mergeCell ref="B21:H21"/>
    <mergeCell ref="I21:K21"/>
    <mergeCell ref="L21:N21"/>
    <mergeCell ref="O21:Y21"/>
    <mergeCell ref="Z21:AD21"/>
    <mergeCell ref="B20:H20"/>
    <mergeCell ref="I20:K20"/>
    <mergeCell ref="L20:N20"/>
    <mergeCell ref="O20:Y20"/>
    <mergeCell ref="Z20:AD20"/>
    <mergeCell ref="B23:H23"/>
    <mergeCell ref="I23:K23"/>
    <mergeCell ref="L23:N23"/>
    <mergeCell ref="O23:Y23"/>
    <mergeCell ref="Z23:AD23"/>
    <mergeCell ref="B22:H22"/>
    <mergeCell ref="I22:K22"/>
    <mergeCell ref="L22:N22"/>
    <mergeCell ref="O22:Y22"/>
    <mergeCell ref="Z22:AD22"/>
    <mergeCell ref="B25:H25"/>
    <mergeCell ref="I25:K25"/>
    <mergeCell ref="L25:N25"/>
    <mergeCell ref="O25:Y25"/>
    <mergeCell ref="Z25:AD25"/>
    <mergeCell ref="B24:H24"/>
    <mergeCell ref="I24:K24"/>
    <mergeCell ref="L24:N24"/>
    <mergeCell ref="O24:Y24"/>
    <mergeCell ref="Z24:AD24"/>
  </mergeCells>
  <printOptions horizontalCentered="1" verticalCentered="1"/>
  <pageMargins left="0.7" right="0.7" top="0.75" bottom="0.75" header="0.3" footer="0.3"/>
  <pageSetup paperSize="9" scale="80" orientation="landscape" r:id="rId1"/>
  <headerFooter>
    <oddFooter>&amp;CPage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D4"/>
  <sheetViews>
    <sheetView workbookViewId="0">
      <selection activeCell="D9" sqref="D9"/>
    </sheetView>
  </sheetViews>
  <sheetFormatPr defaultRowHeight="15"/>
  <cols>
    <col min="3" max="3" width="57" bestFit="1" customWidth="1"/>
    <col min="4" max="4" width="31.140625" bestFit="1" customWidth="1"/>
  </cols>
  <sheetData>
    <row r="4" spans="3:4">
      <c r="C4" t="s">
        <v>20</v>
      </c>
      <c r="D4" t="s">
        <v>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Tayeb Alipour</cp:lastModifiedBy>
  <cp:lastPrinted>2021-08-04T12:06:00Z</cp:lastPrinted>
  <dcterms:created xsi:type="dcterms:W3CDTF">2020-02-23T07:42:23Z</dcterms:created>
  <dcterms:modified xsi:type="dcterms:W3CDTF">2023-05-14T12:19:37Z</dcterms:modified>
</cp:coreProperties>
</file>