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145 IN-IFA\NATIVE\"/>
    </mc:Choice>
  </mc:AlternateContent>
  <bookViews>
    <workbookView xWindow="14385" yWindow="-15" windowWidth="14430" windowHeight="11760" tabRatio="789"/>
  </bookViews>
  <sheets>
    <sheet name="Cover" sheetId="16" r:id="rId1"/>
    <sheet name="REVISION" sheetId="23" r:id="rId2"/>
    <sheet name="REFERENCE" sheetId="26" r:id="rId3"/>
    <sheet name="Notes" sheetId="25" r:id="rId4"/>
    <sheet name="LIT-2117" sheetId="66" r:id="rId5"/>
    <sheet name="LIT-2118" sheetId="34" r:id="rId6"/>
    <sheet name="LIT-2121A" sheetId="36" r:id="rId7"/>
    <sheet name="LIT-2122A" sheetId="37" r:id="rId8"/>
    <sheet name="LIT-2121B" sheetId="39" r:id="rId9"/>
    <sheet name="LIT-2122B" sheetId="40" r:id="rId10"/>
    <sheet name="LIT-2121C" sheetId="41" r:id="rId11"/>
    <sheet name="LIT-2122C" sheetId="42" r:id="rId12"/>
    <sheet name="LIT-2131A" sheetId="43" r:id="rId13"/>
    <sheet name="LIT-2132A" sheetId="44" r:id="rId14"/>
    <sheet name="LIT-2131B" sheetId="45" r:id="rId15"/>
    <sheet name="LIT-2132B" sheetId="46" r:id="rId16"/>
    <sheet name="LIT-2131C" sheetId="47" r:id="rId17"/>
    <sheet name="LIT-2132C" sheetId="49" r:id="rId18"/>
    <sheet name="LIT-2141" sheetId="50" r:id="rId19"/>
    <sheet name="LIT-2142" sheetId="51" r:id="rId20"/>
    <sheet name="LIT-2223" sheetId="67" r:id="rId21"/>
    <sheet name="LIT-2252A" sheetId="57" r:id="rId22"/>
    <sheet name="LIT-2252B" sheetId="58" r:id="rId23"/>
    <sheet name="LIT-2252C" sheetId="59" r:id="rId24"/>
    <sheet name="LIT-2253" sheetId="56" r:id="rId25"/>
    <sheet name="LIT-2271" sheetId="64" r:id="rId26"/>
    <sheet name="LIT-2272" sheetId="65" r:id="rId27"/>
  </sheets>
  <externalReferences>
    <externalReference r:id="rId28"/>
  </externalReferences>
  <definedNames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10" hidden="1">#REF!</definedName>
    <definedName name="_Fill" localSheetId="7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4" hidden="1">#REF!</definedName>
    <definedName name="_Fill" localSheetId="16" hidden="1">#REF!</definedName>
    <definedName name="_Fill" localSheetId="13" hidden="1">#REF!</definedName>
    <definedName name="_Fill" localSheetId="15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8" hidden="1">#REF!</definedName>
    <definedName name="_Parse_Out" localSheetId="10" hidden="1">#REF!</definedName>
    <definedName name="_Parse_Out" localSheetId="7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4" hidden="1">#REF!</definedName>
    <definedName name="_Parse_Out" localSheetId="16" hidden="1">#REF!</definedName>
    <definedName name="_Parse_Out" localSheetId="13" hidden="1">#REF!</definedName>
    <definedName name="_Parse_Out" localSheetId="15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6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8">#REF!</definedName>
    <definedName name="_xlnm.Database" localSheetId="10">#REF!</definedName>
    <definedName name="_xlnm.Database" localSheetId="7">#REF!</definedName>
    <definedName name="_xlnm.Database" localSheetId="9">#REF!</definedName>
    <definedName name="_xlnm.Database" localSheetId="11">#REF!</definedName>
    <definedName name="_xlnm.Database" localSheetId="12">#REF!</definedName>
    <definedName name="_xlnm.Database" localSheetId="14">#REF!</definedName>
    <definedName name="_xlnm.Database" localSheetId="16">#REF!</definedName>
    <definedName name="_xlnm.Database" localSheetId="13">#REF!</definedName>
    <definedName name="_xlnm.Database" localSheetId="15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>#REF!</definedName>
    <definedName name="_xlnm.Print_Area" localSheetId="0">Cover!$A$1:$AM$53</definedName>
    <definedName name="_xlnm.Print_Area" localSheetId="4">#REF!</definedName>
    <definedName name="_xlnm.Print_Area" localSheetId="5">#REF!</definedName>
    <definedName name="_xlnm.Print_Area" localSheetId="6">#REF!</definedName>
    <definedName name="_xlnm.Print_Area" localSheetId="8">#REF!</definedName>
    <definedName name="_xlnm.Print_Area" localSheetId="10">#REF!</definedName>
    <definedName name="_xlnm.Print_Area" localSheetId="7">#REF!</definedName>
    <definedName name="_xlnm.Print_Area" localSheetId="9">#REF!</definedName>
    <definedName name="_xlnm.Print_Area" localSheetId="11">#REF!</definedName>
    <definedName name="_xlnm.Print_Area" localSheetId="12">#REF!</definedName>
    <definedName name="_xlnm.Print_Area" localSheetId="14">#REF!</definedName>
    <definedName name="_xlnm.Print_Area" localSheetId="16">#REF!</definedName>
    <definedName name="_xlnm.Print_Area" localSheetId="13">#REF!</definedName>
    <definedName name="_xlnm.Print_Area" localSheetId="15">#REF!</definedName>
    <definedName name="_xlnm.Print_Area" localSheetId="17">#REF!</definedName>
    <definedName name="_xlnm.Print_Area" localSheetId="18">#REF!</definedName>
    <definedName name="_xlnm.Print_Area" localSheetId="20">#REF!</definedName>
    <definedName name="_xlnm.Print_Area" localSheetId="21">#REF!</definedName>
    <definedName name="_xlnm.Print_Area" localSheetId="22">#REF!</definedName>
    <definedName name="_xlnm.Print_Area" localSheetId="23">#REF!</definedName>
    <definedName name="_xlnm.Print_Area" localSheetId="24">#REF!</definedName>
    <definedName name="_xlnm.Print_Area" localSheetId="25">#REF!</definedName>
    <definedName name="_xlnm.Print_Area" localSheetId="26">#REF!</definedName>
    <definedName name="_xlnm.Print_Area" localSheetId="3">Notes!$A$1:$AM$41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8">#REF!</definedName>
    <definedName name="_xlnm.Print_Titles" localSheetId="10">#REF!</definedName>
    <definedName name="_xlnm.Print_Titles" localSheetId="7">#REF!</definedName>
    <definedName name="_xlnm.Print_Titles" localSheetId="9">#REF!</definedName>
    <definedName name="_xlnm.Print_Titles" localSheetId="11">#REF!</definedName>
    <definedName name="_xlnm.Print_Titles" localSheetId="12">#REF!</definedName>
    <definedName name="_xlnm.Print_Titles" localSheetId="14">#REF!</definedName>
    <definedName name="_xlnm.Print_Titles" localSheetId="16">#REF!</definedName>
    <definedName name="_xlnm.Print_Titles" localSheetId="13">#REF!</definedName>
    <definedName name="_xlnm.Print_Titles" localSheetId="15">#REF!</definedName>
    <definedName name="_xlnm.Print_Titles" localSheetId="17">#REF!</definedName>
    <definedName name="_xlnm.Print_Titles" localSheetId="18">#REF!</definedName>
    <definedName name="_xlnm.Print_Titles" localSheetId="19">#REF!</definedName>
    <definedName name="_xlnm.Print_Titles" localSheetId="20">#REF!</definedName>
    <definedName name="_xlnm.Print_Titles" localSheetId="21">#REF!</definedName>
    <definedName name="_xlnm.Print_Titles" localSheetId="22">#REF!</definedName>
    <definedName name="_xlnm.Print_Titles" localSheetId="23">#REF!</definedName>
    <definedName name="_xlnm.Print_Titles" localSheetId="24">#REF!</definedName>
    <definedName name="_xlnm.Print_Titles" localSheetId="25">#REF!</definedName>
    <definedName name="_xlnm.Print_Titles" localSheetId="26">#REF!</definedName>
    <definedName name="_xlnm.Print_Titles">#REF!</definedName>
    <definedName name="VAPOURS">#N/A</definedName>
    <definedName name="wrn.CALCULATION._.COVER." localSheetId="4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Z8" i="67" l="1"/>
  <c r="W8" i="67"/>
  <c r="U8" i="67"/>
  <c r="S8" i="67"/>
  <c r="K5" i="67"/>
  <c r="W8" i="66" l="1"/>
  <c r="U8" i="66"/>
  <c r="S8" i="66"/>
  <c r="K5" i="66"/>
  <c r="Z8" i="65" l="1"/>
  <c r="W8" i="65"/>
  <c r="U8" i="65"/>
  <c r="S8" i="65"/>
  <c r="K5" i="65"/>
  <c r="Z8" i="64"/>
  <c r="W8" i="64"/>
  <c r="U8" i="64"/>
  <c r="S8" i="64"/>
  <c r="K5" i="64"/>
  <c r="Z8" i="59" l="1"/>
  <c r="W8" i="59"/>
  <c r="U8" i="59"/>
  <c r="S8" i="59"/>
  <c r="K5" i="59"/>
  <c r="Z8" i="58"/>
  <c r="W8" i="58"/>
  <c r="U8" i="58"/>
  <c r="S8" i="58"/>
  <c r="K5" i="58"/>
  <c r="Z8" i="57"/>
  <c r="W8" i="57"/>
  <c r="U8" i="57"/>
  <c r="S8" i="57"/>
  <c r="K5" i="57"/>
  <c r="Z8" i="56"/>
  <c r="W8" i="56"/>
  <c r="U8" i="56"/>
  <c r="S8" i="56"/>
  <c r="K5" i="56"/>
  <c r="Z8" i="51" l="1"/>
  <c r="W8" i="51"/>
  <c r="U8" i="51"/>
  <c r="S8" i="51"/>
  <c r="K5" i="51"/>
  <c r="Z8" i="50"/>
  <c r="W8" i="50"/>
  <c r="U8" i="50"/>
  <c r="S8" i="50"/>
  <c r="K5" i="50"/>
  <c r="Z8" i="49"/>
  <c r="W8" i="49"/>
  <c r="U8" i="49"/>
  <c r="S8" i="49"/>
  <c r="K5" i="49"/>
  <c r="Z8" i="47"/>
  <c r="W8" i="47"/>
  <c r="U8" i="47"/>
  <c r="S8" i="47"/>
  <c r="K5" i="47"/>
  <c r="Z8" i="46"/>
  <c r="W8" i="46"/>
  <c r="U8" i="46"/>
  <c r="S8" i="46"/>
  <c r="K5" i="46"/>
  <c r="Z8" i="45"/>
  <c r="W8" i="45"/>
  <c r="U8" i="45"/>
  <c r="S8" i="45"/>
  <c r="K5" i="45"/>
  <c r="Z8" i="44"/>
  <c r="W8" i="44"/>
  <c r="U8" i="44"/>
  <c r="S8" i="44"/>
  <c r="K5" i="44"/>
  <c r="Z8" i="43"/>
  <c r="W8" i="43"/>
  <c r="U8" i="43"/>
  <c r="S8" i="43"/>
  <c r="K5" i="43"/>
  <c r="Z8" i="42"/>
  <c r="W8" i="42"/>
  <c r="U8" i="42"/>
  <c r="S8" i="42"/>
  <c r="K5" i="42"/>
  <c r="Z8" i="41"/>
  <c r="W8" i="41"/>
  <c r="U8" i="41"/>
  <c r="S8" i="41"/>
  <c r="K5" i="41"/>
  <c r="Z8" i="40"/>
  <c r="W8" i="40"/>
  <c r="U8" i="40"/>
  <c r="S8" i="40"/>
  <c r="K5" i="40"/>
  <c r="Z8" i="39"/>
  <c r="W8" i="39"/>
  <c r="U8" i="39"/>
  <c r="S8" i="39"/>
  <c r="K5" i="39"/>
  <c r="Z8" i="37"/>
  <c r="W8" i="37"/>
  <c r="U8" i="37"/>
  <c r="S8" i="37"/>
  <c r="K5" i="37"/>
  <c r="Z8" i="36"/>
  <c r="W8" i="36"/>
  <c r="U8" i="36"/>
  <c r="S8" i="36"/>
  <c r="K5" i="36"/>
  <c r="Z8" i="34"/>
  <c r="W8" i="34"/>
  <c r="U8" i="34"/>
  <c r="S8" i="34"/>
  <c r="K5" i="34"/>
  <c r="K5" i="25" l="1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<sst xmlns="http://schemas.openxmlformats.org/spreadsheetml/2006/main" count="3867" uniqueCount="395">
  <si>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</si>
  <si>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</si>
  <si>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</si>
  <si>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</si>
  <si>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</si>
  <si>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</si>
  <si>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</si>
  <si>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</si>
  <si>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</si>
  <si>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</si>
  <si>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</si>
  <si>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</si>
  <si>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</si>
  <si>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</si>
  <si>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</si>
  <si>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</si>
  <si>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</si>
  <si>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</si>
  <si>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</si>
  <si>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</si>
  <si>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</si>
  <si>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</si>
  <si>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</si>
  <si>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</si>
  <si>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</si>
  <si>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</si>
  <si>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</si>
  <si>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</si>
  <si>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</si>
  <si>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</si>
  <si>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</si>
  <si>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</si>
  <si>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</si>
  <si>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</si>
  <si>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</si>
  <si>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</si>
  <si>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</si>
  <si>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</si>
  <si>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</si>
  <si>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</si>
  <si>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</si>
  <si>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</si>
  <si>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</si>
  <si>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</si>
  <si>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</si>
  <si>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</si>
  <si>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</si>
  <si>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</si>
  <si>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</si>
  <si>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</si>
  <si>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</si>
  <si>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</si>
  <si>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</si>
  <si>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</si>
  <si>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</si>
  <si>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</si>
  <si>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</si>
  <si>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</si>
  <si>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</si>
  <si>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</si>
  <si>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</si>
  <si>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</si>
  <si>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</si>
  <si>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</si>
  <si>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</si>
  <si>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</si>
  <si>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</si>
  <si>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</si>
  <si>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</si>
  <si>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</si>
  <si>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</si>
  <si>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</si>
  <si>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</si>
  <si>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</si>
  <si>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</si>
  <si>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</si>
  <si>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</si>
  <si>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</si>
  <si>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</si>
  <si>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</si>
  <si>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</si>
  <si>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</si>
  <si>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</si>
  <si>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</si>
  <si>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</si>
  <si>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</si>
  <si>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</si>
  <si>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</si>
  <si>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</si>
  <si>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</si>
  <si>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</si>
  <si>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</si>
  <si>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</si>
  <si>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</si>
  <si>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</si>
  <si>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</si>
  <si>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</si>
  <si>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</si>
  <si>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</si>
  <si>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</si>
  <si>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</si>
  <si>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</si>
  <si>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</si>
  <si>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</si>
  <si>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</si>
  <si>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</si>
  <si>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</si>
  <si>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</si>
  <si>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</si>
  <si>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</si>
  <si>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</si>
  <si>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</si>
  <si>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</si>
  <si>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</si>
  <si>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</si>
  <si>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P&amp;ID No.</t>
  </si>
  <si>
    <t>N/A</t>
  </si>
  <si>
    <t>VTA</t>
  </si>
  <si>
    <t>Manufacturer</t>
  </si>
  <si>
    <t>Model</t>
  </si>
  <si>
    <t>Yes</t>
  </si>
  <si>
    <t>V-2105</t>
  </si>
  <si>
    <t>V-2101-A</t>
  </si>
  <si>
    <t>V-2101-B</t>
  </si>
  <si>
    <t>V-2101-C</t>
  </si>
  <si>
    <t>V-2102-A</t>
  </si>
  <si>
    <t>V-2102-B</t>
  </si>
  <si>
    <t>V-2102-C</t>
  </si>
  <si>
    <t>V-2103</t>
  </si>
  <si>
    <t>Trim Material</t>
  </si>
  <si>
    <t>OPTIONS</t>
  </si>
  <si>
    <t>300#</t>
  </si>
  <si>
    <t>-</t>
  </si>
  <si>
    <t>0006</t>
  </si>
  <si>
    <t>DATA SHEETS FOR DISPLACER LEVEL TRANSMITTER</t>
  </si>
  <si>
    <r>
      <t xml:space="preserve">DATA SHEETS FOR DISPLACER LEVEL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</si>
  <si>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  F9Z-708927</t>
  </si>
  <si>
    <t>2- The torque tube connection with the displacer chamber shall be flanged.</t>
  </si>
  <si>
    <t>5- A material certificate to EN 10204: 2004 type 3.1 shall be provided for each process wetted part.</t>
  </si>
  <si>
    <t>6- Any pressure bearing welds shall be subject to 100% radiography inspection by qualified welding NDT inspectors.</t>
  </si>
  <si>
    <t>7- All transmitters shall have output short circuit &amp; reverse polarity protection.</t>
  </si>
  <si>
    <t>10- Sunshade to be considered for all electronic parts.</t>
  </si>
  <si>
    <t>1- Wetted part shall be in according to NACE MR-0175/ISO 15156.</t>
  </si>
  <si>
    <t>3- All transmitters shall be equipped with internal diagnostics software.</t>
  </si>
  <si>
    <t xml:space="preserve">4- Vendor to follow materials indicated in the Data Sheets, related wetted parts, these materials can be as the minimum and shall be verified by vendor.  </t>
  </si>
  <si>
    <t>8- The transmitter digital electronics shall have a non-volatile EEPROM memory to be used for storing the configuration data of sensor.</t>
  </si>
  <si>
    <t>9- Material Test Certificates and Calibration shall submit for each Level Transmitter by vendor.</t>
  </si>
  <si>
    <t>11- An internal stilling well should be supplied by VENDOR, and have an internal diameter of at least 25 mm larger than the displacer diameter for internal type displacer.</t>
  </si>
  <si>
    <t>DATA SHEETS FOR LEVEL TRANSMITTER  (DISPLACER TYPE)</t>
  </si>
  <si>
    <t>GENERAL</t>
  </si>
  <si>
    <t>Tag Number</t>
  </si>
  <si>
    <t>Service</t>
  </si>
  <si>
    <t>Location</t>
  </si>
  <si>
    <t>Mounting Type</t>
  </si>
  <si>
    <t>Application</t>
  </si>
  <si>
    <t>PROCESS CONDITIONS</t>
  </si>
  <si>
    <t>Upper Liquid</t>
  </si>
  <si>
    <t xml:space="preserve">Lower Liquid       </t>
  </si>
  <si>
    <t>Density Lower</t>
  </si>
  <si>
    <t>Density Upper</t>
  </si>
  <si>
    <t>Design Pressure</t>
  </si>
  <si>
    <t>Normal Pressure</t>
  </si>
  <si>
    <t>Design Temp.</t>
  </si>
  <si>
    <t>Normal Temp.</t>
  </si>
  <si>
    <t>Viscosity Low.</t>
  </si>
  <si>
    <t>Viscosity Up</t>
  </si>
  <si>
    <t>BODY / GAGE</t>
  </si>
  <si>
    <t>Body/Cage Material</t>
  </si>
  <si>
    <t>Body/Cage Rating</t>
  </si>
  <si>
    <t xml:space="preserve">Connection Size &amp; Location </t>
  </si>
  <si>
    <t>Flange Material</t>
  </si>
  <si>
    <t>Length of Center To Center</t>
  </si>
  <si>
    <t>Case Mounting</t>
  </si>
  <si>
    <t>Rotatable Head</t>
  </si>
  <si>
    <t>Orientation</t>
  </si>
  <si>
    <t>DISPLACER</t>
  </si>
  <si>
    <t>Sensor Type</t>
  </si>
  <si>
    <t>Displacer</t>
  </si>
  <si>
    <t>Sensor Quantity</t>
  </si>
  <si>
    <t>Sensor Dimention</t>
  </si>
  <si>
    <t>Selected Standard Span</t>
  </si>
  <si>
    <t>Insertion Depth</t>
  </si>
  <si>
    <t>Displacer Extension Material</t>
  </si>
  <si>
    <t>Displacer or Float Material</t>
  </si>
  <si>
    <t>S.S. 316L</t>
  </si>
  <si>
    <t>Spring Material</t>
  </si>
  <si>
    <t>Torque Tube Mtrl.</t>
  </si>
  <si>
    <t>TRANSMITTER</t>
  </si>
  <si>
    <t>Function</t>
  </si>
  <si>
    <t>Level Transmitter</t>
  </si>
  <si>
    <t>Output</t>
  </si>
  <si>
    <t xml:space="preserve">Set Range </t>
  </si>
  <si>
    <t>Min.</t>
  </si>
  <si>
    <t>Max.</t>
  </si>
  <si>
    <t>Ingress Protection</t>
  </si>
  <si>
    <t>IP65</t>
  </si>
  <si>
    <t>Mounting Location</t>
  </si>
  <si>
    <t>Ex Protection</t>
  </si>
  <si>
    <t>Zone 1, EEx ia IIB T4</t>
  </si>
  <si>
    <t xml:space="preserve">Power Supply </t>
  </si>
  <si>
    <t>Cable Entry</t>
  </si>
  <si>
    <t>24 VDC, loop powered</t>
  </si>
  <si>
    <t>M20x1.5</t>
  </si>
  <si>
    <t>Accuracy</t>
  </si>
  <si>
    <t>Integral Indicator</t>
  </si>
  <si>
    <t>Digital LCD</t>
  </si>
  <si>
    <t>Zero/Span Adjusment</t>
  </si>
  <si>
    <t>Termination Type</t>
  </si>
  <si>
    <t>Screw terminal</t>
  </si>
  <si>
    <t>Case Material</t>
  </si>
  <si>
    <t>Cable Gland</t>
  </si>
  <si>
    <t>M20x1.5 , EExd</t>
  </si>
  <si>
    <t>Vent/Drain Connection</t>
  </si>
  <si>
    <t>Custom Tag</t>
  </si>
  <si>
    <t>S.S. permanent attached</t>
  </si>
  <si>
    <t>PURCHASE</t>
  </si>
  <si>
    <t xml:space="preserve">
</t>
  </si>
  <si>
    <t xml:space="preserve">Notes: </t>
  </si>
  <si>
    <t>VTA: Vendor to advice</t>
  </si>
  <si>
    <t>External</t>
  </si>
  <si>
    <t>Level Control</t>
  </si>
  <si>
    <t>Process Gas</t>
  </si>
  <si>
    <t>HC</t>
  </si>
  <si>
    <t>Hydrocarbon Drain</t>
  </si>
  <si>
    <t>WATER</t>
  </si>
  <si>
    <t>C.S.</t>
  </si>
  <si>
    <t>Side Mounted</t>
  </si>
  <si>
    <t>3/4" NPT -with 3/4" isolation valve</t>
  </si>
  <si>
    <t>Side, Side with vent/drain connection</t>
  </si>
  <si>
    <t>2" , ANSI Flange, 300#RF side</t>
  </si>
  <si>
    <t>Inconel</t>
  </si>
  <si>
    <t>Gas Compression Inlet Knock Out Drum</t>
  </si>
  <si>
    <t>LIT-2118</t>
  </si>
  <si>
    <t>LIT-2121A</t>
  </si>
  <si>
    <t>1st Stage Gas Compression Suction Drums</t>
  </si>
  <si>
    <t>LIT-2121B</t>
  </si>
  <si>
    <t>LIT-2122A</t>
  </si>
  <si>
    <t>LIT-2122B</t>
  </si>
  <si>
    <t>LIT-2121C</t>
  </si>
  <si>
    <t>LIT-2122C</t>
  </si>
  <si>
    <t>LIT-2131A</t>
  </si>
  <si>
    <t>2nd Stage Gas Compression Suction Drums</t>
  </si>
  <si>
    <t>LIT-2132A</t>
  </si>
  <si>
    <t>LIT-2131B</t>
  </si>
  <si>
    <t>LIT-2132B</t>
  </si>
  <si>
    <t>LIT-2131C</t>
  </si>
  <si>
    <t>LIT-2132C</t>
  </si>
  <si>
    <t>LIT-2141</t>
  </si>
  <si>
    <t>LIT-2142</t>
  </si>
  <si>
    <t>4~20 mA, HART</t>
  </si>
  <si>
    <t>LIT-2253</t>
  </si>
  <si>
    <t>V-2201</t>
  </si>
  <si>
    <t>LIT-2252B</t>
  </si>
  <si>
    <t>LIT-2252C</t>
  </si>
  <si>
    <t>LIT-2271</t>
  </si>
  <si>
    <t>V-2205</t>
  </si>
  <si>
    <t>LIT-2272</t>
  </si>
  <si>
    <t>Fuel Gas K.O. Drum</t>
  </si>
  <si>
    <t>LP Flare K.O. Drum</t>
  </si>
  <si>
    <t>85 °C</t>
  </si>
  <si>
    <t>32  °C</t>
  </si>
  <si>
    <t>0.44 cp</t>
  </si>
  <si>
    <t>842.6 Kg/m3</t>
  </si>
  <si>
    <t>0.69 cp</t>
  </si>
  <si>
    <t>0.01 cp</t>
  </si>
  <si>
    <t>F.V/9 barg</t>
  </si>
  <si>
    <t>842.7 Kg/m3</t>
  </si>
  <si>
    <t>829.1 Kg/m3</t>
  </si>
  <si>
    <t>F.V/22 barg</t>
  </si>
  <si>
    <t>60  °C</t>
  </si>
  <si>
    <t>130 °C</t>
  </si>
  <si>
    <t>982 Kg/m3</t>
  </si>
  <si>
    <t>0.49 cp</t>
  </si>
  <si>
    <t>0.5 barg</t>
  </si>
  <si>
    <t>1.46 Kg/m3</t>
  </si>
  <si>
    <t>844.4 Kg/m3</t>
  </si>
  <si>
    <t>0.73 cp</t>
  </si>
  <si>
    <t>4.9 barg</t>
  </si>
  <si>
    <t>MAR.2022</t>
  </si>
  <si>
    <t>• Maximum Design relative humidity (%): 100
• Minimum Design relative humidity (%): 0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</si>
  <si>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</si>
  <si>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</si>
  <si>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</si>
  <si>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</si>
  <si>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</si>
  <si>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</si>
  <si>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12- Environmental condition for field instrumentation of Binak oilfield shall be considered as per the following (According to "BK-GNRAL-PEDCO-000-PR-DB-0001: Process Basis Of Design":</t>
  </si>
  <si>
    <t>13- Tag plate as per Specification for Instrumentation, shall be stainless steel 304 SS (VTC). Following details shall be engraved on them:</t>
  </si>
  <si>
    <t>RFI Protection</t>
  </si>
  <si>
    <t>Tropicalisation</t>
  </si>
  <si>
    <t>NEEDED</t>
  </si>
  <si>
    <t>±0.1% of calibrated span</t>
  </si>
  <si>
    <t>Zone 2, EEx ia IIB T4</t>
  </si>
  <si>
    <t>Write Protection</t>
  </si>
  <si>
    <t>No</t>
  </si>
  <si>
    <t>±0No.1% of calibrated span</t>
  </si>
  <si>
    <t>115.4 °C</t>
  </si>
  <si>
    <t>53.90 barg</t>
  </si>
  <si>
    <t>F.V/62 barg</t>
  </si>
  <si>
    <t>F.V/7.5 barg</t>
  </si>
  <si>
    <t>Maximum ambient temperature: 50 (°C)
Minimum ambient temperature: 5 (°C)
Maximum steel surface exposed to sun: 85 (°C)
Maximum summer dry bulb: - (°C)
DB/RH for Summer HVAC Design: 41 °C  / 61 %
DB FOR Winter HVAC Design: 6 °C</t>
  </si>
  <si>
    <t>BK-GCS-PEDCO-120-PR-PI-0005-D04</t>
  </si>
  <si>
    <t>BK-GCS-PEDCO-120-PR-PI-0006-D04 (1 of 3)</t>
  </si>
  <si>
    <t>BK-GCS-PEDCO-120-PR-PI-0006-D04 (2 of 3)</t>
  </si>
  <si>
    <t>BK-GCS-PEDCO-120-PR-PI-0006-D04 (3 of 3)</t>
  </si>
  <si>
    <t>BK-GCS-PEDCO-120-PR-PI-0009-D04 (1 of 3)</t>
  </si>
  <si>
    <t>BK-GCS-PEDCO-120-PR-PI-0009-D04 (2 of 3)</t>
  </si>
  <si>
    <t>BK-GCS-PEDCO-120-PR-PI-0009-D04 (3 of 3)</t>
  </si>
  <si>
    <t>BK-GCS-PEDCO-120-PR-PI-0012-D04</t>
  </si>
  <si>
    <t>BK-GCS-PEDCO-120-PR-PI-0020-D04 (2 of 3)</t>
  </si>
  <si>
    <t>BK-GCS-PEDCO-120-PR-PI-0022-D04</t>
  </si>
  <si>
    <t>Will be finalized later</t>
  </si>
  <si>
    <t>Torque Tube Type</t>
  </si>
  <si>
    <t>Required</t>
  </si>
  <si>
    <t>Calibration Range</t>
  </si>
  <si>
    <t>Fuel Gas</t>
  </si>
  <si>
    <t>356 mm (14")</t>
  </si>
  <si>
    <t>1- An internal stilling well should be supplied by VENDOR, and have an internal diameter of at least 25 mm larger than the displacer diameter for internal type displacer.</t>
  </si>
  <si>
    <t xml:space="preserve">1219 mm (48") </t>
  </si>
  <si>
    <t xml:space="preserve">813 mm (32") </t>
  </si>
  <si>
    <t xml:space="preserve">356 mm (14") </t>
  </si>
  <si>
    <t xml:space="preserve">356 mm (14")  </t>
  </si>
  <si>
    <t>813 mm (32")</t>
  </si>
  <si>
    <t>1219 mm (48")</t>
  </si>
  <si>
    <t>Low copper die-cast aluminum(VTC)</t>
  </si>
  <si>
    <t>DEC.2022</t>
  </si>
  <si>
    <t>0-700 mm</t>
  </si>
  <si>
    <t>0-1100 mm</t>
  </si>
  <si>
    <t>0-250 mm</t>
  </si>
  <si>
    <t>0-700mm</t>
  </si>
  <si>
    <t>0-1100mm</t>
  </si>
  <si>
    <t>0-1100  mm</t>
  </si>
  <si>
    <t>MAY.2023</t>
  </si>
  <si>
    <t>A.M.Mohseni</t>
  </si>
  <si>
    <t>LIT-2117</t>
  </si>
  <si>
    <t>5.3 barg</t>
  </si>
  <si>
    <t>37.17  °C</t>
  </si>
  <si>
    <t>0.011 cp</t>
  </si>
  <si>
    <t>813 mm (32"),  (Note1)</t>
  </si>
  <si>
    <t>Cooling Extension</t>
  </si>
  <si>
    <t>N.A.</t>
  </si>
  <si>
    <t>Compliance Code</t>
  </si>
  <si>
    <t>LIT-2223</t>
  </si>
  <si>
    <t>شماره صفحه: 1 از 27</t>
  </si>
  <si>
    <t>شماره صفحه:  2  از 27</t>
  </si>
  <si>
    <t>شماره صفحه: 3  از  27</t>
  </si>
  <si>
    <t>شماره صفحه:  4  از  27</t>
  </si>
  <si>
    <t xml:space="preserve">شماره صفحه:  5  از 27 </t>
  </si>
  <si>
    <t xml:space="preserve">شماره صفحه: 6  از 27 </t>
  </si>
  <si>
    <t xml:space="preserve">شماره صفحه: 7  از 27 </t>
  </si>
  <si>
    <t xml:space="preserve">شماره صفحه:  8  از 27 </t>
  </si>
  <si>
    <t xml:space="preserve">شماره صفحه: 9  از 27 </t>
  </si>
  <si>
    <t xml:space="preserve">شماره صفحه: 10  از 27 </t>
  </si>
  <si>
    <t xml:space="preserve">شماره صفحه: 11  از 27 </t>
  </si>
  <si>
    <t xml:space="preserve">شماره صفحه: 12  از 27 </t>
  </si>
  <si>
    <t xml:space="preserve">شماره صفحه: 13  از 27 </t>
  </si>
  <si>
    <t xml:space="preserve">شماره صفحه: 14  از 27 </t>
  </si>
  <si>
    <t xml:space="preserve">شماره صفحه: 15  از 27 </t>
  </si>
  <si>
    <t xml:space="preserve">شماره صفحه: 16  از 27 </t>
  </si>
  <si>
    <t xml:space="preserve">شماره صفحه: 17  از 27 </t>
  </si>
  <si>
    <t xml:space="preserve">شماره صفحه: 18  از 27 </t>
  </si>
  <si>
    <t xml:space="preserve">شماره صفحه: 19  از 27 </t>
  </si>
  <si>
    <t xml:space="preserve">شماره صفحه: 20  از 27 </t>
  </si>
  <si>
    <t xml:space="preserve">شماره صفحه: 21  از 27 </t>
  </si>
  <si>
    <t xml:space="preserve">شماره صفحه: 22  از 27 </t>
  </si>
  <si>
    <t xml:space="preserve">شماره صفحه: 23  از 27  </t>
  </si>
  <si>
    <t xml:space="preserve">شماره صفحه: 24  از 27 </t>
  </si>
  <si>
    <t xml:space="preserve">شماره صفحه: 25  از 27 </t>
  </si>
  <si>
    <t xml:space="preserve">شماره صفحه: 26  از 27 </t>
  </si>
  <si>
    <t xml:space="preserve">شماره صفحه: 27  از 27 </t>
  </si>
  <si>
    <t>Float Type</t>
  </si>
  <si>
    <t>3000 m</t>
  </si>
  <si>
    <t>Float Extension Material</t>
  </si>
  <si>
    <t>S.S. 316L(VTC)</t>
  </si>
  <si>
    <t>TOP /PLATE MOUNTED</t>
  </si>
  <si>
    <t xml:space="preserve">2- Mounted on a plate as per Project Hook- up diagram (Required plate and accessories for connect to concrete wall of sump to be supplied by Civil department.) </t>
  </si>
  <si>
    <t>LP Flare K.O. Drum And Closed Drain Drum Sump</t>
  </si>
  <si>
    <t>SU-2201</t>
  </si>
  <si>
    <t>6.165 Kg/m3</t>
  </si>
  <si>
    <t>Fv/9 barg</t>
  </si>
  <si>
    <t>5.97 Kg/m3</t>
  </si>
  <si>
    <t>36.92  °C</t>
  </si>
  <si>
    <t>18.28 Kg/m3</t>
  </si>
  <si>
    <t>18.3 barg</t>
  </si>
  <si>
    <t>505.8 Kg/m3</t>
  </si>
  <si>
    <t>36.8  °C</t>
  </si>
  <si>
    <t>0.46 cp</t>
  </si>
  <si>
    <t>Air</t>
  </si>
  <si>
    <r>
      <t>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</si>
  <si>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997 Kg/m3</t>
  </si>
  <si>
    <t>ATM</t>
  </si>
  <si>
    <t>AMB</t>
  </si>
  <si>
    <t>59.63 Kg/m3</t>
  </si>
  <si>
    <t>Compression Discharge Drum</t>
  </si>
  <si>
    <t>Gas Compression Discharge Drum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</si>
</sst>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1" fillId="0" borderId="0"/>
    <xf numFmtId="0" fontId="1" fillId="0" borderId="0"/>
    <xf numFmtId="0" fontId="3" fillId="0" borderId="0" applyFill="0" applyBorder="0">
      <alignment vertical="center"/>
    </xf>
    <xf numFmtId="0" fontId="3" fillId="0" borderId="0"/>
  </cellStyleXfs>
  <cellXfs count="574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18" fillId="0" borderId="0" xfId="44" applyFont="1" applyBorder="1" applyAlignment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18" fillId="0" borderId="0" xfId="21" applyFont="1" applyBorder="1" applyAlignment="1">
      <alignment vertical="center"/>
    </xf>
    <xf numFmtId="0" fontId="3" fillId="0" borderId="0" xfId="21" applyAlignment="1">
      <alignment vertical="center"/>
    </xf>
    <xf numFmtId="0" fontId="3" fillId="0" borderId="1" xfId="21" applyBorder="1" applyAlignment="1">
      <alignment vertical="center"/>
    </xf>
    <xf numFmtId="0" fontId="3" fillId="0" borderId="0" xfId="21" applyBorder="1" applyAlignment="1">
      <alignment vertical="center"/>
    </xf>
    <xf numFmtId="0" fontId="3" fillId="0" borderId="12" xfId="21" applyBorder="1" applyAlignment="1">
      <alignment vertical="center"/>
    </xf>
    <xf numFmtId="0" fontId="42" fillId="0" borderId="46" xfId="21" applyFont="1" applyBorder="1" applyAlignment="1">
      <alignment horizontal="center" vertical="center"/>
    </xf>
    <xf numFmtId="0" fontId="42" fillId="0" borderId="26" xfId="21" applyFont="1" applyBorder="1" applyAlignment="1">
      <alignment horizontal="center" vertical="center"/>
    </xf>
    <xf numFmtId="0" fontId="3" fillId="0" borderId="0" xfId="48" applyAlignment="1">
      <alignment vertical="center"/>
    </xf>
    <xf numFmtId="0" fontId="18" fillId="0" borderId="10" xfId="44" applyFont="1" applyBorder="1" applyAlignment="1">
      <alignment vertical="center" wrapText="1"/>
    </xf>
    <xf numFmtId="0" fontId="18" fillId="0" borderId="4" xfId="44" applyFont="1" applyBorder="1" applyAlignment="1">
      <alignment vertical="center" wrapText="1"/>
    </xf>
    <xf numFmtId="0" fontId="18" fillId="0" borderId="4" xfId="21" applyFont="1" applyBorder="1" applyAlignment="1">
      <alignment vertical="center"/>
    </xf>
    <xf numFmtId="0" fontId="18" fillId="0" borderId="11" xfId="21" applyFont="1" applyBorder="1" applyAlignment="1">
      <alignment vertical="center"/>
    </xf>
    <xf numFmtId="0" fontId="18" fillId="0" borderId="0" xfId="21" applyFont="1" applyAlignment="1">
      <alignment vertical="center"/>
    </xf>
    <xf numFmtId="0" fontId="18" fillId="0" borderId="12" xfId="21" applyFont="1" applyBorder="1" applyAlignment="1">
      <alignment vertical="center"/>
    </xf>
    <xf numFmtId="0" fontId="18" fillId="0" borderId="1" xfId="21" applyFont="1" applyBorder="1" applyAlignment="1">
      <alignment vertical="center"/>
    </xf>
    <xf numFmtId="0" fontId="3" fillId="0" borderId="25" xfId="21" applyFont="1" applyFill="1" applyBorder="1" applyAlignment="1">
      <alignment horizontal="left" vertical="center"/>
    </xf>
    <xf numFmtId="0" fontId="3" fillId="2" borderId="37" xfId="21" applyFont="1" applyFill="1" applyBorder="1" applyAlignment="1">
      <alignment vertical="center"/>
    </xf>
    <xf numFmtId="0" fontId="3" fillId="2" borderId="24" xfId="21" applyFont="1" applyFill="1" applyBorder="1" applyAlignment="1">
      <alignment vertical="center"/>
    </xf>
    <xf numFmtId="0" fontId="3" fillId="2" borderId="25" xfId="21" applyFont="1" applyFill="1" applyBorder="1" applyAlignment="1">
      <alignment vertical="center"/>
    </xf>
    <xf numFmtId="0" fontId="3" fillId="2" borderId="26" xfId="21" applyFont="1" applyFill="1" applyBorder="1" applyAlignment="1">
      <alignment vertical="center"/>
    </xf>
    <xf numFmtId="0" fontId="3" fillId="2" borderId="39" xfId="21" applyFont="1" applyFill="1" applyBorder="1" applyAlignment="1">
      <alignment vertical="center"/>
    </xf>
    <xf numFmtId="0" fontId="3" fillId="2" borderId="38" xfId="21" applyFont="1" applyFill="1" applyBorder="1" applyAlignment="1">
      <alignment vertical="center"/>
    </xf>
    <xf numFmtId="0" fontId="3" fillId="0" borderId="26" xfId="21" applyFont="1" applyFill="1" applyBorder="1" applyAlignment="1">
      <alignment horizontal="left" vertical="center"/>
    </xf>
    <xf numFmtId="0" fontId="3" fillId="2" borderId="24" xfId="21" applyFont="1" applyFill="1" applyBorder="1" applyAlignment="1">
      <alignment vertical="center"/>
    </xf>
    <xf numFmtId="0" fontId="3" fillId="2" borderId="25" xfId="21" applyFont="1" applyFill="1" applyBorder="1" applyAlignment="1">
      <alignment vertical="center"/>
    </xf>
    <xf numFmtId="0" fontId="3" fillId="2" borderId="26" xfId="21" applyFont="1" applyFill="1" applyBorder="1" applyAlignment="1">
      <alignment vertical="center"/>
    </xf>
    <xf numFmtId="0" fontId="3" fillId="2" borderId="37" xfId="21" applyFont="1" applyFill="1" applyBorder="1" applyAlignment="1">
      <alignment vertical="center"/>
    </xf>
    <xf numFmtId="0" fontId="3" fillId="2" borderId="39" xfId="21" applyFont="1" applyFill="1" applyBorder="1" applyAlignment="1">
      <alignment vertical="center"/>
    </xf>
    <xf numFmtId="0" fontId="3" fillId="2" borderId="38" xfId="21" applyFont="1" applyFill="1" applyBorder="1" applyAlignment="1">
      <alignment vertical="center"/>
    </xf>
    <xf numFmtId="0" fontId="42" fillId="0" borderId="26" xfId="21" applyFont="1" applyFill="1" applyBorder="1" applyAlignment="1">
      <alignment horizontal="left" vertical="center"/>
    </xf>
    <xf numFmtId="0" fontId="42" fillId="0" borderId="25" xfId="21" applyFont="1" applyFill="1" applyBorder="1" applyAlignment="1">
      <alignment horizontal="left" vertical="center"/>
    </xf>
    <xf numFmtId="0" fontId="3" fillId="2" borderId="6" xfId="21" applyFont="1" applyFill="1" applyBorder="1" applyAlignment="1">
      <alignment vertical="center"/>
    </xf>
    <xf numFmtId="0" fontId="3" fillId="2" borderId="17" xfId="21" applyFont="1" applyFill="1" applyBorder="1" applyAlignment="1">
      <alignment vertical="center"/>
    </xf>
    <xf numFmtId="0" fontId="42" fillId="0" borderId="24" xfId="21" applyFont="1" applyFill="1" applyBorder="1" applyAlignment="1">
      <alignment vertical="center"/>
    </xf>
    <xf numFmtId="0" fontId="42" fillId="0" borderId="25" xfId="21" applyFont="1" applyFill="1" applyBorder="1" applyAlignment="1">
      <alignment vertical="center"/>
    </xf>
    <xf numFmtId="0" fontId="42" fillId="0" borderId="26" xfId="21" applyFont="1" applyFill="1" applyBorder="1" applyAlignment="1">
      <alignment vertical="center"/>
    </xf>
    <xf numFmtId="0" fontId="42" fillId="0" borderId="24" xfId="21" applyFont="1" applyFill="1" applyBorder="1" applyAlignment="1">
      <alignment horizontal="left" vertical="center"/>
    </xf>
    <xf numFmtId="0" fontId="10" fillId="0" borderId="12" xfId="21" applyFont="1" applyBorder="1"/>
    <xf numFmtId="0" fontId="10" fillId="0" borderId="1" xfId="21" applyFont="1" applyBorder="1"/>
    <xf numFmtId="0" fontId="10" fillId="0" borderId="0" xfId="21" applyFont="1"/>
    <xf numFmtId="0" fontId="10" fillId="0" borderId="0" xfId="44" applyFont="1" applyBorder="1" applyAlignment="1">
      <alignment vertical="center"/>
    </xf>
    <xf numFmtId="0" fontId="44" fillId="0" borderId="0" xfId="0" applyFont="1" applyBorder="1" applyAlignment="1">
      <alignment horizontal="left" vertical="center"/>
    </xf>
    <xf numFmtId="0" fontId="44" fillId="0" borderId="0" xfId="21" applyFont="1" applyBorder="1" applyAlignment="1">
      <alignment vertical="center" wrapText="1"/>
    </xf>
    <xf numFmtId="0" fontId="10" fillId="0" borderId="0" xfId="21" applyFont="1" applyBorder="1" applyAlignment="1" applyProtection="1">
      <alignment horizontal="left" vertical="center"/>
      <protection hidden="1"/>
    </xf>
    <xf numFmtId="0" fontId="10" fillId="0" borderId="0" xfId="21" applyFont="1" applyBorder="1" applyAlignment="1">
      <alignment horizontal="left" vertical="center"/>
    </xf>
    <xf numFmtId="0" fontId="10" fillId="0" borderId="0" xfId="21" applyFont="1" applyBorder="1" applyAlignment="1">
      <alignment vertical="center"/>
    </xf>
    <xf numFmtId="49" fontId="10" fillId="0" borderId="0" xfId="21" applyNumberFormat="1" applyFont="1" applyBorder="1" applyAlignment="1">
      <alignment horizontal="center" vertical="center" readingOrder="1"/>
    </xf>
    <xf numFmtId="0" fontId="10" fillId="0" borderId="0" xfId="21" applyFont="1" applyBorder="1" applyAlignment="1" applyProtection="1">
      <alignment horizontal="center" vertical="center"/>
      <protection hidden="1"/>
    </xf>
    <xf numFmtId="49" fontId="10" fillId="0" borderId="0" xfId="21" applyNumberFormat="1" applyFont="1" applyFill="1" applyBorder="1" applyAlignment="1" applyProtection="1">
      <alignment vertical="center"/>
    </xf>
    <xf numFmtId="0" fontId="44" fillId="0" borderId="0" xfId="21" applyFont="1" applyBorder="1" applyAlignment="1">
      <alignment vertical="center" wrapText="1" readingOrder="2"/>
    </xf>
    <xf numFmtId="0" fontId="44" fillId="0" borderId="0" xfId="21" applyFont="1" applyBorder="1" applyAlignment="1">
      <alignment horizontal="center" vertical="center" wrapText="1"/>
    </xf>
    <xf numFmtId="0" fontId="10" fillId="0" borderId="1" xfId="44" applyFont="1" applyBorder="1" applyAlignment="1">
      <alignment vertical="center"/>
    </xf>
    <xf numFmtId="0" fontId="10" fillId="0" borderId="0" xfId="44" applyFont="1" applyAlignment="1">
      <alignment vertical="center"/>
    </xf>
    <xf numFmtId="0" fontId="10" fillId="0" borderId="12" xfId="44" applyFont="1" applyBorder="1" applyAlignment="1">
      <alignment vertical="center"/>
    </xf>
    <xf numFmtId="0" fontId="44" fillId="0" borderId="1" xfId="21" applyFont="1" applyBorder="1" applyAlignment="1" applyProtection="1">
      <alignment vertical="center"/>
      <protection hidden="1"/>
    </xf>
    <xf numFmtId="0" fontId="10" fillId="0" borderId="10" xfId="44" applyFont="1" applyBorder="1"/>
    <xf numFmtId="0" fontId="44" fillId="0" borderId="4" xfId="44" applyFont="1" applyBorder="1" applyAlignment="1">
      <alignment horizontal="left" vertical="center"/>
    </xf>
    <xf numFmtId="0" fontId="10" fillId="0" borderId="4" xfId="44" applyFont="1" applyBorder="1" applyAlignment="1">
      <alignment horizontal="left" vertical="center"/>
    </xf>
    <xf numFmtId="0" fontId="44" fillId="0" borderId="4" xfId="44" applyFont="1" applyBorder="1" applyAlignment="1">
      <alignment vertical="center"/>
    </xf>
    <xf numFmtId="0" fontId="10" fillId="0" borderId="4" xfId="44" applyFont="1" applyBorder="1" applyAlignment="1">
      <alignment horizontal="left" indent="1"/>
    </xf>
    <xf numFmtId="0" fontId="10" fillId="0" borderId="4" xfId="44" applyFont="1" applyBorder="1"/>
    <xf numFmtId="0" fontId="10" fillId="0" borderId="11" xfId="44" applyFont="1" applyBorder="1"/>
    <xf numFmtId="0" fontId="10" fillId="0" borderId="0" xfId="44" applyFont="1"/>
    <xf numFmtId="0" fontId="45" fillId="0" borderId="12" xfId="21" applyFont="1" applyBorder="1" applyAlignment="1">
      <alignment vertical="center" wrapText="1"/>
    </xf>
    <xf numFmtId="0" fontId="45" fillId="0" borderId="1" xfId="21" applyFont="1" applyBorder="1" applyAlignment="1">
      <alignment vertical="center" wrapText="1"/>
    </xf>
    <xf numFmtId="0" fontId="45" fillId="0" borderId="0" xfId="21" applyFont="1" applyAlignment="1">
      <alignment vertical="center" wrapText="1"/>
    </xf>
    <xf numFmtId="0" fontId="10" fillId="0" borderId="12" xfId="21" applyFont="1" applyBorder="1" applyAlignment="1">
      <alignment vertical="center"/>
    </xf>
    <xf numFmtId="0" fontId="10" fillId="0" borderId="1" xfId="21" applyFont="1" applyBorder="1" applyAlignment="1">
      <alignment vertical="center"/>
    </xf>
    <xf numFmtId="0" fontId="10" fillId="0" borderId="0" xfId="21" applyFont="1" applyAlignment="1">
      <alignment vertical="center"/>
    </xf>
    <xf numFmtId="0" fontId="18" fillId="0" borderId="13" xfId="21" applyFont="1" applyBorder="1" applyAlignment="1">
      <alignment vertical="center"/>
    </xf>
    <xf numFmtId="0" fontId="18" fillId="0" borderId="14" xfId="21" applyFont="1" applyBorder="1" applyAlignment="1">
      <alignment vertical="center"/>
    </xf>
    <xf numFmtId="0" fontId="18" fillId="0" borderId="15" xfId="21" applyFont="1" applyBorder="1" applyAlignment="1">
      <alignment vertical="center"/>
    </xf>
    <xf numFmtId="0" fontId="18" fillId="0" borderId="12" xfId="21" applyFont="1" applyBorder="1" applyAlignment="1">
      <alignment horizontal="center" vertical="center"/>
    </xf>
    <xf numFmtId="0" fontId="18" fillId="0" borderId="0" xfId="21" applyFont="1" applyBorder="1" applyAlignment="1">
      <alignment horizontal="center" vertical="center"/>
    </xf>
    <xf numFmtId="0" fontId="18" fillId="0" borderId="20" xfId="21" applyFont="1" applyBorder="1" applyAlignment="1">
      <alignment horizontal="center" vertical="center"/>
    </xf>
    <xf numFmtId="0" fontId="3" fillId="0" borderId="26" xfId="21" applyFont="1" applyFill="1" applyBorder="1" applyAlignment="1">
      <alignment horizontal="left" vertical="center"/>
    </xf>
    <xf numFmtId="0" fontId="45" fillId="4" borderId="0" xfId="21" applyFont="1" applyFill="1" applyAlignment="1">
      <alignment vertical="center" wrapText="1"/>
    </xf>
    <xf numFmtId="0" fontId="45" fillId="0" borderId="12" xfId="21" applyFont="1" applyFill="1" applyBorder="1" applyAlignment="1">
      <alignment vertical="center" wrapText="1"/>
    </xf>
    <xf numFmtId="0" fontId="45" fillId="0" borderId="1" xfId="21" applyFont="1" applyFill="1" applyBorder="1" applyAlignment="1">
      <alignment vertical="center" wrapText="1"/>
    </xf>
    <xf numFmtId="0" fontId="18" fillId="0" borderId="12" xfId="21" applyFont="1" applyFill="1" applyBorder="1" applyAlignment="1">
      <alignment horizontal="center" vertical="center"/>
    </xf>
    <xf numFmtId="0" fontId="18" fillId="0" borderId="20" xfId="21" applyFont="1" applyFill="1" applyBorder="1" applyAlignment="1">
      <alignment horizontal="center" vertical="center"/>
    </xf>
    <xf numFmtId="0" fontId="3" fillId="0" borderId="0" xfId="48" applyFill="1" applyAlignment="1">
      <alignment vertical="center"/>
    </xf>
    <xf numFmtId="0" fontId="42" fillId="0" borderId="32" xfId="21" applyFont="1" applyFill="1" applyBorder="1" applyAlignment="1">
      <alignment horizontal="center" vertical="center"/>
    </xf>
    <xf numFmtId="0" fontId="42" fillId="0" borderId="2" xfId="21" applyFont="1" applyFill="1" applyBorder="1" applyAlignment="1">
      <alignment horizontal="center" vertical="center"/>
    </xf>
    <xf numFmtId="0" fontId="42" fillId="0" borderId="49" xfId="21" applyFont="1" applyFill="1" applyBorder="1" applyAlignment="1">
      <alignment horizontal="center" vertical="center"/>
    </xf>
    <xf numFmtId="0" fontId="3" fillId="0" borderId="14" xfId="21" applyFill="1" applyBorder="1" applyAlignment="1">
      <alignment vertical="center"/>
    </xf>
    <xf numFmtId="0" fontId="18" fillId="0" borderId="10" xfId="44" applyFont="1" applyFill="1" applyBorder="1" applyAlignment="1">
      <alignment vertical="center" wrapText="1"/>
    </xf>
    <xf numFmtId="0" fontId="18" fillId="0" borderId="4" xfId="44" applyFont="1" applyFill="1" applyBorder="1" applyAlignment="1">
      <alignment vertical="center" wrapText="1"/>
    </xf>
    <xf numFmtId="0" fontId="18" fillId="0" borderId="4" xfId="21" applyFont="1" applyFill="1" applyBorder="1" applyAlignment="1">
      <alignment vertical="center"/>
    </xf>
    <xf numFmtId="0" fontId="18" fillId="0" borderId="11" xfId="21" applyFont="1" applyFill="1" applyBorder="1" applyAlignment="1">
      <alignment vertical="center"/>
    </xf>
    <xf numFmtId="0" fontId="18" fillId="0" borderId="12" xfId="21" applyFont="1" applyFill="1" applyBorder="1" applyAlignment="1">
      <alignment vertical="center"/>
    </xf>
    <xf numFmtId="0" fontId="18" fillId="0" borderId="1" xfId="21" applyFont="1" applyFill="1" applyBorder="1" applyAlignment="1">
      <alignment vertical="center"/>
    </xf>
    <xf numFmtId="0" fontId="3" fillId="0" borderId="25" xfId="21" applyFont="1" applyFill="1" applyBorder="1" applyAlignment="1">
      <alignment horizontal="left" vertical="center"/>
    </xf>
    <xf numFmtId="0" fontId="18" fillId="0" borderId="12" xfId="21" applyFont="1" applyBorder="1" applyAlignment="1">
      <alignment horizontal="center" vertical="center"/>
    </xf>
    <xf numFmtId="0" fontId="18" fillId="0" borderId="0" xfId="21" applyFont="1" applyBorder="1" applyAlignment="1">
      <alignment horizontal="center" vertical="center"/>
    </xf>
    <xf numFmtId="0" fontId="18" fillId="0" borderId="20" xfId="21" applyFont="1" applyBorder="1" applyAlignment="1">
      <alignment horizontal="center" vertical="center"/>
    </xf>
    <xf numFmtId="0" fontId="42" fillId="0" borderId="24" xfId="21" applyFont="1" applyFill="1" applyBorder="1" applyAlignment="1">
      <alignment horizontal="left" vertical="center"/>
    </xf>
    <xf numFmtId="0" fontId="42" fillId="0" borderId="25" xfId="21" applyFont="1" applyFill="1" applyBorder="1" applyAlignment="1">
      <alignment horizontal="left" vertical="center"/>
    </xf>
    <xf numFmtId="0" fontId="42" fillId="0" borderId="26" xfId="21" applyFont="1" applyFill="1" applyBorder="1" applyAlignment="1">
      <alignment horizontal="left" vertical="center"/>
    </xf>
    <xf numFmtId="0" fontId="10" fillId="0" borderId="0" xfId="21" applyFont="1" applyFill="1" applyBorder="1"/>
    <xf numFmtId="0" fontId="10" fillId="0" borderId="0" xfId="0" applyFont="1" applyFill="1" applyBorder="1" applyAlignment="1">
      <alignment horizontal="left" indent="2" readingOrder="1"/>
    </xf>
    <xf numFmtId="0" fontId="10" fillId="0" borderId="0" xfId="0" applyNumberFormat="1" applyFont="1" applyFill="1" applyBorder="1" applyAlignment="1" applyProtection="1">
      <alignment horizontal="left" vertical="center" indent="2"/>
      <protection locked="0"/>
    </xf>
    <xf numFmtId="0" fontId="3" fillId="0" borderId="6" xfId="21" applyFont="1" applyFill="1" applyBorder="1" applyAlignment="1">
      <alignment vertical="center"/>
    </xf>
    <xf numFmtId="0" fontId="3" fillId="0" borderId="17" xfId="21" applyFont="1" applyFill="1" applyBorder="1" applyAlignment="1">
      <alignment vertical="center"/>
    </xf>
    <xf numFmtId="0" fontId="3" fillId="0" borderId="24" xfId="21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26" xfId="21" applyFont="1" applyFill="1" applyBorder="1" applyAlignment="1">
      <alignment vertical="center"/>
    </xf>
    <xf numFmtId="0" fontId="3" fillId="0" borderId="37" xfId="21" applyFont="1" applyFill="1" applyBorder="1" applyAlignment="1">
      <alignment vertical="center"/>
    </xf>
    <xf numFmtId="0" fontId="3" fillId="0" borderId="39" xfId="21" applyFont="1" applyFill="1" applyBorder="1" applyAlignment="1">
      <alignment vertical="center"/>
    </xf>
    <xf numFmtId="0" fontId="3" fillId="0" borderId="38" xfId="21" applyFont="1" applyFill="1" applyBorder="1" applyAlignment="1">
      <alignment vertical="center"/>
    </xf>
    <xf numFmtId="0" fontId="42" fillId="0" borderId="17" xfId="21" applyFont="1" applyBorder="1" applyAlignment="1">
      <alignment horizontal="center" vertical="center"/>
    </xf>
    <xf numFmtId="0" fontId="42" fillId="0" borderId="50" xfId="21" applyFont="1" applyFill="1" applyBorder="1" applyAlignment="1">
      <alignment horizontal="center" vertical="center"/>
    </xf>
    <xf numFmtId="0" fontId="18" fillId="0" borderId="14" xfId="21" applyFont="1" applyFill="1" applyBorder="1" applyAlignment="1">
      <alignment vertical="center"/>
    </xf>
    <xf numFmtId="0" fontId="42" fillId="4" borderId="46" xfId="21" applyFont="1" applyFill="1" applyBorder="1" applyAlignment="1">
      <alignment horizontal="center" vertical="center"/>
    </xf>
    <xf numFmtId="0" fontId="42" fillId="4" borderId="26" xfId="21" applyFont="1" applyFill="1" applyBorder="1" applyAlignment="1">
      <alignment horizontal="center" vertical="center"/>
    </xf>
    <xf numFmtId="0" fontId="3" fillId="4" borderId="6" xfId="21" applyFont="1" applyFill="1" applyBorder="1" applyAlignment="1">
      <alignment vertical="center"/>
    </xf>
    <xf numFmtId="0" fontId="3" fillId="4" borderId="17" xfId="21" applyFont="1" applyFill="1" applyBorder="1" applyAlignment="1">
      <alignment vertical="center"/>
    </xf>
    <xf numFmtId="0" fontId="18" fillId="4" borderId="12" xfId="21" applyFont="1" applyFill="1" applyBorder="1" applyAlignment="1">
      <alignment horizontal="center" vertical="center"/>
    </xf>
    <xf numFmtId="0" fontId="18" fillId="4" borderId="0" xfId="21" applyFont="1" applyFill="1" applyBorder="1" applyAlignment="1">
      <alignment horizontal="center" vertical="center"/>
    </xf>
    <xf numFmtId="0" fontId="18" fillId="4" borderId="20" xfId="21" applyFont="1" applyFill="1" applyBorder="1" applyAlignment="1">
      <alignment horizontal="center" vertical="center"/>
    </xf>
    <xf numFmtId="0" fontId="42" fillId="4" borderId="32" xfId="21" applyFont="1" applyFill="1" applyBorder="1" applyAlignment="1">
      <alignment horizontal="center" vertical="center"/>
    </xf>
    <xf numFmtId="0" fontId="42" fillId="4" borderId="2" xfId="21" applyFont="1" applyFill="1" applyBorder="1" applyAlignment="1">
      <alignment horizontal="center" vertical="center"/>
    </xf>
    <xf numFmtId="0" fontId="3" fillId="4" borderId="24" xfId="21" applyFont="1" applyFill="1" applyBorder="1" applyAlignment="1">
      <alignment vertical="center"/>
    </xf>
    <xf numFmtId="0" fontId="3" fillId="4" borderId="25" xfId="21" applyFont="1" applyFill="1" applyBorder="1" applyAlignment="1">
      <alignment vertical="center"/>
    </xf>
    <xf numFmtId="0" fontId="3" fillId="4" borderId="26" xfId="21" applyFont="1" applyFill="1" applyBorder="1" applyAlignment="1">
      <alignment vertical="center"/>
    </xf>
    <xf numFmtId="0" fontId="42" fillId="4" borderId="49" xfId="21" applyFont="1" applyFill="1" applyBorder="1" applyAlignment="1">
      <alignment horizontal="center" vertical="center"/>
    </xf>
    <xf numFmtId="0" fontId="3" fillId="4" borderId="37" xfId="21" applyFont="1" applyFill="1" applyBorder="1" applyAlignment="1">
      <alignment vertical="center"/>
    </xf>
    <xf numFmtId="0" fontId="3" fillId="4" borderId="39" xfId="21" applyFont="1" applyFill="1" applyBorder="1" applyAlignment="1">
      <alignment vertical="center"/>
    </xf>
    <xf numFmtId="0" fontId="3" fillId="4" borderId="38" xfId="21" applyFont="1" applyFill="1" applyBorder="1" applyAlignment="1">
      <alignment vertical="center"/>
    </xf>
    <xf numFmtId="0" fontId="42" fillId="4" borderId="24" xfId="21" applyFont="1" applyFill="1" applyBorder="1" applyAlignment="1">
      <alignment vertical="center"/>
    </xf>
    <xf numFmtId="0" fontId="42" fillId="4" borderId="25" xfId="21" applyFont="1" applyFill="1" applyBorder="1" applyAlignment="1">
      <alignment vertical="center"/>
    </xf>
    <xf numFmtId="0" fontId="42" fillId="4" borderId="26" xfId="21" applyFont="1" applyFill="1" applyBorder="1" applyAlignment="1">
      <alignment vertical="center"/>
    </xf>
    <xf numFmtId="0" fontId="42" fillId="4" borderId="24" xfId="21" applyFont="1" applyFill="1" applyBorder="1" applyAlignment="1">
      <alignment horizontal="left" vertical="center"/>
    </xf>
    <xf numFmtId="0" fontId="42" fillId="4" borderId="25" xfId="21" applyFont="1" applyFill="1" applyBorder="1" applyAlignment="1">
      <alignment horizontal="left" vertical="center"/>
    </xf>
    <xf numFmtId="0" fontId="3" fillId="4" borderId="25" xfId="21" applyFont="1" applyFill="1" applyBorder="1" applyAlignment="1">
      <alignment horizontal="left" vertical="center"/>
    </xf>
    <xf numFmtId="0" fontId="3" fillId="4" borderId="26" xfId="21" applyFont="1" applyFill="1" applyBorder="1" applyAlignment="1">
      <alignment horizontal="left" vertical="center"/>
    </xf>
    <xf numFmtId="0" fontId="42" fillId="4" borderId="26" xfId="21" applyFont="1" applyFill="1" applyBorder="1" applyAlignment="1">
      <alignment horizontal="left" vertical="center"/>
    </xf>
    <xf numFmtId="0" fontId="3" fillId="4" borderId="14" xfId="21" applyFill="1" applyBorder="1" applyAlignment="1">
      <alignment vertical="center"/>
    </xf>
    <xf numFmtId="0" fontId="18" fillId="4" borderId="10" xfId="44" applyFont="1" applyFill="1" applyBorder="1" applyAlignment="1">
      <alignment vertical="center" wrapText="1"/>
    </xf>
    <xf numFmtId="0" fontId="18" fillId="4" borderId="4" xfId="44" applyFont="1" applyFill="1" applyBorder="1" applyAlignment="1">
      <alignment vertical="center" wrapText="1"/>
    </xf>
    <xf numFmtId="0" fontId="18" fillId="4" borderId="4" xfId="21" applyFont="1" applyFill="1" applyBorder="1" applyAlignment="1">
      <alignment vertical="center"/>
    </xf>
    <xf numFmtId="0" fontId="18" fillId="4" borderId="11" xfId="21" applyFont="1" applyFill="1" applyBorder="1" applyAlignment="1">
      <alignment vertical="center"/>
    </xf>
    <xf numFmtId="0" fontId="18" fillId="4" borderId="12" xfId="21" applyFont="1" applyFill="1" applyBorder="1" applyAlignment="1">
      <alignment vertical="center"/>
    </xf>
    <xf numFmtId="0" fontId="18" fillId="4" borderId="1" xfId="21" applyFont="1" applyFill="1" applyBorder="1" applyAlignment="1">
      <alignment vertical="center"/>
    </xf>
    <xf numFmtId="0" fontId="18" fillId="4" borderId="0" xfId="21" applyFont="1" applyFill="1" applyBorder="1" applyAlignment="1">
      <alignment vertical="center"/>
    </xf>
    <xf numFmtId="0" fontId="18" fillId="4" borderId="13" xfId="21" applyFont="1" applyFill="1" applyBorder="1" applyAlignment="1">
      <alignment vertical="center"/>
    </xf>
    <xf numFmtId="0" fontId="18" fillId="4" borderId="14" xfId="21" applyFont="1" applyFill="1" applyBorder="1" applyAlignment="1">
      <alignment vertical="center"/>
    </xf>
    <xf numFmtId="0" fontId="18" fillId="4" borderId="15" xfId="21" applyFont="1" applyFill="1" applyBorder="1" applyAlignment="1">
      <alignment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18" fillId="0" borderId="0" xfId="44" applyFont="1" applyFill="1" applyBorder="1" applyAlignment="1">
      <alignment horizontal="left" vertical="center"/>
    </xf>
    <xf numFmtId="0" fontId="10" fillId="0" borderId="0" xfId="21" applyFont="1" applyBorder="1" applyAlignment="1">
      <alignment horizontal="left" vertical="center" wrapText="1"/>
    </xf>
    <xf numFmtId="0" fontId="10" fillId="0" borderId="0" xfId="44" applyFont="1" applyFill="1" applyBorder="1" applyAlignment="1">
      <alignment horizontal="left" vertical="center" wrapText="1"/>
    </xf>
    <xf numFmtId="0" fontId="10" fillId="0" borderId="0" xfId="21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/>
    </xf>
    <xf numFmtId="49" fontId="10" fillId="0" borderId="0" xfId="44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3" fillId="0" borderId="4" xfId="48" applyBorder="1" applyAlignment="1">
      <alignment horizontal="left"/>
    </xf>
    <xf numFmtId="0" fontId="3" fillId="0" borderId="11" xfId="48" applyBorder="1" applyAlignment="1">
      <alignment horizontal="left"/>
    </xf>
    <xf numFmtId="0" fontId="3" fillId="0" borderId="7" xfId="48" applyBorder="1" applyAlignment="1">
      <alignment horizontal="left"/>
    </xf>
    <xf numFmtId="0" fontId="3" fillId="0" borderId="0" xfId="48" applyBorder="1" applyAlignment="1">
      <alignment horizontal="left"/>
    </xf>
    <xf numFmtId="0" fontId="3" fillId="0" borderId="1" xfId="48" applyBorder="1" applyAlignment="1">
      <alignment horizontal="left"/>
    </xf>
    <xf numFmtId="0" fontId="3" fillId="0" borderId="8" xfId="48" applyBorder="1" applyAlignment="1">
      <alignment horizontal="left"/>
    </xf>
    <xf numFmtId="0" fontId="3" fillId="0" borderId="9" xfId="48" applyBorder="1" applyAlignment="1">
      <alignment horizontal="left"/>
    </xf>
    <xf numFmtId="0" fontId="3" fillId="0" borderId="16" xfId="48" applyBorder="1" applyAlignment="1">
      <alignment horizontal="left"/>
    </xf>
    <xf numFmtId="0" fontId="3" fillId="0" borderId="24" xfId="21" quotePrefix="1" applyFont="1" applyFill="1" applyBorder="1" applyAlignment="1">
      <alignment horizontal="left" vertical="center"/>
    </xf>
    <xf numFmtId="0" fontId="3" fillId="0" borderId="25" xfId="21" quotePrefix="1" applyFont="1" applyFill="1" applyBorder="1" applyAlignment="1">
      <alignment horizontal="left" vertical="center"/>
    </xf>
    <xf numFmtId="0" fontId="3" fillId="0" borderId="30" xfId="21" quotePrefix="1" applyFont="1" applyFill="1" applyBorder="1" applyAlignment="1">
      <alignment horizontal="left" vertical="center"/>
    </xf>
    <xf numFmtId="0" fontId="3" fillId="2" borderId="24" xfId="21" applyFont="1" applyFill="1" applyBorder="1" applyAlignment="1">
      <alignment horizontal="left" vertical="center"/>
    </xf>
    <xf numFmtId="0" fontId="3" fillId="2" borderId="25" xfId="21" applyFont="1" applyFill="1" applyBorder="1" applyAlignment="1">
      <alignment horizontal="left" vertical="center"/>
    </xf>
    <xf numFmtId="0" fontId="3" fillId="2" borderId="26" xfId="21" applyFont="1" applyFill="1" applyBorder="1" applyAlignment="1">
      <alignment horizontal="left" vertical="center"/>
    </xf>
    <xf numFmtId="0" fontId="3" fillId="0" borderId="24" xfId="21" applyFont="1" applyFill="1" applyBorder="1" applyAlignment="1">
      <alignment horizontal="left" vertical="center"/>
    </xf>
    <xf numFmtId="0" fontId="3" fillId="0" borderId="25" xfId="21" applyFont="1" applyFill="1" applyBorder="1" applyAlignment="1">
      <alignment horizontal="left" vertical="center"/>
    </xf>
    <xf numFmtId="0" fontId="3" fillId="0" borderId="30" xfId="21" applyFont="1" applyFill="1" applyBorder="1" applyAlignment="1">
      <alignment horizontal="left" vertical="center"/>
    </xf>
    <xf numFmtId="0" fontId="3" fillId="2" borderId="50" xfId="21" applyFont="1" applyFill="1" applyBorder="1" applyAlignment="1">
      <alignment vertical="center"/>
    </xf>
    <xf numFmtId="0" fontId="3" fillId="2" borderId="5" xfId="21" applyFont="1" applyFill="1" applyBorder="1" applyAlignment="1">
      <alignment vertical="center"/>
    </xf>
    <xf numFmtId="0" fontId="3" fillId="2" borderId="5" xfId="21" applyFont="1" applyFill="1" applyBorder="1" applyAlignment="1">
      <alignment horizontal="left" vertical="center"/>
    </xf>
    <xf numFmtId="0" fontId="3" fillId="2" borderId="6" xfId="21" applyFont="1" applyFill="1" applyBorder="1" applyAlignment="1">
      <alignment horizontal="left" vertical="center"/>
    </xf>
    <xf numFmtId="0" fontId="3" fillId="2" borderId="19" xfId="21" applyFont="1" applyFill="1" applyBorder="1" applyAlignment="1">
      <alignment horizontal="left" vertical="center"/>
    </xf>
    <xf numFmtId="0" fontId="5" fillId="3" borderId="27" xfId="21" applyFont="1" applyFill="1" applyBorder="1" applyAlignment="1">
      <alignment horizontal="center" vertical="center" wrapText="1"/>
    </xf>
    <xf numFmtId="0" fontId="5" fillId="3" borderId="28" xfId="21" applyFont="1" applyFill="1" applyBorder="1" applyAlignment="1">
      <alignment horizontal="center" vertical="center" wrapText="1"/>
    </xf>
    <xf numFmtId="0" fontId="5" fillId="3" borderId="29" xfId="21" applyFont="1" applyFill="1" applyBorder="1" applyAlignment="1">
      <alignment horizontal="center" vertical="center" wrapText="1"/>
    </xf>
    <xf numFmtId="0" fontId="18" fillId="0" borderId="10" xfId="21" applyFont="1" applyBorder="1" applyAlignment="1">
      <alignment horizontal="center" vertical="center"/>
    </xf>
    <xf numFmtId="0" fontId="18" fillId="0" borderId="4" xfId="21" applyFont="1" applyBorder="1" applyAlignment="1">
      <alignment horizontal="center" vertical="center"/>
    </xf>
    <xf numFmtId="0" fontId="18" fillId="0" borderId="23" xfId="21" applyFont="1" applyBorder="1" applyAlignment="1">
      <alignment horizontal="center" vertical="center"/>
    </xf>
    <xf numFmtId="0" fontId="18" fillId="0" borderId="12" xfId="21" applyFont="1" applyBorder="1" applyAlignment="1">
      <alignment horizontal="center" vertical="center"/>
    </xf>
    <xf numFmtId="0" fontId="18" fillId="0" borderId="0" xfId="21" applyFont="1" applyBorder="1" applyAlignment="1">
      <alignment horizontal="center" vertical="center"/>
    </xf>
    <xf numFmtId="0" fontId="18" fillId="0" borderId="20" xfId="21" applyFont="1" applyBorder="1" applyAlignment="1">
      <alignment horizontal="center" vertical="center"/>
    </xf>
    <xf numFmtId="0" fontId="3" fillId="2" borderId="44" xfId="21" applyFont="1" applyFill="1" applyBorder="1" applyAlignment="1">
      <alignment horizontal="left" vertical="center"/>
    </xf>
    <xf numFmtId="0" fontId="3" fillId="2" borderId="45" xfId="21" applyFont="1" applyFill="1" applyBorder="1" applyAlignment="1">
      <alignment horizontal="left" vertical="center"/>
    </xf>
    <xf numFmtId="0" fontId="3" fillId="2" borderId="46" xfId="21" applyFont="1" applyFill="1" applyBorder="1" applyAlignment="1">
      <alignment horizontal="left" vertical="center"/>
    </xf>
    <xf numFmtId="0" fontId="3" fillId="0" borderId="57" xfId="48" applyFont="1" applyFill="1" applyBorder="1" applyAlignment="1">
      <alignment horizontal="left" vertical="center" wrapText="1"/>
    </xf>
    <xf numFmtId="0" fontId="3" fillId="0" borderId="9" xfId="48" applyFont="1" applyFill="1" applyBorder="1" applyAlignment="1">
      <alignment horizontal="left" vertical="center" wrapText="1"/>
    </xf>
    <xf numFmtId="0" fontId="3" fillId="0" borderId="16" xfId="48" applyFont="1" applyFill="1" applyBorder="1" applyAlignment="1">
      <alignment horizontal="left" vertical="center" wrapText="1"/>
    </xf>
    <xf numFmtId="0" fontId="3" fillId="0" borderId="52" xfId="48" applyFont="1" applyFill="1" applyBorder="1" applyAlignment="1">
      <alignment horizontal="left" vertical="center" wrapText="1"/>
    </xf>
    <xf numFmtId="0" fontId="3" fillId="0" borderId="25" xfId="48" applyFont="1" applyFill="1" applyBorder="1" applyAlignment="1">
      <alignment horizontal="left" vertical="center" wrapText="1"/>
    </xf>
    <xf numFmtId="0" fontId="3" fillId="0" borderId="30" xfId="48" applyFont="1" applyFill="1" applyBorder="1" applyAlignment="1">
      <alignment horizontal="left" vertical="center" wrapText="1"/>
    </xf>
    <xf numFmtId="0" fontId="3" fillId="0" borderId="49" xfId="21" applyFont="1" applyFill="1" applyBorder="1" applyAlignment="1">
      <alignment horizontal="left" vertical="center"/>
    </xf>
    <xf numFmtId="0" fontId="3" fillId="0" borderId="58" xfId="21" applyFont="1" applyFill="1" applyBorder="1" applyAlignment="1">
      <alignment horizontal="left" vertical="center"/>
    </xf>
    <xf numFmtId="0" fontId="43" fillId="0" borderId="10" xfId="48" applyFont="1" applyBorder="1" applyAlignment="1">
      <alignment horizontal="center" vertical="center" wrapText="1" readingOrder="1"/>
    </xf>
    <xf numFmtId="0" fontId="43" fillId="0" borderId="4" xfId="48" applyFont="1" applyBorder="1" applyAlignment="1">
      <alignment horizontal="center" vertical="center" wrapText="1" readingOrder="1"/>
    </xf>
    <xf numFmtId="0" fontId="43" fillId="0" borderId="23" xfId="48" applyFont="1" applyBorder="1" applyAlignment="1">
      <alignment horizontal="center" vertical="center" wrapText="1" readingOrder="1"/>
    </xf>
    <xf numFmtId="0" fontId="43" fillId="0" borderId="12" xfId="48" applyFont="1" applyBorder="1" applyAlignment="1">
      <alignment horizontal="center" vertical="center" wrapText="1" readingOrder="1"/>
    </xf>
    <xf numFmtId="0" fontId="43" fillId="0" borderId="0" xfId="48" applyFont="1" applyBorder="1" applyAlignment="1">
      <alignment horizontal="center" vertical="center" wrapText="1" readingOrder="1"/>
    </xf>
    <xf numFmtId="0" fontId="43" fillId="0" borderId="20" xfId="48" applyFont="1" applyBorder="1" applyAlignment="1">
      <alignment horizontal="center" vertical="center" wrapText="1" readingOrder="1"/>
    </xf>
    <xf numFmtId="0" fontId="43" fillId="0" borderId="13" xfId="48" applyFont="1" applyBorder="1" applyAlignment="1">
      <alignment horizontal="center" vertical="center" wrapText="1" readingOrder="1"/>
    </xf>
    <xf numFmtId="0" fontId="43" fillId="0" borderId="14" xfId="48" applyFont="1" applyBorder="1" applyAlignment="1">
      <alignment horizontal="center" vertical="center" wrapText="1" readingOrder="1"/>
    </xf>
    <xf numFmtId="0" fontId="43" fillId="0" borderId="36" xfId="48" applyFont="1" applyBorder="1" applyAlignment="1">
      <alignment horizontal="center" vertical="center" wrapText="1" readingOrder="1"/>
    </xf>
    <xf numFmtId="0" fontId="3" fillId="0" borderId="44" xfId="21" applyFont="1" applyFill="1" applyBorder="1" applyAlignment="1">
      <alignment horizontal="left" vertical="center"/>
    </xf>
    <xf numFmtId="0" fontId="3" fillId="0" borderId="45" xfId="21" applyFont="1" applyFill="1" applyBorder="1" applyAlignment="1">
      <alignment horizontal="left" vertical="center"/>
    </xf>
    <xf numFmtId="0" fontId="3" fillId="0" borderId="53" xfId="21" applyFont="1" applyFill="1" applyBorder="1" applyAlignment="1">
      <alignment horizontal="left" vertical="center"/>
    </xf>
    <xf numFmtId="0" fontId="3" fillId="0" borderId="51" xfId="48" applyFont="1" applyFill="1" applyBorder="1" applyAlignment="1">
      <alignment horizontal="left" vertical="center" wrapText="1"/>
    </xf>
    <xf numFmtId="0" fontId="3" fillId="0" borderId="45" xfId="48" applyFont="1" applyFill="1" applyBorder="1" applyAlignment="1">
      <alignment horizontal="left" vertical="center" wrapText="1"/>
    </xf>
    <xf numFmtId="0" fontId="3" fillId="0" borderId="53" xfId="48" applyFont="1" applyFill="1" applyBorder="1" applyAlignment="1">
      <alignment horizontal="left" vertical="center" wrapText="1"/>
    </xf>
    <xf numFmtId="0" fontId="3" fillId="0" borderId="47" xfId="48" applyFont="1" applyFill="1" applyBorder="1" applyAlignment="1">
      <alignment horizontal="left" vertical="center" wrapText="1"/>
    </xf>
    <xf numFmtId="0" fontId="3" fillId="0" borderId="54" xfId="21" applyFont="1" applyFill="1" applyBorder="1" applyAlignment="1">
      <alignment horizontal="left" vertical="center"/>
    </xf>
    <xf numFmtId="0" fontId="3" fillId="0" borderId="54" xfId="48" applyFont="1" applyFill="1" applyBorder="1" applyAlignment="1">
      <alignment horizontal="left" vertical="center" wrapText="1"/>
    </xf>
    <xf numFmtId="0" fontId="3" fillId="0" borderId="24" xfId="21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26" xfId="21" applyFont="1" applyFill="1" applyBorder="1" applyAlignment="1">
      <alignment vertical="center"/>
    </xf>
    <xf numFmtId="0" fontId="3" fillId="0" borderId="37" xfId="21" applyFont="1" applyFill="1" applyBorder="1" applyAlignment="1">
      <alignment vertical="center"/>
    </xf>
    <xf numFmtId="0" fontId="3" fillId="0" borderId="39" xfId="21" applyFont="1" applyFill="1" applyBorder="1" applyAlignment="1">
      <alignment vertical="center"/>
    </xf>
    <xf numFmtId="0" fontId="3" fillId="0" borderId="38" xfId="21" applyFont="1" applyFill="1" applyBorder="1" applyAlignment="1">
      <alignment vertical="center"/>
    </xf>
    <xf numFmtId="0" fontId="3" fillId="0" borderId="55" xfId="48" applyFont="1" applyFill="1" applyBorder="1" applyAlignment="1">
      <alignment horizontal="left" vertical="center" wrapText="1"/>
    </xf>
    <xf numFmtId="0" fontId="3" fillId="0" borderId="39" xfId="48" applyFont="1" applyFill="1" applyBorder="1" applyAlignment="1">
      <alignment horizontal="left" vertical="center" wrapText="1"/>
    </xf>
    <xf numFmtId="0" fontId="3" fillId="0" borderId="56" xfId="48" applyFont="1" applyFill="1" applyBorder="1" applyAlignment="1">
      <alignment horizontal="left" vertical="center" wrapText="1"/>
    </xf>
    <xf numFmtId="0" fontId="3" fillId="0" borderId="48" xfId="48" applyFont="1" applyFill="1" applyBorder="1" applyAlignment="1">
      <alignment horizontal="left" vertical="center" wrapText="1"/>
    </xf>
    <xf numFmtId="0" fontId="3" fillId="4" borderId="52" xfId="48" applyFont="1" applyFill="1" applyBorder="1" applyAlignment="1">
      <alignment horizontal="left" vertical="center" wrapText="1"/>
    </xf>
    <xf numFmtId="0" fontId="3" fillId="4" borderId="25" xfId="48" applyFont="1" applyFill="1" applyBorder="1" applyAlignment="1">
      <alignment horizontal="left" vertical="center" wrapText="1"/>
    </xf>
    <xf numFmtId="0" fontId="3" fillId="4" borderId="30" xfId="48" applyFont="1" applyFill="1" applyBorder="1" applyAlignment="1">
      <alignment horizontal="left" vertical="center" wrapText="1"/>
    </xf>
    <xf numFmtId="0" fontId="3" fillId="4" borderId="54" xfId="48" applyFont="1" applyFill="1" applyBorder="1" applyAlignment="1">
      <alignment horizontal="left" vertical="center" wrapText="1"/>
    </xf>
    <xf numFmtId="0" fontId="42" fillId="0" borderId="24" xfId="48" applyFont="1" applyFill="1" applyBorder="1" applyAlignment="1">
      <alignment horizontal="center" vertical="center" wrapText="1" readingOrder="1"/>
    </xf>
    <xf numFmtId="0" fontId="42" fillId="0" borderId="25" xfId="48" applyFont="1" applyFill="1" applyBorder="1" applyAlignment="1">
      <alignment horizontal="center" vertical="center" wrapText="1" readingOrder="1"/>
    </xf>
    <xf numFmtId="0" fontId="42" fillId="0" borderId="30" xfId="48" applyFont="1" applyFill="1" applyBorder="1" applyAlignment="1">
      <alignment horizontal="center" vertical="center" wrapText="1" readingOrder="1"/>
    </xf>
    <xf numFmtId="0" fontId="42" fillId="0" borderId="2" xfId="48" applyFont="1" applyFill="1" applyBorder="1" applyAlignment="1">
      <alignment horizontal="left" vertical="center" wrapText="1" readingOrder="1"/>
    </xf>
    <xf numFmtId="0" fontId="42" fillId="0" borderId="32" xfId="48" applyFont="1" applyFill="1" applyBorder="1" applyAlignment="1">
      <alignment horizontal="left" vertical="center" wrapText="1" readingOrder="1"/>
    </xf>
    <xf numFmtId="0" fontId="42" fillId="0" borderId="44" xfId="48" applyFont="1" applyFill="1" applyBorder="1" applyAlignment="1">
      <alignment horizontal="center" vertical="center" wrapText="1" readingOrder="1"/>
    </xf>
    <xf numFmtId="0" fontId="42" fillId="0" borderId="45" xfId="48" applyFont="1" applyFill="1" applyBorder="1" applyAlignment="1">
      <alignment horizontal="center" vertical="center" wrapText="1" readingOrder="1"/>
    </xf>
    <xf numFmtId="0" fontId="42" fillId="0" borderId="47" xfId="48" applyFont="1" applyFill="1" applyBorder="1" applyAlignment="1">
      <alignment horizontal="center" vertical="center" wrapText="1" readingOrder="1"/>
    </xf>
    <xf numFmtId="0" fontId="42" fillId="0" borderId="49" xfId="48" applyFont="1" applyFill="1" applyBorder="1" applyAlignment="1">
      <alignment horizontal="left" vertical="center" wrapText="1" readingOrder="1"/>
    </xf>
    <xf numFmtId="0" fontId="42" fillId="0" borderId="37" xfId="48" applyFont="1" applyFill="1" applyBorder="1" applyAlignment="1">
      <alignment horizontal="center" vertical="center" wrapText="1" readingOrder="1"/>
    </xf>
    <xf numFmtId="0" fontId="42" fillId="0" borderId="39" xfId="48" applyFont="1" applyFill="1" applyBorder="1" applyAlignment="1">
      <alignment horizontal="center" vertical="center" wrapText="1" readingOrder="1"/>
    </xf>
    <xf numFmtId="0" fontId="42" fillId="0" borderId="48" xfId="48" applyFont="1" applyFill="1" applyBorder="1" applyAlignment="1">
      <alignment horizontal="center" vertical="center" wrapText="1" readingOrder="1"/>
    </xf>
    <xf numFmtId="0" fontId="42" fillId="0" borderId="21" xfId="48" applyFont="1" applyFill="1" applyBorder="1" applyAlignment="1">
      <alignment horizontal="left" vertical="center" wrapText="1" readingOrder="1"/>
    </xf>
    <xf numFmtId="0" fontId="42" fillId="0" borderId="8" xfId="48" applyFont="1" applyFill="1" applyBorder="1" applyAlignment="1">
      <alignment horizontal="center" vertical="center" wrapText="1" readingOrder="1"/>
    </xf>
    <xf numFmtId="0" fontId="42" fillId="0" borderId="9" xfId="48" applyFont="1" applyFill="1" applyBorder="1" applyAlignment="1">
      <alignment horizontal="center" vertical="center" wrapText="1" readingOrder="1"/>
    </xf>
    <xf numFmtId="0" fontId="42" fillId="0" borderId="16" xfId="48" applyFont="1" applyFill="1" applyBorder="1" applyAlignment="1">
      <alignment horizontal="center" vertical="center" wrapText="1" readingOrder="1"/>
    </xf>
    <xf numFmtId="0" fontId="42" fillId="0" borderId="2" xfId="21" applyFont="1" applyFill="1" applyBorder="1" applyAlignment="1">
      <alignment horizontal="left" vertical="center"/>
    </xf>
    <xf numFmtId="0" fontId="42" fillId="0" borderId="24" xfId="21" applyFont="1" applyFill="1" applyBorder="1" applyAlignment="1">
      <alignment horizontal="left" vertical="center"/>
    </xf>
    <xf numFmtId="0" fontId="42" fillId="0" borderId="25" xfId="21" applyFont="1" applyFill="1" applyBorder="1" applyAlignment="1">
      <alignment horizontal="left" vertical="center"/>
    </xf>
    <xf numFmtId="0" fontId="42" fillId="0" borderId="26" xfId="21" applyFont="1" applyFill="1" applyBorder="1" applyAlignment="1">
      <alignment horizontal="left" vertical="center"/>
    </xf>
    <xf numFmtId="0" fontId="42" fillId="0" borderId="26" xfId="48" applyFont="1" applyFill="1" applyBorder="1" applyAlignment="1">
      <alignment horizontal="center" vertical="center" wrapText="1" readingOrder="1"/>
    </xf>
    <xf numFmtId="0" fontId="42" fillId="0" borderId="50" xfId="48" applyFont="1" applyFill="1" applyBorder="1" applyAlignment="1">
      <alignment horizontal="left" vertical="center" wrapText="1" readingOrder="1"/>
    </xf>
    <xf numFmtId="0" fontId="42" fillId="0" borderId="5" xfId="48" applyFont="1" applyFill="1" applyBorder="1" applyAlignment="1">
      <alignment horizontal="center" vertical="center" wrapText="1" readingOrder="1"/>
    </xf>
    <xf numFmtId="0" fontId="42" fillId="0" borderId="6" xfId="48" applyFont="1" applyFill="1" applyBorder="1" applyAlignment="1">
      <alignment horizontal="center" vertical="center" wrapText="1" readingOrder="1"/>
    </xf>
    <xf numFmtId="0" fontId="42" fillId="0" borderId="19" xfId="48" applyFont="1" applyFill="1" applyBorder="1" applyAlignment="1">
      <alignment horizontal="center" vertical="center" wrapText="1" readingOrder="1"/>
    </xf>
    <xf numFmtId="9" fontId="42" fillId="0" borderId="24" xfId="48" applyNumberFormat="1" applyFont="1" applyFill="1" applyBorder="1" applyAlignment="1">
      <alignment horizontal="center" vertical="center" wrapText="1" readingOrder="1"/>
    </xf>
    <xf numFmtId="0" fontId="42" fillId="0" borderId="24" xfId="48" applyFont="1" applyFill="1" applyBorder="1" applyAlignment="1">
      <alignment horizontal="left" vertical="center" wrapText="1" readingOrder="1"/>
    </xf>
    <xf numFmtId="0" fontId="42" fillId="0" borderId="25" xfId="48" applyFont="1" applyFill="1" applyBorder="1" applyAlignment="1">
      <alignment horizontal="left" vertical="center" wrapText="1" readingOrder="1"/>
    </xf>
    <xf numFmtId="0" fontId="42" fillId="0" borderId="26" xfId="48" applyFont="1" applyFill="1" applyBorder="1" applyAlignment="1">
      <alignment horizontal="left" vertical="center" wrapText="1" readingOrder="1"/>
    </xf>
    <xf numFmtId="0" fontId="42" fillId="0" borderId="30" xfId="48" applyFont="1" applyFill="1" applyBorder="1" applyAlignment="1">
      <alignment horizontal="left" vertical="center" wrapText="1" readingOrder="1"/>
    </xf>
    <xf numFmtId="0" fontId="18" fillId="0" borderId="14" xfId="44" applyFont="1" applyFill="1" applyBorder="1" applyAlignment="1">
      <alignment horizontal="left" vertical="center" wrapText="1"/>
    </xf>
    <xf numFmtId="0" fontId="42" fillId="0" borderId="49" xfId="48" applyFont="1" applyBorder="1" applyAlignment="1">
      <alignment horizontal="left" vertical="center" wrapText="1" readingOrder="1"/>
    </xf>
    <xf numFmtId="0" fontId="19" fillId="0" borderId="4" xfId="44" applyFont="1" applyFill="1" applyBorder="1" applyAlignment="1">
      <alignment horizontal="left" vertical="center" wrapText="1"/>
    </xf>
    <xf numFmtId="0" fontId="18" fillId="0" borderId="0" xfId="44" applyFont="1" applyFill="1" applyBorder="1" applyAlignment="1">
      <alignment horizontal="left" vertical="center" wrapText="1"/>
    </xf>
    <xf numFmtId="0" fontId="18" fillId="0" borderId="0" xfId="44" applyFont="1" applyBorder="1" applyAlignment="1">
      <alignment horizontal="left" vertical="center" wrapText="1"/>
    </xf>
    <xf numFmtId="0" fontId="18" fillId="0" borderId="14" xfId="44" applyFont="1" applyBorder="1" applyAlignment="1">
      <alignment horizontal="left" vertical="center" wrapText="1"/>
    </xf>
    <xf numFmtId="0" fontId="19" fillId="0" borderId="4" xfId="44" applyFont="1" applyBorder="1" applyAlignment="1">
      <alignment horizontal="left" vertical="center" wrapText="1"/>
    </xf>
    <xf numFmtId="0" fontId="42" fillId="2" borderId="32" xfId="48" applyFont="1" applyFill="1" applyBorder="1" applyAlignment="1">
      <alignment horizontal="left" vertical="center" wrapText="1" readingOrder="1"/>
    </xf>
    <xf numFmtId="0" fontId="42" fillId="2" borderId="2" xfId="48" applyFont="1" applyFill="1" applyBorder="1" applyAlignment="1">
      <alignment horizontal="left" vertical="center" wrapText="1" readingOrder="1"/>
    </xf>
    <xf numFmtId="0" fontId="3" fillId="2" borderId="24" xfId="21" applyFont="1" applyFill="1" applyBorder="1" applyAlignment="1">
      <alignment vertical="center"/>
    </xf>
    <xf numFmtId="0" fontId="3" fillId="2" borderId="25" xfId="21" applyFont="1" applyFill="1" applyBorder="1" applyAlignment="1">
      <alignment vertical="center"/>
    </xf>
    <xf numFmtId="0" fontId="3" fillId="2" borderId="26" xfId="21" applyFont="1" applyFill="1" applyBorder="1" applyAlignment="1">
      <alignment vertical="center"/>
    </xf>
    <xf numFmtId="0" fontId="3" fillId="2" borderId="52" xfId="48" applyFont="1" applyFill="1" applyBorder="1" applyAlignment="1">
      <alignment horizontal="left" vertical="center" wrapText="1"/>
    </xf>
    <xf numFmtId="0" fontId="3" fillId="2" borderId="25" xfId="48" applyFont="1" applyFill="1" applyBorder="1" applyAlignment="1">
      <alignment horizontal="left" vertical="center" wrapText="1"/>
    </xf>
    <xf numFmtId="0" fontId="3" fillId="2" borderId="54" xfId="48" applyFont="1" applyFill="1" applyBorder="1" applyAlignment="1">
      <alignment horizontal="left" vertical="center" wrapText="1"/>
    </xf>
    <xf numFmtId="0" fontId="3" fillId="2" borderId="53" xfId="21" applyFont="1" applyFill="1" applyBorder="1" applyAlignment="1">
      <alignment horizontal="left" vertical="center"/>
    </xf>
    <xf numFmtId="0" fontId="3" fillId="2" borderId="51" xfId="48" applyFont="1" applyFill="1" applyBorder="1" applyAlignment="1">
      <alignment horizontal="left" vertical="center" wrapText="1"/>
    </xf>
    <xf numFmtId="0" fontId="3" fillId="2" borderId="45" xfId="48" applyFont="1" applyFill="1" applyBorder="1" applyAlignment="1">
      <alignment horizontal="left" vertical="center" wrapText="1"/>
    </xf>
    <xf numFmtId="0" fontId="3" fillId="2" borderId="53" xfId="48" applyFont="1" applyFill="1" applyBorder="1" applyAlignment="1">
      <alignment horizontal="left" vertical="center" wrapText="1"/>
    </xf>
    <xf numFmtId="0" fontId="3" fillId="2" borderId="47" xfId="48" applyFont="1" applyFill="1" applyBorder="1" applyAlignment="1">
      <alignment horizontal="left" vertical="center" wrapText="1"/>
    </xf>
    <xf numFmtId="0" fontId="3" fillId="2" borderId="54" xfId="21" applyFont="1" applyFill="1" applyBorder="1" applyAlignment="1">
      <alignment horizontal="left" vertical="center"/>
    </xf>
    <xf numFmtId="0" fontId="3" fillId="2" borderId="30" xfId="48" applyFont="1" applyFill="1" applyBorder="1" applyAlignment="1">
      <alignment horizontal="left" vertical="center" wrapText="1"/>
    </xf>
    <xf numFmtId="0" fontId="3" fillId="2" borderId="37" xfId="21" applyFont="1" applyFill="1" applyBorder="1" applyAlignment="1">
      <alignment vertical="center"/>
    </xf>
    <xf numFmtId="0" fontId="3" fillId="2" borderId="39" xfId="21" applyFont="1" applyFill="1" applyBorder="1" applyAlignment="1">
      <alignment vertical="center"/>
    </xf>
    <xf numFmtId="0" fontId="3" fillId="2" borderId="38" xfId="21" applyFont="1" applyFill="1" applyBorder="1" applyAlignment="1">
      <alignment vertical="center"/>
    </xf>
    <xf numFmtId="0" fontId="3" fillId="4" borderId="55" xfId="48" applyFont="1" applyFill="1" applyBorder="1" applyAlignment="1">
      <alignment horizontal="left" vertical="center" wrapText="1"/>
    </xf>
    <xf numFmtId="0" fontId="3" fillId="4" borderId="39" xfId="48" applyFont="1" applyFill="1" applyBorder="1" applyAlignment="1">
      <alignment horizontal="left" vertical="center" wrapText="1"/>
    </xf>
    <xf numFmtId="0" fontId="3" fillId="4" borderId="56" xfId="48" applyFont="1" applyFill="1" applyBorder="1" applyAlignment="1">
      <alignment horizontal="left" vertical="center" wrapText="1"/>
    </xf>
    <xf numFmtId="0" fontId="3" fillId="4" borderId="48" xfId="48" applyFont="1" applyFill="1" applyBorder="1" applyAlignment="1">
      <alignment horizontal="left" vertical="center" wrapText="1"/>
    </xf>
    <xf numFmtId="0" fontId="3" fillId="0" borderId="50" xfId="21" applyFont="1" applyFill="1" applyBorder="1" applyAlignment="1">
      <alignment vertical="center"/>
    </xf>
    <xf numFmtId="0" fontId="3" fillId="0" borderId="5" xfId="21" applyFont="1" applyFill="1" applyBorder="1" applyAlignment="1">
      <alignment vertical="center"/>
    </xf>
    <xf numFmtId="0" fontId="3" fillId="0" borderId="5" xfId="21" applyFont="1" applyFill="1" applyBorder="1" applyAlignment="1">
      <alignment horizontal="left" vertical="center"/>
    </xf>
    <xf numFmtId="0" fontId="3" fillId="0" borderId="6" xfId="21" applyFont="1" applyFill="1" applyBorder="1" applyAlignment="1">
      <alignment horizontal="left" vertical="center"/>
    </xf>
    <xf numFmtId="0" fontId="3" fillId="0" borderId="19" xfId="21" applyFont="1" applyFill="1" applyBorder="1" applyAlignment="1">
      <alignment horizontal="left" vertical="center"/>
    </xf>
    <xf numFmtId="0" fontId="3" fillId="0" borderId="26" xfId="21" applyFont="1" applyFill="1" applyBorder="1" applyAlignment="1">
      <alignment horizontal="left" vertical="center"/>
    </xf>
    <xf numFmtId="0" fontId="3" fillId="0" borderId="46" xfId="21" applyFont="1" applyFill="1" applyBorder="1" applyAlignment="1">
      <alignment horizontal="left" vertical="center"/>
    </xf>
    <xf numFmtId="0" fontId="18" fillId="4" borderId="0" xfId="44" applyFont="1" applyFill="1" applyBorder="1" applyAlignment="1">
      <alignment horizontal="left" vertical="center" wrapText="1"/>
    </xf>
    <xf numFmtId="0" fontId="18" fillId="4" borderId="14" xfId="44" applyFont="1" applyFill="1" applyBorder="1" applyAlignment="1">
      <alignment horizontal="left" vertical="center" wrapText="1"/>
    </xf>
    <xf numFmtId="0" fontId="43" fillId="4" borderId="12" xfId="48" applyFont="1" applyFill="1" applyBorder="1" applyAlignment="1">
      <alignment horizontal="center" vertical="center" wrapText="1" readingOrder="1"/>
    </xf>
    <xf numFmtId="0" fontId="43" fillId="4" borderId="0" xfId="48" applyFont="1" applyFill="1" applyBorder="1" applyAlignment="1">
      <alignment horizontal="center" vertical="center" wrapText="1" readingOrder="1"/>
    </xf>
    <xf numFmtId="0" fontId="43" fillId="4" borderId="20" xfId="48" applyFont="1" applyFill="1" applyBorder="1" applyAlignment="1">
      <alignment horizontal="center" vertical="center" wrapText="1" readingOrder="1"/>
    </xf>
    <xf numFmtId="0" fontId="43" fillId="4" borderId="13" xfId="48" applyFont="1" applyFill="1" applyBorder="1" applyAlignment="1">
      <alignment horizontal="center" vertical="center" wrapText="1" readingOrder="1"/>
    </xf>
    <xf numFmtId="0" fontId="43" fillId="4" borderId="14" xfId="48" applyFont="1" applyFill="1" applyBorder="1" applyAlignment="1">
      <alignment horizontal="center" vertical="center" wrapText="1" readingOrder="1"/>
    </xf>
    <xf numFmtId="0" fontId="43" fillId="4" borderId="36" xfId="48" applyFont="1" applyFill="1" applyBorder="1" applyAlignment="1">
      <alignment horizontal="center" vertical="center" wrapText="1" readingOrder="1"/>
    </xf>
    <xf numFmtId="0" fontId="42" fillId="4" borderId="21" xfId="48" applyFont="1" applyFill="1" applyBorder="1" applyAlignment="1">
      <alignment horizontal="left" vertical="center" wrapText="1" readingOrder="1"/>
    </xf>
    <xf numFmtId="0" fontId="42" fillId="4" borderId="8" xfId="48" applyFont="1" applyFill="1" applyBorder="1" applyAlignment="1">
      <alignment horizontal="center" vertical="center" wrapText="1" readingOrder="1"/>
    </xf>
    <xf numFmtId="0" fontId="42" fillId="4" borderId="9" xfId="48" applyFont="1" applyFill="1" applyBorder="1" applyAlignment="1">
      <alignment horizontal="center" vertical="center" wrapText="1" readingOrder="1"/>
    </xf>
    <xf numFmtId="0" fontId="42" fillId="4" borderId="16" xfId="48" applyFont="1" applyFill="1" applyBorder="1" applyAlignment="1">
      <alignment horizontal="center" vertical="center" wrapText="1" readingOrder="1"/>
    </xf>
    <xf numFmtId="0" fontId="42" fillId="4" borderId="49" xfId="48" applyFont="1" applyFill="1" applyBorder="1" applyAlignment="1">
      <alignment horizontal="left" vertical="center" wrapText="1" readingOrder="1"/>
    </xf>
    <xf numFmtId="0" fontId="42" fillId="4" borderId="24" xfId="48" applyFont="1" applyFill="1" applyBorder="1" applyAlignment="1">
      <alignment horizontal="center" vertical="center" wrapText="1" readingOrder="1"/>
    </xf>
    <xf numFmtId="0" fontId="42" fillId="4" borderId="25" xfId="48" applyFont="1" applyFill="1" applyBorder="1" applyAlignment="1">
      <alignment horizontal="center" vertical="center" wrapText="1" readingOrder="1"/>
    </xf>
    <xf numFmtId="0" fontId="42" fillId="4" borderId="30" xfId="48" applyFont="1" applyFill="1" applyBorder="1" applyAlignment="1">
      <alignment horizontal="center" vertical="center" wrapText="1" readingOrder="1"/>
    </xf>
    <xf numFmtId="0" fontId="19" fillId="4" borderId="4" xfId="44" applyFont="1" applyFill="1" applyBorder="1" applyAlignment="1">
      <alignment horizontal="left" vertical="center" wrapText="1"/>
    </xf>
    <xf numFmtId="0" fontId="43" fillId="4" borderId="10" xfId="48" applyFont="1" applyFill="1" applyBorder="1" applyAlignment="1">
      <alignment horizontal="center" vertical="center" wrapText="1" readingOrder="1"/>
    </xf>
    <xf numFmtId="0" fontId="43" fillId="4" borderId="4" xfId="48" applyFont="1" applyFill="1" applyBorder="1" applyAlignment="1">
      <alignment horizontal="center" vertical="center" wrapText="1" readingOrder="1"/>
    </xf>
    <xf numFmtId="0" fontId="43" fillId="4" borderId="23" xfId="48" applyFont="1" applyFill="1" applyBorder="1" applyAlignment="1">
      <alignment horizontal="center" vertical="center" wrapText="1" readingOrder="1"/>
    </xf>
    <xf numFmtId="0" fontId="42" fillId="4" borderId="32" xfId="48" applyFont="1" applyFill="1" applyBorder="1" applyAlignment="1">
      <alignment horizontal="left" vertical="center" wrapText="1" readingOrder="1"/>
    </xf>
    <xf numFmtId="0" fontId="42" fillId="4" borderId="44" xfId="48" applyFont="1" applyFill="1" applyBorder="1" applyAlignment="1">
      <alignment horizontal="center" vertical="center" wrapText="1" readingOrder="1"/>
    </xf>
    <xf numFmtId="0" fontId="42" fillId="4" borderId="45" xfId="48" applyFont="1" applyFill="1" applyBorder="1" applyAlignment="1">
      <alignment horizontal="center" vertical="center" wrapText="1" readingOrder="1"/>
    </xf>
    <xf numFmtId="0" fontId="42" fillId="4" borderId="47" xfId="48" applyFont="1" applyFill="1" applyBorder="1" applyAlignment="1">
      <alignment horizontal="center" vertical="center" wrapText="1" readingOrder="1"/>
    </xf>
    <xf numFmtId="0" fontId="42" fillId="4" borderId="2" xfId="48" applyFont="1" applyFill="1" applyBorder="1" applyAlignment="1">
      <alignment horizontal="left" vertical="center" wrapText="1" readingOrder="1"/>
    </xf>
    <xf numFmtId="0" fontId="42" fillId="4" borderId="37" xfId="48" applyFont="1" applyFill="1" applyBorder="1" applyAlignment="1">
      <alignment horizontal="center" vertical="center" wrapText="1" readingOrder="1"/>
    </xf>
    <xf numFmtId="0" fontId="42" fillId="4" borderId="39" xfId="48" applyFont="1" applyFill="1" applyBorder="1" applyAlignment="1">
      <alignment horizontal="center" vertical="center" wrapText="1" readingOrder="1"/>
    </xf>
    <xf numFmtId="0" fontId="42" fillId="4" borderId="48" xfId="48" applyFont="1" applyFill="1" applyBorder="1" applyAlignment="1">
      <alignment horizontal="center" vertical="center" wrapText="1" readingOrder="1"/>
    </xf>
    <xf numFmtId="0" fontId="42" fillId="4" borderId="24" xfId="48" applyFont="1" applyFill="1" applyBorder="1" applyAlignment="1">
      <alignment horizontal="left" vertical="center" wrapText="1" readingOrder="1"/>
    </xf>
    <xf numFmtId="0" fontId="42" fillId="4" borderId="25" xfId="48" applyFont="1" applyFill="1" applyBorder="1" applyAlignment="1">
      <alignment horizontal="left" vertical="center" wrapText="1" readingOrder="1"/>
    </xf>
    <xf numFmtId="0" fontId="42" fillId="4" borderId="26" xfId="48" applyFont="1" applyFill="1" applyBorder="1" applyAlignment="1">
      <alignment horizontal="left" vertical="center" wrapText="1" readingOrder="1"/>
    </xf>
    <xf numFmtId="0" fontId="42" fillId="4" borderId="30" xfId="48" applyFont="1" applyFill="1" applyBorder="1" applyAlignment="1">
      <alignment horizontal="left" vertical="center" wrapText="1" readingOrder="1"/>
    </xf>
    <xf numFmtId="0" fontId="42" fillId="4" borderId="24" xfId="21" applyFont="1" applyFill="1" applyBorder="1" applyAlignment="1">
      <alignment horizontal="left" vertical="center"/>
    </xf>
    <xf numFmtId="0" fontId="42" fillId="4" borderId="25" xfId="21" applyFont="1" applyFill="1" applyBorder="1" applyAlignment="1">
      <alignment horizontal="left" vertical="center"/>
    </xf>
    <xf numFmtId="0" fontId="42" fillId="4" borderId="26" xfId="21" applyFont="1" applyFill="1" applyBorder="1" applyAlignment="1">
      <alignment horizontal="left" vertical="center"/>
    </xf>
    <xf numFmtId="0" fontId="42" fillId="4" borderId="26" xfId="48" applyFont="1" applyFill="1" applyBorder="1" applyAlignment="1">
      <alignment horizontal="center" vertical="center" wrapText="1" readingOrder="1"/>
    </xf>
    <xf numFmtId="9" fontId="42" fillId="4" borderId="24" xfId="48" applyNumberFormat="1" applyFont="1" applyFill="1" applyBorder="1" applyAlignment="1">
      <alignment horizontal="center" vertical="center" wrapText="1" readingOrder="1"/>
    </xf>
    <xf numFmtId="0" fontId="42" fillId="4" borderId="2" xfId="21" applyFont="1" applyFill="1" applyBorder="1" applyAlignment="1">
      <alignment horizontal="left" vertical="center"/>
    </xf>
    <xf numFmtId="0" fontId="42" fillId="4" borderId="50" xfId="48" applyFont="1" applyFill="1" applyBorder="1" applyAlignment="1">
      <alignment horizontal="left" vertical="center" wrapText="1" readingOrder="1"/>
    </xf>
    <xf numFmtId="0" fontId="42" fillId="4" borderId="5" xfId="48" applyFont="1" applyFill="1" applyBorder="1" applyAlignment="1">
      <alignment horizontal="center" vertical="center" wrapText="1" readingOrder="1"/>
    </xf>
    <xf numFmtId="0" fontId="42" fillId="4" borderId="6" xfId="48" applyFont="1" applyFill="1" applyBorder="1" applyAlignment="1">
      <alignment horizontal="center" vertical="center" wrapText="1" readingOrder="1"/>
    </xf>
    <xf numFmtId="0" fontId="42" fillId="4" borderId="19" xfId="48" applyFont="1" applyFill="1" applyBorder="1" applyAlignment="1">
      <alignment horizontal="center" vertical="center" wrapText="1" readingOrder="1"/>
    </xf>
    <xf numFmtId="0" fontId="3" fillId="4" borderId="49" xfId="21" applyFont="1" applyFill="1" applyBorder="1" applyAlignment="1">
      <alignment horizontal="left" vertical="center"/>
    </xf>
    <xf numFmtId="0" fontId="3" fillId="4" borderId="58" xfId="21" applyFont="1" applyFill="1" applyBorder="1" applyAlignment="1">
      <alignment horizontal="left" vertical="center"/>
    </xf>
    <xf numFmtId="0" fontId="3" fillId="4" borderId="44" xfId="21" applyFont="1" applyFill="1" applyBorder="1" applyAlignment="1">
      <alignment horizontal="left" vertical="center"/>
    </xf>
    <xf numFmtId="0" fontId="3" fillId="4" borderId="45" xfId="21" applyFont="1" applyFill="1" applyBorder="1" applyAlignment="1">
      <alignment horizontal="left" vertical="center"/>
    </xf>
    <xf numFmtId="0" fontId="3" fillId="4" borderId="53" xfId="21" applyFont="1" applyFill="1" applyBorder="1" applyAlignment="1">
      <alignment horizontal="left" vertical="center"/>
    </xf>
    <xf numFmtId="0" fontId="3" fillId="4" borderId="51" xfId="48" applyFont="1" applyFill="1" applyBorder="1" applyAlignment="1">
      <alignment horizontal="left" vertical="center" wrapText="1"/>
    </xf>
    <xf numFmtId="0" fontId="3" fillId="4" borderId="45" xfId="48" applyFont="1" applyFill="1" applyBorder="1" applyAlignment="1">
      <alignment horizontal="left" vertical="center" wrapText="1"/>
    </xf>
    <xf numFmtId="0" fontId="3" fillId="4" borderId="53" xfId="48" applyFont="1" applyFill="1" applyBorder="1" applyAlignment="1">
      <alignment horizontal="left" vertical="center" wrapText="1"/>
    </xf>
    <xf numFmtId="0" fontId="3" fillId="4" borderId="47" xfId="48" applyFont="1" applyFill="1" applyBorder="1" applyAlignment="1">
      <alignment horizontal="left" vertical="center" wrapText="1"/>
    </xf>
    <xf numFmtId="0" fontId="3" fillId="4" borderId="24" xfId="21" applyFont="1" applyFill="1" applyBorder="1" applyAlignment="1">
      <alignment horizontal="left" vertical="center"/>
    </xf>
    <xf numFmtId="0" fontId="3" fillId="4" borderId="25" xfId="21" applyFont="1" applyFill="1" applyBorder="1" applyAlignment="1">
      <alignment horizontal="left" vertical="center"/>
    </xf>
    <xf numFmtId="0" fontId="3" fillId="4" borderId="54" xfId="21" applyFont="1" applyFill="1" applyBorder="1" applyAlignment="1">
      <alignment horizontal="left" vertical="center"/>
    </xf>
    <xf numFmtId="0" fontId="3" fillId="4" borderId="24" xfId="21" applyFont="1" applyFill="1" applyBorder="1" applyAlignment="1">
      <alignment vertical="center"/>
    </xf>
    <xf numFmtId="0" fontId="3" fillId="4" borderId="25" xfId="21" applyFont="1" applyFill="1" applyBorder="1" applyAlignment="1">
      <alignment vertical="center"/>
    </xf>
    <xf numFmtId="0" fontId="3" fillId="4" borderId="26" xfId="21" applyFont="1" applyFill="1" applyBorder="1" applyAlignment="1">
      <alignment vertical="center"/>
    </xf>
    <xf numFmtId="0" fontId="3" fillId="4" borderId="37" xfId="21" applyFont="1" applyFill="1" applyBorder="1" applyAlignment="1">
      <alignment vertical="center"/>
    </xf>
    <xf numFmtId="0" fontId="3" fillId="4" borderId="39" xfId="21" applyFont="1" applyFill="1" applyBorder="1" applyAlignment="1">
      <alignment vertical="center"/>
    </xf>
    <xf numFmtId="0" fontId="3" fillId="4" borderId="38" xfId="21" applyFont="1" applyFill="1" applyBorder="1" applyAlignment="1">
      <alignment vertical="center"/>
    </xf>
    <xf numFmtId="0" fontId="3" fillId="4" borderId="24" xfId="21" quotePrefix="1" applyFont="1" applyFill="1" applyBorder="1" applyAlignment="1">
      <alignment horizontal="left" vertical="center"/>
    </xf>
    <xf numFmtId="0" fontId="3" fillId="4" borderId="25" xfId="21" quotePrefix="1" applyFont="1" applyFill="1" applyBorder="1" applyAlignment="1">
      <alignment horizontal="left" vertical="center"/>
    </xf>
    <xf numFmtId="0" fontId="3" fillId="4" borderId="30" xfId="21" quotePrefix="1" applyFont="1" applyFill="1" applyBorder="1" applyAlignment="1">
      <alignment horizontal="left" vertical="center"/>
    </xf>
    <xf numFmtId="0" fontId="3" fillId="4" borderId="26" xfId="21" applyFont="1" applyFill="1" applyBorder="1" applyAlignment="1">
      <alignment horizontal="left" vertical="center"/>
    </xf>
    <xf numFmtId="0" fontId="3" fillId="4" borderId="30" xfId="21" applyFont="1" applyFill="1" applyBorder="1" applyAlignment="1">
      <alignment horizontal="left" vertical="center"/>
    </xf>
    <xf numFmtId="0" fontId="3" fillId="4" borderId="50" xfId="21" applyFont="1" applyFill="1" applyBorder="1" applyAlignment="1">
      <alignment vertical="center"/>
    </xf>
    <xf numFmtId="0" fontId="3" fillId="4" borderId="5" xfId="21" applyFont="1" applyFill="1" applyBorder="1" applyAlignment="1">
      <alignment vertical="center"/>
    </xf>
    <xf numFmtId="0" fontId="3" fillId="4" borderId="5" xfId="21" applyFont="1" applyFill="1" applyBorder="1" applyAlignment="1">
      <alignment horizontal="left" vertical="center"/>
    </xf>
    <xf numFmtId="0" fontId="3" fillId="4" borderId="6" xfId="21" applyFont="1" applyFill="1" applyBorder="1" applyAlignment="1">
      <alignment horizontal="left" vertical="center"/>
    </xf>
    <xf numFmtId="0" fontId="3" fillId="4" borderId="19" xfId="21" applyFont="1" applyFill="1" applyBorder="1" applyAlignment="1">
      <alignment horizontal="left" vertical="center"/>
    </xf>
    <xf numFmtId="0" fontId="18" fillId="4" borderId="10" xfId="21" applyFont="1" applyFill="1" applyBorder="1" applyAlignment="1">
      <alignment horizontal="center" vertical="center"/>
    </xf>
    <xf numFmtId="0" fontId="18" fillId="4" borderId="4" xfId="21" applyFont="1" applyFill="1" applyBorder="1" applyAlignment="1">
      <alignment horizontal="center" vertical="center"/>
    </xf>
    <xf numFmtId="0" fontId="18" fillId="4" borderId="23" xfId="21" applyFont="1" applyFill="1" applyBorder="1" applyAlignment="1">
      <alignment horizontal="center" vertical="center"/>
    </xf>
    <xf numFmtId="0" fontId="18" fillId="4" borderId="12" xfId="21" applyFont="1" applyFill="1" applyBorder="1" applyAlignment="1">
      <alignment horizontal="center" vertical="center"/>
    </xf>
    <xf numFmtId="0" fontId="18" fillId="4" borderId="0" xfId="21" applyFont="1" applyFill="1" applyBorder="1" applyAlignment="1">
      <alignment horizontal="center" vertical="center"/>
    </xf>
    <xf numFmtId="0" fontId="18" fillId="4" borderId="20" xfId="21" applyFont="1" applyFill="1" applyBorder="1" applyAlignment="1">
      <alignment horizontal="center" vertical="center"/>
    </xf>
    <xf numFmtId="0" fontId="3" fillId="4" borderId="46" xfId="21" applyFont="1" applyFill="1" applyBorder="1" applyAlignment="1">
      <alignment horizontal="left" vertical="center"/>
    </xf>
    <xf numFmtId="0" fontId="3" fillId="4" borderId="57" xfId="48" applyFont="1" applyFill="1" applyBorder="1" applyAlignment="1">
      <alignment horizontal="left" vertical="center" wrapText="1"/>
    </xf>
    <xf numFmtId="0" fontId="3" fillId="4" borderId="9" xfId="48" applyFont="1" applyFill="1" applyBorder="1" applyAlignment="1">
      <alignment horizontal="left" vertical="center" wrapText="1"/>
    </xf>
    <xf numFmtId="0" fontId="3" fillId="4" borderId="16" xfId="48" applyFont="1" applyFill="1" applyBorder="1" applyAlignment="1">
      <alignment horizontal="left" vertical="center" wrapText="1"/>
    </xf>
    <xf numFmtId="0" fontId="43" fillId="0" borderId="10" xfId="48" applyFont="1" applyFill="1" applyBorder="1" applyAlignment="1">
      <alignment horizontal="center" vertical="center" wrapText="1" readingOrder="1"/>
    </xf>
    <xf numFmtId="0" fontId="43" fillId="0" borderId="4" xfId="48" applyFont="1" applyFill="1" applyBorder="1" applyAlignment="1">
      <alignment horizontal="center" vertical="center" wrapText="1" readingOrder="1"/>
    </xf>
    <xf numFmtId="0" fontId="43" fillId="0" borderId="23" xfId="48" applyFont="1" applyFill="1" applyBorder="1" applyAlignment="1">
      <alignment horizontal="center" vertical="center" wrapText="1" readingOrder="1"/>
    </xf>
    <xf numFmtId="0" fontId="43" fillId="0" borderId="12" xfId="48" applyFont="1" applyFill="1" applyBorder="1" applyAlignment="1">
      <alignment horizontal="center" vertical="center" wrapText="1" readingOrder="1"/>
    </xf>
    <xf numFmtId="0" fontId="43" fillId="0" borderId="0" xfId="48" applyFont="1" applyFill="1" applyBorder="1" applyAlignment="1">
      <alignment horizontal="center" vertical="center" wrapText="1" readingOrder="1"/>
    </xf>
    <xf numFmtId="0" fontId="43" fillId="0" borderId="20" xfId="48" applyFont="1" applyFill="1" applyBorder="1" applyAlignment="1">
      <alignment horizontal="center" vertical="center" wrapText="1" readingOrder="1"/>
    </xf>
    <xf numFmtId="0" fontId="43" fillId="0" borderId="13" xfId="48" applyFont="1" applyFill="1" applyBorder="1" applyAlignment="1">
      <alignment horizontal="center" vertical="center" wrapText="1" readingOrder="1"/>
    </xf>
    <xf numFmtId="0" fontId="43" fillId="0" borderId="14" xfId="48" applyFont="1" applyFill="1" applyBorder="1" applyAlignment="1">
      <alignment horizontal="center" vertical="center" wrapText="1" readingOrder="1"/>
    </xf>
    <xf numFmtId="0" fontId="43" fillId="0" borderId="36" xfId="48" applyFont="1" applyFill="1" applyBorder="1" applyAlignment="1">
      <alignment horizontal="center" vertical="center" wrapText="1" readingOrder="1"/>
    </xf>
  </cellXfs>
  <cellStyles count="49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FFFFCC"/>
      <color rgb="FFFFCCFF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79347</xdr:colOff>
      <xdr:row>8</xdr:row>
      <xdr:rowOff>56169</xdr:rowOff>
    </xdr:from>
    <xdr:to>
      <xdr:col>30</xdr:col>
      <xdr:colOff>18514</xdr:colOff>
      <xdr:row>9</xdr:row>
      <xdr:rowOff>229164</xdr:rowOff>
    </xdr:to>
    <xdr:sp macro="" textlink="">
      <xdr:nvSpPr>
        <xdr:cNvPr id="9" name="Isosceles Triangle 8"/>
        <xdr:cNvSpPr/>
      </xdr:nvSpPr>
      <xdr:spPr>
        <a:xfrm>
          <a:off x="5885456" y="2292473"/>
          <a:ext cx="535515" cy="36349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190501</xdr:colOff>
      <xdr:row>8</xdr:row>
      <xdr:rowOff>134471</xdr:rowOff>
    </xdr:from>
    <xdr:to>
      <xdr:col>29</xdr:col>
      <xdr:colOff>129668</xdr:colOff>
      <xdr:row>10</xdr:row>
      <xdr:rowOff>49730</xdr:rowOff>
    </xdr:to>
    <xdr:sp macro="" textlink="">
      <xdr:nvSpPr>
        <xdr:cNvPr id="7" name="Isosceles Triangle 6"/>
        <xdr:cNvSpPr/>
      </xdr:nvSpPr>
      <xdr:spPr>
        <a:xfrm>
          <a:off x="5860677" y="2375647"/>
          <a:ext cx="544285" cy="36349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D02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T.TAHERI\BINAK\BK-GCS-PEDCO-120-IN-DT-0006_D00a%20r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"/>
      <sheetName val="REFERENCE"/>
      <sheetName val="Notes"/>
      <sheetName val="LIT-2111"/>
      <sheetName val="LIT-2112"/>
      <sheetName val="LIT-2116"/>
      <sheetName val="LIT-2117"/>
      <sheetName val="LIT-2118"/>
      <sheetName val="LIT-2119"/>
      <sheetName val="LIT-2121A"/>
      <sheetName val="LIT-2122A"/>
      <sheetName val="LIT-2121B"/>
      <sheetName val="LIT-2122B"/>
      <sheetName val="LIT-2121C"/>
      <sheetName val="LIT-2122C"/>
      <sheetName val="LIT-2131A"/>
      <sheetName val="LIT-2132A"/>
      <sheetName val="LIT-2131B"/>
      <sheetName val="LIT-2132B"/>
      <sheetName val="LIT-2131C"/>
      <sheetName val="LIT-2132C"/>
      <sheetName val="LIT-2141"/>
      <sheetName val="LIT-2142"/>
      <sheetName val="LIT-2221"/>
      <sheetName val="LIT-2222"/>
      <sheetName val="LIT-2223A"/>
      <sheetName val="LIT-2223B"/>
      <sheetName val="LIT-2251"/>
      <sheetName val="LIT-2252A"/>
      <sheetName val="LIT-2252B"/>
      <sheetName val="LIT-2252C"/>
      <sheetName val="LIT-2253"/>
      <sheetName val="LIT-2273"/>
      <sheetName val="LIT-2271"/>
      <sheetName val="LIT-2272"/>
      <sheetName val="LIT-2281"/>
      <sheetName val="LIT-2293"/>
    </sheetNames>
    <sheetDataSet>
      <sheetData sheetId="0" refreshError="1">
        <row r="5">
          <cell r="K5" t="str">
            <v>DATA SHEETS FOR DISPLACER LEVEL TRANSMITTER</v>
          </cell>
        </row>
        <row r="8">
          <cell r="S8" t="str">
            <v>IN</v>
          </cell>
          <cell r="U8" t="str">
            <v>DT</v>
          </cell>
          <cell r="W8" t="str">
            <v>0006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O55"/>
  <sheetViews>
    <sheetView showGridLines="0" tabSelected="1" view="pageBreakPreview" topLeftCell="A28" zoomScaleNormal="100" zoomScaleSheetLayoutView="100" workbookViewId="0">
      <selection activeCell="L31" sqref="L31:Q32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56" t="s">
        <v>35</v>
      </c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270"/>
      <c r="AE1" s="270"/>
      <c r="AF1" s="270"/>
      <c r="AG1" s="270"/>
      <c r="AH1" s="270"/>
      <c r="AI1" s="270"/>
      <c r="AJ1" s="270"/>
      <c r="AK1" s="270"/>
      <c r="AL1" s="271"/>
      <c r="AM1" s="30"/>
      <c r="AN1" s="1"/>
    </row>
    <row r="2" spans="1:40" s="2" customFormat="1" ht="15" customHeight="1">
      <c r="A2" s="2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272"/>
      <c r="AD2" s="273"/>
      <c r="AE2" s="273"/>
      <c r="AF2" s="273"/>
      <c r="AG2" s="273"/>
      <c r="AH2" s="273"/>
      <c r="AI2" s="273"/>
      <c r="AJ2" s="273"/>
      <c r="AK2" s="273"/>
      <c r="AL2" s="274"/>
      <c r="AM2" s="30"/>
      <c r="AN2" s="1"/>
    </row>
    <row r="3" spans="1:40" s="2" customFormat="1" ht="15" customHeight="1">
      <c r="A3" s="2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272"/>
      <c r="AD3" s="273"/>
      <c r="AE3" s="273"/>
      <c r="AF3" s="273"/>
      <c r="AG3" s="273"/>
      <c r="AH3" s="273"/>
      <c r="AI3" s="273"/>
      <c r="AJ3" s="273"/>
      <c r="AK3" s="273"/>
      <c r="AL3" s="274"/>
      <c r="AM3" s="30"/>
      <c r="AN3" s="1"/>
    </row>
    <row r="4" spans="1:40" s="2" customFormat="1" ht="79.5" customHeight="1">
      <c r="A4" s="2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272"/>
      <c r="AD4" s="273"/>
      <c r="AE4" s="273"/>
      <c r="AF4" s="273"/>
      <c r="AG4" s="273"/>
      <c r="AH4" s="273"/>
      <c r="AI4" s="273"/>
      <c r="AJ4" s="273"/>
      <c r="AK4" s="273"/>
      <c r="AL4" s="274"/>
      <c r="AM4" s="30"/>
      <c r="AN4" s="1"/>
    </row>
    <row r="5" spans="1:40" s="2" customFormat="1" ht="15" customHeight="1">
      <c r="A5" s="29"/>
      <c r="B5" s="259"/>
      <c r="C5" s="260"/>
      <c r="D5" s="260"/>
      <c r="E5" s="260"/>
      <c r="F5" s="260"/>
      <c r="G5" s="260"/>
      <c r="H5" s="260"/>
      <c r="I5" s="260"/>
      <c r="J5" s="261"/>
      <c r="K5" s="280" t="s">
        <v>134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272"/>
      <c r="AD5" s="273"/>
      <c r="AE5" s="273"/>
      <c r="AF5" s="273"/>
      <c r="AG5" s="273"/>
      <c r="AH5" s="273"/>
      <c r="AI5" s="273"/>
      <c r="AJ5" s="273"/>
      <c r="AK5" s="273"/>
      <c r="AL5" s="274"/>
      <c r="AM5" s="30"/>
      <c r="AN5" s="1"/>
    </row>
    <row r="6" spans="1:40" s="2" customFormat="1" ht="6.75" customHeight="1">
      <c r="A6" s="29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275"/>
      <c r="AD6" s="276"/>
      <c r="AE6" s="276"/>
      <c r="AF6" s="276"/>
      <c r="AG6" s="276"/>
      <c r="AH6" s="276"/>
      <c r="AI6" s="276"/>
      <c r="AJ6" s="276"/>
      <c r="AK6" s="276"/>
      <c r="AL6" s="277"/>
      <c r="AM6" s="30"/>
      <c r="AN6" s="1"/>
    </row>
    <row r="7" spans="1:40" s="2" customFormat="1" ht="18.75" customHeight="1">
      <c r="A7" s="1"/>
      <c r="B7" s="253" t="s">
        <v>12</v>
      </c>
      <c r="C7" s="254"/>
      <c r="D7" s="254"/>
      <c r="E7" s="254"/>
      <c r="F7" s="254"/>
      <c r="G7" s="254"/>
      <c r="H7" s="254"/>
      <c r="I7" s="254"/>
      <c r="J7" s="255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295" t="s">
        <v>343</v>
      </c>
      <c r="AD7" s="296"/>
      <c r="AE7" s="296"/>
      <c r="AF7" s="296"/>
      <c r="AG7" s="296"/>
      <c r="AH7" s="296"/>
      <c r="AI7" s="296"/>
      <c r="AJ7" s="296"/>
      <c r="AK7" s="296"/>
      <c r="AL7" s="297"/>
      <c r="AM7" s="31"/>
      <c r="AN7" s="1"/>
    </row>
    <row r="8" spans="1:40" s="2" customFormat="1" ht="21" customHeight="1" thickBot="1">
      <c r="A8" s="32"/>
      <c r="B8" s="249" t="s">
        <v>38</v>
      </c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">
        <v>50</v>
      </c>
      <c r="T8" s="266"/>
      <c r="U8" s="265" t="s">
        <v>51</v>
      </c>
      <c r="V8" s="266"/>
      <c r="W8" s="292" t="s">
        <v>133</v>
      </c>
      <c r="X8" s="293"/>
      <c r="Y8" s="294"/>
      <c r="Z8" s="286" t="s">
        <v>9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1"/>
      <c r="AN8" s="1"/>
    </row>
    <row r="9" spans="1:40" s="2" customFormat="1" ht="15" customHeight="1" thickBot="1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1"/>
    </row>
    <row r="10" spans="1:40" s="2" customFormat="1" ht="23.1" customHeight="1">
      <c r="A10" s="39"/>
      <c r="B10" s="243" t="s">
        <v>32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5"/>
      <c r="AM10" s="35"/>
      <c r="AN10" s="1"/>
    </row>
    <row r="11" spans="1:40" s="2" customFormat="1" ht="23.1" customHeight="1">
      <c r="A11" s="35"/>
      <c r="B11" s="246"/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8"/>
      <c r="AM11" s="35"/>
      <c r="AN11" s="1"/>
    </row>
    <row r="12" spans="1:40" s="1" customFormat="1" ht="23.1" customHeight="1">
      <c r="A12" s="35"/>
      <c r="B12" s="246"/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8"/>
      <c r="AM12" s="35"/>
    </row>
    <row r="13" spans="1:40" s="2" customFormat="1" ht="23.1" customHeight="1">
      <c r="A13" s="35"/>
      <c r="B13" s="246"/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8"/>
      <c r="AM13" s="35"/>
      <c r="AN13" s="1"/>
    </row>
    <row r="14" spans="1:40" ht="23.1" customHeight="1">
      <c r="A14" s="35"/>
      <c r="B14" s="246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8"/>
      <c r="AM14" s="35"/>
      <c r="AN14" s="7"/>
    </row>
    <row r="15" spans="1:40" ht="23.1" customHeight="1">
      <c r="A15" s="35"/>
      <c r="B15" s="246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8"/>
      <c r="AM15" s="35"/>
      <c r="AN15" s="7"/>
    </row>
    <row r="16" spans="1:40" ht="23.1" customHeight="1">
      <c r="A16" s="35"/>
      <c r="B16" s="246"/>
      <c r="C16" s="247"/>
      <c r="D16" s="247"/>
      <c r="E16" s="247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8"/>
      <c r="AM16" s="35"/>
      <c r="AN16" s="7"/>
    </row>
    <row r="17" spans="1:40" ht="23.1" customHeight="1">
      <c r="A17" s="35"/>
      <c r="B17" s="230" t="s">
        <v>135</v>
      </c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2"/>
      <c r="AM17" s="35"/>
      <c r="AN17" s="7"/>
    </row>
    <row r="18" spans="1:40" ht="23.1" customHeight="1">
      <c r="A18" s="35"/>
      <c r="B18" s="233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5"/>
      <c r="AM18" s="35"/>
      <c r="AN18" s="7"/>
    </row>
    <row r="19" spans="1:40" ht="23.1" customHeight="1">
      <c r="A19" s="35"/>
      <c r="B19" s="233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5"/>
      <c r="AM19" s="35"/>
      <c r="AN19" s="7"/>
    </row>
    <row r="20" spans="1:40" ht="23.1" customHeight="1">
      <c r="A20" s="35"/>
      <c r="B20" s="233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5"/>
      <c r="AM20" s="35"/>
      <c r="AN20" s="7"/>
    </row>
    <row r="21" spans="1:40" ht="23.1" customHeight="1">
      <c r="A21" s="36"/>
      <c r="B21" s="233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5"/>
      <c r="AM21" s="8"/>
      <c r="AN21" s="7"/>
    </row>
    <row r="22" spans="1:40" ht="23.1" customHeight="1">
      <c r="A22" s="8"/>
      <c r="B22" s="233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5"/>
      <c r="AM22" s="8"/>
      <c r="AN22" s="7"/>
    </row>
    <row r="23" spans="1:40" ht="23.1" customHeight="1">
      <c r="A23" s="8"/>
      <c r="B23" s="233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5"/>
      <c r="AM23" s="8"/>
      <c r="AN23" s="7"/>
    </row>
    <row r="24" spans="1:40" ht="23.1" customHeight="1">
      <c r="A24" s="8"/>
      <c r="B24" s="236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8"/>
      <c r="AM24" s="8"/>
      <c r="AN24" s="7"/>
    </row>
    <row r="25" spans="1:40" ht="23.1" customHeight="1">
      <c r="A25" s="8"/>
      <c r="B25" s="215"/>
      <c r="C25" s="216"/>
      <c r="D25" s="216"/>
      <c r="E25" s="216"/>
      <c r="F25" s="216"/>
      <c r="G25" s="217"/>
      <c r="H25" s="218"/>
      <c r="I25" s="218"/>
      <c r="J25" s="218"/>
      <c r="K25" s="219"/>
      <c r="L25" s="217"/>
      <c r="M25" s="218"/>
      <c r="N25" s="218"/>
      <c r="O25" s="218"/>
      <c r="P25" s="218"/>
      <c r="Q25" s="219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42"/>
      <c r="AM25" s="8"/>
      <c r="AN25" s="7"/>
    </row>
    <row r="26" spans="1:40" ht="4.5" customHeight="1">
      <c r="A26" s="8"/>
      <c r="B26" s="215"/>
      <c r="C26" s="216"/>
      <c r="D26" s="216"/>
      <c r="E26" s="216"/>
      <c r="F26" s="216"/>
      <c r="G26" s="220"/>
      <c r="H26" s="221"/>
      <c r="I26" s="221"/>
      <c r="J26" s="221"/>
      <c r="K26" s="222"/>
      <c r="L26" s="220"/>
      <c r="M26" s="221"/>
      <c r="N26" s="221"/>
      <c r="O26" s="221"/>
      <c r="P26" s="221"/>
      <c r="Q26" s="222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42"/>
      <c r="AM26" s="8"/>
      <c r="AN26" s="7"/>
    </row>
    <row r="27" spans="1:40" ht="23.1" customHeight="1">
      <c r="A27" s="8"/>
      <c r="B27" s="215"/>
      <c r="C27" s="216"/>
      <c r="D27" s="216"/>
      <c r="E27" s="216"/>
      <c r="F27" s="216"/>
      <c r="G27" s="217"/>
      <c r="H27" s="218"/>
      <c r="I27" s="218"/>
      <c r="J27" s="218"/>
      <c r="K27" s="219"/>
      <c r="L27" s="217"/>
      <c r="M27" s="218"/>
      <c r="N27" s="218"/>
      <c r="O27" s="218"/>
      <c r="P27" s="218"/>
      <c r="Q27" s="219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42"/>
      <c r="AM27" s="8"/>
      <c r="AN27" s="7"/>
    </row>
    <row r="28" spans="1:40" ht="4.5" customHeight="1">
      <c r="A28" s="8"/>
      <c r="B28" s="215"/>
      <c r="C28" s="216"/>
      <c r="D28" s="216"/>
      <c r="E28" s="216"/>
      <c r="F28" s="216"/>
      <c r="G28" s="220"/>
      <c r="H28" s="221"/>
      <c r="I28" s="221"/>
      <c r="J28" s="221"/>
      <c r="K28" s="222"/>
      <c r="L28" s="220"/>
      <c r="M28" s="221"/>
      <c r="N28" s="221"/>
      <c r="O28" s="221"/>
      <c r="P28" s="221"/>
      <c r="Q28" s="222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42"/>
      <c r="AM28" s="8"/>
      <c r="AN28" s="7"/>
    </row>
    <row r="29" spans="1:40" ht="23.1" customHeight="1">
      <c r="A29" s="8"/>
      <c r="B29" s="215"/>
      <c r="C29" s="216"/>
      <c r="D29" s="216"/>
      <c r="E29" s="216"/>
      <c r="F29" s="216"/>
      <c r="G29" s="217"/>
      <c r="H29" s="218"/>
      <c r="I29" s="218"/>
      <c r="J29" s="218"/>
      <c r="K29" s="219"/>
      <c r="L29" s="217"/>
      <c r="M29" s="218"/>
      <c r="N29" s="218"/>
      <c r="O29" s="218"/>
      <c r="P29" s="218"/>
      <c r="Q29" s="219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13"/>
      <c r="AH29" s="213"/>
      <c r="AI29" s="213"/>
      <c r="AJ29" s="213"/>
      <c r="AK29" s="213"/>
      <c r="AL29" s="214"/>
      <c r="AM29" s="8"/>
      <c r="AN29" s="7"/>
    </row>
    <row r="30" spans="1:40" ht="3" customHeight="1">
      <c r="A30" s="8"/>
      <c r="B30" s="215"/>
      <c r="C30" s="216"/>
      <c r="D30" s="216"/>
      <c r="E30" s="216"/>
      <c r="F30" s="216"/>
      <c r="G30" s="220"/>
      <c r="H30" s="221"/>
      <c r="I30" s="221"/>
      <c r="J30" s="221"/>
      <c r="K30" s="222"/>
      <c r="L30" s="220"/>
      <c r="M30" s="221"/>
      <c r="N30" s="221"/>
      <c r="O30" s="221"/>
      <c r="P30" s="221"/>
      <c r="Q30" s="222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13"/>
      <c r="AH30" s="213"/>
      <c r="AI30" s="213"/>
      <c r="AJ30" s="213"/>
      <c r="AK30" s="213"/>
      <c r="AL30" s="214"/>
      <c r="AM30" s="8"/>
      <c r="AN30" s="7"/>
    </row>
    <row r="31" spans="1:40" ht="23.1" customHeight="1">
      <c r="A31" s="8"/>
      <c r="B31" s="215" t="s">
        <v>9</v>
      </c>
      <c r="C31" s="216"/>
      <c r="D31" s="216"/>
      <c r="E31" s="216"/>
      <c r="F31" s="216"/>
      <c r="G31" s="217" t="s">
        <v>332</v>
      </c>
      <c r="H31" s="218"/>
      <c r="I31" s="218"/>
      <c r="J31" s="218"/>
      <c r="K31" s="219"/>
      <c r="L31" s="217" t="s">
        <v>280</v>
      </c>
      <c r="M31" s="218"/>
      <c r="N31" s="218"/>
      <c r="O31" s="218"/>
      <c r="P31" s="218"/>
      <c r="Q31" s="219"/>
      <c r="R31" s="223" t="s">
        <v>47</v>
      </c>
      <c r="S31" s="223"/>
      <c r="T31" s="223"/>
      <c r="U31" s="223"/>
      <c r="V31" s="223"/>
      <c r="W31" s="223" t="s">
        <v>41</v>
      </c>
      <c r="X31" s="223"/>
      <c r="Y31" s="223"/>
      <c r="Z31" s="223"/>
      <c r="AA31" s="223"/>
      <c r="AB31" s="223" t="s">
        <v>333</v>
      </c>
      <c r="AC31" s="223"/>
      <c r="AD31" s="223"/>
      <c r="AE31" s="223"/>
      <c r="AF31" s="223"/>
      <c r="AG31" s="213"/>
      <c r="AH31" s="213"/>
      <c r="AI31" s="213"/>
      <c r="AJ31" s="213"/>
      <c r="AK31" s="213"/>
      <c r="AL31" s="214"/>
      <c r="AM31" s="8"/>
      <c r="AN31" s="7"/>
    </row>
    <row r="32" spans="1:40" ht="5.25" customHeight="1">
      <c r="A32" s="8"/>
      <c r="B32" s="215"/>
      <c r="C32" s="216"/>
      <c r="D32" s="216"/>
      <c r="E32" s="216"/>
      <c r="F32" s="216"/>
      <c r="G32" s="220"/>
      <c r="H32" s="221"/>
      <c r="I32" s="221"/>
      <c r="J32" s="221"/>
      <c r="K32" s="222"/>
      <c r="L32" s="220"/>
      <c r="M32" s="221"/>
      <c r="N32" s="221"/>
      <c r="O32" s="221"/>
      <c r="P32" s="221"/>
      <c r="Q32" s="222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13"/>
      <c r="AH32" s="213"/>
      <c r="AI32" s="213"/>
      <c r="AJ32" s="213"/>
      <c r="AK32" s="213"/>
      <c r="AL32" s="214"/>
      <c r="AM32" s="8"/>
      <c r="AN32" s="7"/>
    </row>
    <row r="33" spans="1:40" ht="20.25" customHeight="1">
      <c r="A33" s="8"/>
      <c r="B33" s="215" t="s">
        <v>8</v>
      </c>
      <c r="C33" s="216"/>
      <c r="D33" s="216"/>
      <c r="E33" s="216"/>
      <c r="F33" s="216"/>
      <c r="G33" s="217" t="s">
        <v>325</v>
      </c>
      <c r="H33" s="218"/>
      <c r="I33" s="218"/>
      <c r="J33" s="218"/>
      <c r="K33" s="219"/>
      <c r="L33" s="217" t="s">
        <v>280</v>
      </c>
      <c r="M33" s="218"/>
      <c r="N33" s="218"/>
      <c r="O33" s="218"/>
      <c r="P33" s="218"/>
      <c r="Q33" s="219"/>
      <c r="R33" s="223" t="s">
        <v>47</v>
      </c>
      <c r="S33" s="223"/>
      <c r="T33" s="223"/>
      <c r="U33" s="223"/>
      <c r="V33" s="223"/>
      <c r="W33" s="223" t="s">
        <v>41</v>
      </c>
      <c r="X33" s="223"/>
      <c r="Y33" s="223"/>
      <c r="Z33" s="223"/>
      <c r="AA33" s="223"/>
      <c r="AB33" s="223" t="s">
        <v>43</v>
      </c>
      <c r="AC33" s="223"/>
      <c r="AD33" s="223"/>
      <c r="AE33" s="223"/>
      <c r="AF33" s="223"/>
      <c r="AG33" s="213"/>
      <c r="AH33" s="213"/>
      <c r="AI33" s="213"/>
      <c r="AJ33" s="213"/>
      <c r="AK33" s="213"/>
      <c r="AL33" s="214"/>
      <c r="AM33" s="8"/>
      <c r="AN33" s="7"/>
    </row>
    <row r="34" spans="1:40" ht="4.5" customHeight="1">
      <c r="A34" s="8"/>
      <c r="B34" s="215"/>
      <c r="C34" s="216"/>
      <c r="D34" s="216"/>
      <c r="E34" s="216"/>
      <c r="F34" s="216"/>
      <c r="G34" s="220"/>
      <c r="H34" s="221"/>
      <c r="I34" s="221"/>
      <c r="J34" s="221"/>
      <c r="K34" s="222"/>
      <c r="L34" s="220"/>
      <c r="M34" s="221"/>
      <c r="N34" s="221"/>
      <c r="O34" s="221"/>
      <c r="P34" s="221"/>
      <c r="Q34" s="222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13"/>
      <c r="AH34" s="213"/>
      <c r="AI34" s="213"/>
      <c r="AJ34" s="213"/>
      <c r="AK34" s="213"/>
      <c r="AL34" s="214"/>
      <c r="AM34" s="8"/>
      <c r="AN34" s="7"/>
    </row>
    <row r="35" spans="1:40" ht="20.25" customHeight="1">
      <c r="A35" s="8"/>
      <c r="B35" s="215" t="s">
        <v>7</v>
      </c>
      <c r="C35" s="216"/>
      <c r="D35" s="216"/>
      <c r="E35" s="216"/>
      <c r="F35" s="216"/>
      <c r="G35" s="217" t="s">
        <v>278</v>
      </c>
      <c r="H35" s="218"/>
      <c r="I35" s="218"/>
      <c r="J35" s="218"/>
      <c r="K35" s="219"/>
      <c r="L35" s="217" t="s">
        <v>46</v>
      </c>
      <c r="M35" s="218"/>
      <c r="N35" s="218"/>
      <c r="O35" s="218"/>
      <c r="P35" s="218"/>
      <c r="Q35" s="219"/>
      <c r="R35" s="223" t="s">
        <v>47</v>
      </c>
      <c r="S35" s="223"/>
      <c r="T35" s="223"/>
      <c r="U35" s="223"/>
      <c r="V35" s="223"/>
      <c r="W35" s="223" t="s">
        <v>41</v>
      </c>
      <c r="X35" s="223"/>
      <c r="Y35" s="223"/>
      <c r="Z35" s="223"/>
      <c r="AA35" s="223"/>
      <c r="AB35" s="223" t="s">
        <v>43</v>
      </c>
      <c r="AC35" s="223"/>
      <c r="AD35" s="223"/>
      <c r="AE35" s="223"/>
      <c r="AF35" s="223"/>
      <c r="AG35" s="213"/>
      <c r="AH35" s="213"/>
      <c r="AI35" s="213"/>
      <c r="AJ35" s="213"/>
      <c r="AK35" s="213"/>
      <c r="AL35" s="214"/>
      <c r="AM35" s="8"/>
      <c r="AN35" s="7"/>
    </row>
    <row r="36" spans="1:40" ht="4.5" customHeight="1">
      <c r="A36" s="8"/>
      <c r="B36" s="215"/>
      <c r="C36" s="216"/>
      <c r="D36" s="216"/>
      <c r="E36" s="216"/>
      <c r="F36" s="216"/>
      <c r="G36" s="220"/>
      <c r="H36" s="221"/>
      <c r="I36" s="221"/>
      <c r="J36" s="221"/>
      <c r="K36" s="222"/>
      <c r="L36" s="220"/>
      <c r="M36" s="221"/>
      <c r="N36" s="221"/>
      <c r="O36" s="221"/>
      <c r="P36" s="221"/>
      <c r="Q36" s="222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13"/>
      <c r="AH36" s="213"/>
      <c r="AI36" s="213"/>
      <c r="AJ36" s="213"/>
      <c r="AK36" s="213"/>
      <c r="AL36" s="214"/>
      <c r="AM36" s="8"/>
      <c r="AN36" s="7"/>
    </row>
    <row r="37" spans="1:40" ht="20.25" customHeight="1">
      <c r="A37" s="8"/>
      <c r="B37" s="239" t="s">
        <v>0</v>
      </c>
      <c r="C37" s="240"/>
      <c r="D37" s="240"/>
      <c r="E37" s="240"/>
      <c r="F37" s="240"/>
      <c r="G37" s="224" t="s">
        <v>2</v>
      </c>
      <c r="H37" s="225"/>
      <c r="I37" s="225"/>
      <c r="J37" s="225"/>
      <c r="K37" s="226"/>
      <c r="L37" s="224" t="s">
        <v>21</v>
      </c>
      <c r="M37" s="225"/>
      <c r="N37" s="225"/>
      <c r="O37" s="225"/>
      <c r="P37" s="225"/>
      <c r="Q37" s="226"/>
      <c r="R37" s="240" t="s">
        <v>1</v>
      </c>
      <c r="S37" s="240"/>
      <c r="T37" s="240"/>
      <c r="U37" s="240"/>
      <c r="V37" s="240"/>
      <c r="W37" s="240" t="s">
        <v>3</v>
      </c>
      <c r="X37" s="240"/>
      <c r="Y37" s="240"/>
      <c r="Z37" s="240"/>
      <c r="AA37" s="240"/>
      <c r="AB37" s="240" t="s">
        <v>4</v>
      </c>
      <c r="AC37" s="240"/>
      <c r="AD37" s="240"/>
      <c r="AE37" s="240"/>
      <c r="AF37" s="240"/>
      <c r="AG37" s="240" t="s">
        <v>44</v>
      </c>
      <c r="AH37" s="240"/>
      <c r="AI37" s="240"/>
      <c r="AJ37" s="240"/>
      <c r="AK37" s="240"/>
      <c r="AL37" s="306"/>
      <c r="AM37" s="8"/>
      <c r="AN37" s="7"/>
    </row>
    <row r="38" spans="1:40" ht="4.5" customHeight="1">
      <c r="A38" s="8"/>
      <c r="B38" s="239"/>
      <c r="C38" s="240"/>
      <c r="D38" s="240"/>
      <c r="E38" s="240"/>
      <c r="F38" s="240"/>
      <c r="G38" s="227"/>
      <c r="H38" s="228"/>
      <c r="I38" s="228"/>
      <c r="J38" s="228"/>
      <c r="K38" s="229"/>
      <c r="L38" s="227"/>
      <c r="M38" s="228"/>
      <c r="N38" s="228"/>
      <c r="O38" s="228"/>
      <c r="P38" s="228"/>
      <c r="Q38" s="229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306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>
        <v>1</v>
      </c>
      <c r="E39" s="43"/>
      <c r="F39" s="43"/>
      <c r="G39" s="43"/>
      <c r="H39" s="43"/>
      <c r="I39" s="43"/>
      <c r="J39" s="43"/>
      <c r="K39" s="43"/>
      <c r="L39" s="45" t="s">
        <v>136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304" t="s">
        <v>22</v>
      </c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5"/>
      <c r="AM40" s="38"/>
    </row>
    <row r="41" spans="1:40" s="7" customFormat="1" ht="23.1" customHeight="1">
      <c r="A41" s="9"/>
      <c r="B41" s="34"/>
      <c r="C41" s="21"/>
      <c r="D41" s="21"/>
      <c r="E41" s="301" t="s">
        <v>23</v>
      </c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2"/>
      <c r="AM41" s="15"/>
    </row>
    <row r="42" spans="1:40" s="7" customFormat="1" ht="22.5" customHeight="1">
      <c r="A42" s="9"/>
      <c r="B42" s="34"/>
      <c r="C42" s="21"/>
      <c r="D42" s="21"/>
      <c r="E42" s="301" t="s">
        <v>24</v>
      </c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2"/>
      <c r="AM42" s="15"/>
    </row>
    <row r="43" spans="1:40" s="7" customFormat="1" ht="22.5" customHeight="1">
      <c r="A43" s="9"/>
      <c r="B43" s="34"/>
      <c r="C43" s="21"/>
      <c r="D43" s="21"/>
      <c r="E43" s="301" t="s">
        <v>25</v>
      </c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2"/>
      <c r="AM43" s="15"/>
    </row>
    <row r="44" spans="1:40" s="7" customFormat="1" ht="22.5" customHeight="1">
      <c r="A44" s="9"/>
      <c r="B44" s="34"/>
      <c r="C44" s="21"/>
      <c r="D44" s="21"/>
      <c r="E44" s="301" t="s">
        <v>26</v>
      </c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2"/>
      <c r="AM44" s="15"/>
    </row>
    <row r="45" spans="1:40" s="7" customFormat="1" ht="22.5" customHeight="1">
      <c r="A45" s="9"/>
      <c r="B45" s="34"/>
      <c r="C45" s="21"/>
      <c r="D45" s="21"/>
      <c r="E45" s="301" t="s">
        <v>27</v>
      </c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2"/>
      <c r="AM45" s="15"/>
    </row>
    <row r="46" spans="1:40" s="7" customFormat="1" ht="22.5" customHeight="1">
      <c r="A46" s="9"/>
      <c r="B46" s="34"/>
      <c r="C46" s="21"/>
      <c r="D46" s="21"/>
      <c r="E46" s="301" t="s">
        <v>28</v>
      </c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2"/>
      <c r="AM46" s="15"/>
    </row>
    <row r="47" spans="1:40" s="7" customFormat="1" ht="22.5" customHeight="1">
      <c r="A47" s="9"/>
      <c r="B47" s="34"/>
      <c r="C47" s="21"/>
      <c r="D47" s="21"/>
      <c r="E47" s="301" t="s">
        <v>29</v>
      </c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2"/>
      <c r="AM47" s="15"/>
    </row>
    <row r="48" spans="1:40" s="7" customFormat="1" ht="22.5" customHeight="1">
      <c r="A48" s="9"/>
      <c r="B48" s="34"/>
      <c r="C48" s="21"/>
      <c r="D48" s="21"/>
      <c r="E48" s="301" t="s">
        <v>45</v>
      </c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2"/>
      <c r="AM48" s="15"/>
    </row>
    <row r="49" spans="1:41" s="7" customFormat="1" ht="22.5" customHeight="1">
      <c r="A49" s="9"/>
      <c r="B49" s="34"/>
      <c r="C49" s="21"/>
      <c r="D49" s="21"/>
      <c r="E49" s="301" t="s">
        <v>30</v>
      </c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2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81"/>
  <sheetViews>
    <sheetView showGridLines="0" view="pageBreakPreview" topLeftCell="A10" zoomScaleNormal="100" zoomScaleSheetLayoutView="100" workbookViewId="0">
      <selection activeCell="T26" sqref="T2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56" t="s">
        <v>36</v>
      </c>
      <c r="B1" s="257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11"/>
      <c r="AE1" s="311"/>
      <c r="AF1" s="311"/>
      <c r="AG1" s="311"/>
      <c r="AH1" s="311"/>
      <c r="AI1" s="311"/>
      <c r="AJ1" s="311"/>
      <c r="AK1" s="311"/>
      <c r="AL1" s="311"/>
      <c r="AM1" s="312"/>
      <c r="AN1" s="3"/>
      <c r="AO1" s="1"/>
    </row>
    <row r="2" spans="1:41" s="2" customFormat="1" ht="15" customHeight="1">
      <c r="A2" s="259"/>
      <c r="B2" s="260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13"/>
      <c r="AD2" s="314"/>
      <c r="AE2" s="314"/>
      <c r="AF2" s="314"/>
      <c r="AG2" s="314"/>
      <c r="AH2" s="314"/>
      <c r="AI2" s="314"/>
      <c r="AJ2" s="314"/>
      <c r="AK2" s="314"/>
      <c r="AL2" s="314"/>
      <c r="AM2" s="315"/>
      <c r="AN2" s="3"/>
      <c r="AO2" s="1"/>
    </row>
    <row r="3" spans="1:41" s="2" customFormat="1" ht="12.75" customHeight="1">
      <c r="A3" s="259"/>
      <c r="B3" s="260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13"/>
      <c r="AD3" s="314"/>
      <c r="AE3" s="314"/>
      <c r="AF3" s="314"/>
      <c r="AG3" s="314"/>
      <c r="AH3" s="314"/>
      <c r="AI3" s="314"/>
      <c r="AJ3" s="314"/>
      <c r="AK3" s="314"/>
      <c r="AL3" s="314"/>
      <c r="AM3" s="315"/>
      <c r="AN3" s="3"/>
      <c r="AO3" s="1"/>
    </row>
    <row r="4" spans="1:41" s="2" customFormat="1" ht="70.5" customHeight="1">
      <c r="A4" s="259"/>
      <c r="B4" s="260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13"/>
      <c r="AD4" s="314"/>
      <c r="AE4" s="314"/>
      <c r="AF4" s="314"/>
      <c r="AG4" s="314"/>
      <c r="AH4" s="314"/>
      <c r="AI4" s="314"/>
      <c r="AJ4" s="314"/>
      <c r="AK4" s="314"/>
      <c r="AL4" s="314"/>
      <c r="AM4" s="315"/>
      <c r="AN4" s="3"/>
      <c r="AO4" s="1"/>
    </row>
    <row r="5" spans="1:41" s="2" customFormat="1" ht="11.25" customHeight="1">
      <c r="A5" s="259"/>
      <c r="B5" s="260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13"/>
      <c r="AD5" s="314"/>
      <c r="AE5" s="314"/>
      <c r="AF5" s="314"/>
      <c r="AG5" s="314"/>
      <c r="AH5" s="314"/>
      <c r="AI5" s="314"/>
      <c r="AJ5" s="314"/>
      <c r="AK5" s="314"/>
      <c r="AL5" s="314"/>
      <c r="AM5" s="315"/>
      <c r="AN5" s="3"/>
      <c r="AO5" s="1"/>
    </row>
    <row r="6" spans="1:41" s="2" customFormat="1" ht="6.75" customHeight="1">
      <c r="A6" s="259"/>
      <c r="B6" s="260"/>
      <c r="C6" s="260"/>
      <c r="D6" s="260"/>
      <c r="E6" s="260"/>
      <c r="F6" s="260"/>
      <c r="G6" s="260"/>
      <c r="H6" s="260"/>
      <c r="I6" s="260"/>
      <c r="J6" s="261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13"/>
      <c r="AD6" s="314"/>
      <c r="AE6" s="314"/>
      <c r="AF6" s="314"/>
      <c r="AG6" s="314"/>
      <c r="AH6" s="314"/>
      <c r="AI6" s="314"/>
      <c r="AJ6" s="314"/>
      <c r="AK6" s="314"/>
      <c r="AL6" s="314"/>
      <c r="AM6" s="315"/>
      <c r="AN6" s="3"/>
      <c r="AO6" s="1"/>
    </row>
    <row r="7" spans="1:41" s="1" customFormat="1" ht="18" customHeight="1">
      <c r="A7" s="253" t="s">
        <v>12</v>
      </c>
      <c r="B7" s="308"/>
      <c r="C7" s="308"/>
      <c r="D7" s="308"/>
      <c r="E7" s="308"/>
      <c r="F7" s="308"/>
      <c r="G7" s="308"/>
      <c r="H7" s="308"/>
      <c r="I7" s="308"/>
      <c r="J7" s="309"/>
      <c r="K7" s="320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295" t="s">
        <v>344</v>
      </c>
      <c r="AD7" s="296"/>
      <c r="AE7" s="296"/>
      <c r="AF7" s="296"/>
      <c r="AG7" s="296"/>
      <c r="AH7" s="296"/>
      <c r="AI7" s="296"/>
      <c r="AJ7" s="296"/>
      <c r="AK7" s="296"/>
      <c r="AL7" s="296"/>
      <c r="AM7" s="297"/>
      <c r="AN7" s="3"/>
    </row>
    <row r="8" spans="1:41" s="1" customFormat="1" ht="17.25" customHeight="1" thickBot="1">
      <c r="A8" s="249" t="s">
        <v>38</v>
      </c>
      <c r="B8" s="250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299"/>
      <c r="AM8" s="300"/>
      <c r="AN8" s="4"/>
    </row>
    <row r="9" spans="1:41" s="1" customFormat="1" ht="15" customHeight="1">
      <c r="A9" s="321" t="s">
        <v>31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5"/>
    </row>
    <row r="10" spans="1:41" s="2" customFormat="1" ht="9.75" customHeight="1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5"/>
      <c r="AO10" s="1"/>
    </row>
    <row r="11" spans="1:41" s="2" customFormat="1" ht="18.75" customHeight="1">
      <c r="A11" s="307" t="s">
        <v>37</v>
      </c>
      <c r="B11" s="307"/>
      <c r="C11" s="307"/>
      <c r="D11" s="307"/>
      <c r="E11" s="307" t="s">
        <v>7</v>
      </c>
      <c r="F11" s="307"/>
      <c r="G11" s="307"/>
      <c r="H11" s="307" t="s">
        <v>8</v>
      </c>
      <c r="I11" s="307"/>
      <c r="J11" s="307"/>
      <c r="K11" s="307" t="s">
        <v>9</v>
      </c>
      <c r="L11" s="307"/>
      <c r="M11" s="307"/>
      <c r="N11" s="307" t="s">
        <v>10</v>
      </c>
      <c r="O11" s="307"/>
      <c r="P11" s="307"/>
      <c r="Q11" s="307" t="s">
        <v>11</v>
      </c>
      <c r="R11" s="307"/>
      <c r="S11" s="307"/>
      <c r="T11" s="11"/>
      <c r="U11" s="307" t="s">
        <v>37</v>
      </c>
      <c r="V11" s="307"/>
      <c r="W11" s="307"/>
      <c r="X11" s="307" t="s">
        <v>7</v>
      </c>
      <c r="Y11" s="307"/>
      <c r="Z11" s="307"/>
      <c r="AA11" s="307" t="s">
        <v>8</v>
      </c>
      <c r="AB11" s="307"/>
      <c r="AC11" s="307"/>
      <c r="AD11" s="307" t="s">
        <v>9</v>
      </c>
      <c r="AE11" s="307"/>
      <c r="AF11" s="307"/>
      <c r="AG11" s="307" t="s">
        <v>10</v>
      </c>
      <c r="AH11" s="307"/>
      <c r="AI11" s="307"/>
      <c r="AJ11" s="307" t="s">
        <v>11</v>
      </c>
      <c r="AK11" s="307"/>
      <c r="AL11" s="307"/>
      <c r="AM11" s="307"/>
      <c r="AN11" s="1"/>
      <c r="AO11" s="1"/>
    </row>
    <row r="12" spans="1:41" s="2" customFormat="1" ht="12" customHeight="1">
      <c r="A12" s="310">
        <v>1</v>
      </c>
      <c r="B12" s="310"/>
      <c r="C12" s="310"/>
      <c r="D12" s="310"/>
      <c r="E12" s="310" t="s">
        <v>34</v>
      </c>
      <c r="F12" s="310"/>
      <c r="G12" s="310"/>
      <c r="H12" s="310" t="s">
        <v>34</v>
      </c>
      <c r="I12" s="310"/>
      <c r="J12" s="310"/>
      <c r="K12" s="310" t="s">
        <v>34</v>
      </c>
      <c r="L12" s="310"/>
      <c r="M12" s="310"/>
      <c r="N12" s="310"/>
      <c r="O12" s="310"/>
      <c r="P12" s="310"/>
      <c r="Q12" s="310"/>
      <c r="R12" s="310"/>
      <c r="S12" s="310"/>
      <c r="T12" s="11"/>
      <c r="U12" s="310">
        <v>65</v>
      </c>
      <c r="V12" s="310"/>
      <c r="W12" s="310"/>
      <c r="X12" s="310"/>
      <c r="Y12" s="310"/>
      <c r="Z12" s="310"/>
      <c r="AA12" s="319"/>
      <c r="AB12" s="319"/>
      <c r="AC12" s="319"/>
      <c r="AD12" s="319"/>
      <c r="AE12" s="319"/>
      <c r="AF12" s="319"/>
      <c r="AG12" s="319"/>
      <c r="AH12" s="319"/>
      <c r="AI12" s="319"/>
      <c r="AJ12" s="307"/>
      <c r="AK12" s="307"/>
      <c r="AL12" s="307"/>
      <c r="AM12" s="307"/>
      <c r="AN12" s="1"/>
      <c r="AO12" s="1"/>
    </row>
    <row r="13" spans="1:41" s="1" customFormat="1" ht="12" customHeight="1">
      <c r="A13" s="310">
        <v>2</v>
      </c>
      <c r="B13" s="310"/>
      <c r="C13" s="310"/>
      <c r="D13" s="310"/>
      <c r="E13" s="310" t="s">
        <v>34</v>
      </c>
      <c r="F13" s="310"/>
      <c r="G13" s="310"/>
      <c r="H13" s="310" t="s">
        <v>34</v>
      </c>
      <c r="I13" s="310"/>
      <c r="J13" s="310"/>
      <c r="K13" s="310" t="s">
        <v>34</v>
      </c>
      <c r="L13" s="310"/>
      <c r="M13" s="310"/>
      <c r="N13" s="310"/>
      <c r="O13" s="310"/>
      <c r="P13" s="310"/>
      <c r="Q13" s="310"/>
      <c r="R13" s="310"/>
      <c r="S13" s="310"/>
      <c r="T13" s="11"/>
      <c r="U13" s="310">
        <v>66</v>
      </c>
      <c r="V13" s="310"/>
      <c r="W13" s="310"/>
      <c r="X13" s="310"/>
      <c r="Y13" s="310"/>
      <c r="Z13" s="310"/>
      <c r="AA13" s="319"/>
      <c r="AB13" s="319"/>
      <c r="AC13" s="319"/>
      <c r="AD13" s="319"/>
      <c r="AE13" s="319"/>
      <c r="AF13" s="319"/>
      <c r="AG13" s="319"/>
      <c r="AH13" s="319"/>
      <c r="AI13" s="319"/>
      <c r="AJ13" s="307"/>
      <c r="AK13" s="307"/>
      <c r="AL13" s="307"/>
      <c r="AM13" s="307"/>
    </row>
    <row r="14" spans="1:41" s="2" customFormat="1" ht="12" customHeight="1">
      <c r="A14" s="310">
        <v>3</v>
      </c>
      <c r="B14" s="310"/>
      <c r="C14" s="310"/>
      <c r="D14" s="310"/>
      <c r="E14" s="310" t="s">
        <v>34</v>
      </c>
      <c r="F14" s="310"/>
      <c r="G14" s="310"/>
      <c r="H14" s="310" t="s">
        <v>34</v>
      </c>
      <c r="I14" s="310"/>
      <c r="J14" s="310"/>
      <c r="K14" s="319"/>
      <c r="L14" s="319"/>
      <c r="M14" s="319"/>
      <c r="N14" s="319"/>
      <c r="O14" s="319"/>
      <c r="P14" s="319"/>
      <c r="Q14" s="319"/>
      <c r="R14" s="319"/>
      <c r="S14" s="319"/>
      <c r="T14" s="11"/>
      <c r="U14" s="310">
        <v>67</v>
      </c>
      <c r="V14" s="310"/>
      <c r="W14" s="310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07"/>
      <c r="AK14" s="307"/>
      <c r="AL14" s="307"/>
      <c r="AM14" s="307"/>
      <c r="AN14" s="1"/>
      <c r="AO14" s="1"/>
    </row>
    <row r="15" spans="1:41" ht="12" customHeight="1">
      <c r="A15" s="310">
        <v>4</v>
      </c>
      <c r="B15" s="310"/>
      <c r="C15" s="310"/>
      <c r="D15" s="310"/>
      <c r="E15" s="310" t="s">
        <v>34</v>
      </c>
      <c r="F15" s="310"/>
      <c r="G15" s="310"/>
      <c r="H15" s="310" t="s">
        <v>34</v>
      </c>
      <c r="I15" s="310"/>
      <c r="J15" s="310"/>
      <c r="K15" s="319"/>
      <c r="L15" s="319"/>
      <c r="M15" s="319"/>
      <c r="N15" s="310"/>
      <c r="O15" s="310"/>
      <c r="P15" s="310"/>
      <c r="Q15" s="319"/>
      <c r="R15" s="319"/>
      <c r="S15" s="319"/>
      <c r="T15" s="11"/>
      <c r="U15" s="310">
        <v>68</v>
      </c>
      <c r="V15" s="310"/>
      <c r="W15" s="310"/>
      <c r="X15" s="310"/>
      <c r="Y15" s="310"/>
      <c r="Z15" s="310"/>
      <c r="AA15" s="319"/>
      <c r="AB15" s="319"/>
      <c r="AC15" s="319"/>
      <c r="AD15" s="319"/>
      <c r="AE15" s="319"/>
      <c r="AF15" s="319"/>
      <c r="AG15" s="319"/>
      <c r="AH15" s="319"/>
      <c r="AI15" s="319"/>
      <c r="AJ15" s="307"/>
      <c r="AK15" s="307"/>
      <c r="AL15" s="307"/>
      <c r="AM15" s="307"/>
      <c r="AN15" s="7"/>
      <c r="AO15" s="7"/>
    </row>
    <row r="16" spans="1:41" ht="12" customHeight="1">
      <c r="A16" s="310">
        <v>5</v>
      </c>
      <c r="B16" s="310"/>
      <c r="C16" s="310"/>
      <c r="D16" s="310"/>
      <c r="E16" s="310" t="s">
        <v>34</v>
      </c>
      <c r="F16" s="310"/>
      <c r="G16" s="310"/>
      <c r="H16" s="310" t="s">
        <v>34</v>
      </c>
      <c r="I16" s="310"/>
      <c r="J16" s="310"/>
      <c r="K16" s="310" t="s">
        <v>34</v>
      </c>
      <c r="L16" s="310"/>
      <c r="M16" s="310"/>
      <c r="N16" s="310"/>
      <c r="O16" s="310"/>
      <c r="P16" s="310"/>
      <c r="Q16" s="319"/>
      <c r="R16" s="319"/>
      <c r="S16" s="319"/>
      <c r="T16" s="11"/>
      <c r="U16" s="310">
        <v>69</v>
      </c>
      <c r="V16" s="310"/>
      <c r="W16" s="310"/>
      <c r="X16" s="310"/>
      <c r="Y16" s="310"/>
      <c r="Z16" s="310"/>
      <c r="AA16" s="319"/>
      <c r="AB16" s="319"/>
      <c r="AC16" s="319"/>
      <c r="AD16" s="319"/>
      <c r="AE16" s="319"/>
      <c r="AF16" s="319"/>
      <c r="AG16" s="319"/>
      <c r="AH16" s="319"/>
      <c r="AI16" s="319"/>
      <c r="AJ16" s="307"/>
      <c r="AK16" s="307"/>
      <c r="AL16" s="307"/>
      <c r="AM16" s="307"/>
      <c r="AN16" s="7"/>
      <c r="AO16" s="7"/>
    </row>
    <row r="17" spans="1:41" ht="12" customHeight="1">
      <c r="A17" s="310">
        <v>6</v>
      </c>
      <c r="B17" s="310"/>
      <c r="C17" s="310"/>
      <c r="D17" s="310"/>
      <c r="E17" s="310" t="s">
        <v>34</v>
      </c>
      <c r="F17" s="310"/>
      <c r="G17" s="310"/>
      <c r="H17" s="310" t="s">
        <v>34</v>
      </c>
      <c r="I17" s="310"/>
      <c r="J17" s="310"/>
      <c r="K17" s="310" t="s">
        <v>34</v>
      </c>
      <c r="L17" s="310"/>
      <c r="M17" s="310"/>
      <c r="N17" s="310"/>
      <c r="O17" s="310"/>
      <c r="P17" s="310"/>
      <c r="Q17" s="319"/>
      <c r="R17" s="319"/>
      <c r="S17" s="319"/>
      <c r="T17" s="11"/>
      <c r="U17" s="310">
        <v>70</v>
      </c>
      <c r="V17" s="310"/>
      <c r="W17" s="310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07"/>
      <c r="AK17" s="307"/>
      <c r="AL17" s="307"/>
      <c r="AM17" s="307"/>
      <c r="AN17" s="7"/>
      <c r="AO17" s="7"/>
    </row>
    <row r="18" spans="1:41" ht="12" customHeight="1">
      <c r="A18" s="310">
        <v>7</v>
      </c>
      <c r="B18" s="310"/>
      <c r="C18" s="310"/>
      <c r="D18" s="310"/>
      <c r="E18" s="310" t="s">
        <v>34</v>
      </c>
      <c r="F18" s="310"/>
      <c r="G18" s="310"/>
      <c r="H18" s="310" t="s">
        <v>34</v>
      </c>
      <c r="I18" s="310"/>
      <c r="J18" s="310"/>
      <c r="K18" s="310" t="s">
        <v>34</v>
      </c>
      <c r="L18" s="310"/>
      <c r="M18" s="310"/>
      <c r="N18" s="310"/>
      <c r="O18" s="310"/>
      <c r="P18" s="310"/>
      <c r="Q18" s="319"/>
      <c r="R18" s="319"/>
      <c r="S18" s="319"/>
      <c r="T18" s="11"/>
      <c r="U18" s="310">
        <v>71</v>
      </c>
      <c r="V18" s="310"/>
      <c r="W18" s="310"/>
      <c r="X18" s="310"/>
      <c r="Y18" s="310"/>
      <c r="Z18" s="310"/>
      <c r="AA18" s="319"/>
      <c r="AB18" s="319"/>
      <c r="AC18" s="319"/>
      <c r="AD18" s="319"/>
      <c r="AE18" s="319"/>
      <c r="AF18" s="319"/>
      <c r="AG18" s="319"/>
      <c r="AH18" s="319"/>
      <c r="AI18" s="319"/>
      <c r="AJ18" s="307"/>
      <c r="AK18" s="307"/>
      <c r="AL18" s="307"/>
      <c r="AM18" s="307"/>
      <c r="AN18" s="7"/>
      <c r="AO18" s="7"/>
    </row>
    <row r="19" spans="1:41" ht="12" customHeight="1">
      <c r="A19" s="310">
        <v>8</v>
      </c>
      <c r="B19" s="310"/>
      <c r="C19" s="310"/>
      <c r="D19" s="310"/>
      <c r="E19" s="310" t="s">
        <v>34</v>
      </c>
      <c r="F19" s="310"/>
      <c r="G19" s="310"/>
      <c r="H19" s="310" t="s">
        <v>34</v>
      </c>
      <c r="I19" s="310"/>
      <c r="J19" s="310"/>
      <c r="K19" s="310" t="s">
        <v>34</v>
      </c>
      <c r="L19" s="310"/>
      <c r="M19" s="310"/>
      <c r="N19" s="310"/>
      <c r="O19" s="310"/>
      <c r="P19" s="310"/>
      <c r="Q19" s="319"/>
      <c r="R19" s="319"/>
      <c r="S19" s="319"/>
      <c r="T19" s="11"/>
      <c r="U19" s="310">
        <v>72</v>
      </c>
      <c r="V19" s="310"/>
      <c r="W19" s="310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07"/>
      <c r="AK19" s="307"/>
      <c r="AL19" s="307"/>
      <c r="AM19" s="307"/>
      <c r="AN19" s="7"/>
      <c r="AO19" s="7"/>
    </row>
    <row r="20" spans="1:41" ht="12" customHeight="1">
      <c r="A20" s="310">
        <v>9</v>
      </c>
      <c r="B20" s="310"/>
      <c r="C20" s="310"/>
      <c r="D20" s="310"/>
      <c r="E20" s="310" t="s">
        <v>34</v>
      </c>
      <c r="F20" s="310"/>
      <c r="G20" s="310"/>
      <c r="H20" s="310" t="s">
        <v>34</v>
      </c>
      <c r="I20" s="310"/>
      <c r="J20" s="310"/>
      <c r="K20" s="310" t="s">
        <v>34</v>
      </c>
      <c r="L20" s="310"/>
      <c r="M20" s="310"/>
      <c r="N20" s="319"/>
      <c r="O20" s="319"/>
      <c r="P20" s="319"/>
      <c r="Q20" s="319"/>
      <c r="R20" s="319"/>
      <c r="S20" s="319"/>
      <c r="T20" s="11"/>
      <c r="U20" s="310">
        <v>73</v>
      </c>
      <c r="V20" s="310"/>
      <c r="W20" s="310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07"/>
      <c r="AK20" s="307"/>
      <c r="AL20" s="307"/>
      <c r="AM20" s="307"/>
      <c r="AN20" s="7"/>
      <c r="AO20" s="7"/>
    </row>
    <row r="21" spans="1:41" ht="12" customHeight="1">
      <c r="A21" s="310">
        <v>10</v>
      </c>
      <c r="B21" s="310"/>
      <c r="C21" s="310"/>
      <c r="D21" s="310"/>
      <c r="E21" s="310" t="s">
        <v>34</v>
      </c>
      <c r="F21" s="310"/>
      <c r="G21" s="310"/>
      <c r="H21" s="310" t="s">
        <v>34</v>
      </c>
      <c r="I21" s="310"/>
      <c r="J21" s="310"/>
      <c r="K21" s="310" t="s">
        <v>34</v>
      </c>
      <c r="L21" s="310"/>
      <c r="M21" s="310"/>
      <c r="N21" s="310"/>
      <c r="O21" s="310"/>
      <c r="P21" s="310"/>
      <c r="Q21" s="319"/>
      <c r="R21" s="319"/>
      <c r="S21" s="319"/>
      <c r="T21" s="11"/>
      <c r="U21" s="310">
        <v>74</v>
      </c>
      <c r="V21" s="310"/>
      <c r="W21" s="310"/>
      <c r="X21" s="310"/>
      <c r="Y21" s="310"/>
      <c r="Z21" s="310"/>
      <c r="AA21" s="319"/>
      <c r="AB21" s="319"/>
      <c r="AC21" s="319"/>
      <c r="AD21" s="319"/>
      <c r="AE21" s="319"/>
      <c r="AF21" s="319"/>
      <c r="AG21" s="319"/>
      <c r="AH21" s="319"/>
      <c r="AI21" s="319"/>
      <c r="AJ21" s="307"/>
      <c r="AK21" s="307"/>
      <c r="AL21" s="307"/>
      <c r="AM21" s="307"/>
      <c r="AN21" s="7"/>
      <c r="AO21" s="7"/>
    </row>
    <row r="22" spans="1:41" ht="12" customHeight="1">
      <c r="A22" s="310">
        <v>11</v>
      </c>
      <c r="B22" s="310"/>
      <c r="C22" s="310"/>
      <c r="D22" s="310"/>
      <c r="E22" s="310" t="s">
        <v>34</v>
      </c>
      <c r="F22" s="310"/>
      <c r="G22" s="310"/>
      <c r="H22" s="310" t="s">
        <v>34</v>
      </c>
      <c r="I22" s="310"/>
      <c r="J22" s="310"/>
      <c r="K22" s="310" t="s">
        <v>34</v>
      </c>
      <c r="L22" s="310"/>
      <c r="M22" s="310"/>
      <c r="N22" s="310"/>
      <c r="O22" s="310"/>
      <c r="P22" s="310"/>
      <c r="Q22" s="319"/>
      <c r="R22" s="319"/>
      <c r="S22" s="319"/>
      <c r="T22" s="8"/>
      <c r="U22" s="310">
        <v>75</v>
      </c>
      <c r="V22" s="310"/>
      <c r="W22" s="310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07"/>
      <c r="AK22" s="307"/>
      <c r="AL22" s="307"/>
      <c r="AM22" s="307"/>
      <c r="AN22" s="7"/>
      <c r="AO22" s="7"/>
    </row>
    <row r="23" spans="1:41" ht="12" customHeight="1">
      <c r="A23" s="310">
        <v>12</v>
      </c>
      <c r="B23" s="310"/>
      <c r="C23" s="310"/>
      <c r="D23" s="310"/>
      <c r="E23" s="310" t="s">
        <v>34</v>
      </c>
      <c r="F23" s="310"/>
      <c r="G23" s="310"/>
      <c r="H23" s="310" t="s">
        <v>34</v>
      </c>
      <c r="I23" s="310"/>
      <c r="J23" s="310"/>
      <c r="K23" s="310" t="s">
        <v>34</v>
      </c>
      <c r="L23" s="310"/>
      <c r="M23" s="310"/>
      <c r="N23" s="310"/>
      <c r="O23" s="310"/>
      <c r="P23" s="310"/>
      <c r="Q23" s="319"/>
      <c r="R23" s="319"/>
      <c r="S23" s="319"/>
      <c r="T23" s="8"/>
      <c r="U23" s="310">
        <v>76</v>
      </c>
      <c r="V23" s="310"/>
      <c r="W23" s="310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07"/>
      <c r="AK23" s="307"/>
      <c r="AL23" s="307"/>
      <c r="AM23" s="307"/>
      <c r="AN23" s="7"/>
      <c r="AO23" s="7"/>
    </row>
    <row r="24" spans="1:41" ht="12" customHeight="1">
      <c r="A24" s="310">
        <v>13</v>
      </c>
      <c r="B24" s="310"/>
      <c r="C24" s="310"/>
      <c r="D24" s="310"/>
      <c r="E24" s="310" t="s">
        <v>34</v>
      </c>
      <c r="F24" s="310"/>
      <c r="G24" s="310"/>
      <c r="H24" s="310" t="s">
        <v>34</v>
      </c>
      <c r="I24" s="310"/>
      <c r="J24" s="310"/>
      <c r="K24" s="310" t="s">
        <v>34</v>
      </c>
      <c r="L24" s="310"/>
      <c r="M24" s="310"/>
      <c r="N24" s="310"/>
      <c r="O24" s="310"/>
      <c r="P24" s="310"/>
      <c r="Q24" s="319"/>
      <c r="R24" s="319"/>
      <c r="S24" s="319"/>
      <c r="T24" s="8"/>
      <c r="U24" s="310">
        <v>77</v>
      </c>
      <c r="V24" s="310"/>
      <c r="W24" s="310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07"/>
      <c r="AK24" s="307"/>
      <c r="AL24" s="307"/>
      <c r="AM24" s="307"/>
      <c r="AN24" s="7"/>
      <c r="AO24" s="7"/>
    </row>
    <row r="25" spans="1:41" ht="12" customHeight="1">
      <c r="A25" s="310">
        <v>14</v>
      </c>
      <c r="B25" s="310"/>
      <c r="C25" s="310"/>
      <c r="D25" s="310"/>
      <c r="E25" s="310" t="s">
        <v>34</v>
      </c>
      <c r="F25" s="310"/>
      <c r="G25" s="310"/>
      <c r="H25" s="310" t="s">
        <v>34</v>
      </c>
      <c r="I25" s="310"/>
      <c r="J25" s="310"/>
      <c r="K25" s="310" t="s">
        <v>34</v>
      </c>
      <c r="L25" s="310"/>
      <c r="M25" s="310"/>
      <c r="N25" s="319"/>
      <c r="O25" s="319"/>
      <c r="P25" s="319"/>
      <c r="Q25" s="319"/>
      <c r="R25" s="319"/>
      <c r="S25" s="319"/>
      <c r="T25" s="8"/>
      <c r="U25" s="310">
        <v>78</v>
      </c>
      <c r="V25" s="310"/>
      <c r="W25" s="310"/>
      <c r="X25" s="319"/>
      <c r="Y25" s="319"/>
      <c r="Z25" s="319"/>
      <c r="AA25" s="319"/>
      <c r="AB25" s="319"/>
      <c r="AC25" s="319"/>
      <c r="AD25" s="319"/>
      <c r="AE25" s="319"/>
      <c r="AF25" s="319"/>
      <c r="AG25" s="319"/>
      <c r="AH25" s="319"/>
      <c r="AI25" s="319"/>
      <c r="AJ25" s="307"/>
      <c r="AK25" s="307"/>
      <c r="AL25" s="307"/>
      <c r="AM25" s="307"/>
      <c r="AN25" s="7"/>
      <c r="AO25" s="7"/>
    </row>
    <row r="26" spans="1:41" ht="12" customHeight="1">
      <c r="A26" s="310">
        <v>15</v>
      </c>
      <c r="B26" s="310"/>
      <c r="C26" s="310"/>
      <c r="D26" s="310"/>
      <c r="E26" s="310" t="s">
        <v>34</v>
      </c>
      <c r="F26" s="310"/>
      <c r="G26" s="310"/>
      <c r="H26" s="310" t="s">
        <v>34</v>
      </c>
      <c r="I26" s="310"/>
      <c r="J26" s="310"/>
      <c r="K26" s="310" t="s">
        <v>34</v>
      </c>
      <c r="L26" s="310"/>
      <c r="M26" s="310"/>
      <c r="N26" s="310"/>
      <c r="O26" s="310"/>
      <c r="P26" s="310"/>
      <c r="Q26" s="319"/>
      <c r="R26" s="319"/>
      <c r="S26" s="319"/>
      <c r="T26" s="8"/>
      <c r="U26" s="310">
        <v>79</v>
      </c>
      <c r="V26" s="310"/>
      <c r="W26" s="310"/>
      <c r="X26" s="310"/>
      <c r="Y26" s="310"/>
      <c r="Z26" s="310"/>
      <c r="AA26" s="319"/>
      <c r="AB26" s="319"/>
      <c r="AC26" s="319"/>
      <c r="AD26" s="319"/>
      <c r="AE26" s="319"/>
      <c r="AF26" s="319"/>
      <c r="AG26" s="319"/>
      <c r="AH26" s="319"/>
      <c r="AI26" s="319"/>
      <c r="AJ26" s="307"/>
      <c r="AK26" s="307"/>
      <c r="AL26" s="307"/>
      <c r="AM26" s="307"/>
      <c r="AN26" s="7"/>
      <c r="AO26" s="7"/>
    </row>
    <row r="27" spans="1:41" ht="12" customHeight="1">
      <c r="A27" s="322">
        <v>16</v>
      </c>
      <c r="B27" s="323"/>
      <c r="C27" s="323"/>
      <c r="D27" s="324"/>
      <c r="E27" s="310" t="s">
        <v>34</v>
      </c>
      <c r="F27" s="310"/>
      <c r="G27" s="310"/>
      <c r="H27" s="310" t="s">
        <v>34</v>
      </c>
      <c r="I27" s="310"/>
      <c r="J27" s="310"/>
      <c r="K27" s="310" t="s">
        <v>34</v>
      </c>
      <c r="L27" s="310"/>
      <c r="M27" s="310"/>
      <c r="N27" s="310"/>
      <c r="O27" s="310"/>
      <c r="P27" s="310"/>
      <c r="Q27" s="319"/>
      <c r="R27" s="319"/>
      <c r="S27" s="319"/>
      <c r="T27" s="8"/>
      <c r="U27" s="310">
        <v>80</v>
      </c>
      <c r="V27" s="310"/>
      <c r="W27" s="310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07"/>
      <c r="AK27" s="307"/>
      <c r="AL27" s="307"/>
      <c r="AM27" s="307"/>
      <c r="AN27" s="7"/>
      <c r="AO27" s="7"/>
    </row>
    <row r="28" spans="1:41" ht="12" customHeight="1">
      <c r="A28" s="310">
        <v>17</v>
      </c>
      <c r="B28" s="310"/>
      <c r="C28" s="310"/>
      <c r="D28" s="310"/>
      <c r="E28" s="310" t="s">
        <v>34</v>
      </c>
      <c r="F28" s="310"/>
      <c r="G28" s="310"/>
      <c r="H28" s="310" t="s">
        <v>34</v>
      </c>
      <c r="I28" s="310"/>
      <c r="J28" s="310"/>
      <c r="K28" s="310" t="s">
        <v>34</v>
      </c>
      <c r="L28" s="310"/>
      <c r="M28" s="310"/>
      <c r="N28" s="310"/>
      <c r="O28" s="310"/>
      <c r="P28" s="310"/>
      <c r="Q28" s="319"/>
      <c r="R28" s="319"/>
      <c r="S28" s="319"/>
      <c r="T28" s="8"/>
      <c r="U28" s="310">
        <v>81</v>
      </c>
      <c r="V28" s="310"/>
      <c r="W28" s="310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319"/>
      <c r="AI28" s="319"/>
      <c r="AJ28" s="307"/>
      <c r="AK28" s="307"/>
      <c r="AL28" s="307"/>
      <c r="AM28" s="307"/>
      <c r="AN28" s="7"/>
      <c r="AO28" s="7"/>
    </row>
    <row r="29" spans="1:41" ht="12" customHeight="1">
      <c r="A29" s="310">
        <v>18</v>
      </c>
      <c r="B29" s="310"/>
      <c r="C29" s="310"/>
      <c r="D29" s="310"/>
      <c r="E29" s="310" t="s">
        <v>34</v>
      </c>
      <c r="F29" s="310"/>
      <c r="G29" s="310"/>
      <c r="H29" s="310" t="s">
        <v>34</v>
      </c>
      <c r="I29" s="310"/>
      <c r="J29" s="310"/>
      <c r="K29" s="310" t="s">
        <v>34</v>
      </c>
      <c r="L29" s="310"/>
      <c r="M29" s="310"/>
      <c r="N29" s="310"/>
      <c r="O29" s="310"/>
      <c r="P29" s="310"/>
      <c r="Q29" s="319"/>
      <c r="R29" s="319"/>
      <c r="S29" s="319"/>
      <c r="T29" s="8"/>
      <c r="U29" s="310">
        <v>82</v>
      </c>
      <c r="V29" s="310"/>
      <c r="W29" s="310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07"/>
      <c r="AK29" s="307"/>
      <c r="AL29" s="307"/>
      <c r="AM29" s="307"/>
      <c r="AN29" s="7"/>
      <c r="AO29" s="7"/>
    </row>
    <row r="30" spans="1:41" ht="12" customHeight="1">
      <c r="A30" s="310">
        <v>19</v>
      </c>
      <c r="B30" s="310"/>
      <c r="C30" s="310"/>
      <c r="D30" s="310"/>
      <c r="E30" s="310" t="s">
        <v>34</v>
      </c>
      <c r="F30" s="310"/>
      <c r="G30" s="310"/>
      <c r="H30" s="310" t="s">
        <v>34</v>
      </c>
      <c r="I30" s="310"/>
      <c r="J30" s="310"/>
      <c r="K30" s="310" t="s">
        <v>34</v>
      </c>
      <c r="L30" s="310"/>
      <c r="M30" s="310"/>
      <c r="N30" s="319"/>
      <c r="O30" s="319"/>
      <c r="P30" s="319"/>
      <c r="Q30" s="319"/>
      <c r="R30" s="319"/>
      <c r="S30" s="319"/>
      <c r="T30" s="8"/>
      <c r="U30" s="310">
        <v>83</v>
      </c>
      <c r="V30" s="310"/>
      <c r="W30" s="310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07"/>
      <c r="AK30" s="307"/>
      <c r="AL30" s="307"/>
      <c r="AM30" s="307"/>
      <c r="AN30" s="7"/>
      <c r="AO30" s="7"/>
    </row>
    <row r="31" spans="1:41" ht="12" customHeight="1">
      <c r="A31" s="310">
        <v>20</v>
      </c>
      <c r="B31" s="310"/>
      <c r="C31" s="310"/>
      <c r="D31" s="310"/>
      <c r="E31" s="310" t="s">
        <v>34</v>
      </c>
      <c r="F31" s="310"/>
      <c r="G31" s="310"/>
      <c r="H31" s="310" t="s">
        <v>34</v>
      </c>
      <c r="I31" s="310"/>
      <c r="J31" s="310"/>
      <c r="K31" s="310" t="s">
        <v>34</v>
      </c>
      <c r="L31" s="310"/>
      <c r="M31" s="310"/>
      <c r="N31" s="310"/>
      <c r="O31" s="310"/>
      <c r="P31" s="310"/>
      <c r="Q31" s="319"/>
      <c r="R31" s="319"/>
      <c r="S31" s="319"/>
      <c r="T31" s="8"/>
      <c r="U31" s="310">
        <v>84</v>
      </c>
      <c r="V31" s="310"/>
      <c r="W31" s="310"/>
      <c r="X31" s="310"/>
      <c r="Y31" s="310"/>
      <c r="Z31" s="310"/>
      <c r="AA31" s="319"/>
      <c r="AB31" s="319"/>
      <c r="AC31" s="319"/>
      <c r="AD31" s="319"/>
      <c r="AE31" s="319"/>
      <c r="AF31" s="319"/>
      <c r="AG31" s="319"/>
      <c r="AH31" s="319"/>
      <c r="AI31" s="319"/>
      <c r="AJ31" s="307"/>
      <c r="AK31" s="307"/>
      <c r="AL31" s="307"/>
      <c r="AM31" s="307"/>
      <c r="AN31" s="7"/>
      <c r="AO31" s="7"/>
    </row>
    <row r="32" spans="1:41" ht="12" customHeight="1">
      <c r="A32" s="310">
        <v>21</v>
      </c>
      <c r="B32" s="310"/>
      <c r="C32" s="310"/>
      <c r="D32" s="310"/>
      <c r="E32" s="310" t="s">
        <v>34</v>
      </c>
      <c r="F32" s="310"/>
      <c r="G32" s="310"/>
      <c r="H32" s="310" t="s">
        <v>34</v>
      </c>
      <c r="I32" s="310"/>
      <c r="J32" s="310"/>
      <c r="K32" s="310" t="s">
        <v>34</v>
      </c>
      <c r="L32" s="310"/>
      <c r="M32" s="310"/>
      <c r="N32" s="310"/>
      <c r="O32" s="310"/>
      <c r="P32" s="310"/>
      <c r="Q32" s="319"/>
      <c r="R32" s="319"/>
      <c r="S32" s="319"/>
      <c r="T32" s="8"/>
      <c r="U32" s="310">
        <v>85</v>
      </c>
      <c r="V32" s="310"/>
      <c r="W32" s="310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07"/>
      <c r="AK32" s="307"/>
      <c r="AL32" s="307"/>
      <c r="AM32" s="307"/>
      <c r="AN32" s="7"/>
      <c r="AO32" s="7"/>
    </row>
    <row r="33" spans="1:41" ht="12" customHeight="1">
      <c r="A33" s="310">
        <v>22</v>
      </c>
      <c r="B33" s="310"/>
      <c r="C33" s="310"/>
      <c r="D33" s="310"/>
      <c r="E33" s="310" t="s">
        <v>34</v>
      </c>
      <c r="F33" s="310"/>
      <c r="G33" s="310"/>
      <c r="H33" s="310" t="s">
        <v>34</v>
      </c>
      <c r="I33" s="310"/>
      <c r="J33" s="310"/>
      <c r="K33" s="310" t="s">
        <v>34</v>
      </c>
      <c r="L33" s="310"/>
      <c r="M33" s="310"/>
      <c r="N33" s="310"/>
      <c r="O33" s="310"/>
      <c r="P33" s="310"/>
      <c r="Q33" s="319"/>
      <c r="R33" s="319"/>
      <c r="S33" s="319"/>
      <c r="T33" s="13"/>
      <c r="U33" s="310">
        <v>86</v>
      </c>
      <c r="V33" s="310"/>
      <c r="W33" s="310"/>
      <c r="X33" s="310"/>
      <c r="Y33" s="310"/>
      <c r="Z33" s="310"/>
      <c r="AA33" s="319"/>
      <c r="AB33" s="319"/>
      <c r="AC33" s="319"/>
      <c r="AD33" s="319"/>
      <c r="AE33" s="319"/>
      <c r="AF33" s="319"/>
      <c r="AG33" s="319"/>
      <c r="AH33" s="319"/>
      <c r="AI33" s="319"/>
      <c r="AJ33" s="307"/>
      <c r="AK33" s="307"/>
      <c r="AL33" s="307"/>
      <c r="AM33" s="307"/>
      <c r="AN33" s="7"/>
      <c r="AO33" s="7"/>
    </row>
    <row r="34" spans="1:41" ht="12" customHeight="1">
      <c r="A34" s="310">
        <v>23</v>
      </c>
      <c r="B34" s="310"/>
      <c r="C34" s="310"/>
      <c r="D34" s="310"/>
      <c r="E34" s="310" t="s">
        <v>34</v>
      </c>
      <c r="F34" s="310"/>
      <c r="G34" s="310"/>
      <c r="H34" s="310" t="s">
        <v>34</v>
      </c>
      <c r="I34" s="310"/>
      <c r="J34" s="310"/>
      <c r="K34" s="310" t="s">
        <v>34</v>
      </c>
      <c r="L34" s="310"/>
      <c r="M34" s="310"/>
      <c r="N34" s="310"/>
      <c r="O34" s="310"/>
      <c r="P34" s="310"/>
      <c r="Q34" s="319"/>
      <c r="R34" s="319"/>
      <c r="S34" s="319"/>
      <c r="T34" s="10"/>
      <c r="U34" s="310">
        <v>87</v>
      </c>
      <c r="V34" s="310"/>
      <c r="W34" s="310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07"/>
      <c r="AK34" s="307"/>
      <c r="AL34" s="307"/>
      <c r="AM34" s="307"/>
      <c r="AN34" s="7"/>
      <c r="AO34" s="7"/>
    </row>
    <row r="35" spans="1:41" ht="12" customHeight="1">
      <c r="A35" s="310">
        <v>24</v>
      </c>
      <c r="B35" s="310"/>
      <c r="C35" s="310"/>
      <c r="D35" s="310"/>
      <c r="E35" s="310" t="s">
        <v>34</v>
      </c>
      <c r="F35" s="310"/>
      <c r="G35" s="310"/>
      <c r="H35" s="310" t="s">
        <v>34</v>
      </c>
      <c r="I35" s="310"/>
      <c r="J35" s="310"/>
      <c r="K35" s="310" t="s">
        <v>34</v>
      </c>
      <c r="L35" s="310"/>
      <c r="M35" s="310"/>
      <c r="N35" s="310"/>
      <c r="O35" s="310"/>
      <c r="P35" s="310"/>
      <c r="Q35" s="319"/>
      <c r="R35" s="319"/>
      <c r="S35" s="319"/>
      <c r="T35" s="10"/>
      <c r="U35" s="310">
        <v>88</v>
      </c>
      <c r="V35" s="310"/>
      <c r="W35" s="310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07"/>
      <c r="AK35" s="307"/>
      <c r="AL35" s="307"/>
      <c r="AM35" s="307"/>
      <c r="AN35" s="7"/>
      <c r="AO35" s="7"/>
    </row>
    <row r="36" spans="1:41" ht="12" customHeight="1">
      <c r="A36" s="310">
        <v>25</v>
      </c>
      <c r="B36" s="310"/>
      <c r="C36" s="310"/>
      <c r="D36" s="310"/>
      <c r="E36" s="310" t="s">
        <v>34</v>
      </c>
      <c r="F36" s="310"/>
      <c r="G36" s="310"/>
      <c r="H36" s="310" t="s">
        <v>34</v>
      </c>
      <c r="I36" s="310"/>
      <c r="J36" s="310"/>
      <c r="K36" s="310" t="s">
        <v>34</v>
      </c>
      <c r="L36" s="310"/>
      <c r="M36" s="310"/>
      <c r="N36" s="319"/>
      <c r="O36" s="319"/>
      <c r="P36" s="319"/>
      <c r="Q36" s="319"/>
      <c r="R36" s="319"/>
      <c r="S36" s="319"/>
      <c r="T36" s="10"/>
      <c r="U36" s="310">
        <v>89</v>
      </c>
      <c r="V36" s="310"/>
      <c r="W36" s="310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07"/>
      <c r="AK36" s="307"/>
      <c r="AL36" s="307"/>
      <c r="AM36" s="307"/>
      <c r="AN36" s="7"/>
      <c r="AO36" s="7"/>
    </row>
    <row r="37" spans="1:41" ht="12" customHeight="1">
      <c r="A37" s="310">
        <v>26</v>
      </c>
      <c r="B37" s="310"/>
      <c r="C37" s="310"/>
      <c r="D37" s="310"/>
      <c r="E37" s="310" t="s">
        <v>34</v>
      </c>
      <c r="F37" s="310"/>
      <c r="G37" s="310"/>
      <c r="H37" s="310" t="s">
        <v>34</v>
      </c>
      <c r="I37" s="310"/>
      <c r="J37" s="310"/>
      <c r="K37" s="310" t="s">
        <v>34</v>
      </c>
      <c r="L37" s="310"/>
      <c r="M37" s="310"/>
      <c r="N37" s="319"/>
      <c r="O37" s="319"/>
      <c r="P37" s="319"/>
      <c r="Q37" s="319"/>
      <c r="R37" s="319"/>
      <c r="S37" s="319"/>
      <c r="T37" s="10"/>
      <c r="U37" s="310">
        <v>90</v>
      </c>
      <c r="V37" s="310"/>
      <c r="W37" s="310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07"/>
      <c r="AK37" s="307"/>
      <c r="AL37" s="307"/>
      <c r="AM37" s="307"/>
      <c r="AN37" s="7"/>
      <c r="AO37" s="7"/>
    </row>
    <row r="38" spans="1:41" ht="12" customHeight="1">
      <c r="A38" s="310">
        <v>27</v>
      </c>
      <c r="B38" s="310"/>
      <c r="C38" s="310"/>
      <c r="D38" s="310"/>
      <c r="E38" s="310" t="s">
        <v>34</v>
      </c>
      <c r="F38" s="310"/>
      <c r="G38" s="310"/>
      <c r="H38" s="310" t="s">
        <v>34</v>
      </c>
      <c r="I38" s="310"/>
      <c r="J38" s="310"/>
      <c r="K38" s="310" t="s">
        <v>34</v>
      </c>
      <c r="L38" s="310"/>
      <c r="M38" s="310"/>
      <c r="N38" s="319"/>
      <c r="O38" s="319"/>
      <c r="P38" s="319"/>
      <c r="Q38" s="319"/>
      <c r="R38" s="319"/>
      <c r="S38" s="319"/>
      <c r="T38" s="14"/>
      <c r="U38" s="310">
        <v>91</v>
      </c>
      <c r="V38" s="310"/>
      <c r="W38" s="310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07"/>
      <c r="AK38" s="307"/>
      <c r="AL38" s="307"/>
      <c r="AM38" s="307"/>
      <c r="AN38" s="7"/>
      <c r="AO38" s="7"/>
    </row>
    <row r="39" spans="1:41" ht="12" customHeight="1">
      <c r="A39" s="310">
        <v>28</v>
      </c>
      <c r="B39" s="310"/>
      <c r="C39" s="310"/>
      <c r="D39" s="310"/>
      <c r="E39" s="310" t="s">
        <v>34</v>
      </c>
      <c r="F39" s="310"/>
      <c r="G39" s="310"/>
      <c r="H39" s="310" t="s">
        <v>34</v>
      </c>
      <c r="I39" s="310"/>
      <c r="J39" s="310"/>
      <c r="K39" s="319"/>
      <c r="L39" s="319"/>
      <c r="M39" s="319"/>
      <c r="N39" s="319"/>
      <c r="O39" s="319"/>
      <c r="P39" s="319"/>
      <c r="Q39" s="319"/>
      <c r="R39" s="319"/>
      <c r="S39" s="319"/>
      <c r="T39" s="12"/>
      <c r="U39" s="310">
        <v>92</v>
      </c>
      <c r="V39" s="310"/>
      <c r="W39" s="310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07"/>
      <c r="AK39" s="307"/>
      <c r="AL39" s="307"/>
      <c r="AM39" s="307"/>
      <c r="AN39" s="7"/>
      <c r="AO39" s="7"/>
    </row>
    <row r="40" spans="1:41" ht="12" customHeight="1">
      <c r="A40" s="310">
        <v>29</v>
      </c>
      <c r="B40" s="310"/>
      <c r="C40" s="310"/>
      <c r="D40" s="310"/>
      <c r="E40" s="310" t="s">
        <v>34</v>
      </c>
      <c r="F40" s="310"/>
      <c r="G40" s="310"/>
      <c r="H40" s="310" t="s">
        <v>34</v>
      </c>
      <c r="I40" s="310"/>
      <c r="J40" s="310"/>
      <c r="K40" s="319"/>
      <c r="L40" s="319"/>
      <c r="M40" s="319"/>
      <c r="N40" s="319"/>
      <c r="O40" s="319"/>
      <c r="P40" s="319"/>
      <c r="Q40" s="319"/>
      <c r="R40" s="319"/>
      <c r="S40" s="319"/>
      <c r="T40" s="12"/>
      <c r="U40" s="310">
        <v>93</v>
      </c>
      <c r="V40" s="310"/>
      <c r="W40" s="310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07"/>
      <c r="AK40" s="307"/>
      <c r="AL40" s="307"/>
      <c r="AM40" s="307"/>
      <c r="AN40" s="7"/>
      <c r="AO40" s="7"/>
    </row>
    <row r="41" spans="1:41" ht="12" customHeight="1">
      <c r="A41" s="310">
        <v>30</v>
      </c>
      <c r="B41" s="310"/>
      <c r="C41" s="310"/>
      <c r="D41" s="310"/>
      <c r="E41" s="310" t="s">
        <v>34</v>
      </c>
      <c r="F41" s="310"/>
      <c r="G41" s="310"/>
      <c r="H41" s="310" t="s">
        <v>34</v>
      </c>
      <c r="I41" s="310"/>
      <c r="J41" s="310"/>
      <c r="K41" s="319"/>
      <c r="L41" s="319"/>
      <c r="M41" s="319"/>
      <c r="N41" s="319"/>
      <c r="O41" s="319"/>
      <c r="P41" s="319"/>
      <c r="Q41" s="319"/>
      <c r="R41" s="319"/>
      <c r="S41" s="319"/>
      <c r="T41" s="12"/>
      <c r="U41" s="310">
        <v>94</v>
      </c>
      <c r="V41" s="310"/>
      <c r="W41" s="310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07"/>
      <c r="AK41" s="307"/>
      <c r="AL41" s="307"/>
      <c r="AM41" s="307"/>
      <c r="AN41" s="7"/>
      <c r="AO41" s="7"/>
    </row>
    <row r="42" spans="1:41" ht="12" customHeight="1">
      <c r="A42" s="310">
        <v>31</v>
      </c>
      <c r="B42" s="310"/>
      <c r="C42" s="310"/>
      <c r="D42" s="310"/>
      <c r="E42" s="310" t="s">
        <v>34</v>
      </c>
      <c r="F42" s="310"/>
      <c r="G42" s="310"/>
      <c r="H42" s="310" t="s">
        <v>34</v>
      </c>
      <c r="I42" s="310"/>
      <c r="J42" s="310"/>
      <c r="K42" s="319"/>
      <c r="L42" s="319"/>
      <c r="M42" s="319"/>
      <c r="N42" s="319"/>
      <c r="O42" s="319"/>
      <c r="P42" s="319"/>
      <c r="Q42" s="319"/>
      <c r="R42" s="319"/>
      <c r="S42" s="319"/>
      <c r="T42" s="12"/>
      <c r="U42" s="310">
        <v>95</v>
      </c>
      <c r="V42" s="310"/>
      <c r="W42" s="310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07"/>
      <c r="AK42" s="307"/>
      <c r="AL42" s="307"/>
      <c r="AM42" s="307"/>
      <c r="AN42" s="7"/>
      <c r="AO42" s="7"/>
    </row>
    <row r="43" spans="1:41" ht="12" customHeight="1">
      <c r="A43" s="310">
        <v>32</v>
      </c>
      <c r="B43" s="310"/>
      <c r="C43" s="310"/>
      <c r="D43" s="310"/>
      <c r="E43" s="310" t="s">
        <v>34</v>
      </c>
      <c r="F43" s="310"/>
      <c r="G43" s="310"/>
      <c r="H43" s="310" t="s">
        <v>34</v>
      </c>
      <c r="I43" s="310"/>
      <c r="J43" s="310"/>
      <c r="K43" s="319"/>
      <c r="L43" s="319"/>
      <c r="M43" s="319"/>
      <c r="N43" s="319"/>
      <c r="O43" s="319"/>
      <c r="P43" s="319"/>
      <c r="Q43" s="319"/>
      <c r="R43" s="319"/>
      <c r="S43" s="319"/>
      <c r="T43" s="12"/>
      <c r="U43" s="310">
        <v>96</v>
      </c>
      <c r="V43" s="310"/>
      <c r="W43" s="310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07"/>
      <c r="AK43" s="307"/>
      <c r="AL43" s="307"/>
      <c r="AM43" s="307"/>
      <c r="AN43" s="7"/>
      <c r="AO43" s="7"/>
    </row>
    <row r="44" spans="1:41" ht="12" customHeight="1">
      <c r="A44" s="310">
        <v>33</v>
      </c>
      <c r="B44" s="310"/>
      <c r="C44" s="310"/>
      <c r="D44" s="310"/>
      <c r="E44" s="310" t="s">
        <v>34</v>
      </c>
      <c r="F44" s="310"/>
      <c r="G44" s="310"/>
      <c r="H44" s="310" t="s">
        <v>34</v>
      </c>
      <c r="I44" s="310"/>
      <c r="J44" s="310"/>
      <c r="K44" s="319"/>
      <c r="L44" s="319"/>
      <c r="M44" s="319"/>
      <c r="N44" s="319"/>
      <c r="O44" s="319"/>
      <c r="P44" s="319"/>
      <c r="Q44" s="319"/>
      <c r="R44" s="319"/>
      <c r="S44" s="319"/>
      <c r="T44" s="12"/>
      <c r="U44" s="310">
        <v>97</v>
      </c>
      <c r="V44" s="310"/>
      <c r="W44" s="310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07"/>
      <c r="AK44" s="307"/>
      <c r="AL44" s="307"/>
      <c r="AM44" s="307"/>
      <c r="AN44" s="7"/>
      <c r="AO44" s="7"/>
    </row>
    <row r="45" spans="1:41" ht="12" customHeight="1">
      <c r="A45" s="310">
        <v>34</v>
      </c>
      <c r="B45" s="310"/>
      <c r="C45" s="310"/>
      <c r="D45" s="310"/>
      <c r="E45" s="310" t="s">
        <v>34</v>
      </c>
      <c r="F45" s="310"/>
      <c r="G45" s="310"/>
      <c r="H45" s="310" t="s">
        <v>34</v>
      </c>
      <c r="I45" s="310"/>
      <c r="J45" s="310"/>
      <c r="K45" s="319"/>
      <c r="L45" s="319"/>
      <c r="M45" s="319"/>
      <c r="N45" s="319"/>
      <c r="O45" s="319"/>
      <c r="P45" s="319"/>
      <c r="Q45" s="319"/>
      <c r="R45" s="319"/>
      <c r="S45" s="319"/>
      <c r="T45" s="12"/>
      <c r="U45" s="310">
        <v>98</v>
      </c>
      <c r="V45" s="310"/>
      <c r="W45" s="310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07"/>
      <c r="AK45" s="307"/>
      <c r="AL45" s="307"/>
      <c r="AM45" s="307"/>
      <c r="AN45" s="7"/>
      <c r="AO45" s="7"/>
    </row>
    <row r="46" spans="1:41" ht="12" customHeight="1">
      <c r="A46" s="310">
        <v>35</v>
      </c>
      <c r="B46" s="310"/>
      <c r="C46" s="310"/>
      <c r="D46" s="310"/>
      <c r="E46" s="310" t="s">
        <v>34</v>
      </c>
      <c r="F46" s="310"/>
      <c r="G46" s="310"/>
      <c r="H46" s="310" t="s">
        <v>34</v>
      </c>
      <c r="I46" s="310"/>
      <c r="J46" s="310"/>
      <c r="K46" s="319"/>
      <c r="L46" s="319"/>
      <c r="M46" s="319"/>
      <c r="N46" s="319"/>
      <c r="O46" s="319"/>
      <c r="P46" s="319"/>
      <c r="Q46" s="319"/>
      <c r="R46" s="319"/>
      <c r="S46" s="319"/>
      <c r="T46" s="12"/>
      <c r="U46" s="310">
        <v>99</v>
      </c>
      <c r="V46" s="310"/>
      <c r="W46" s="310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07"/>
      <c r="AK46" s="307"/>
      <c r="AL46" s="307"/>
      <c r="AM46" s="307"/>
      <c r="AN46" s="7"/>
      <c r="AO46" s="7"/>
    </row>
    <row r="47" spans="1:41" ht="12" customHeight="1">
      <c r="A47" s="310">
        <v>36</v>
      </c>
      <c r="B47" s="310"/>
      <c r="C47" s="310"/>
      <c r="D47" s="310"/>
      <c r="E47" s="310" t="s">
        <v>34</v>
      </c>
      <c r="F47" s="310"/>
      <c r="G47" s="310"/>
      <c r="H47" s="310" t="s">
        <v>34</v>
      </c>
      <c r="I47" s="310"/>
      <c r="J47" s="310"/>
      <c r="K47" s="319"/>
      <c r="L47" s="319"/>
      <c r="M47" s="319"/>
      <c r="N47" s="319"/>
      <c r="O47" s="319"/>
      <c r="P47" s="319"/>
      <c r="Q47" s="319"/>
      <c r="R47" s="319"/>
      <c r="S47" s="319"/>
      <c r="T47" s="12"/>
      <c r="U47" s="310">
        <v>100</v>
      </c>
      <c r="V47" s="310"/>
      <c r="W47" s="310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07"/>
      <c r="AK47" s="307"/>
      <c r="AL47" s="307"/>
      <c r="AM47" s="307"/>
      <c r="AN47" s="7"/>
      <c r="AO47" s="7"/>
    </row>
    <row r="48" spans="1:41" ht="12" customHeight="1">
      <c r="A48" s="310">
        <v>37</v>
      </c>
      <c r="B48" s="310"/>
      <c r="C48" s="310"/>
      <c r="D48" s="310"/>
      <c r="E48" s="310" t="s">
        <v>34</v>
      </c>
      <c r="F48" s="310"/>
      <c r="G48" s="310"/>
      <c r="H48" s="310" t="s">
        <v>34</v>
      </c>
      <c r="I48" s="310"/>
      <c r="J48" s="310"/>
      <c r="K48" s="319"/>
      <c r="L48" s="319"/>
      <c r="M48" s="319"/>
      <c r="N48" s="319"/>
      <c r="O48" s="319"/>
      <c r="P48" s="319"/>
      <c r="Q48" s="319"/>
      <c r="R48" s="319"/>
      <c r="S48" s="319"/>
      <c r="T48" s="12"/>
      <c r="U48" s="310">
        <v>101</v>
      </c>
      <c r="V48" s="310"/>
      <c r="W48" s="310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07"/>
      <c r="AK48" s="307"/>
      <c r="AL48" s="307"/>
      <c r="AM48" s="307"/>
      <c r="AN48" s="7"/>
      <c r="AO48" s="7"/>
    </row>
    <row r="49" spans="1:41" ht="12" customHeight="1">
      <c r="A49" s="310">
        <v>38</v>
      </c>
      <c r="B49" s="310"/>
      <c r="C49" s="310"/>
      <c r="D49" s="310"/>
      <c r="E49" s="310" t="s">
        <v>34</v>
      </c>
      <c r="F49" s="310"/>
      <c r="G49" s="310"/>
      <c r="H49" s="310" t="s">
        <v>34</v>
      </c>
      <c r="I49" s="310"/>
      <c r="J49" s="310"/>
      <c r="K49" s="319"/>
      <c r="L49" s="319"/>
      <c r="M49" s="319"/>
      <c r="N49" s="319"/>
      <c r="O49" s="319"/>
      <c r="P49" s="319"/>
      <c r="Q49" s="319"/>
      <c r="R49" s="319"/>
      <c r="S49" s="319"/>
      <c r="T49" s="12"/>
      <c r="U49" s="310">
        <v>102</v>
      </c>
      <c r="V49" s="310"/>
      <c r="W49" s="310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07"/>
      <c r="AK49" s="307"/>
      <c r="AL49" s="307"/>
      <c r="AM49" s="307"/>
      <c r="AN49" s="7"/>
      <c r="AO49" s="7"/>
    </row>
    <row r="50" spans="1:41" ht="12" customHeight="1">
      <c r="A50" s="310">
        <v>39</v>
      </c>
      <c r="B50" s="310"/>
      <c r="C50" s="310"/>
      <c r="D50" s="310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12"/>
      <c r="U50" s="310">
        <v>103</v>
      </c>
      <c r="V50" s="310"/>
      <c r="W50" s="310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07"/>
      <c r="AK50" s="307"/>
      <c r="AL50" s="307"/>
      <c r="AM50" s="307"/>
      <c r="AN50" s="7"/>
      <c r="AO50" s="7"/>
    </row>
    <row r="51" spans="1:41" ht="12" customHeight="1">
      <c r="A51" s="310">
        <v>40</v>
      </c>
      <c r="B51" s="310"/>
      <c r="C51" s="310"/>
      <c r="D51" s="310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12"/>
      <c r="U51" s="310">
        <v>104</v>
      </c>
      <c r="V51" s="310"/>
      <c r="W51" s="310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07"/>
      <c r="AK51" s="307"/>
      <c r="AL51" s="307"/>
      <c r="AM51" s="307"/>
      <c r="AN51" s="7"/>
      <c r="AO51" s="7"/>
    </row>
    <row r="52" spans="1:41" ht="12" customHeight="1">
      <c r="A52" s="310">
        <v>41</v>
      </c>
      <c r="B52" s="310"/>
      <c r="C52" s="310"/>
      <c r="D52" s="310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12"/>
      <c r="U52" s="310">
        <v>105</v>
      </c>
      <c r="V52" s="310"/>
      <c r="W52" s="310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07"/>
      <c r="AK52" s="307"/>
      <c r="AL52" s="307"/>
      <c r="AM52" s="307"/>
      <c r="AN52" s="7"/>
      <c r="AO52" s="7"/>
    </row>
    <row r="53" spans="1:41" ht="12" customHeight="1">
      <c r="A53" s="310">
        <v>42</v>
      </c>
      <c r="B53" s="310"/>
      <c r="C53" s="310"/>
      <c r="D53" s="310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12"/>
      <c r="U53" s="310">
        <v>106</v>
      </c>
      <c r="V53" s="310"/>
      <c r="W53" s="310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07"/>
      <c r="AK53" s="307"/>
      <c r="AL53" s="307"/>
      <c r="AM53" s="307"/>
      <c r="AN53" s="7"/>
      <c r="AO53" s="7"/>
    </row>
    <row r="54" spans="1:41" ht="12" customHeight="1">
      <c r="A54" s="310">
        <v>43</v>
      </c>
      <c r="B54" s="310"/>
      <c r="C54" s="310"/>
      <c r="D54" s="310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12"/>
      <c r="U54" s="310">
        <v>107</v>
      </c>
      <c r="V54" s="310"/>
      <c r="W54" s="310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07"/>
      <c r="AK54" s="307"/>
      <c r="AL54" s="307"/>
      <c r="AM54" s="307"/>
      <c r="AN54" s="7"/>
      <c r="AO54" s="7"/>
    </row>
    <row r="55" spans="1:41" ht="12" customHeight="1">
      <c r="A55" s="310">
        <v>44</v>
      </c>
      <c r="B55" s="310"/>
      <c r="C55" s="310"/>
      <c r="D55" s="310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12"/>
      <c r="U55" s="310">
        <v>108</v>
      </c>
      <c r="V55" s="310"/>
      <c r="W55" s="310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07"/>
      <c r="AK55" s="307"/>
      <c r="AL55" s="307"/>
      <c r="AM55" s="307"/>
      <c r="AN55" s="7"/>
      <c r="AO55" s="7"/>
    </row>
    <row r="56" spans="1:41" ht="12" customHeight="1">
      <c r="A56" s="310">
        <v>45</v>
      </c>
      <c r="B56" s="310"/>
      <c r="C56" s="310"/>
      <c r="D56" s="310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12"/>
      <c r="U56" s="310">
        <v>109</v>
      </c>
      <c r="V56" s="310"/>
      <c r="W56" s="310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07"/>
      <c r="AK56" s="307"/>
      <c r="AL56" s="307"/>
      <c r="AM56" s="307"/>
      <c r="AN56" s="7"/>
      <c r="AO56" s="7"/>
    </row>
    <row r="57" spans="1:41" ht="12" customHeight="1">
      <c r="A57" s="310">
        <v>46</v>
      </c>
      <c r="B57" s="310"/>
      <c r="C57" s="310"/>
      <c r="D57" s="310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12"/>
      <c r="U57" s="310">
        <v>110</v>
      </c>
      <c r="V57" s="310"/>
      <c r="W57" s="310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07"/>
      <c r="AK57" s="307"/>
      <c r="AL57" s="307"/>
      <c r="AM57" s="307"/>
      <c r="AN57" s="7"/>
      <c r="AO57" s="7"/>
    </row>
    <row r="58" spans="1:41" ht="12" customHeight="1">
      <c r="A58" s="310">
        <v>47</v>
      </c>
      <c r="B58" s="310"/>
      <c r="C58" s="310"/>
      <c r="D58" s="310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12"/>
      <c r="U58" s="310">
        <v>111</v>
      </c>
      <c r="V58" s="310"/>
      <c r="W58" s="310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  <c r="AH58" s="319"/>
      <c r="AI58" s="319"/>
      <c r="AJ58" s="307"/>
      <c r="AK58" s="307"/>
      <c r="AL58" s="307"/>
      <c r="AM58" s="307"/>
      <c r="AN58" s="7"/>
      <c r="AO58" s="7"/>
    </row>
    <row r="59" spans="1:41" ht="12" customHeight="1">
      <c r="A59" s="310">
        <v>48</v>
      </c>
      <c r="B59" s="310"/>
      <c r="C59" s="310"/>
      <c r="D59" s="310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12"/>
      <c r="U59" s="310">
        <v>112</v>
      </c>
      <c r="V59" s="310"/>
      <c r="W59" s="310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07"/>
      <c r="AK59" s="307"/>
      <c r="AL59" s="307"/>
      <c r="AM59" s="307"/>
      <c r="AN59" s="7"/>
      <c r="AO59" s="7"/>
    </row>
    <row r="60" spans="1:41" ht="12" customHeight="1">
      <c r="A60" s="310">
        <v>49</v>
      </c>
      <c r="B60" s="310"/>
      <c r="C60" s="310"/>
      <c r="D60" s="310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12"/>
      <c r="U60" s="310">
        <v>113</v>
      </c>
      <c r="V60" s="310"/>
      <c r="W60" s="310"/>
      <c r="X60" s="319"/>
      <c r="Y60" s="319"/>
      <c r="Z60" s="319"/>
      <c r="AA60" s="319"/>
      <c r="AB60" s="319"/>
      <c r="AC60" s="319"/>
      <c r="AD60" s="319"/>
      <c r="AE60" s="319"/>
      <c r="AF60" s="319"/>
      <c r="AG60" s="319"/>
      <c r="AH60" s="319"/>
      <c r="AI60" s="319"/>
      <c r="AJ60" s="307"/>
      <c r="AK60" s="307"/>
      <c r="AL60" s="307"/>
      <c r="AM60" s="307"/>
      <c r="AN60" s="7"/>
      <c r="AO60" s="7"/>
    </row>
    <row r="61" spans="1:41" ht="12" customHeight="1">
      <c r="A61" s="310">
        <v>50</v>
      </c>
      <c r="B61" s="310"/>
      <c r="C61" s="310"/>
      <c r="D61" s="310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12"/>
      <c r="U61" s="310">
        <v>114</v>
      </c>
      <c r="V61" s="310"/>
      <c r="W61" s="310"/>
      <c r="X61" s="319"/>
      <c r="Y61" s="319"/>
      <c r="Z61" s="319"/>
      <c r="AA61" s="319"/>
      <c r="AB61" s="319"/>
      <c r="AC61" s="319"/>
      <c r="AD61" s="319"/>
      <c r="AE61" s="319"/>
      <c r="AF61" s="319"/>
      <c r="AG61" s="319"/>
      <c r="AH61" s="319"/>
      <c r="AI61" s="319"/>
      <c r="AJ61" s="307"/>
      <c r="AK61" s="307"/>
      <c r="AL61" s="307"/>
      <c r="AM61" s="307"/>
      <c r="AN61" s="7"/>
      <c r="AO61" s="7"/>
    </row>
    <row r="62" spans="1:41" ht="12" customHeight="1">
      <c r="A62" s="310">
        <v>51</v>
      </c>
      <c r="B62" s="310"/>
      <c r="C62" s="310"/>
      <c r="D62" s="310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12"/>
      <c r="U62" s="310">
        <v>115</v>
      </c>
      <c r="V62" s="310"/>
      <c r="W62" s="310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07"/>
      <c r="AK62" s="307"/>
      <c r="AL62" s="307"/>
      <c r="AM62" s="307"/>
      <c r="AN62" s="7"/>
      <c r="AO62" s="7"/>
    </row>
    <row r="63" spans="1:41" ht="12" customHeight="1">
      <c r="A63" s="310">
        <v>52</v>
      </c>
      <c r="B63" s="310"/>
      <c r="C63" s="310"/>
      <c r="D63" s="310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12"/>
      <c r="U63" s="310">
        <v>116</v>
      </c>
      <c r="V63" s="310"/>
      <c r="W63" s="310"/>
      <c r="X63" s="319"/>
      <c r="Y63" s="319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07"/>
      <c r="AK63" s="307"/>
      <c r="AL63" s="307"/>
      <c r="AM63" s="307"/>
      <c r="AN63" s="7"/>
      <c r="AO63" s="7"/>
    </row>
    <row r="64" spans="1:41" ht="12" customHeight="1">
      <c r="A64" s="310">
        <v>53</v>
      </c>
      <c r="B64" s="310"/>
      <c r="C64" s="310"/>
      <c r="D64" s="310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12"/>
      <c r="U64" s="310">
        <v>117</v>
      </c>
      <c r="V64" s="310"/>
      <c r="W64" s="310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07"/>
      <c r="AK64" s="307"/>
      <c r="AL64" s="307"/>
      <c r="AM64" s="307"/>
      <c r="AN64" s="7"/>
      <c r="AO64" s="7"/>
    </row>
    <row r="65" spans="1:41" ht="12" customHeight="1">
      <c r="A65" s="310">
        <v>54</v>
      </c>
      <c r="B65" s="310"/>
      <c r="C65" s="310"/>
      <c r="D65" s="310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12"/>
      <c r="U65" s="310">
        <v>118</v>
      </c>
      <c r="V65" s="310"/>
      <c r="W65" s="310"/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07"/>
      <c r="AK65" s="307"/>
      <c r="AL65" s="307"/>
      <c r="AM65" s="307"/>
      <c r="AN65" s="7"/>
      <c r="AO65" s="7"/>
    </row>
    <row r="66" spans="1:41" ht="12" customHeight="1">
      <c r="A66" s="310">
        <v>55</v>
      </c>
      <c r="B66" s="310"/>
      <c r="C66" s="310"/>
      <c r="D66" s="310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12"/>
      <c r="U66" s="310">
        <v>119</v>
      </c>
      <c r="V66" s="310"/>
      <c r="W66" s="310"/>
      <c r="X66" s="319"/>
      <c r="Y66" s="319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07"/>
      <c r="AK66" s="307"/>
      <c r="AL66" s="307"/>
      <c r="AM66" s="307"/>
      <c r="AN66" s="7"/>
      <c r="AO66" s="7"/>
    </row>
    <row r="67" spans="1:41" ht="12" customHeight="1">
      <c r="A67" s="310">
        <v>56</v>
      </c>
      <c r="B67" s="310"/>
      <c r="C67" s="310"/>
      <c r="D67" s="310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12"/>
      <c r="U67" s="310">
        <v>120</v>
      </c>
      <c r="V67" s="310"/>
      <c r="W67" s="310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07"/>
      <c r="AK67" s="307"/>
      <c r="AL67" s="307"/>
      <c r="AM67" s="307"/>
      <c r="AN67" s="7"/>
      <c r="AO67" s="7"/>
    </row>
    <row r="68" spans="1:41" ht="12" customHeight="1">
      <c r="A68" s="310">
        <v>57</v>
      </c>
      <c r="B68" s="310"/>
      <c r="C68" s="310"/>
      <c r="D68" s="310"/>
      <c r="E68" s="319"/>
      <c r="F68" s="319"/>
      <c r="G68" s="319"/>
      <c r="H68" s="319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319"/>
      <c r="T68" s="12"/>
      <c r="U68" s="310">
        <v>121</v>
      </c>
      <c r="V68" s="310"/>
      <c r="W68" s="310"/>
      <c r="X68" s="319"/>
      <c r="Y68" s="319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07"/>
      <c r="AK68" s="307"/>
      <c r="AL68" s="307"/>
      <c r="AM68" s="307"/>
      <c r="AN68" s="7"/>
      <c r="AO68" s="7"/>
    </row>
    <row r="69" spans="1:41" ht="12" customHeight="1">
      <c r="A69" s="310">
        <v>58</v>
      </c>
      <c r="B69" s="310"/>
      <c r="C69" s="310"/>
      <c r="D69" s="310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12"/>
      <c r="U69" s="310">
        <v>122</v>
      </c>
      <c r="V69" s="310"/>
      <c r="W69" s="310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  <c r="AH69" s="319"/>
      <c r="AI69" s="319"/>
      <c r="AJ69" s="307"/>
      <c r="AK69" s="307"/>
      <c r="AL69" s="307"/>
      <c r="AM69" s="307"/>
      <c r="AN69" s="7"/>
      <c r="AO69" s="7"/>
    </row>
    <row r="70" spans="1:41" ht="12" customHeight="1">
      <c r="A70" s="310">
        <v>59</v>
      </c>
      <c r="B70" s="310"/>
      <c r="C70" s="310"/>
      <c r="D70" s="310"/>
      <c r="E70" s="319"/>
      <c r="F70" s="319"/>
      <c r="G70" s="319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12"/>
      <c r="U70" s="310">
        <v>123</v>
      </c>
      <c r="V70" s="310"/>
      <c r="W70" s="310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07"/>
      <c r="AK70" s="307"/>
      <c r="AL70" s="307"/>
      <c r="AM70" s="307"/>
      <c r="AN70" s="7"/>
      <c r="AO70" s="7"/>
    </row>
    <row r="71" spans="1:41" ht="12" customHeight="1">
      <c r="A71" s="310">
        <v>60</v>
      </c>
      <c r="B71" s="310"/>
      <c r="C71" s="310"/>
      <c r="D71" s="310"/>
      <c r="E71" s="319"/>
      <c r="F71" s="319"/>
      <c r="G71" s="319"/>
      <c r="H71" s="319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319"/>
      <c r="T71" s="12"/>
      <c r="U71" s="310">
        <v>124</v>
      </c>
      <c r="V71" s="310"/>
      <c r="W71" s="310"/>
      <c r="X71" s="319"/>
      <c r="Y71" s="319"/>
      <c r="Z71" s="319"/>
      <c r="AA71" s="319"/>
      <c r="AB71" s="319"/>
      <c r="AC71" s="319"/>
      <c r="AD71" s="319"/>
      <c r="AE71" s="319"/>
      <c r="AF71" s="319"/>
      <c r="AG71" s="319"/>
      <c r="AH71" s="319"/>
      <c r="AI71" s="319"/>
      <c r="AJ71" s="307"/>
      <c r="AK71" s="307"/>
      <c r="AL71" s="307"/>
      <c r="AM71" s="307"/>
      <c r="AN71" s="7"/>
      <c r="AO71" s="7"/>
    </row>
    <row r="72" spans="1:41" ht="12" customHeight="1">
      <c r="A72" s="310">
        <v>61</v>
      </c>
      <c r="B72" s="310"/>
      <c r="C72" s="310"/>
      <c r="D72" s="310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319"/>
      <c r="T72" s="12"/>
      <c r="U72" s="310">
        <v>125</v>
      </c>
      <c r="V72" s="310"/>
      <c r="W72" s="310"/>
      <c r="X72" s="319"/>
      <c r="Y72" s="319"/>
      <c r="Z72" s="319"/>
      <c r="AA72" s="319"/>
      <c r="AB72" s="319"/>
      <c r="AC72" s="319"/>
      <c r="AD72" s="319"/>
      <c r="AE72" s="319"/>
      <c r="AF72" s="319"/>
      <c r="AG72" s="319"/>
      <c r="AH72" s="319"/>
      <c r="AI72" s="319"/>
      <c r="AJ72" s="307"/>
      <c r="AK72" s="307"/>
      <c r="AL72" s="307"/>
      <c r="AM72" s="307"/>
      <c r="AN72" s="7"/>
      <c r="AO72" s="7"/>
    </row>
    <row r="73" spans="1:41" ht="12" customHeight="1">
      <c r="A73" s="310">
        <v>62</v>
      </c>
      <c r="B73" s="310"/>
      <c r="C73" s="310"/>
      <c r="D73" s="310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12"/>
      <c r="U73" s="310">
        <v>126</v>
      </c>
      <c r="V73" s="310"/>
      <c r="W73" s="310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07"/>
      <c r="AK73" s="307"/>
      <c r="AL73" s="307"/>
      <c r="AM73" s="307"/>
      <c r="AN73" s="7"/>
      <c r="AO73" s="7"/>
    </row>
    <row r="74" spans="1:41" ht="12" customHeight="1">
      <c r="A74" s="310">
        <v>63</v>
      </c>
      <c r="B74" s="310"/>
      <c r="C74" s="310"/>
      <c r="D74" s="310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319"/>
      <c r="T74" s="12"/>
      <c r="U74" s="310">
        <v>127</v>
      </c>
      <c r="V74" s="310"/>
      <c r="W74" s="310"/>
      <c r="X74" s="319"/>
      <c r="Y74" s="319"/>
      <c r="Z74" s="319"/>
      <c r="AA74" s="319"/>
      <c r="AB74" s="319"/>
      <c r="AC74" s="319"/>
      <c r="AD74" s="319"/>
      <c r="AE74" s="319"/>
      <c r="AF74" s="319"/>
      <c r="AG74" s="319"/>
      <c r="AH74" s="319"/>
      <c r="AI74" s="319"/>
      <c r="AJ74" s="307"/>
      <c r="AK74" s="307"/>
      <c r="AL74" s="307"/>
      <c r="AM74" s="307"/>
      <c r="AN74" s="7"/>
      <c r="AO74" s="7"/>
    </row>
    <row r="75" spans="1:41" ht="12" customHeight="1">
      <c r="A75" s="310">
        <v>64</v>
      </c>
      <c r="B75" s="310"/>
      <c r="C75" s="310"/>
      <c r="D75" s="310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12"/>
      <c r="U75" s="310">
        <v>128</v>
      </c>
      <c r="V75" s="310"/>
      <c r="W75" s="310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07"/>
      <c r="AK75" s="307"/>
      <c r="AL75" s="307"/>
      <c r="AM75" s="307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O55"/>
  <sheetViews>
    <sheetView showGridLines="0" view="pageBreakPreview" topLeftCell="A4" zoomScale="115" zoomScaleNormal="100" zoomScaleSheetLayoutView="115" workbookViewId="0">
      <selection activeCell="AP12" sqref="AP12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56" t="s">
        <v>36</v>
      </c>
      <c r="B1" s="257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11"/>
      <c r="AE1" s="311"/>
      <c r="AF1" s="311"/>
      <c r="AG1" s="311"/>
      <c r="AH1" s="311"/>
      <c r="AI1" s="311"/>
      <c r="AJ1" s="311"/>
      <c r="AK1" s="311"/>
      <c r="AL1" s="311"/>
      <c r="AM1" s="312"/>
      <c r="AN1" s="3"/>
      <c r="AO1" s="1"/>
    </row>
    <row r="2" spans="1:41" s="2" customFormat="1" ht="15" customHeight="1">
      <c r="A2" s="259"/>
      <c r="B2" s="260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13"/>
      <c r="AD2" s="314"/>
      <c r="AE2" s="314"/>
      <c r="AF2" s="314"/>
      <c r="AG2" s="314"/>
      <c r="AH2" s="314"/>
      <c r="AI2" s="314"/>
      <c r="AJ2" s="314"/>
      <c r="AK2" s="314"/>
      <c r="AL2" s="314"/>
      <c r="AM2" s="315"/>
      <c r="AN2" s="3"/>
      <c r="AO2" s="1"/>
    </row>
    <row r="3" spans="1:41" s="2" customFormat="1" ht="12.75" customHeight="1">
      <c r="A3" s="259"/>
      <c r="B3" s="260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13"/>
      <c r="AD3" s="314"/>
      <c r="AE3" s="314"/>
      <c r="AF3" s="314"/>
      <c r="AG3" s="314"/>
      <c r="AH3" s="314"/>
      <c r="AI3" s="314"/>
      <c r="AJ3" s="314"/>
      <c r="AK3" s="314"/>
      <c r="AL3" s="314"/>
      <c r="AM3" s="315"/>
      <c r="AN3" s="3"/>
      <c r="AO3" s="1"/>
    </row>
    <row r="4" spans="1:41" s="2" customFormat="1" ht="70.5" customHeight="1">
      <c r="A4" s="259"/>
      <c r="B4" s="260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13"/>
      <c r="AD4" s="314"/>
      <c r="AE4" s="314"/>
      <c r="AF4" s="314"/>
      <c r="AG4" s="314"/>
      <c r="AH4" s="314"/>
      <c r="AI4" s="314"/>
      <c r="AJ4" s="314"/>
      <c r="AK4" s="314"/>
      <c r="AL4" s="314"/>
      <c r="AM4" s="315"/>
      <c r="AN4" s="3"/>
      <c r="AO4" s="1"/>
    </row>
    <row r="5" spans="1:41" s="2" customFormat="1" ht="11.25" customHeight="1">
      <c r="A5" s="259"/>
      <c r="B5" s="260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13"/>
      <c r="AD5" s="314"/>
      <c r="AE5" s="314"/>
      <c r="AF5" s="314"/>
      <c r="AG5" s="314"/>
      <c r="AH5" s="314"/>
      <c r="AI5" s="314"/>
      <c r="AJ5" s="314"/>
      <c r="AK5" s="314"/>
      <c r="AL5" s="314"/>
      <c r="AM5" s="315"/>
      <c r="AN5" s="3"/>
      <c r="AO5" s="1"/>
    </row>
    <row r="6" spans="1:41" s="2" customFormat="1" ht="6.75" customHeight="1">
      <c r="A6" s="259"/>
      <c r="B6" s="260"/>
      <c r="C6" s="260"/>
      <c r="D6" s="260"/>
      <c r="E6" s="260"/>
      <c r="F6" s="260"/>
      <c r="G6" s="260"/>
      <c r="H6" s="260"/>
      <c r="I6" s="260"/>
      <c r="J6" s="261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13"/>
      <c r="AD6" s="314"/>
      <c r="AE6" s="314"/>
      <c r="AF6" s="314"/>
      <c r="AG6" s="314"/>
      <c r="AH6" s="314"/>
      <c r="AI6" s="314"/>
      <c r="AJ6" s="314"/>
      <c r="AK6" s="314"/>
      <c r="AL6" s="314"/>
      <c r="AM6" s="315"/>
      <c r="AN6" s="3"/>
      <c r="AO6" s="1"/>
    </row>
    <row r="7" spans="1:41" s="1" customFormat="1" ht="18" customHeight="1">
      <c r="A7" s="253" t="s">
        <v>12</v>
      </c>
      <c r="B7" s="308"/>
      <c r="C7" s="308"/>
      <c r="D7" s="308"/>
      <c r="E7" s="308"/>
      <c r="F7" s="308"/>
      <c r="G7" s="308"/>
      <c r="H7" s="308"/>
      <c r="I7" s="308"/>
      <c r="J7" s="309"/>
      <c r="K7" s="320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295" t="s">
        <v>345</v>
      </c>
      <c r="AD7" s="296"/>
      <c r="AE7" s="296"/>
      <c r="AF7" s="296"/>
      <c r="AG7" s="296"/>
      <c r="AH7" s="296"/>
      <c r="AI7" s="296"/>
      <c r="AJ7" s="296"/>
      <c r="AK7" s="296"/>
      <c r="AL7" s="296"/>
      <c r="AM7" s="297"/>
      <c r="AN7" s="3"/>
    </row>
    <row r="8" spans="1:41" s="1" customFormat="1" ht="17.25" customHeight="1" thickBot="1">
      <c r="A8" s="249" t="s">
        <v>38</v>
      </c>
      <c r="B8" s="250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299"/>
      <c r="AM8" s="300"/>
      <c r="AN8" s="4"/>
    </row>
    <row r="9" spans="1:41" s="1" customFormat="1" ht="15" customHeight="1" thickBot="1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5"/>
    </row>
    <row r="10" spans="1:41" ht="34.5" customHeight="1">
      <c r="A10" s="63"/>
      <c r="B10" s="46" t="s">
        <v>52</v>
      </c>
      <c r="C10" s="46"/>
      <c r="D10" s="46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7"/>
      <c r="AO10" s="7"/>
    </row>
    <row r="11" spans="1:41" s="62" customFormat="1" ht="18" customHeight="1">
      <c r="A11" s="61"/>
      <c r="C11" s="326" t="s">
        <v>107</v>
      </c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W11" s="326" t="s">
        <v>108</v>
      </c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M11" s="64"/>
    </row>
    <row r="12" spans="1:41" s="62" customFormat="1" ht="18" customHeight="1">
      <c r="A12" s="61"/>
      <c r="C12" s="326" t="s">
        <v>109</v>
      </c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W12" s="326" t="s">
        <v>110</v>
      </c>
      <c r="X12" s="326"/>
      <c r="Y12" s="326"/>
      <c r="Z12" s="326"/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M12" s="64"/>
    </row>
    <row r="13" spans="1:41" s="62" customFormat="1" ht="18" customHeight="1">
      <c r="A13" s="61"/>
      <c r="C13" s="326" t="s">
        <v>111</v>
      </c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W13" s="326" t="s">
        <v>112</v>
      </c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M13" s="64"/>
    </row>
    <row r="14" spans="1:41" s="62" customFormat="1" ht="18" customHeight="1">
      <c r="A14" s="61"/>
      <c r="C14" s="328" t="s">
        <v>281</v>
      </c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W14" s="328" t="s">
        <v>282</v>
      </c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M14" s="64"/>
    </row>
    <row r="15" spans="1:41" s="62" customFormat="1" ht="18" customHeight="1">
      <c r="A15" s="61"/>
      <c r="C15" s="328" t="s">
        <v>283</v>
      </c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W15" s="328" t="s">
        <v>284</v>
      </c>
      <c r="X15" s="328"/>
      <c r="Y15" s="328"/>
      <c r="Z15" s="328"/>
      <c r="AA15" s="328"/>
      <c r="AB15" s="328"/>
      <c r="AC15" s="328"/>
      <c r="AD15" s="328"/>
      <c r="AE15" s="328"/>
      <c r="AF15" s="328"/>
      <c r="AG15" s="328"/>
      <c r="AH15" s="328"/>
      <c r="AI15" s="328"/>
      <c r="AJ15" s="328"/>
      <c r="AM15" s="64"/>
    </row>
    <row r="16" spans="1:41" s="62" customFormat="1" ht="18" customHeight="1">
      <c r="A16" s="6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AM16" s="64"/>
    </row>
    <row r="17" spans="1:39" s="50" customFormat="1" ht="18" customHeight="1">
      <c r="A17" s="52"/>
      <c r="B17" s="53"/>
      <c r="C17" s="325" t="s">
        <v>64</v>
      </c>
      <c r="D17" s="325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54"/>
      <c r="V17" s="55"/>
      <c r="W17" s="325" t="s">
        <v>65</v>
      </c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56"/>
      <c r="AK17" s="57"/>
      <c r="AL17" s="57"/>
      <c r="AM17" s="58"/>
    </row>
    <row r="18" spans="1:39" s="50" customFormat="1" ht="18" customHeight="1">
      <c r="A18" s="52"/>
      <c r="B18" s="53"/>
      <c r="C18" s="325" t="s">
        <v>66</v>
      </c>
      <c r="D18" s="325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  <c r="R18" s="325"/>
      <c r="S18" s="325"/>
      <c r="T18" s="325"/>
      <c r="U18" s="59"/>
      <c r="V18" s="55"/>
      <c r="W18" s="325" t="s">
        <v>53</v>
      </c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56"/>
      <c r="AK18" s="57"/>
      <c r="AL18" s="57"/>
      <c r="AM18" s="58"/>
    </row>
    <row r="19" spans="1:39" s="50" customFormat="1" ht="18" customHeight="1">
      <c r="A19" s="52"/>
      <c r="B19" s="53"/>
      <c r="C19" s="325" t="s">
        <v>67</v>
      </c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59"/>
      <c r="V19" s="55"/>
      <c r="W19" s="325" t="s">
        <v>54</v>
      </c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56"/>
      <c r="AK19" s="57"/>
      <c r="AL19" s="57"/>
      <c r="AM19" s="58"/>
    </row>
    <row r="20" spans="1:39" s="50" customFormat="1" ht="18" customHeight="1">
      <c r="A20" s="52"/>
      <c r="B20" s="53"/>
      <c r="C20" s="325" t="s">
        <v>68</v>
      </c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59"/>
      <c r="V20" s="55"/>
      <c r="W20" s="325" t="s">
        <v>55</v>
      </c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56"/>
      <c r="AK20" s="57"/>
      <c r="AL20" s="57"/>
      <c r="AM20" s="58"/>
    </row>
    <row r="21" spans="1:39" s="50" customFormat="1" ht="18" customHeight="1">
      <c r="A21" s="52"/>
      <c r="B21" s="53"/>
      <c r="C21" s="325" t="s">
        <v>69</v>
      </c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59"/>
      <c r="V21" s="55"/>
      <c r="W21" s="325" t="s">
        <v>56</v>
      </c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56"/>
      <c r="AK21" s="57"/>
      <c r="AL21" s="57"/>
      <c r="AM21" s="58"/>
    </row>
    <row r="22" spans="1:39" s="50" customFormat="1" ht="18" customHeight="1">
      <c r="A22" s="52"/>
      <c r="B22" s="53"/>
      <c r="C22" s="325" t="s">
        <v>70</v>
      </c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59"/>
      <c r="V22" s="55"/>
      <c r="W22" s="325" t="s">
        <v>57</v>
      </c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56"/>
      <c r="AK22" s="57"/>
      <c r="AL22" s="57"/>
      <c r="AM22" s="58"/>
    </row>
    <row r="23" spans="1:39" s="50" customFormat="1" ht="18" customHeight="1">
      <c r="A23" s="52"/>
      <c r="B23" s="53"/>
      <c r="C23" s="325" t="s">
        <v>71</v>
      </c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59"/>
      <c r="V23" s="55"/>
      <c r="W23" s="325" t="s">
        <v>58</v>
      </c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56"/>
      <c r="AK23" s="57"/>
      <c r="AL23" s="57"/>
      <c r="AM23" s="58"/>
    </row>
    <row r="24" spans="1:39" s="50" customFormat="1" ht="18" customHeight="1">
      <c r="A24" s="52"/>
      <c r="B24" s="53"/>
      <c r="C24" s="325" t="s">
        <v>72</v>
      </c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  <c r="R24" s="325"/>
      <c r="S24" s="325"/>
      <c r="T24" s="325"/>
      <c r="U24" s="59"/>
      <c r="V24" s="55"/>
      <c r="W24" s="325" t="s">
        <v>59</v>
      </c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325"/>
      <c r="AJ24" s="56"/>
      <c r="AK24" s="57"/>
      <c r="AL24" s="57"/>
      <c r="AM24" s="58"/>
    </row>
    <row r="25" spans="1:39" s="50" customFormat="1" ht="18" customHeight="1">
      <c r="A25" s="52"/>
      <c r="B25" s="53"/>
      <c r="C25" s="325" t="s">
        <v>73</v>
      </c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  <c r="R25" s="325"/>
      <c r="S25" s="325"/>
      <c r="T25" s="325"/>
      <c r="U25" s="59"/>
      <c r="V25" s="55"/>
      <c r="W25" s="325" t="s">
        <v>60</v>
      </c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325"/>
      <c r="AJ25" s="56"/>
      <c r="AK25" s="57"/>
      <c r="AL25" s="57"/>
      <c r="AM25" s="58"/>
    </row>
    <row r="26" spans="1:39" s="50" customFormat="1" ht="18" customHeight="1">
      <c r="A26" s="52"/>
      <c r="B26" s="53"/>
      <c r="C26" s="325" t="s">
        <v>74</v>
      </c>
      <c r="D26" s="325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59"/>
      <c r="V26" s="55"/>
      <c r="W26" s="325" t="s">
        <v>61</v>
      </c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325"/>
      <c r="AJ26" s="56"/>
      <c r="AK26" s="57"/>
      <c r="AL26" s="57"/>
      <c r="AM26" s="58"/>
    </row>
    <row r="27" spans="1:39" s="50" customFormat="1" ht="18" customHeight="1">
      <c r="A27" s="52"/>
      <c r="B27" s="53"/>
      <c r="C27" s="325" t="s">
        <v>75</v>
      </c>
      <c r="D27" s="325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  <c r="R27" s="325"/>
      <c r="S27" s="325"/>
      <c r="T27" s="325"/>
      <c r="U27" s="59"/>
      <c r="V27" s="55"/>
      <c r="W27" s="325" t="s">
        <v>62</v>
      </c>
      <c r="X27" s="325"/>
      <c r="Y27" s="325"/>
      <c r="Z27" s="325"/>
      <c r="AA27" s="325"/>
      <c r="AB27" s="325"/>
      <c r="AC27" s="325"/>
      <c r="AD27" s="325"/>
      <c r="AE27" s="325"/>
      <c r="AF27" s="325"/>
      <c r="AG27" s="325"/>
      <c r="AH27" s="325"/>
      <c r="AI27" s="325"/>
      <c r="AJ27" s="56"/>
      <c r="AK27" s="57"/>
      <c r="AL27" s="57"/>
      <c r="AM27" s="58"/>
    </row>
    <row r="28" spans="1:39" s="50" customFormat="1" ht="18" customHeight="1">
      <c r="A28" s="52"/>
      <c r="B28" s="53"/>
      <c r="C28" s="325" t="s">
        <v>76</v>
      </c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59"/>
      <c r="V28" s="55"/>
      <c r="W28" s="325" t="s">
        <v>63</v>
      </c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51"/>
      <c r="AK28" s="57"/>
      <c r="AL28" s="57"/>
      <c r="AM28" s="58"/>
    </row>
    <row r="29" spans="1:39" s="50" customFormat="1" ht="18" customHeight="1">
      <c r="A29" s="52"/>
      <c r="B29" s="53"/>
      <c r="C29" s="325" t="s">
        <v>77</v>
      </c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59"/>
      <c r="V29" s="55"/>
      <c r="W29" s="325" t="s">
        <v>78</v>
      </c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51"/>
      <c r="AK29" s="57"/>
      <c r="AL29" s="57"/>
      <c r="AM29" s="58"/>
    </row>
    <row r="30" spans="1:39" s="50" customFormat="1" ht="18" customHeight="1">
      <c r="A30" s="52"/>
      <c r="B30" s="53"/>
      <c r="C30" s="325" t="s">
        <v>79</v>
      </c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59"/>
      <c r="V30" s="55"/>
      <c r="W30" s="325" t="s">
        <v>80</v>
      </c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325"/>
      <c r="AJ30" s="51"/>
      <c r="AK30" s="57"/>
      <c r="AL30" s="57"/>
      <c r="AM30" s="58"/>
    </row>
    <row r="31" spans="1:39" s="50" customFormat="1" ht="18" customHeight="1">
      <c r="A31" s="52"/>
      <c r="B31" s="53"/>
      <c r="C31" s="325" t="s">
        <v>81</v>
      </c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59"/>
      <c r="V31" s="55"/>
      <c r="W31" s="325" t="s">
        <v>82</v>
      </c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325"/>
      <c r="AJ31" s="51"/>
      <c r="AK31" s="57"/>
      <c r="AL31" s="57"/>
      <c r="AM31" s="58"/>
    </row>
    <row r="32" spans="1:39" s="50" customFormat="1" ht="18" customHeight="1">
      <c r="A32" s="52"/>
      <c r="B32" s="53"/>
      <c r="C32" s="325" t="s">
        <v>83</v>
      </c>
      <c r="D32" s="325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59"/>
      <c r="V32" s="55"/>
      <c r="W32" s="325" t="s">
        <v>84</v>
      </c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325"/>
      <c r="AJ32" s="51"/>
      <c r="AK32" s="57"/>
      <c r="AL32" s="57"/>
      <c r="AM32" s="58"/>
    </row>
    <row r="33" spans="1:39" s="50" customFormat="1" ht="18" customHeight="1">
      <c r="A33" s="52"/>
      <c r="B33" s="53"/>
      <c r="C33" s="325" t="s">
        <v>85</v>
      </c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325"/>
      <c r="Q33" s="325"/>
      <c r="R33" s="325"/>
      <c r="S33" s="325"/>
      <c r="T33" s="325"/>
      <c r="U33" s="59"/>
      <c r="V33" s="55"/>
      <c r="W33" s="325" t="s">
        <v>86</v>
      </c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51"/>
      <c r="AK33" s="57"/>
      <c r="AL33" s="57"/>
      <c r="AM33" s="58"/>
    </row>
    <row r="34" spans="1:39" s="50" customFormat="1" ht="18" customHeight="1">
      <c r="A34" s="52"/>
      <c r="B34" s="53"/>
      <c r="C34" s="325" t="s">
        <v>87</v>
      </c>
      <c r="D34" s="325"/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  <c r="R34" s="325"/>
      <c r="S34" s="325"/>
      <c r="T34" s="325"/>
      <c r="U34" s="59"/>
      <c r="V34" s="55"/>
      <c r="W34" s="325" t="s">
        <v>88</v>
      </c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325"/>
      <c r="AJ34" s="51"/>
      <c r="AK34" s="57"/>
      <c r="AL34" s="57"/>
      <c r="AM34" s="58"/>
    </row>
    <row r="35" spans="1:39" s="50" customFormat="1" ht="18" customHeight="1">
      <c r="A35" s="52"/>
      <c r="B35" s="53"/>
      <c r="C35" s="325" t="s">
        <v>89</v>
      </c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59"/>
      <c r="V35" s="55"/>
      <c r="W35" s="325" t="s">
        <v>90</v>
      </c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325"/>
      <c r="AJ35" s="51"/>
      <c r="AK35" s="57"/>
      <c r="AL35" s="57"/>
      <c r="AM35" s="58"/>
    </row>
    <row r="36" spans="1:39" s="50" customFormat="1" ht="18" customHeight="1">
      <c r="A36" s="52"/>
      <c r="B36" s="53"/>
      <c r="C36" s="325" t="s">
        <v>91</v>
      </c>
      <c r="D36" s="325"/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  <c r="R36" s="325"/>
      <c r="S36" s="325"/>
      <c r="T36" s="325"/>
      <c r="U36" s="59"/>
      <c r="V36" s="55"/>
      <c r="W36" s="325" t="s">
        <v>92</v>
      </c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325"/>
      <c r="AJ36" s="51"/>
      <c r="AK36" s="57"/>
      <c r="AL36" s="57"/>
      <c r="AM36" s="58"/>
    </row>
    <row r="37" spans="1:39" s="50" customFormat="1" ht="18" customHeight="1">
      <c r="A37" s="52"/>
      <c r="B37" s="53"/>
      <c r="C37" s="325" t="s">
        <v>93</v>
      </c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  <c r="R37" s="325"/>
      <c r="S37" s="325"/>
      <c r="T37" s="325"/>
      <c r="U37" s="59"/>
      <c r="V37" s="55"/>
      <c r="W37" s="325" t="s">
        <v>94</v>
      </c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325"/>
      <c r="AJ37" s="51"/>
      <c r="AK37" s="57"/>
      <c r="AL37" s="57"/>
      <c r="AM37" s="58"/>
    </row>
    <row r="38" spans="1:39" s="50" customFormat="1" ht="18" customHeight="1">
      <c r="A38" s="52"/>
      <c r="B38" s="53"/>
      <c r="C38" s="325" t="s">
        <v>95</v>
      </c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59"/>
      <c r="V38" s="55"/>
      <c r="W38" s="325" t="s">
        <v>96</v>
      </c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325"/>
      <c r="AJ38" s="51"/>
      <c r="AK38" s="57"/>
      <c r="AL38" s="57"/>
      <c r="AM38" s="58"/>
    </row>
    <row r="39" spans="1:39" s="50" customFormat="1" ht="18" customHeight="1">
      <c r="A39" s="52"/>
      <c r="B39" s="53"/>
      <c r="C39" s="325" t="s">
        <v>97</v>
      </c>
      <c r="D39" s="325"/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  <c r="R39" s="325"/>
      <c r="S39" s="325"/>
      <c r="T39" s="325"/>
      <c r="U39" s="59"/>
      <c r="V39" s="55"/>
      <c r="W39" s="325" t="s">
        <v>98</v>
      </c>
      <c r="X39" s="325"/>
      <c r="Y39" s="325"/>
      <c r="Z39" s="325"/>
      <c r="AA39" s="325"/>
      <c r="AB39" s="325"/>
      <c r="AC39" s="325"/>
      <c r="AD39" s="325"/>
      <c r="AE39" s="325"/>
      <c r="AF39" s="325"/>
      <c r="AG39" s="325"/>
      <c r="AH39" s="325"/>
      <c r="AI39" s="325"/>
      <c r="AJ39" s="51"/>
      <c r="AK39" s="57"/>
      <c r="AL39" s="57"/>
      <c r="AM39" s="58"/>
    </row>
    <row r="40" spans="1:39" s="50" customFormat="1" ht="18" customHeight="1">
      <c r="A40" s="52"/>
      <c r="B40" s="53"/>
      <c r="C40" s="325" t="s">
        <v>99</v>
      </c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59"/>
      <c r="V40" s="55"/>
      <c r="W40" s="325" t="s">
        <v>100</v>
      </c>
      <c r="X40" s="325"/>
      <c r="Y40" s="325"/>
      <c r="Z40" s="325"/>
      <c r="AA40" s="325"/>
      <c r="AB40" s="325"/>
      <c r="AC40" s="325"/>
      <c r="AD40" s="325"/>
      <c r="AE40" s="325"/>
      <c r="AF40" s="325"/>
      <c r="AG40" s="325"/>
      <c r="AH40" s="325"/>
      <c r="AI40" s="325"/>
      <c r="AJ40" s="51"/>
      <c r="AK40" s="57"/>
      <c r="AL40" s="57"/>
      <c r="AM40" s="58"/>
    </row>
    <row r="41" spans="1:39" s="50" customFormat="1" ht="18" customHeight="1">
      <c r="A41" s="52"/>
      <c r="B41" s="53"/>
      <c r="C41" s="325" t="s">
        <v>101</v>
      </c>
      <c r="D41" s="325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59"/>
      <c r="V41" s="55"/>
      <c r="W41" s="325" t="s">
        <v>102</v>
      </c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51"/>
      <c r="AK41" s="57"/>
      <c r="AL41" s="57"/>
      <c r="AM41" s="58"/>
    </row>
    <row r="42" spans="1:39" s="50" customFormat="1" ht="18" customHeight="1">
      <c r="A42" s="52"/>
      <c r="B42" s="53"/>
      <c r="C42" s="325" t="s">
        <v>103</v>
      </c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59"/>
      <c r="V42" s="55"/>
      <c r="W42" s="325" t="s">
        <v>104</v>
      </c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51"/>
      <c r="AK42" s="57"/>
      <c r="AL42" s="57"/>
      <c r="AM42" s="58"/>
    </row>
    <row r="43" spans="1:39" s="50" customFormat="1" ht="18" customHeight="1">
      <c r="A43" s="52"/>
      <c r="B43" s="53"/>
      <c r="C43" s="327" t="s">
        <v>105</v>
      </c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5" t="s">
        <v>106</v>
      </c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51"/>
      <c r="AK43" s="57"/>
      <c r="AL43" s="57"/>
      <c r="AM43" s="58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  <mergeCell ref="C43:V43"/>
    <mergeCell ref="W43:AI43"/>
    <mergeCell ref="W42:AI42"/>
    <mergeCell ref="C42:T42"/>
    <mergeCell ref="W41:AI41"/>
    <mergeCell ref="C41:T41"/>
    <mergeCell ref="W40:AI40"/>
    <mergeCell ref="C40:T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P46"/>
  <sheetViews>
    <sheetView showGridLines="0" view="pageBreakPreview" topLeftCell="A4" zoomScale="90" zoomScaleNormal="100" zoomScaleSheetLayoutView="90" workbookViewId="0">
      <selection activeCell="S8" sqref="S8:T8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346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127" customFormat="1" ht="37.5" customHeight="1">
      <c r="A10" s="120"/>
      <c r="B10" s="121" t="s">
        <v>113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  <c r="O10" s="123"/>
      <c r="P10" s="123"/>
      <c r="Q10" s="123"/>
      <c r="R10" s="123"/>
      <c r="S10" s="124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6"/>
    </row>
    <row r="11" spans="1:39" s="130" customFormat="1" ht="24" customHeight="1">
      <c r="A11" s="128"/>
      <c r="B11" s="329" t="s">
        <v>142</v>
      </c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/>
      <c r="AJ11" s="329"/>
      <c r="AK11" s="329"/>
      <c r="AL11" s="329"/>
      <c r="AM11" s="129"/>
    </row>
    <row r="12" spans="1:39" s="130" customFormat="1" ht="24" customHeight="1">
      <c r="A12" s="128"/>
      <c r="B12" s="329" t="s">
        <v>137</v>
      </c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29"/>
      <c r="AK12" s="329"/>
      <c r="AL12" s="329"/>
      <c r="AM12" s="129"/>
    </row>
    <row r="13" spans="1:39" s="130" customFormat="1" ht="24" customHeight="1">
      <c r="A13" s="128"/>
      <c r="B13" s="329" t="s">
        <v>143</v>
      </c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29"/>
      <c r="AJ13" s="329"/>
      <c r="AK13" s="329"/>
      <c r="AL13" s="329"/>
      <c r="AM13" s="129"/>
    </row>
    <row r="14" spans="1:39" s="130" customFormat="1" ht="39.950000000000003" customHeight="1">
      <c r="A14" s="128"/>
      <c r="B14" s="329" t="s">
        <v>144</v>
      </c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29"/>
      <c r="AG14" s="329"/>
      <c r="AH14" s="329"/>
      <c r="AI14" s="329"/>
      <c r="AJ14" s="329"/>
      <c r="AK14" s="329"/>
      <c r="AL14" s="329"/>
      <c r="AM14" s="129"/>
    </row>
    <row r="15" spans="1:39" s="130" customFormat="1" ht="24" customHeight="1">
      <c r="A15" s="128"/>
      <c r="B15" s="329" t="s">
        <v>138</v>
      </c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129"/>
    </row>
    <row r="16" spans="1:39" s="130" customFormat="1" ht="39" customHeight="1">
      <c r="A16" s="128"/>
      <c r="B16" s="329" t="s">
        <v>139</v>
      </c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129"/>
    </row>
    <row r="17" spans="1:42" s="130" customFormat="1" ht="24" customHeight="1">
      <c r="A17" s="128"/>
      <c r="B17" s="329" t="s">
        <v>140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29"/>
      <c r="AG17" s="329"/>
      <c r="AH17" s="329"/>
      <c r="AI17" s="329"/>
      <c r="AJ17" s="329"/>
      <c r="AK17" s="329"/>
      <c r="AL17" s="329"/>
      <c r="AM17" s="129"/>
    </row>
    <row r="18" spans="1:42" s="130" customFormat="1" ht="39.950000000000003" customHeight="1">
      <c r="A18" s="128"/>
      <c r="B18" s="329" t="s">
        <v>145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129"/>
    </row>
    <row r="19" spans="1:42" s="130" customFormat="1" ht="24" customHeight="1">
      <c r="A19" s="128"/>
      <c r="B19" s="329" t="s">
        <v>146</v>
      </c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129"/>
    </row>
    <row r="20" spans="1:42" s="130" customFormat="1" ht="24" customHeight="1">
      <c r="A20" s="128"/>
      <c r="B20" s="329" t="s">
        <v>141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129"/>
    </row>
    <row r="21" spans="1:42" s="130" customFormat="1" ht="39.950000000000003" customHeight="1">
      <c r="A21" s="128"/>
      <c r="B21" s="329" t="s">
        <v>147</v>
      </c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129"/>
    </row>
    <row r="22" spans="1:42" s="141" customFormat="1" ht="57" customHeight="1">
      <c r="A22" s="142"/>
      <c r="B22" s="331" t="s">
        <v>286</v>
      </c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143"/>
    </row>
    <row r="23" spans="1:42" s="104" customFormat="1" ht="129.75" customHeight="1">
      <c r="A23" s="102"/>
      <c r="B23" s="164"/>
      <c r="C23" s="165"/>
      <c r="D23" s="166"/>
      <c r="E23" s="330" t="s">
        <v>300</v>
      </c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103"/>
    </row>
    <row r="24" spans="1:42" s="117" customFormat="1" ht="21.75" customHeight="1">
      <c r="A24" s="102"/>
      <c r="B24" s="105"/>
      <c r="C24" s="106"/>
      <c r="D24" s="332" t="s">
        <v>114</v>
      </c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107"/>
      <c r="Q24" s="107"/>
      <c r="R24" s="107"/>
      <c r="S24" s="107"/>
      <c r="T24" s="107"/>
      <c r="U24" s="107"/>
      <c r="V24" s="108"/>
      <c r="W24" s="109"/>
      <c r="X24" s="105"/>
      <c r="Y24" s="110"/>
      <c r="Z24" s="105"/>
      <c r="AA24" s="105"/>
      <c r="AB24" s="105"/>
      <c r="AC24" s="111"/>
      <c r="AD24" s="112"/>
      <c r="AE24" s="112"/>
      <c r="AF24" s="112"/>
      <c r="AG24" s="113"/>
      <c r="AH24" s="113"/>
      <c r="AI24" s="114"/>
      <c r="AJ24" s="107"/>
      <c r="AK24" s="107"/>
      <c r="AL24" s="115"/>
      <c r="AM24" s="116"/>
      <c r="AN24" s="115"/>
    </row>
    <row r="25" spans="1:42" s="117" customFormat="1" ht="49.5" customHeight="1">
      <c r="A25" s="118"/>
      <c r="B25" s="105"/>
      <c r="C25" s="105"/>
      <c r="D25" s="105"/>
      <c r="E25" s="333" t="s">
        <v>279</v>
      </c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119"/>
      <c r="AP25" s="115"/>
    </row>
    <row r="26" spans="1:42" s="141" customFormat="1" ht="57" customHeight="1">
      <c r="A26" s="142"/>
      <c r="B26" s="331" t="s">
        <v>287</v>
      </c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143"/>
    </row>
    <row r="27" spans="1:42" s="104" customFormat="1" ht="80.25" customHeight="1">
      <c r="A27" s="102"/>
      <c r="B27" s="164"/>
      <c r="C27" s="165"/>
      <c r="D27" s="166"/>
      <c r="E27" s="330" t="s">
        <v>285</v>
      </c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  <c r="AH27" s="330"/>
      <c r="AI27" s="330"/>
      <c r="AJ27" s="330"/>
      <c r="AK27" s="330"/>
      <c r="AL27" s="330"/>
      <c r="AM27" s="103"/>
    </row>
    <row r="28" spans="1:42" s="133" customFormat="1" ht="15">
      <c r="A28" s="131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32"/>
    </row>
    <row r="29" spans="1:42" s="66" customFormat="1">
      <c r="A29" s="69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7"/>
    </row>
    <row r="30" spans="1:42" s="66" customFormat="1">
      <c r="A30" s="69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7"/>
    </row>
    <row r="31" spans="1:42" s="66" customFormat="1">
      <c r="A31" s="69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7"/>
    </row>
    <row r="32" spans="1:42" s="66" customFormat="1">
      <c r="A32" s="69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7"/>
    </row>
    <row r="33" spans="1:39" s="66" customFormat="1">
      <c r="A33" s="69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7"/>
    </row>
    <row r="34" spans="1:39" s="66" customFormat="1">
      <c r="A34" s="69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7"/>
    </row>
    <row r="35" spans="1:39" s="66" customFormat="1">
      <c r="A35" s="69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7"/>
    </row>
    <row r="36" spans="1:39" s="66" customFormat="1">
      <c r="A36" s="69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7"/>
    </row>
    <row r="37" spans="1:39" s="66" customFormat="1" ht="18" customHeight="1">
      <c r="A37" s="69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7"/>
    </row>
    <row r="38" spans="1:39" s="66" customFormat="1" ht="18" customHeight="1">
      <c r="A38" s="69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7"/>
    </row>
    <row r="39" spans="1:39" s="66" customFormat="1" ht="18" customHeight="1">
      <c r="A39" s="69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7"/>
    </row>
    <row r="40" spans="1:39" s="66" customFormat="1" ht="18" customHeight="1">
      <c r="A40" s="69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7"/>
    </row>
    <row r="41" spans="1:39" ht="18" customHeight="1" thickBot="1">
      <c r="A41" s="25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7"/>
    </row>
    <row r="42" spans="1:39" ht="18" customHeight="1"/>
    <row r="43" spans="1:39" ht="18" customHeight="1"/>
    <row r="44" spans="1:39" ht="18" customHeight="1"/>
    <row r="45" spans="1:39" ht="18" customHeight="1"/>
    <row r="46" spans="1:39" ht="18" customHeight="1"/>
  </sheetData>
  <mergeCells count="40">
    <mergeCell ref="E27:AL27"/>
    <mergeCell ref="B26:AL26"/>
    <mergeCell ref="D24:O24"/>
    <mergeCell ref="E25:AL25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8:AB8"/>
    <mergeCell ref="S8:T8"/>
    <mergeCell ref="O8:P8"/>
    <mergeCell ref="B19:AL19"/>
    <mergeCell ref="Z7:AB7"/>
    <mergeCell ref="Q7:R7"/>
    <mergeCell ref="B17:AL17"/>
    <mergeCell ref="B20:AL20"/>
    <mergeCell ref="B21:AL21"/>
    <mergeCell ref="B18:AL18"/>
    <mergeCell ref="E23:AL23"/>
    <mergeCell ref="Q8:R8"/>
    <mergeCell ref="B22:AL22"/>
    <mergeCell ref="K8:L8"/>
    <mergeCell ref="M8:N8"/>
    <mergeCell ref="U8:V8"/>
    <mergeCell ref="W8:Y8"/>
    <mergeCell ref="B11:AL11"/>
    <mergeCell ref="B12:AL12"/>
    <mergeCell ref="B13:AL13"/>
    <mergeCell ref="B14:AL14"/>
    <mergeCell ref="B15:AL15"/>
    <mergeCell ref="B16:AL16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M64"/>
  <sheetViews>
    <sheetView showGridLines="0" view="pageBreakPreview" topLeftCell="T13" zoomScale="115" zoomScaleNormal="100" zoomScaleSheetLayoutView="115" workbookViewId="0">
      <selection activeCell="AD18" sqref="AD18:AM18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45"/>
      <c r="AE1" s="345"/>
      <c r="AF1" s="345"/>
      <c r="AG1" s="345"/>
      <c r="AH1" s="345"/>
      <c r="AI1" s="345"/>
      <c r="AJ1" s="345"/>
      <c r="AK1" s="345"/>
      <c r="AL1" s="346"/>
      <c r="AM1" s="346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47"/>
      <c r="AD2" s="348"/>
      <c r="AE2" s="348"/>
      <c r="AF2" s="348"/>
      <c r="AG2" s="348"/>
      <c r="AH2" s="348"/>
      <c r="AI2" s="348"/>
      <c r="AJ2" s="348"/>
      <c r="AK2" s="348"/>
      <c r="AL2" s="349"/>
      <c r="AM2" s="349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47"/>
      <c r="AD3" s="348"/>
      <c r="AE3" s="348"/>
      <c r="AF3" s="348"/>
      <c r="AG3" s="348"/>
      <c r="AH3" s="348"/>
      <c r="AI3" s="348"/>
      <c r="AJ3" s="348"/>
      <c r="AK3" s="348"/>
      <c r="AL3" s="349"/>
      <c r="AM3" s="349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47"/>
      <c r="AD4" s="348"/>
      <c r="AE4" s="348"/>
      <c r="AF4" s="348"/>
      <c r="AG4" s="348"/>
      <c r="AH4" s="348"/>
      <c r="AI4" s="348"/>
      <c r="AJ4" s="348"/>
      <c r="AK4" s="348"/>
      <c r="AL4" s="349"/>
      <c r="AM4" s="349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CONCATENATE([1]Cover!K5)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47"/>
      <c r="AD5" s="348"/>
      <c r="AE5" s="348"/>
      <c r="AF5" s="348"/>
      <c r="AG5" s="348"/>
      <c r="AH5" s="348"/>
      <c r="AI5" s="348"/>
      <c r="AJ5" s="348"/>
      <c r="AK5" s="348"/>
      <c r="AL5" s="349"/>
      <c r="AM5" s="349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50"/>
      <c r="AD6" s="351"/>
      <c r="AE6" s="351"/>
      <c r="AF6" s="351"/>
      <c r="AG6" s="351"/>
      <c r="AH6" s="351"/>
      <c r="AI6" s="351"/>
      <c r="AJ6" s="351"/>
      <c r="AK6" s="351"/>
      <c r="AL6" s="352"/>
      <c r="AM6" s="352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347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[1]Cover!S8</f>
        <v>IN</v>
      </c>
      <c r="T8" s="266"/>
      <c r="U8" s="265" t="str">
        <f>[1]Cover!U8</f>
        <v>DT</v>
      </c>
      <c r="V8" s="266"/>
      <c r="W8" s="316" t="str">
        <f>[1]Cover!W8</f>
        <v>0006</v>
      </c>
      <c r="X8" s="317"/>
      <c r="Y8" s="318"/>
      <c r="Z8" s="286" t="s">
        <v>9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334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231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121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6" t="s">
        <v>154</v>
      </c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8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175">
        <v>6</v>
      </c>
      <c r="G16" s="362" t="s">
        <v>115</v>
      </c>
      <c r="H16" s="362"/>
      <c r="I16" s="362"/>
      <c r="J16" s="362"/>
      <c r="K16" s="362"/>
      <c r="L16" s="362"/>
      <c r="M16" s="362"/>
      <c r="N16" s="362"/>
      <c r="O16" s="363"/>
      <c r="P16" s="96"/>
      <c r="Q16" s="96"/>
      <c r="R16" s="96"/>
      <c r="S16" s="96"/>
      <c r="T16" s="96"/>
      <c r="U16" s="97"/>
      <c r="V16" s="364" t="s">
        <v>56</v>
      </c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6"/>
    </row>
    <row r="17" spans="1:39" s="72" customFormat="1" ht="15.95" customHeight="1" thickBot="1">
      <c r="A17" s="158"/>
      <c r="B17" s="159"/>
      <c r="C17" s="159"/>
      <c r="D17" s="159"/>
      <c r="E17" s="160"/>
      <c r="F17" s="176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262</v>
      </c>
      <c r="W20" s="383"/>
      <c r="X20" s="383"/>
      <c r="Y20" s="383"/>
      <c r="Z20" s="383"/>
      <c r="AA20" s="383"/>
      <c r="AB20" s="383"/>
      <c r="AC20" s="404"/>
      <c r="AD20" s="415" t="s">
        <v>378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415" t="s">
        <v>379</v>
      </c>
      <c r="W21" s="416"/>
      <c r="X21" s="416"/>
      <c r="Y21" s="416"/>
      <c r="Z21" s="416"/>
      <c r="AA21" s="416"/>
      <c r="AB21" s="416"/>
      <c r="AC21" s="418"/>
      <c r="AD21" s="382" t="s">
        <v>335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259</v>
      </c>
      <c r="W22" s="383"/>
      <c r="X22" s="383"/>
      <c r="Y22" s="383"/>
      <c r="Z22" s="383"/>
      <c r="AA22" s="383"/>
      <c r="AB22" s="383"/>
      <c r="AC22" s="404"/>
      <c r="AD22" s="382" t="s">
        <v>336</v>
      </c>
      <c r="AE22" s="383"/>
      <c r="AF22" s="383"/>
      <c r="AG22" s="383"/>
      <c r="AH22" s="383"/>
      <c r="AI22" s="383"/>
      <c r="AJ22" s="383"/>
      <c r="AK22" s="383"/>
      <c r="AL22" s="383"/>
      <c r="AM22" s="384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263</v>
      </c>
      <c r="W23" s="412"/>
      <c r="X23" s="412"/>
      <c r="Y23" s="412"/>
      <c r="Z23" s="412"/>
      <c r="AA23" s="412"/>
      <c r="AB23" s="412"/>
      <c r="AC23" s="413"/>
      <c r="AD23" s="411" t="s">
        <v>337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338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339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340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22" t="s">
        <v>194</v>
      </c>
      <c r="H46" s="422"/>
      <c r="I46" s="422"/>
      <c r="J46" s="422"/>
      <c r="K46" s="422"/>
      <c r="L46" s="422"/>
      <c r="M46" s="422"/>
      <c r="N46" s="422"/>
      <c r="O46" s="422"/>
      <c r="P46" s="422"/>
      <c r="Q46" s="422"/>
      <c r="R46" s="422"/>
      <c r="S46" s="422"/>
      <c r="T46" s="422"/>
      <c r="U46" s="422"/>
      <c r="V46" s="419" t="s">
        <v>195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196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226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169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117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197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292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35" t="s">
        <v>199</v>
      </c>
      <c r="H50" s="435"/>
      <c r="I50" s="435"/>
      <c r="J50" s="435"/>
      <c r="K50" s="435"/>
      <c r="L50" s="435"/>
      <c r="M50" s="435"/>
      <c r="N50" s="435"/>
      <c r="O50" s="435"/>
      <c r="P50" s="163" t="s">
        <v>200</v>
      </c>
      <c r="Q50" s="162"/>
      <c r="R50" s="162"/>
      <c r="S50" s="162"/>
      <c r="T50" s="162"/>
      <c r="U50" s="163"/>
      <c r="V50" s="419" t="s">
        <v>201</v>
      </c>
      <c r="W50" s="420"/>
      <c r="X50" s="420"/>
      <c r="Y50" s="420"/>
      <c r="Z50" s="420"/>
      <c r="AA50" s="420"/>
      <c r="AB50" s="420"/>
      <c r="AC50" s="439"/>
      <c r="AD50" s="419" t="s">
        <v>202</v>
      </c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22" t="s">
        <v>203</v>
      </c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19" t="s">
        <v>291</v>
      </c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45" t="s">
        <v>204</v>
      </c>
      <c r="H52" s="446"/>
      <c r="I52" s="446"/>
      <c r="J52" s="446"/>
      <c r="K52" s="446"/>
      <c r="L52" s="446"/>
      <c r="M52" s="446"/>
      <c r="N52" s="446"/>
      <c r="O52" s="446"/>
      <c r="P52" s="445" t="s">
        <v>293</v>
      </c>
      <c r="Q52" s="446"/>
      <c r="R52" s="446"/>
      <c r="S52" s="446"/>
      <c r="T52" s="446"/>
      <c r="U52" s="447"/>
      <c r="V52" s="445" t="s">
        <v>205</v>
      </c>
      <c r="W52" s="446"/>
      <c r="X52" s="446"/>
      <c r="Y52" s="446"/>
      <c r="Z52" s="446"/>
      <c r="AA52" s="446"/>
      <c r="AB52" s="446"/>
      <c r="AC52" s="446"/>
      <c r="AD52" s="445" t="s">
        <v>120</v>
      </c>
      <c r="AE52" s="446"/>
      <c r="AF52" s="446"/>
      <c r="AG52" s="446"/>
      <c r="AH52" s="446"/>
      <c r="AI52" s="446"/>
      <c r="AJ52" s="446"/>
      <c r="AK52" s="446"/>
      <c r="AL52" s="446"/>
      <c r="AM52" s="448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22" t="s">
        <v>206</v>
      </c>
      <c r="H53" s="422"/>
      <c r="I53" s="422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19" t="s">
        <v>117</v>
      </c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1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207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208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 thickBot="1">
      <c r="A55" s="393"/>
      <c r="B55" s="394"/>
      <c r="C55" s="394"/>
      <c r="D55" s="394"/>
      <c r="E55" s="395"/>
      <c r="F55" s="149">
        <v>45</v>
      </c>
      <c r="G55" s="427" t="s">
        <v>209</v>
      </c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8" t="s">
        <v>117</v>
      </c>
      <c r="W55" s="429"/>
      <c r="X55" s="429"/>
      <c r="Y55" s="429"/>
      <c r="Z55" s="429"/>
      <c r="AA55" s="429"/>
      <c r="AB55" s="429"/>
      <c r="AC55" s="429"/>
      <c r="AD55" s="429"/>
      <c r="AE55" s="429"/>
      <c r="AF55" s="429"/>
      <c r="AG55" s="429"/>
      <c r="AH55" s="429"/>
      <c r="AI55" s="429"/>
      <c r="AJ55" s="429"/>
      <c r="AK55" s="429"/>
      <c r="AL55" s="429"/>
      <c r="AM55" s="430"/>
    </row>
    <row r="56" spans="1:39" s="72" customFormat="1" ht="15.95" customHeight="1">
      <c r="A56" s="387" t="s">
        <v>130</v>
      </c>
      <c r="B56" s="388"/>
      <c r="C56" s="388"/>
      <c r="D56" s="388"/>
      <c r="E56" s="389"/>
      <c r="F56" s="147">
        <v>46</v>
      </c>
      <c r="G56" s="423" t="s">
        <v>210</v>
      </c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4" t="s">
        <v>211</v>
      </c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425"/>
      <c r="AH56" s="425"/>
      <c r="AI56" s="425"/>
      <c r="AJ56" s="425"/>
      <c r="AK56" s="425"/>
      <c r="AL56" s="425"/>
      <c r="AM56" s="426"/>
    </row>
    <row r="57" spans="1:39" s="72" customFormat="1" ht="15.95" customHeight="1">
      <c r="A57" s="390"/>
      <c r="B57" s="391"/>
      <c r="C57" s="391"/>
      <c r="D57" s="391"/>
      <c r="E57" s="392"/>
      <c r="F57" s="148">
        <v>47</v>
      </c>
      <c r="G57" s="422" t="s">
        <v>212</v>
      </c>
      <c r="H57" s="422"/>
      <c r="I57" s="422"/>
      <c r="J57" s="422"/>
      <c r="K57" s="422"/>
      <c r="L57" s="422"/>
      <c r="M57" s="422"/>
      <c r="N57" s="422"/>
      <c r="O57" s="422"/>
      <c r="P57" s="422"/>
      <c r="Q57" s="422"/>
      <c r="R57" s="422"/>
      <c r="S57" s="422"/>
      <c r="T57" s="422"/>
      <c r="U57" s="422"/>
      <c r="V57" s="419" t="s">
        <v>227</v>
      </c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1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341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132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 thickBot="1">
      <c r="A59" s="393"/>
      <c r="B59" s="394"/>
      <c r="C59" s="394"/>
      <c r="D59" s="394"/>
      <c r="E59" s="395"/>
      <c r="F59" s="149">
        <v>49</v>
      </c>
      <c r="G59" s="427" t="s">
        <v>213</v>
      </c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8" t="s">
        <v>214</v>
      </c>
      <c r="W59" s="429"/>
      <c r="X59" s="429"/>
      <c r="Y59" s="429"/>
      <c r="Z59" s="429"/>
      <c r="AA59" s="429"/>
      <c r="AB59" s="429"/>
      <c r="AC59" s="429"/>
      <c r="AD59" s="429"/>
      <c r="AE59" s="429"/>
      <c r="AF59" s="429"/>
      <c r="AG59" s="429"/>
      <c r="AH59" s="429"/>
      <c r="AI59" s="429"/>
      <c r="AJ59" s="429"/>
      <c r="AK59" s="429"/>
      <c r="AL59" s="429"/>
      <c r="AM59" s="430"/>
    </row>
    <row r="60" spans="1:39" s="72" customFormat="1" ht="15.95" customHeight="1">
      <c r="A60" s="390" t="s">
        <v>215</v>
      </c>
      <c r="B60" s="391"/>
      <c r="C60" s="391"/>
      <c r="D60" s="391"/>
      <c r="E60" s="392"/>
      <c r="F60" s="147">
        <v>50</v>
      </c>
      <c r="G60" s="431" t="s">
        <v>118</v>
      </c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2" t="s">
        <v>117</v>
      </c>
      <c r="W60" s="433"/>
      <c r="X60" s="433"/>
      <c r="Y60" s="433"/>
      <c r="Z60" s="433"/>
      <c r="AA60" s="433"/>
      <c r="AB60" s="433"/>
      <c r="AC60" s="433"/>
      <c r="AD60" s="433"/>
      <c r="AE60" s="433"/>
      <c r="AF60" s="433"/>
      <c r="AG60" s="433"/>
      <c r="AH60" s="433"/>
      <c r="AI60" s="433"/>
      <c r="AJ60" s="433"/>
      <c r="AK60" s="433"/>
      <c r="AL60" s="433"/>
      <c r="AM60" s="434"/>
    </row>
    <row r="61" spans="1:39" s="66" customFormat="1" ht="15.95" customHeight="1" thickBot="1">
      <c r="A61" s="393"/>
      <c r="B61" s="394"/>
      <c r="C61" s="394"/>
      <c r="D61" s="394"/>
      <c r="E61" s="395"/>
      <c r="F61" s="150">
        <v>51</v>
      </c>
      <c r="G61" s="450" t="s">
        <v>119</v>
      </c>
      <c r="H61" s="450"/>
      <c r="I61" s="450"/>
      <c r="J61" s="450"/>
      <c r="K61" s="450"/>
      <c r="L61" s="450"/>
      <c r="M61" s="450"/>
      <c r="N61" s="450"/>
      <c r="O61" s="450"/>
      <c r="P61" s="450"/>
      <c r="Q61" s="450"/>
      <c r="R61" s="450"/>
      <c r="S61" s="450"/>
      <c r="T61" s="450"/>
      <c r="U61" s="450"/>
      <c r="V61" s="419" t="s">
        <v>117</v>
      </c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1"/>
    </row>
    <row r="62" spans="1:39" s="77" customFormat="1" ht="20.100000000000001" customHeight="1">
      <c r="A62" s="73" t="s">
        <v>216</v>
      </c>
      <c r="B62" s="451" t="s">
        <v>217</v>
      </c>
      <c r="C62" s="451"/>
      <c r="D62" s="451"/>
      <c r="E62" s="451"/>
      <c r="F62" s="451"/>
      <c r="G62" s="451"/>
      <c r="H62" s="451"/>
      <c r="I62" s="451"/>
      <c r="J62" s="451"/>
      <c r="K62" s="451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3"/>
      <c r="AI62" s="153"/>
      <c r="AJ62" s="153"/>
      <c r="AK62" s="153"/>
      <c r="AL62" s="153"/>
      <c r="AM62" s="76"/>
    </row>
    <row r="63" spans="1:39" s="77" customFormat="1" ht="20.100000000000001" customHeight="1">
      <c r="A63" s="78"/>
      <c r="B63" s="452" t="s">
        <v>218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52"/>
      <c r="P63" s="452"/>
      <c r="Q63" s="452"/>
      <c r="R63" s="452"/>
      <c r="S63" s="452"/>
      <c r="T63" s="452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2"/>
      <c r="AI63" s="452"/>
      <c r="AJ63" s="452"/>
      <c r="AK63" s="452"/>
      <c r="AL63" s="452"/>
      <c r="AM63" s="79"/>
    </row>
    <row r="64" spans="1:39" s="77" customFormat="1" ht="36" customHeight="1" thickBot="1">
      <c r="A64" s="134"/>
      <c r="B64" s="449" t="s">
        <v>317</v>
      </c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49"/>
      <c r="U64" s="449"/>
      <c r="V64" s="449"/>
      <c r="W64" s="449"/>
      <c r="X64" s="449"/>
      <c r="Y64" s="449"/>
      <c r="Z64" s="449"/>
      <c r="AA64" s="449"/>
      <c r="AB64" s="449"/>
      <c r="AC64" s="449"/>
      <c r="AD64" s="449"/>
      <c r="AE64" s="449"/>
      <c r="AF64" s="449"/>
      <c r="AG64" s="449"/>
      <c r="AH64" s="449"/>
      <c r="AI64" s="449"/>
      <c r="AJ64" s="449"/>
      <c r="AK64" s="449"/>
      <c r="AL64" s="177"/>
      <c r="AM64" s="136"/>
    </row>
  </sheetData>
  <mergeCells count="150">
    <mergeCell ref="B64:AK64"/>
    <mergeCell ref="V58:AM58"/>
    <mergeCell ref="G59:U59"/>
    <mergeCell ref="V59:AM59"/>
    <mergeCell ref="A60:E61"/>
    <mergeCell ref="G60:U60"/>
    <mergeCell ref="V60:AM60"/>
    <mergeCell ref="G61:U61"/>
    <mergeCell ref="V61:AM61"/>
    <mergeCell ref="A56:E59"/>
    <mergeCell ref="G56:U56"/>
    <mergeCell ref="V56:AM56"/>
    <mergeCell ref="G57:U57"/>
    <mergeCell ref="V57:AM57"/>
    <mergeCell ref="G58:U58"/>
    <mergeCell ref="B62:K62"/>
    <mergeCell ref="B63:AL63"/>
    <mergeCell ref="G50:O50"/>
    <mergeCell ref="V50:AC50"/>
    <mergeCell ref="AD50:AM50"/>
    <mergeCell ref="G51:U51"/>
    <mergeCell ref="V51:AM51"/>
    <mergeCell ref="G54:U54"/>
    <mergeCell ref="V54:AM54"/>
    <mergeCell ref="G55:U55"/>
    <mergeCell ref="V55:AM55"/>
    <mergeCell ref="G46:U46"/>
    <mergeCell ref="V46:AM46"/>
    <mergeCell ref="G47:U47"/>
    <mergeCell ref="V47:AM47"/>
    <mergeCell ref="G48:U48"/>
    <mergeCell ref="V48:AM48"/>
    <mergeCell ref="G42:U42"/>
    <mergeCell ref="V42:AM42"/>
    <mergeCell ref="A43:E55"/>
    <mergeCell ref="G43:U43"/>
    <mergeCell ref="V43:AM43"/>
    <mergeCell ref="G44:U44"/>
    <mergeCell ref="V44:AM44"/>
    <mergeCell ref="G45:J45"/>
    <mergeCell ref="V45:AC45"/>
    <mergeCell ref="AD45:AM45"/>
    <mergeCell ref="G52:O52"/>
    <mergeCell ref="P52:U52"/>
    <mergeCell ref="V52:AC52"/>
    <mergeCell ref="AD52:AM52"/>
    <mergeCell ref="G53:U53"/>
    <mergeCell ref="V53:AM53"/>
    <mergeCell ref="G49:U49"/>
    <mergeCell ref="V49:AM49"/>
    <mergeCell ref="A34:E42"/>
    <mergeCell ref="G34:U34"/>
    <mergeCell ref="V34:AM34"/>
    <mergeCell ref="G35:U35"/>
    <mergeCell ref="V35:AM35"/>
    <mergeCell ref="G36:U36"/>
    <mergeCell ref="G40:U40"/>
    <mergeCell ref="V40:AM40"/>
    <mergeCell ref="G41:O41"/>
    <mergeCell ref="P41:U41"/>
    <mergeCell ref="V41:AC41"/>
    <mergeCell ref="AD41:AM41"/>
    <mergeCell ref="V36:AM36"/>
    <mergeCell ref="G37:U37"/>
    <mergeCell ref="V37:AM37"/>
    <mergeCell ref="G38:U38"/>
    <mergeCell ref="V38:AM38"/>
    <mergeCell ref="G39:U39"/>
    <mergeCell ref="V39:AM39"/>
    <mergeCell ref="V28:AM28"/>
    <mergeCell ref="G29:U29"/>
    <mergeCell ref="V29:AM29"/>
    <mergeCell ref="G30:U30"/>
    <mergeCell ref="V30:AM30"/>
    <mergeCell ref="G31:U31"/>
    <mergeCell ref="V31:AM31"/>
    <mergeCell ref="A24:E33"/>
    <mergeCell ref="G24:U24"/>
    <mergeCell ref="V24:AM24"/>
    <mergeCell ref="G25:U25"/>
    <mergeCell ref="V25:AM25"/>
    <mergeCell ref="G26:U26"/>
    <mergeCell ref="V26:AM26"/>
    <mergeCell ref="G27:U27"/>
    <mergeCell ref="V27:AM27"/>
    <mergeCell ref="G28:U28"/>
    <mergeCell ref="G32:U32"/>
    <mergeCell ref="V32:AM32"/>
    <mergeCell ref="G33:U33"/>
    <mergeCell ref="V33:AM33"/>
    <mergeCell ref="G17:O17"/>
    <mergeCell ref="P17:U17"/>
    <mergeCell ref="V17:AC17"/>
    <mergeCell ref="AD17:AM17"/>
    <mergeCell ref="A18:E23"/>
    <mergeCell ref="G18:U18"/>
    <mergeCell ref="V18:AC18"/>
    <mergeCell ref="AD18:AM18"/>
    <mergeCell ref="G19:U19"/>
    <mergeCell ref="V19:AC19"/>
    <mergeCell ref="G22:O22"/>
    <mergeCell ref="V22:AC22"/>
    <mergeCell ref="AD22:AM22"/>
    <mergeCell ref="G23:O23"/>
    <mergeCell ref="V23:AC23"/>
    <mergeCell ref="AD23:AM23"/>
    <mergeCell ref="AD19:AM19"/>
    <mergeCell ref="G20:O20"/>
    <mergeCell ref="V20:AC20"/>
    <mergeCell ref="AD20:AM20"/>
    <mergeCell ref="G21:O21"/>
    <mergeCell ref="V21:AC21"/>
    <mergeCell ref="AD21:AM21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6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AM65"/>
  <sheetViews>
    <sheetView showGridLines="0" view="pageBreakPreview" topLeftCell="T2" zoomScale="115" zoomScaleNormal="100" zoomScaleSheetLayoutView="115" workbookViewId="0">
      <selection activeCell="V27" sqref="V27:AM27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348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232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231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121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6" t="s">
        <v>154</v>
      </c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8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301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76" t="s">
        <v>156</v>
      </c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464"/>
      <c r="V18" s="465" t="s">
        <v>221</v>
      </c>
      <c r="W18" s="466"/>
      <c r="X18" s="466" t="s">
        <v>222</v>
      </c>
      <c r="Y18" s="466"/>
      <c r="Z18" s="466"/>
      <c r="AA18" s="466"/>
      <c r="AB18" s="466"/>
      <c r="AC18" s="467"/>
      <c r="AD18" s="465"/>
      <c r="AE18" s="466"/>
      <c r="AF18" s="466"/>
      <c r="AG18" s="466"/>
      <c r="AH18" s="466"/>
      <c r="AI18" s="466"/>
      <c r="AJ18" s="466"/>
      <c r="AK18" s="466"/>
      <c r="AL18" s="466"/>
      <c r="AM18" s="468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6" t="s">
        <v>157</v>
      </c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469"/>
      <c r="V19" s="461" t="s">
        <v>223</v>
      </c>
      <c r="W19" s="462"/>
      <c r="X19" s="462" t="s">
        <v>224</v>
      </c>
      <c r="Y19" s="462"/>
      <c r="Z19" s="462"/>
      <c r="AA19" s="462"/>
      <c r="AB19" s="462"/>
      <c r="AC19" s="463"/>
      <c r="AD19" s="461"/>
      <c r="AE19" s="462"/>
      <c r="AF19" s="462"/>
      <c r="AG19" s="462"/>
      <c r="AH19" s="462"/>
      <c r="AI19" s="462"/>
      <c r="AJ19" s="462"/>
      <c r="AK19" s="462"/>
      <c r="AL19" s="462"/>
      <c r="AM19" s="470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58" t="s">
        <v>158</v>
      </c>
      <c r="H20" s="459" t="s">
        <v>159</v>
      </c>
      <c r="I20" s="459"/>
      <c r="J20" s="459"/>
      <c r="K20" s="459"/>
      <c r="L20" s="459"/>
      <c r="M20" s="459"/>
      <c r="N20" s="459"/>
      <c r="O20" s="460"/>
      <c r="P20" s="82" t="s">
        <v>159</v>
      </c>
      <c r="Q20" s="83"/>
      <c r="R20" s="83"/>
      <c r="S20" s="83"/>
      <c r="T20" s="83"/>
      <c r="U20" s="84"/>
      <c r="V20" s="461" t="s">
        <v>262</v>
      </c>
      <c r="W20" s="462"/>
      <c r="X20" s="462"/>
      <c r="Y20" s="462"/>
      <c r="Z20" s="462"/>
      <c r="AA20" s="462"/>
      <c r="AB20" s="462"/>
      <c r="AC20" s="463"/>
      <c r="AD20" s="415" t="s">
        <v>378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58" t="s">
        <v>160</v>
      </c>
      <c r="H21" s="459" t="s">
        <v>161</v>
      </c>
      <c r="I21" s="459"/>
      <c r="J21" s="459"/>
      <c r="K21" s="459"/>
      <c r="L21" s="459"/>
      <c r="M21" s="459"/>
      <c r="N21" s="459"/>
      <c r="O21" s="460"/>
      <c r="P21" s="82" t="s">
        <v>161</v>
      </c>
      <c r="Q21" s="83"/>
      <c r="R21" s="83"/>
      <c r="S21" s="83"/>
      <c r="T21" s="83"/>
      <c r="U21" s="84"/>
      <c r="V21" s="461" t="s">
        <v>379</v>
      </c>
      <c r="W21" s="462"/>
      <c r="X21" s="462"/>
      <c r="Y21" s="462"/>
      <c r="Z21" s="462"/>
      <c r="AA21" s="462"/>
      <c r="AB21" s="462"/>
      <c r="AC21" s="463"/>
      <c r="AD21" s="415" t="s">
        <v>335</v>
      </c>
      <c r="AE21" s="416"/>
      <c r="AF21" s="416"/>
      <c r="AG21" s="416"/>
      <c r="AH21" s="416"/>
      <c r="AI21" s="416"/>
      <c r="AJ21" s="416"/>
      <c r="AK21" s="416"/>
      <c r="AL21" s="416"/>
      <c r="AM21" s="417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58" t="s">
        <v>162</v>
      </c>
      <c r="H22" s="459" t="s">
        <v>163</v>
      </c>
      <c r="I22" s="459"/>
      <c r="J22" s="459"/>
      <c r="K22" s="459"/>
      <c r="L22" s="459"/>
      <c r="M22" s="459"/>
      <c r="N22" s="459"/>
      <c r="O22" s="460"/>
      <c r="P22" s="82" t="s">
        <v>163</v>
      </c>
      <c r="Q22" s="83"/>
      <c r="R22" s="83"/>
      <c r="S22" s="83"/>
      <c r="T22" s="83"/>
      <c r="U22" s="84"/>
      <c r="V22" s="461" t="s">
        <v>259</v>
      </c>
      <c r="W22" s="462"/>
      <c r="X22" s="462"/>
      <c r="Y22" s="462"/>
      <c r="Z22" s="462"/>
      <c r="AA22" s="462"/>
      <c r="AB22" s="462"/>
      <c r="AC22" s="463"/>
      <c r="AD22" s="415" t="s">
        <v>336</v>
      </c>
      <c r="AE22" s="416"/>
      <c r="AF22" s="416"/>
      <c r="AG22" s="416"/>
      <c r="AH22" s="416"/>
      <c r="AI22" s="416"/>
      <c r="AJ22" s="416"/>
      <c r="AK22" s="416"/>
      <c r="AL22" s="416"/>
      <c r="AM22" s="417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71" t="s">
        <v>164</v>
      </c>
      <c r="H23" s="472" t="s">
        <v>165</v>
      </c>
      <c r="I23" s="472"/>
      <c r="J23" s="472"/>
      <c r="K23" s="472"/>
      <c r="L23" s="472"/>
      <c r="M23" s="472"/>
      <c r="N23" s="472"/>
      <c r="O23" s="473"/>
      <c r="P23" s="81" t="s">
        <v>165</v>
      </c>
      <c r="Q23" s="85"/>
      <c r="R23" s="85"/>
      <c r="S23" s="85"/>
      <c r="T23" s="85"/>
      <c r="U23" s="86"/>
      <c r="V23" s="474" t="s">
        <v>263</v>
      </c>
      <c r="W23" s="475"/>
      <c r="X23" s="475"/>
      <c r="Y23" s="475"/>
      <c r="Z23" s="475"/>
      <c r="AA23" s="475"/>
      <c r="AB23" s="475"/>
      <c r="AC23" s="476"/>
      <c r="AD23" s="474" t="s">
        <v>337</v>
      </c>
      <c r="AE23" s="475"/>
      <c r="AF23" s="475"/>
      <c r="AG23" s="475"/>
      <c r="AH23" s="475"/>
      <c r="AI23" s="475"/>
      <c r="AJ23" s="475"/>
      <c r="AK23" s="475"/>
      <c r="AL23" s="475"/>
      <c r="AM23" s="477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56" t="s">
        <v>167</v>
      </c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57" t="s">
        <v>168</v>
      </c>
      <c r="H25" s="457"/>
      <c r="I25" s="457"/>
      <c r="J25" s="457"/>
      <c r="K25" s="457"/>
      <c r="L25" s="457"/>
      <c r="M25" s="457"/>
      <c r="N25" s="457"/>
      <c r="O25" s="457"/>
      <c r="P25" s="457"/>
      <c r="Q25" s="457"/>
      <c r="R25" s="457"/>
      <c r="S25" s="457"/>
      <c r="T25" s="457"/>
      <c r="U25" s="457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57" t="s">
        <v>169</v>
      </c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316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01" t="s">
        <v>193</v>
      </c>
      <c r="Q45" s="95"/>
      <c r="R45" s="80"/>
      <c r="S45" s="80"/>
      <c r="T45" s="80"/>
      <c r="U45" s="87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328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94" t="s">
        <v>200</v>
      </c>
      <c r="Q51" s="95"/>
      <c r="R51" s="95"/>
      <c r="S51" s="95"/>
      <c r="T51" s="95"/>
      <c r="U51" s="94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120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50" t="s">
        <v>119</v>
      </c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44.25" customHeight="1" thickBot="1">
      <c r="A65" s="134"/>
      <c r="B65" s="454" t="s">
        <v>317</v>
      </c>
      <c r="C65" s="454"/>
      <c r="D65" s="454"/>
      <c r="E65" s="454"/>
      <c r="F65" s="454"/>
      <c r="G65" s="454"/>
      <c r="H65" s="454"/>
      <c r="I65" s="454"/>
      <c r="J65" s="454"/>
      <c r="K65" s="454"/>
      <c r="L65" s="454"/>
      <c r="M65" s="454"/>
      <c r="N65" s="454"/>
      <c r="O65" s="454"/>
      <c r="P65" s="454"/>
      <c r="Q65" s="454"/>
      <c r="R65" s="454"/>
      <c r="S65" s="454"/>
      <c r="T65" s="454"/>
      <c r="U65" s="454"/>
      <c r="V65" s="454"/>
      <c r="W65" s="454"/>
      <c r="X65" s="454"/>
      <c r="Y65" s="454"/>
      <c r="Z65" s="454"/>
      <c r="AA65" s="454"/>
      <c r="AB65" s="454"/>
      <c r="AC65" s="454"/>
      <c r="AD65" s="454"/>
      <c r="AE65" s="454"/>
      <c r="AF65" s="454"/>
      <c r="AG65" s="454"/>
      <c r="AH65" s="454"/>
      <c r="AI65" s="454"/>
      <c r="AJ65" s="454"/>
      <c r="AK65" s="454"/>
      <c r="AL65" s="135"/>
      <c r="AM65" s="136"/>
    </row>
  </sheetData>
  <mergeCells count="152"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P53:U53"/>
    <mergeCell ref="V53:AC53"/>
    <mergeCell ref="AD53:AM53"/>
    <mergeCell ref="G48:U48"/>
    <mergeCell ref="V48:AM48"/>
    <mergeCell ref="G49:U49"/>
    <mergeCell ref="B65:AK65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A43:E56"/>
    <mergeCell ref="G43:U43"/>
    <mergeCell ref="V43:AM43"/>
    <mergeCell ref="G44:U44"/>
    <mergeCell ref="V44:AM44"/>
    <mergeCell ref="G45:J45"/>
    <mergeCell ref="V45:AC45"/>
    <mergeCell ref="G60:U60"/>
    <mergeCell ref="V60:AM60"/>
    <mergeCell ref="G53:O53"/>
    <mergeCell ref="V49:AM49"/>
    <mergeCell ref="G50:U50"/>
    <mergeCell ref="V50:AM50"/>
    <mergeCell ref="G46:U46"/>
    <mergeCell ref="V46:AM46"/>
    <mergeCell ref="B64:AL64"/>
  </mergeCells>
  <printOptions horizontalCentered="1" gridLinesSet="0"/>
  <pageMargins left="0.25" right="0.25" top="0.143700787" bottom="0.143700787" header="0" footer="0"/>
  <pageSetup paperSize="9" scale="75" orientation="portrait" r:id="rId1"/>
  <headerFooter alignWithMargins="0"/>
  <colBreaks count="1" manualBreakCount="1">
    <brk id="40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AM66"/>
  <sheetViews>
    <sheetView showGridLines="0" view="pageBreakPreview" topLeftCell="R1" zoomScale="115" zoomScaleNormal="55" zoomScaleSheetLayoutView="115" workbookViewId="0">
      <selection activeCell="V25" sqref="V25:AM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24" width="3" style="6" customWidth="1"/>
    <col min="25" max="25" width="3.140625" style="6" customWidth="1"/>
    <col min="26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349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233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234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122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9" t="s">
        <v>154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483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302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359" t="s">
        <v>159</v>
      </c>
      <c r="Q20" s="360"/>
      <c r="R20" s="360"/>
      <c r="S20" s="360"/>
      <c r="T20" s="360"/>
      <c r="U20" s="403"/>
      <c r="V20" s="382" t="s">
        <v>266</v>
      </c>
      <c r="W20" s="383"/>
      <c r="X20" s="383"/>
      <c r="Y20" s="383"/>
      <c r="Z20" s="383"/>
      <c r="AA20" s="383"/>
      <c r="AB20" s="383"/>
      <c r="AC20" s="404"/>
      <c r="AD20" s="415" t="s">
        <v>380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359" t="s">
        <v>161</v>
      </c>
      <c r="Q21" s="360"/>
      <c r="R21" s="360"/>
      <c r="S21" s="360"/>
      <c r="T21" s="360"/>
      <c r="U21" s="403"/>
      <c r="V21" s="415" t="s">
        <v>268</v>
      </c>
      <c r="W21" s="416"/>
      <c r="X21" s="416"/>
      <c r="Y21" s="416"/>
      <c r="Z21" s="416"/>
      <c r="AA21" s="416"/>
      <c r="AB21" s="416"/>
      <c r="AC21" s="418"/>
      <c r="AD21" s="382" t="s">
        <v>277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359" t="s">
        <v>163</v>
      </c>
      <c r="Q22" s="360"/>
      <c r="R22" s="360"/>
      <c r="S22" s="360"/>
      <c r="T22" s="360"/>
      <c r="U22" s="403"/>
      <c r="V22" s="382" t="s">
        <v>259</v>
      </c>
      <c r="W22" s="383"/>
      <c r="X22" s="383"/>
      <c r="Y22" s="383"/>
      <c r="Z22" s="383"/>
      <c r="AA22" s="383"/>
      <c r="AB22" s="383"/>
      <c r="AC22" s="404"/>
      <c r="AD22" s="415" t="s">
        <v>381</v>
      </c>
      <c r="AE22" s="416"/>
      <c r="AF22" s="416"/>
      <c r="AG22" s="416"/>
      <c r="AH22" s="416"/>
      <c r="AI22" s="416"/>
      <c r="AJ22" s="416"/>
      <c r="AK22" s="416"/>
      <c r="AL22" s="416"/>
      <c r="AM22" s="417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359" t="s">
        <v>165</v>
      </c>
      <c r="Q23" s="360"/>
      <c r="R23" s="360"/>
      <c r="S23" s="360"/>
      <c r="T23" s="360"/>
      <c r="U23" s="403"/>
      <c r="V23" s="411" t="s">
        <v>263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319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326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294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7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P20:U20"/>
    <mergeCell ref="P21:U21"/>
    <mergeCell ref="P22:U22"/>
    <mergeCell ref="P23:U23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AM66"/>
  <sheetViews>
    <sheetView showGridLines="0" view="pageBreakPreview" topLeftCell="S1" zoomScale="115" zoomScaleNormal="100" zoomScaleSheetLayoutView="115" workbookViewId="0">
      <selection activeCell="V26" sqref="V26:AM2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350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96" t="s">
        <v>150</v>
      </c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484"/>
      <c r="V11" s="379" t="s">
        <v>236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9" t="s">
        <v>151</v>
      </c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483"/>
      <c r="V12" s="382" t="s">
        <v>234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9" t="s">
        <v>152</v>
      </c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483"/>
      <c r="V13" s="353" t="s">
        <v>122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9" t="s">
        <v>153</v>
      </c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483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9" t="s">
        <v>154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483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302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266</v>
      </c>
      <c r="W20" s="383"/>
      <c r="X20" s="383"/>
      <c r="Y20" s="383"/>
      <c r="Z20" s="383"/>
      <c r="AA20" s="383"/>
      <c r="AB20" s="383"/>
      <c r="AC20" s="404"/>
      <c r="AD20" s="415" t="s">
        <v>380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415" t="s">
        <v>268</v>
      </c>
      <c r="W21" s="416"/>
      <c r="X21" s="416"/>
      <c r="Y21" s="416"/>
      <c r="Z21" s="416"/>
      <c r="AA21" s="416"/>
      <c r="AB21" s="416"/>
      <c r="AC21" s="418"/>
      <c r="AD21" s="382" t="s">
        <v>277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259</v>
      </c>
      <c r="W22" s="383"/>
      <c r="X22" s="383"/>
      <c r="Y22" s="383"/>
      <c r="Z22" s="383"/>
      <c r="AA22" s="383"/>
      <c r="AB22" s="383"/>
      <c r="AC22" s="404"/>
      <c r="AD22" s="415" t="s">
        <v>381</v>
      </c>
      <c r="AE22" s="416"/>
      <c r="AF22" s="416"/>
      <c r="AG22" s="416"/>
      <c r="AH22" s="416"/>
      <c r="AI22" s="416"/>
      <c r="AJ22" s="416"/>
      <c r="AK22" s="416"/>
      <c r="AL22" s="416"/>
      <c r="AM22" s="417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263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318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331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120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AM66"/>
  <sheetViews>
    <sheetView showGridLines="0" view="pageBreakPreview" topLeftCell="R1" zoomScale="115" zoomScaleNormal="100" zoomScaleSheetLayoutView="115" workbookViewId="0">
      <selection activeCell="V26" sqref="V26:AM2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351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96" t="s">
        <v>150</v>
      </c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484"/>
      <c r="V11" s="379" t="s">
        <v>235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9" t="s">
        <v>151</v>
      </c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483"/>
      <c r="V12" s="382" t="s">
        <v>234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9" t="s">
        <v>152</v>
      </c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483"/>
      <c r="V13" s="353" t="s">
        <v>123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9" t="s">
        <v>153</v>
      </c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483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9" t="s">
        <v>154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483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303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266</v>
      </c>
      <c r="W20" s="383"/>
      <c r="X20" s="383"/>
      <c r="Y20" s="383"/>
      <c r="Z20" s="383"/>
      <c r="AA20" s="383"/>
      <c r="AB20" s="383"/>
      <c r="AC20" s="404"/>
      <c r="AD20" s="415" t="s">
        <v>380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415" t="s">
        <v>268</v>
      </c>
      <c r="W21" s="416"/>
      <c r="X21" s="416"/>
      <c r="Y21" s="416"/>
      <c r="Z21" s="416"/>
      <c r="AA21" s="416"/>
      <c r="AB21" s="416"/>
      <c r="AC21" s="418"/>
      <c r="AD21" s="382" t="s">
        <v>277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259</v>
      </c>
      <c r="W22" s="383"/>
      <c r="X22" s="383"/>
      <c r="Y22" s="383"/>
      <c r="Z22" s="383"/>
      <c r="AA22" s="383"/>
      <c r="AB22" s="383"/>
      <c r="AC22" s="404"/>
      <c r="AD22" s="415" t="s">
        <v>381</v>
      </c>
      <c r="AE22" s="416"/>
      <c r="AF22" s="416"/>
      <c r="AG22" s="416"/>
      <c r="AH22" s="416"/>
      <c r="AI22" s="416"/>
      <c r="AJ22" s="416"/>
      <c r="AK22" s="416"/>
      <c r="AL22" s="416"/>
      <c r="AM22" s="417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263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319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326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294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0"/>
      <c r="B62" s="391"/>
      <c r="C62" s="391"/>
      <c r="D62" s="391"/>
      <c r="E62" s="392"/>
      <c r="F62" s="150">
        <v>52</v>
      </c>
      <c r="G62" s="440" t="s">
        <v>119</v>
      </c>
      <c r="H62" s="440"/>
      <c r="I62" s="440"/>
      <c r="J62" s="440"/>
      <c r="K62" s="440"/>
      <c r="L62" s="440"/>
      <c r="M62" s="440"/>
      <c r="N62" s="440"/>
      <c r="O62" s="440"/>
      <c r="P62" s="440"/>
      <c r="Q62" s="440"/>
      <c r="R62" s="440"/>
      <c r="S62" s="440"/>
      <c r="T62" s="440"/>
      <c r="U62" s="440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AM66"/>
  <sheetViews>
    <sheetView showGridLines="0" view="pageBreakPreview" topLeftCell="P1" zoomScaleNormal="100" zoomScaleSheetLayoutView="100" workbookViewId="0">
      <selection activeCell="AD23" sqref="AD23:AM23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352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96" t="s">
        <v>150</v>
      </c>
      <c r="H11" s="397"/>
      <c r="I11" s="397"/>
      <c r="J11" s="397"/>
      <c r="K11" s="397"/>
      <c r="L11" s="397"/>
      <c r="M11" s="397"/>
      <c r="N11" s="397"/>
      <c r="O11" s="397"/>
      <c r="P11" s="397"/>
      <c r="Q11" s="397"/>
      <c r="R11" s="397"/>
      <c r="S11" s="397"/>
      <c r="T11" s="397"/>
      <c r="U11" s="484"/>
      <c r="V11" s="379" t="s">
        <v>237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9" t="s">
        <v>151</v>
      </c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483"/>
      <c r="V12" s="382" t="s">
        <v>234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9" t="s">
        <v>152</v>
      </c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483"/>
      <c r="V13" s="353" t="s">
        <v>123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9" t="s">
        <v>153</v>
      </c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483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9" t="s">
        <v>154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483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303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266</v>
      </c>
      <c r="W20" s="383"/>
      <c r="X20" s="383"/>
      <c r="Y20" s="383"/>
      <c r="Z20" s="383"/>
      <c r="AA20" s="383"/>
      <c r="AB20" s="383"/>
      <c r="AC20" s="404"/>
      <c r="AD20" s="415" t="s">
        <v>380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415" t="s">
        <v>268</v>
      </c>
      <c r="W21" s="416"/>
      <c r="X21" s="416"/>
      <c r="Y21" s="416"/>
      <c r="Z21" s="416"/>
      <c r="AA21" s="416"/>
      <c r="AB21" s="416"/>
      <c r="AC21" s="418"/>
      <c r="AD21" s="382" t="s">
        <v>277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259</v>
      </c>
      <c r="W22" s="383"/>
      <c r="X22" s="383"/>
      <c r="Y22" s="383"/>
      <c r="Z22" s="383"/>
      <c r="AA22" s="383"/>
      <c r="AB22" s="383"/>
      <c r="AC22" s="404"/>
      <c r="AD22" s="415" t="s">
        <v>381</v>
      </c>
      <c r="AE22" s="416"/>
      <c r="AF22" s="416"/>
      <c r="AG22" s="416"/>
      <c r="AH22" s="416"/>
      <c r="AI22" s="416"/>
      <c r="AJ22" s="416"/>
      <c r="AK22" s="416"/>
      <c r="AL22" s="416"/>
      <c r="AM22" s="417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263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318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330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120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AM66"/>
  <sheetViews>
    <sheetView showGridLines="0" view="pageBreakPreview" topLeftCell="T4" zoomScale="115" zoomScaleNormal="100" zoomScaleSheetLayoutView="115" workbookViewId="0">
      <selection activeCell="AD22" sqref="AD22:AM2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353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238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234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124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9" t="s">
        <v>153</v>
      </c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483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9" t="s">
        <v>154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483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304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266</v>
      </c>
      <c r="W20" s="383"/>
      <c r="X20" s="383"/>
      <c r="Y20" s="383"/>
      <c r="Z20" s="383"/>
      <c r="AA20" s="383"/>
      <c r="AB20" s="383"/>
      <c r="AC20" s="404"/>
      <c r="AD20" s="415" t="s">
        <v>380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415" t="s">
        <v>268</v>
      </c>
      <c r="W21" s="416"/>
      <c r="X21" s="416"/>
      <c r="Y21" s="416"/>
      <c r="Z21" s="416"/>
      <c r="AA21" s="416"/>
      <c r="AB21" s="416"/>
      <c r="AC21" s="418"/>
      <c r="AD21" s="382" t="s">
        <v>277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259</v>
      </c>
      <c r="W22" s="383"/>
      <c r="X22" s="383"/>
      <c r="Y22" s="383"/>
      <c r="Z22" s="383"/>
      <c r="AA22" s="383"/>
      <c r="AB22" s="383"/>
      <c r="AC22" s="404"/>
      <c r="AD22" s="415" t="s">
        <v>381</v>
      </c>
      <c r="AE22" s="416"/>
      <c r="AF22" s="416"/>
      <c r="AG22" s="416"/>
      <c r="AH22" s="416"/>
      <c r="AI22" s="416"/>
      <c r="AJ22" s="416"/>
      <c r="AK22" s="416"/>
      <c r="AL22" s="416"/>
      <c r="AM22" s="417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263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322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326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295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294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AM66"/>
  <sheetViews>
    <sheetView showGridLines="0" view="pageBreakPreview" topLeftCell="S1" zoomScale="115" zoomScaleNormal="100" zoomScaleSheetLayoutView="115" workbookViewId="0">
      <selection activeCell="AD21" sqref="AD21:AM21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354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239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234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124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6" t="s">
        <v>154</v>
      </c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8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304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266</v>
      </c>
      <c r="W20" s="383"/>
      <c r="X20" s="383"/>
      <c r="Y20" s="383"/>
      <c r="Z20" s="383"/>
      <c r="AA20" s="383"/>
      <c r="AB20" s="383"/>
      <c r="AC20" s="404"/>
      <c r="AD20" s="415" t="s">
        <v>380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415" t="s">
        <v>268</v>
      </c>
      <c r="W21" s="416"/>
      <c r="X21" s="416"/>
      <c r="Y21" s="416"/>
      <c r="Z21" s="416"/>
      <c r="AA21" s="416"/>
      <c r="AB21" s="416"/>
      <c r="AC21" s="418"/>
      <c r="AD21" s="382" t="s">
        <v>277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259</v>
      </c>
      <c r="W22" s="383"/>
      <c r="X22" s="383"/>
      <c r="Y22" s="383"/>
      <c r="Z22" s="383"/>
      <c r="AA22" s="383"/>
      <c r="AB22" s="383"/>
      <c r="AC22" s="404"/>
      <c r="AD22" s="415" t="s">
        <v>381</v>
      </c>
      <c r="AE22" s="416"/>
      <c r="AF22" s="416"/>
      <c r="AG22" s="416"/>
      <c r="AH22" s="416"/>
      <c r="AI22" s="416"/>
      <c r="AJ22" s="416"/>
      <c r="AK22" s="416"/>
      <c r="AL22" s="416"/>
      <c r="AM22" s="417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263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318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330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120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  <pageSetUpPr fitToPage="1"/>
  </sheetPr>
  <dimension ref="A1:AM66"/>
  <sheetViews>
    <sheetView showGridLines="0" view="pageBreakPreview" topLeftCell="U1" zoomScale="130" zoomScaleNormal="100" zoomScaleSheetLayoutView="130" workbookViewId="0">
      <selection activeCell="AD22" sqref="AD22:AM2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355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240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241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125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9" t="s">
        <v>154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483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305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267</v>
      </c>
      <c r="W20" s="383"/>
      <c r="X20" s="383"/>
      <c r="Y20" s="383"/>
      <c r="Z20" s="383"/>
      <c r="AA20" s="383"/>
      <c r="AB20" s="383"/>
      <c r="AC20" s="404"/>
      <c r="AD20" s="415" t="s">
        <v>382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382" t="s">
        <v>268</v>
      </c>
      <c r="W21" s="383"/>
      <c r="X21" s="383"/>
      <c r="Y21" s="383"/>
      <c r="Z21" s="383"/>
      <c r="AA21" s="383"/>
      <c r="AB21" s="383"/>
      <c r="AC21" s="404"/>
      <c r="AD21" s="415" t="s">
        <v>383</v>
      </c>
      <c r="AE21" s="416"/>
      <c r="AF21" s="416"/>
      <c r="AG21" s="416"/>
      <c r="AH21" s="416"/>
      <c r="AI21" s="416"/>
      <c r="AJ21" s="416"/>
      <c r="AK21" s="416"/>
      <c r="AL21" s="416"/>
      <c r="AM21" s="417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296</v>
      </c>
      <c r="W22" s="383"/>
      <c r="X22" s="383"/>
      <c r="Y22" s="383"/>
      <c r="Z22" s="383"/>
      <c r="AA22" s="383"/>
      <c r="AB22" s="383"/>
      <c r="AC22" s="404"/>
      <c r="AD22" s="382" t="s">
        <v>269</v>
      </c>
      <c r="AE22" s="383"/>
      <c r="AF22" s="383"/>
      <c r="AG22" s="383"/>
      <c r="AH22" s="383"/>
      <c r="AI22" s="383"/>
      <c r="AJ22" s="383"/>
      <c r="AK22" s="383"/>
      <c r="AL22" s="383"/>
      <c r="AM22" s="384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261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322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329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294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  <pageSetUpPr fitToPage="1"/>
  </sheetPr>
  <dimension ref="A1:AM66"/>
  <sheetViews>
    <sheetView showGridLines="0" view="pageBreakPreview" topLeftCell="S4" zoomScale="130" zoomScaleNormal="100" zoomScaleSheetLayoutView="130" workbookViewId="0">
      <selection activeCell="AD20" sqref="AD20:AM20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356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242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241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125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6" t="s">
        <v>154</v>
      </c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8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305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267</v>
      </c>
      <c r="W20" s="383"/>
      <c r="X20" s="383"/>
      <c r="Y20" s="383"/>
      <c r="Z20" s="383"/>
      <c r="AA20" s="383"/>
      <c r="AB20" s="383"/>
      <c r="AC20" s="404"/>
      <c r="AD20" s="415" t="s">
        <v>382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382" t="s">
        <v>268</v>
      </c>
      <c r="W21" s="383"/>
      <c r="X21" s="383"/>
      <c r="Y21" s="383"/>
      <c r="Z21" s="383"/>
      <c r="AA21" s="383"/>
      <c r="AB21" s="383"/>
      <c r="AC21" s="404"/>
      <c r="AD21" s="415" t="s">
        <v>383</v>
      </c>
      <c r="AE21" s="416"/>
      <c r="AF21" s="416"/>
      <c r="AG21" s="416"/>
      <c r="AH21" s="416"/>
      <c r="AI21" s="416"/>
      <c r="AJ21" s="416"/>
      <c r="AK21" s="416"/>
      <c r="AL21" s="416"/>
      <c r="AM21" s="417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296</v>
      </c>
      <c r="W22" s="383"/>
      <c r="X22" s="383"/>
      <c r="Y22" s="383"/>
      <c r="Z22" s="383"/>
      <c r="AA22" s="383"/>
      <c r="AB22" s="383"/>
      <c r="AC22" s="404"/>
      <c r="AD22" s="382" t="s">
        <v>269</v>
      </c>
      <c r="AE22" s="383"/>
      <c r="AF22" s="383"/>
      <c r="AG22" s="383"/>
      <c r="AH22" s="383"/>
      <c r="AI22" s="383"/>
      <c r="AJ22" s="383"/>
      <c r="AK22" s="383"/>
      <c r="AL22" s="383"/>
      <c r="AM22" s="384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261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323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330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120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  <pageSetUpPr fitToPage="1"/>
  </sheetPr>
  <dimension ref="A1:AM66"/>
  <sheetViews>
    <sheetView showGridLines="0" view="pageBreakPreview" topLeftCell="U4" zoomScale="130" zoomScaleNormal="100" zoomScaleSheetLayoutView="130" workbookViewId="0">
      <selection activeCell="AD22" sqref="AD22:AM2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357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243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241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126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9" t="s">
        <v>154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483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306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267</v>
      </c>
      <c r="W20" s="383"/>
      <c r="X20" s="383"/>
      <c r="Y20" s="383"/>
      <c r="Z20" s="383"/>
      <c r="AA20" s="383"/>
      <c r="AB20" s="383"/>
      <c r="AC20" s="404"/>
      <c r="AD20" s="415" t="s">
        <v>382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382" t="s">
        <v>268</v>
      </c>
      <c r="W21" s="383"/>
      <c r="X21" s="383"/>
      <c r="Y21" s="383"/>
      <c r="Z21" s="383"/>
      <c r="AA21" s="383"/>
      <c r="AB21" s="383"/>
      <c r="AC21" s="404"/>
      <c r="AD21" s="415" t="s">
        <v>383</v>
      </c>
      <c r="AE21" s="416"/>
      <c r="AF21" s="416"/>
      <c r="AG21" s="416"/>
      <c r="AH21" s="416"/>
      <c r="AI21" s="416"/>
      <c r="AJ21" s="416"/>
      <c r="AK21" s="416"/>
      <c r="AL21" s="416"/>
      <c r="AM21" s="417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296</v>
      </c>
      <c r="W22" s="383"/>
      <c r="X22" s="383"/>
      <c r="Y22" s="383"/>
      <c r="Z22" s="383"/>
      <c r="AA22" s="383"/>
      <c r="AB22" s="383"/>
      <c r="AC22" s="404"/>
      <c r="AD22" s="382" t="s">
        <v>269</v>
      </c>
      <c r="AE22" s="383"/>
      <c r="AF22" s="383"/>
      <c r="AG22" s="383"/>
      <c r="AH22" s="383"/>
      <c r="AI22" s="383"/>
      <c r="AJ22" s="383"/>
      <c r="AK22" s="383"/>
      <c r="AL22" s="383"/>
      <c r="AM22" s="384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261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322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329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294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  <pageSetUpPr fitToPage="1"/>
  </sheetPr>
  <dimension ref="A1:AM66"/>
  <sheetViews>
    <sheetView showGridLines="0" view="pageBreakPreview" topLeftCell="S13" zoomScale="130" zoomScaleNormal="100" zoomScaleSheetLayoutView="130" workbookViewId="0">
      <selection activeCell="V25" sqref="V25:AM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358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244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241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126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6" t="s">
        <v>154</v>
      </c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8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306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267</v>
      </c>
      <c r="W20" s="383"/>
      <c r="X20" s="383"/>
      <c r="Y20" s="383"/>
      <c r="Z20" s="383"/>
      <c r="AA20" s="383"/>
      <c r="AB20" s="383"/>
      <c r="AC20" s="404"/>
      <c r="AD20" s="415" t="s">
        <v>382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382" t="s">
        <v>268</v>
      </c>
      <c r="W21" s="383"/>
      <c r="X21" s="383"/>
      <c r="Y21" s="383"/>
      <c r="Z21" s="383"/>
      <c r="AA21" s="383"/>
      <c r="AB21" s="383"/>
      <c r="AC21" s="404"/>
      <c r="AD21" s="415" t="s">
        <v>383</v>
      </c>
      <c r="AE21" s="416"/>
      <c r="AF21" s="416"/>
      <c r="AG21" s="416"/>
      <c r="AH21" s="416"/>
      <c r="AI21" s="416"/>
      <c r="AJ21" s="416"/>
      <c r="AK21" s="416"/>
      <c r="AL21" s="416"/>
      <c r="AM21" s="417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296</v>
      </c>
      <c r="W22" s="383"/>
      <c r="X22" s="383"/>
      <c r="Y22" s="383"/>
      <c r="Z22" s="383"/>
      <c r="AA22" s="383"/>
      <c r="AB22" s="383"/>
      <c r="AC22" s="404"/>
      <c r="AD22" s="382" t="s">
        <v>269</v>
      </c>
      <c r="AE22" s="383"/>
      <c r="AF22" s="383"/>
      <c r="AG22" s="383"/>
      <c r="AH22" s="383"/>
      <c r="AI22" s="383"/>
      <c r="AJ22" s="383"/>
      <c r="AK22" s="383"/>
      <c r="AL22" s="383"/>
      <c r="AM22" s="384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261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318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330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198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120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  <pageSetUpPr fitToPage="1"/>
  </sheetPr>
  <dimension ref="A1:AM66"/>
  <sheetViews>
    <sheetView showGridLines="0" view="pageBreakPreview" topLeftCell="T7" zoomScale="115" zoomScaleNormal="100" zoomScaleSheetLayoutView="115" workbookViewId="0">
      <selection activeCell="V26" sqref="V26:AM2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359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245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241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127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9" t="s">
        <v>154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483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307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267</v>
      </c>
      <c r="W20" s="383"/>
      <c r="X20" s="383"/>
      <c r="Y20" s="383"/>
      <c r="Z20" s="383"/>
      <c r="AA20" s="383"/>
      <c r="AB20" s="383"/>
      <c r="AC20" s="404"/>
      <c r="AD20" s="415" t="s">
        <v>382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382" t="s">
        <v>268</v>
      </c>
      <c r="W21" s="383"/>
      <c r="X21" s="383"/>
      <c r="Y21" s="383"/>
      <c r="Z21" s="383"/>
      <c r="AA21" s="383"/>
      <c r="AB21" s="383"/>
      <c r="AC21" s="404"/>
      <c r="AD21" s="415" t="s">
        <v>383</v>
      </c>
      <c r="AE21" s="416"/>
      <c r="AF21" s="416"/>
      <c r="AG21" s="416"/>
      <c r="AH21" s="416"/>
      <c r="AI21" s="416"/>
      <c r="AJ21" s="416"/>
      <c r="AK21" s="416"/>
      <c r="AL21" s="416"/>
      <c r="AM21" s="417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296</v>
      </c>
      <c r="W22" s="383"/>
      <c r="X22" s="383"/>
      <c r="Y22" s="383"/>
      <c r="Z22" s="383"/>
      <c r="AA22" s="383"/>
      <c r="AB22" s="383"/>
      <c r="AC22" s="404"/>
      <c r="AD22" s="382" t="s">
        <v>269</v>
      </c>
      <c r="AE22" s="383"/>
      <c r="AF22" s="383"/>
      <c r="AG22" s="383"/>
      <c r="AH22" s="383"/>
      <c r="AI22" s="383"/>
      <c r="AJ22" s="383"/>
      <c r="AK22" s="383"/>
      <c r="AL22" s="383"/>
      <c r="AM22" s="384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261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322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329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294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  <pageSetUpPr fitToPage="1"/>
  </sheetPr>
  <dimension ref="A1:AM66"/>
  <sheetViews>
    <sheetView showGridLines="0" view="pageBreakPreview" topLeftCell="S3" zoomScale="115" zoomScaleNormal="100" zoomScaleSheetLayoutView="115" workbookViewId="0">
      <selection activeCell="AD19" sqref="AD19:AM1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360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246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241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127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6" t="s">
        <v>154</v>
      </c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8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307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267</v>
      </c>
      <c r="W20" s="383"/>
      <c r="X20" s="383"/>
      <c r="Y20" s="383"/>
      <c r="Z20" s="383"/>
      <c r="AA20" s="383"/>
      <c r="AB20" s="383"/>
      <c r="AC20" s="404"/>
      <c r="AD20" s="415" t="s">
        <v>382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382" t="s">
        <v>268</v>
      </c>
      <c r="W21" s="383"/>
      <c r="X21" s="383"/>
      <c r="Y21" s="383"/>
      <c r="Z21" s="383"/>
      <c r="AA21" s="383"/>
      <c r="AB21" s="383"/>
      <c r="AC21" s="404"/>
      <c r="AD21" s="415" t="s">
        <v>383</v>
      </c>
      <c r="AE21" s="416"/>
      <c r="AF21" s="416"/>
      <c r="AG21" s="416"/>
      <c r="AH21" s="416"/>
      <c r="AI21" s="416"/>
      <c r="AJ21" s="416"/>
      <c r="AK21" s="416"/>
      <c r="AL21" s="416"/>
      <c r="AM21" s="417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296</v>
      </c>
      <c r="W22" s="383"/>
      <c r="X22" s="383"/>
      <c r="Y22" s="383"/>
      <c r="Z22" s="383"/>
      <c r="AA22" s="383"/>
      <c r="AB22" s="383"/>
      <c r="AC22" s="404"/>
      <c r="AD22" s="382" t="s">
        <v>269</v>
      </c>
      <c r="AE22" s="383"/>
      <c r="AF22" s="383"/>
      <c r="AG22" s="383"/>
      <c r="AH22" s="383"/>
      <c r="AI22" s="383"/>
      <c r="AJ22" s="383"/>
      <c r="AK22" s="383"/>
      <c r="AL22" s="383"/>
      <c r="AM22" s="384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261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318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327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120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50" t="s">
        <v>119</v>
      </c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  <pageSetUpPr fitToPage="1"/>
  </sheetPr>
  <dimension ref="A1:AM66"/>
  <sheetViews>
    <sheetView showGridLines="0" view="pageBreakPreview" topLeftCell="S7" zoomScale="130" zoomScaleNormal="100" zoomScaleSheetLayoutView="130" workbookViewId="0">
      <selection activeCell="V22" sqref="V22:AC2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361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247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9" t="s">
        <v>151</v>
      </c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483"/>
      <c r="V12" s="415" t="s">
        <v>394</v>
      </c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416"/>
      <c r="AK12" s="416"/>
      <c r="AL12" s="416"/>
      <c r="AM12" s="417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9" t="s">
        <v>152</v>
      </c>
      <c r="H13" s="360"/>
      <c r="I13" s="360"/>
      <c r="J13" s="360"/>
      <c r="K13" s="360"/>
      <c r="L13" s="360"/>
      <c r="M13" s="360"/>
      <c r="N13" s="360"/>
      <c r="O13" s="360"/>
      <c r="P13" s="360"/>
      <c r="Q13" s="360"/>
      <c r="R13" s="360"/>
      <c r="S13" s="360"/>
      <c r="T13" s="360"/>
      <c r="U13" s="483"/>
      <c r="V13" s="353" t="s">
        <v>128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9" t="s">
        <v>153</v>
      </c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483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9" t="s">
        <v>154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483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308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271</v>
      </c>
      <c r="W20" s="383"/>
      <c r="X20" s="383"/>
      <c r="Y20" s="383"/>
      <c r="Z20" s="383"/>
      <c r="AA20" s="383"/>
      <c r="AB20" s="383"/>
      <c r="AC20" s="404"/>
      <c r="AD20" s="415" t="s">
        <v>392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382" t="s">
        <v>298</v>
      </c>
      <c r="W21" s="383"/>
      <c r="X21" s="383"/>
      <c r="Y21" s="383"/>
      <c r="Z21" s="383"/>
      <c r="AA21" s="383"/>
      <c r="AB21" s="383"/>
      <c r="AC21" s="404"/>
      <c r="AD21" s="382" t="s">
        <v>297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270</v>
      </c>
      <c r="W22" s="383"/>
      <c r="X22" s="383"/>
      <c r="Y22" s="383"/>
      <c r="Z22" s="383"/>
      <c r="AA22" s="383"/>
      <c r="AB22" s="383"/>
      <c r="AC22" s="404"/>
      <c r="AD22" s="382" t="s">
        <v>269</v>
      </c>
      <c r="AE22" s="383"/>
      <c r="AF22" s="383"/>
      <c r="AG22" s="383"/>
      <c r="AH22" s="383"/>
      <c r="AI22" s="383"/>
      <c r="AJ22" s="383"/>
      <c r="AK22" s="383"/>
      <c r="AL22" s="383"/>
      <c r="AM22" s="384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272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319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329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294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pageSetUpPr fitToPage="1"/>
  </sheetPr>
  <dimension ref="A1:AM66"/>
  <sheetViews>
    <sheetView showGridLines="0" view="pageBreakPreview" topLeftCell="S7" zoomScale="115" zoomScaleNormal="100" zoomScaleSheetLayoutView="115" workbookViewId="0">
      <selection activeCell="AR16" sqref="AR16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362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248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415" t="s">
        <v>393</v>
      </c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416"/>
      <c r="AK12" s="416"/>
      <c r="AL12" s="416"/>
      <c r="AM12" s="417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128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9" t="s">
        <v>154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483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308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271</v>
      </c>
      <c r="W20" s="383"/>
      <c r="X20" s="383"/>
      <c r="Y20" s="383"/>
      <c r="Z20" s="383"/>
      <c r="AA20" s="383"/>
      <c r="AB20" s="383"/>
      <c r="AC20" s="404"/>
      <c r="AD20" s="415" t="s">
        <v>392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382" t="s">
        <v>298</v>
      </c>
      <c r="W21" s="383"/>
      <c r="X21" s="383"/>
      <c r="Y21" s="383"/>
      <c r="Z21" s="383"/>
      <c r="AA21" s="383"/>
      <c r="AB21" s="383"/>
      <c r="AC21" s="404"/>
      <c r="AD21" s="382" t="s">
        <v>297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270</v>
      </c>
      <c r="W22" s="383"/>
      <c r="X22" s="383"/>
      <c r="Y22" s="383"/>
      <c r="Z22" s="383"/>
      <c r="AA22" s="383"/>
      <c r="AB22" s="383"/>
      <c r="AC22" s="404"/>
      <c r="AD22" s="382" t="s">
        <v>269</v>
      </c>
      <c r="AE22" s="383"/>
      <c r="AF22" s="383"/>
      <c r="AG22" s="383"/>
      <c r="AH22" s="383"/>
      <c r="AI22" s="383"/>
      <c r="AJ22" s="383"/>
      <c r="AK22" s="383"/>
      <c r="AL22" s="383"/>
      <c r="AM22" s="384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272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318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327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120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46:U46"/>
    <mergeCell ref="V46:AM46"/>
    <mergeCell ref="G17:O17"/>
    <mergeCell ref="P17:U17"/>
    <mergeCell ref="V17:AC17"/>
    <mergeCell ref="AD17:AM17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53:O53"/>
    <mergeCell ref="P53:U53"/>
    <mergeCell ref="V53:AC53"/>
    <mergeCell ref="AD53:AM53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AM66"/>
  <sheetViews>
    <sheetView showGridLines="0" view="pageBreakPreview" topLeftCell="S13" zoomScale="120" zoomScaleNormal="100" zoomScaleSheetLayoutView="120" workbookViewId="0">
      <selection activeCell="V27" sqref="V27:AM27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363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555" t="s">
        <v>149</v>
      </c>
      <c r="B11" s="556"/>
      <c r="C11" s="556"/>
      <c r="D11" s="556"/>
      <c r="E11" s="557"/>
      <c r="F11" s="178">
        <v>1</v>
      </c>
      <c r="G11" s="529" t="s">
        <v>150</v>
      </c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61"/>
      <c r="V11" s="562" t="s">
        <v>342</v>
      </c>
      <c r="W11" s="563"/>
      <c r="X11" s="563"/>
      <c r="Y11" s="563"/>
      <c r="Z11" s="563"/>
      <c r="AA11" s="563"/>
      <c r="AB11" s="563"/>
      <c r="AC11" s="563"/>
      <c r="AD11" s="563"/>
      <c r="AE11" s="563"/>
      <c r="AF11" s="563"/>
      <c r="AG11" s="563"/>
      <c r="AH11" s="563"/>
      <c r="AI11" s="563"/>
      <c r="AJ11" s="563"/>
      <c r="AK11" s="563"/>
      <c r="AL11" s="563"/>
      <c r="AM11" s="564"/>
    </row>
    <row r="12" spans="1:39" s="66" customFormat="1" ht="15.95" customHeight="1">
      <c r="A12" s="558"/>
      <c r="B12" s="559"/>
      <c r="C12" s="559"/>
      <c r="D12" s="559"/>
      <c r="E12" s="560"/>
      <c r="F12" s="179">
        <v>2</v>
      </c>
      <c r="G12" s="536" t="s">
        <v>151</v>
      </c>
      <c r="H12" s="537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48"/>
      <c r="V12" s="415" t="s">
        <v>376</v>
      </c>
      <c r="W12" s="416"/>
      <c r="X12" s="416"/>
      <c r="Y12" s="416"/>
      <c r="Z12" s="416"/>
      <c r="AA12" s="416"/>
      <c r="AB12" s="416"/>
      <c r="AC12" s="416"/>
      <c r="AD12" s="416"/>
      <c r="AE12" s="416"/>
      <c r="AF12" s="416"/>
      <c r="AG12" s="416"/>
      <c r="AH12" s="416"/>
      <c r="AI12" s="416"/>
      <c r="AJ12" s="416"/>
      <c r="AK12" s="416"/>
      <c r="AL12" s="416"/>
      <c r="AM12" s="417"/>
    </row>
    <row r="13" spans="1:39" s="66" customFormat="1" ht="15.95" customHeight="1">
      <c r="A13" s="558"/>
      <c r="B13" s="559"/>
      <c r="C13" s="559"/>
      <c r="D13" s="559"/>
      <c r="E13" s="560"/>
      <c r="F13" s="179">
        <v>3</v>
      </c>
      <c r="G13" s="536" t="s">
        <v>152</v>
      </c>
      <c r="H13" s="537"/>
      <c r="I13" s="537"/>
      <c r="J13" s="537"/>
      <c r="K13" s="537"/>
      <c r="L13" s="537"/>
      <c r="M13" s="537"/>
      <c r="N13" s="537"/>
      <c r="O13" s="537"/>
      <c r="P13" s="537"/>
      <c r="Q13" s="537"/>
      <c r="R13" s="537"/>
      <c r="S13" s="537"/>
      <c r="T13" s="537"/>
      <c r="U13" s="548"/>
      <c r="V13" s="545" t="s">
        <v>377</v>
      </c>
      <c r="W13" s="546"/>
      <c r="X13" s="546"/>
      <c r="Y13" s="546"/>
      <c r="Z13" s="546"/>
      <c r="AA13" s="546"/>
      <c r="AB13" s="546"/>
      <c r="AC13" s="546"/>
      <c r="AD13" s="546"/>
      <c r="AE13" s="546"/>
      <c r="AF13" s="546"/>
      <c r="AG13" s="546"/>
      <c r="AH13" s="546"/>
      <c r="AI13" s="546"/>
      <c r="AJ13" s="546"/>
      <c r="AK13" s="546"/>
      <c r="AL13" s="546"/>
      <c r="AM13" s="547"/>
    </row>
    <row r="14" spans="1:39" s="66" customFormat="1" ht="15.95" customHeight="1">
      <c r="A14" s="558"/>
      <c r="B14" s="559"/>
      <c r="C14" s="559"/>
      <c r="D14" s="559"/>
      <c r="E14" s="560"/>
      <c r="F14" s="179">
        <v>4</v>
      </c>
      <c r="G14" s="536" t="s">
        <v>153</v>
      </c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48"/>
      <c r="V14" s="536" t="s">
        <v>219</v>
      </c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49"/>
    </row>
    <row r="15" spans="1:39" s="66" customFormat="1" ht="15.95" customHeight="1">
      <c r="A15" s="558"/>
      <c r="B15" s="559"/>
      <c r="C15" s="559"/>
      <c r="D15" s="559"/>
      <c r="E15" s="560"/>
      <c r="F15" s="179">
        <v>5</v>
      </c>
      <c r="G15" s="536" t="s">
        <v>154</v>
      </c>
      <c r="H15" s="537"/>
      <c r="I15" s="537"/>
      <c r="J15" s="537"/>
      <c r="K15" s="537"/>
      <c r="L15" s="537"/>
      <c r="M15" s="537"/>
      <c r="N15" s="537"/>
      <c r="O15" s="537"/>
      <c r="P15" s="537"/>
      <c r="Q15" s="537"/>
      <c r="R15" s="537"/>
      <c r="S15" s="537"/>
      <c r="T15" s="537"/>
      <c r="U15" s="548"/>
      <c r="V15" s="536" t="s">
        <v>220</v>
      </c>
      <c r="W15" s="537"/>
      <c r="X15" s="537"/>
      <c r="Y15" s="537"/>
      <c r="Z15" s="537"/>
      <c r="AA15" s="537"/>
      <c r="AB15" s="537"/>
      <c r="AC15" s="537"/>
      <c r="AD15" s="537"/>
      <c r="AE15" s="537"/>
      <c r="AF15" s="537"/>
      <c r="AG15" s="537"/>
      <c r="AH15" s="537"/>
      <c r="AI15" s="537"/>
      <c r="AJ15" s="537"/>
      <c r="AK15" s="537"/>
      <c r="AL15" s="537"/>
      <c r="AM15" s="549"/>
    </row>
    <row r="16" spans="1:39" s="72" customFormat="1" ht="15.95" customHeight="1">
      <c r="A16" s="558"/>
      <c r="B16" s="559"/>
      <c r="C16" s="559"/>
      <c r="D16" s="559"/>
      <c r="E16" s="560"/>
      <c r="F16" s="179">
        <v>6</v>
      </c>
      <c r="G16" s="550" t="s">
        <v>115</v>
      </c>
      <c r="H16" s="550"/>
      <c r="I16" s="550"/>
      <c r="J16" s="550"/>
      <c r="K16" s="550"/>
      <c r="L16" s="550"/>
      <c r="M16" s="550"/>
      <c r="N16" s="550"/>
      <c r="O16" s="551"/>
      <c r="P16" s="180"/>
      <c r="Q16" s="180"/>
      <c r="R16" s="180"/>
      <c r="S16" s="180"/>
      <c r="T16" s="180"/>
      <c r="U16" s="181"/>
      <c r="V16" s="552" t="s">
        <v>309</v>
      </c>
      <c r="W16" s="553"/>
      <c r="X16" s="553"/>
      <c r="Y16" s="553"/>
      <c r="Z16" s="553"/>
      <c r="AA16" s="553"/>
      <c r="AB16" s="553"/>
      <c r="AC16" s="553"/>
      <c r="AD16" s="553"/>
      <c r="AE16" s="553"/>
      <c r="AF16" s="553"/>
      <c r="AG16" s="553"/>
      <c r="AH16" s="553"/>
      <c r="AI16" s="553"/>
      <c r="AJ16" s="553"/>
      <c r="AK16" s="553"/>
      <c r="AL16" s="553"/>
      <c r="AM16" s="554"/>
    </row>
    <row r="17" spans="1:39" s="72" customFormat="1" ht="15.95" customHeight="1" thickBot="1">
      <c r="A17" s="182"/>
      <c r="B17" s="183"/>
      <c r="C17" s="183"/>
      <c r="D17" s="183"/>
      <c r="E17" s="184"/>
      <c r="F17" s="179">
        <v>7</v>
      </c>
      <c r="G17" s="527" t="s">
        <v>288</v>
      </c>
      <c r="H17" s="527"/>
      <c r="I17" s="527"/>
      <c r="J17" s="527"/>
      <c r="K17" s="527"/>
      <c r="L17" s="527"/>
      <c r="M17" s="527"/>
      <c r="N17" s="527"/>
      <c r="O17" s="527"/>
      <c r="P17" s="527" t="s">
        <v>289</v>
      </c>
      <c r="Q17" s="527"/>
      <c r="R17" s="527"/>
      <c r="S17" s="527"/>
      <c r="T17" s="527"/>
      <c r="U17" s="527"/>
      <c r="V17" s="527" t="s">
        <v>290</v>
      </c>
      <c r="W17" s="527"/>
      <c r="X17" s="527"/>
      <c r="Y17" s="527"/>
      <c r="Z17" s="527"/>
      <c r="AA17" s="527"/>
      <c r="AB17" s="527"/>
      <c r="AC17" s="527"/>
      <c r="AD17" s="527" t="s">
        <v>290</v>
      </c>
      <c r="AE17" s="527"/>
      <c r="AF17" s="527"/>
      <c r="AG17" s="527"/>
      <c r="AH17" s="527"/>
      <c r="AI17" s="527"/>
      <c r="AJ17" s="527"/>
      <c r="AK17" s="527"/>
      <c r="AL17" s="527"/>
      <c r="AM17" s="528"/>
    </row>
    <row r="18" spans="1:39" s="72" customFormat="1" ht="15.95" customHeight="1">
      <c r="A18" s="502" t="s">
        <v>155</v>
      </c>
      <c r="B18" s="503"/>
      <c r="C18" s="503"/>
      <c r="D18" s="503"/>
      <c r="E18" s="504"/>
      <c r="F18" s="185">
        <v>8</v>
      </c>
      <c r="G18" s="529" t="s">
        <v>156</v>
      </c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1"/>
      <c r="V18" s="532" t="s">
        <v>387</v>
      </c>
      <c r="W18" s="533"/>
      <c r="X18" s="533"/>
      <c r="Y18" s="533"/>
      <c r="Z18" s="533"/>
      <c r="AA18" s="533"/>
      <c r="AB18" s="533"/>
      <c r="AC18" s="534"/>
      <c r="AD18" s="532"/>
      <c r="AE18" s="533"/>
      <c r="AF18" s="533"/>
      <c r="AG18" s="533"/>
      <c r="AH18" s="533"/>
      <c r="AI18" s="533"/>
      <c r="AJ18" s="533"/>
      <c r="AK18" s="533"/>
      <c r="AL18" s="533"/>
      <c r="AM18" s="535"/>
    </row>
    <row r="19" spans="1:39" s="72" customFormat="1" ht="15.95" customHeight="1">
      <c r="A19" s="487"/>
      <c r="B19" s="488"/>
      <c r="C19" s="488"/>
      <c r="D19" s="488"/>
      <c r="E19" s="489"/>
      <c r="F19" s="186">
        <v>9</v>
      </c>
      <c r="G19" s="536" t="s">
        <v>157</v>
      </c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8"/>
      <c r="V19" s="415" t="s">
        <v>388</v>
      </c>
      <c r="W19" s="416"/>
      <c r="X19" s="416"/>
      <c r="Y19" s="416"/>
      <c r="Z19" s="416"/>
      <c r="AA19" s="416"/>
      <c r="AB19" s="416"/>
      <c r="AC19" s="418"/>
      <c r="AD19" s="415"/>
      <c r="AE19" s="416"/>
      <c r="AF19" s="416"/>
      <c r="AG19" s="416"/>
      <c r="AH19" s="416"/>
      <c r="AI19" s="416"/>
      <c r="AJ19" s="416"/>
      <c r="AK19" s="416"/>
      <c r="AL19" s="416"/>
      <c r="AM19" s="417"/>
    </row>
    <row r="20" spans="1:39" s="72" customFormat="1" ht="15.95" customHeight="1">
      <c r="A20" s="487"/>
      <c r="B20" s="488"/>
      <c r="C20" s="488"/>
      <c r="D20" s="488"/>
      <c r="E20" s="489"/>
      <c r="F20" s="186">
        <v>10</v>
      </c>
      <c r="G20" s="539" t="s">
        <v>158</v>
      </c>
      <c r="H20" s="540" t="s">
        <v>159</v>
      </c>
      <c r="I20" s="540"/>
      <c r="J20" s="540"/>
      <c r="K20" s="540"/>
      <c r="L20" s="540"/>
      <c r="M20" s="540"/>
      <c r="N20" s="540"/>
      <c r="O20" s="541"/>
      <c r="P20" s="187" t="s">
        <v>159</v>
      </c>
      <c r="Q20" s="188"/>
      <c r="R20" s="188"/>
      <c r="S20" s="188"/>
      <c r="T20" s="188"/>
      <c r="U20" s="189"/>
      <c r="V20" s="415" t="s">
        <v>389</v>
      </c>
      <c r="W20" s="416"/>
      <c r="X20" s="416"/>
      <c r="Y20" s="416"/>
      <c r="Z20" s="416"/>
      <c r="AA20" s="416"/>
      <c r="AB20" s="416"/>
      <c r="AC20" s="418"/>
      <c r="AD20" s="415">
        <v>1.2250000000000001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487"/>
      <c r="B21" s="488"/>
      <c r="C21" s="488"/>
      <c r="D21" s="488"/>
      <c r="E21" s="489"/>
      <c r="F21" s="186">
        <v>11</v>
      </c>
      <c r="G21" s="539" t="s">
        <v>160</v>
      </c>
      <c r="H21" s="540" t="s">
        <v>161</v>
      </c>
      <c r="I21" s="540"/>
      <c r="J21" s="540"/>
      <c r="K21" s="540"/>
      <c r="L21" s="540"/>
      <c r="M21" s="540"/>
      <c r="N21" s="540"/>
      <c r="O21" s="541"/>
      <c r="P21" s="187" t="s">
        <v>161</v>
      </c>
      <c r="Q21" s="188"/>
      <c r="R21" s="188"/>
      <c r="S21" s="188"/>
      <c r="T21" s="188"/>
      <c r="U21" s="189"/>
      <c r="V21" s="415">
        <v>3.5</v>
      </c>
      <c r="W21" s="416"/>
      <c r="X21" s="416"/>
      <c r="Y21" s="416"/>
      <c r="Z21" s="416"/>
      <c r="AA21" s="416"/>
      <c r="AB21" s="416"/>
      <c r="AC21" s="418"/>
      <c r="AD21" s="415" t="s">
        <v>390</v>
      </c>
      <c r="AE21" s="416"/>
      <c r="AF21" s="416"/>
      <c r="AG21" s="416"/>
      <c r="AH21" s="416"/>
      <c r="AI21" s="416"/>
      <c r="AJ21" s="416"/>
      <c r="AK21" s="416"/>
      <c r="AL21" s="416"/>
      <c r="AM21" s="417"/>
    </row>
    <row r="22" spans="1:39" s="72" customFormat="1" ht="15.95" customHeight="1">
      <c r="A22" s="487"/>
      <c r="B22" s="488"/>
      <c r="C22" s="488"/>
      <c r="D22" s="488"/>
      <c r="E22" s="489"/>
      <c r="F22" s="186">
        <v>12</v>
      </c>
      <c r="G22" s="539" t="s">
        <v>162</v>
      </c>
      <c r="H22" s="540" t="s">
        <v>163</v>
      </c>
      <c r="I22" s="540"/>
      <c r="J22" s="540"/>
      <c r="K22" s="540"/>
      <c r="L22" s="540"/>
      <c r="M22" s="540"/>
      <c r="N22" s="540"/>
      <c r="O22" s="541"/>
      <c r="P22" s="187" t="s">
        <v>163</v>
      </c>
      <c r="Q22" s="188"/>
      <c r="R22" s="188"/>
      <c r="S22" s="188"/>
      <c r="T22" s="188"/>
      <c r="U22" s="189"/>
      <c r="V22" s="415">
        <v>85</v>
      </c>
      <c r="W22" s="416"/>
      <c r="X22" s="416"/>
      <c r="Y22" s="416"/>
      <c r="Z22" s="416"/>
      <c r="AA22" s="416"/>
      <c r="AB22" s="416"/>
      <c r="AC22" s="418"/>
      <c r="AD22" s="415" t="s">
        <v>391</v>
      </c>
      <c r="AE22" s="416"/>
      <c r="AF22" s="416"/>
      <c r="AG22" s="416"/>
      <c r="AH22" s="416"/>
      <c r="AI22" s="416"/>
      <c r="AJ22" s="416"/>
      <c r="AK22" s="416"/>
      <c r="AL22" s="416"/>
      <c r="AM22" s="417"/>
    </row>
    <row r="23" spans="1:39" s="72" customFormat="1" ht="15.95" customHeight="1" thickBot="1">
      <c r="A23" s="490"/>
      <c r="B23" s="491"/>
      <c r="C23" s="491"/>
      <c r="D23" s="491"/>
      <c r="E23" s="492"/>
      <c r="F23" s="190">
        <v>13</v>
      </c>
      <c r="G23" s="542" t="s">
        <v>164</v>
      </c>
      <c r="H23" s="543" t="s">
        <v>165</v>
      </c>
      <c r="I23" s="543"/>
      <c r="J23" s="543"/>
      <c r="K23" s="543"/>
      <c r="L23" s="543"/>
      <c r="M23" s="543"/>
      <c r="N23" s="543"/>
      <c r="O23" s="544"/>
      <c r="P23" s="191" t="s">
        <v>165</v>
      </c>
      <c r="Q23" s="192"/>
      <c r="R23" s="192"/>
      <c r="S23" s="192"/>
      <c r="T23" s="192"/>
      <c r="U23" s="193"/>
      <c r="V23" s="474">
        <v>0.89</v>
      </c>
      <c r="W23" s="475"/>
      <c r="X23" s="475"/>
      <c r="Y23" s="475"/>
      <c r="Z23" s="475"/>
      <c r="AA23" s="475"/>
      <c r="AB23" s="475"/>
      <c r="AC23" s="476"/>
      <c r="AD23" s="474">
        <v>0.01</v>
      </c>
      <c r="AE23" s="475"/>
      <c r="AF23" s="475"/>
      <c r="AG23" s="475"/>
      <c r="AH23" s="475"/>
      <c r="AI23" s="475"/>
      <c r="AJ23" s="475"/>
      <c r="AK23" s="475"/>
      <c r="AL23" s="475"/>
      <c r="AM23" s="477"/>
    </row>
    <row r="24" spans="1:39" s="72" customFormat="1" ht="15.95" customHeight="1" thickBot="1">
      <c r="A24" s="502" t="s">
        <v>166</v>
      </c>
      <c r="B24" s="503"/>
      <c r="C24" s="503"/>
      <c r="D24" s="503"/>
      <c r="E24" s="504"/>
      <c r="F24" s="185">
        <v>14</v>
      </c>
      <c r="G24" s="505" t="s">
        <v>167</v>
      </c>
      <c r="H24" s="505"/>
      <c r="I24" s="505"/>
      <c r="J24" s="505"/>
      <c r="K24" s="505"/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6" t="s">
        <v>116</v>
      </c>
      <c r="W24" s="507"/>
      <c r="X24" s="507"/>
      <c r="Y24" s="507"/>
      <c r="Z24" s="507"/>
      <c r="AA24" s="507"/>
      <c r="AB24" s="507"/>
      <c r="AC24" s="507"/>
      <c r="AD24" s="507"/>
      <c r="AE24" s="507"/>
      <c r="AF24" s="507"/>
      <c r="AG24" s="507"/>
      <c r="AH24" s="507"/>
      <c r="AI24" s="507"/>
      <c r="AJ24" s="507"/>
      <c r="AK24" s="507"/>
      <c r="AL24" s="507"/>
      <c r="AM24" s="508"/>
    </row>
    <row r="25" spans="1:39" s="72" customFormat="1" ht="15.95" customHeight="1" thickBot="1">
      <c r="A25" s="487"/>
      <c r="B25" s="488"/>
      <c r="C25" s="488"/>
      <c r="D25" s="488"/>
      <c r="E25" s="489"/>
      <c r="F25" s="186">
        <v>15</v>
      </c>
      <c r="G25" s="509" t="s">
        <v>168</v>
      </c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6" t="s">
        <v>116</v>
      </c>
      <c r="W25" s="507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8"/>
    </row>
    <row r="26" spans="1:39" s="72" customFormat="1" ht="15.95" customHeight="1" thickBot="1">
      <c r="A26" s="487"/>
      <c r="B26" s="488"/>
      <c r="C26" s="488"/>
      <c r="D26" s="488"/>
      <c r="E26" s="489"/>
      <c r="F26" s="186">
        <v>16</v>
      </c>
      <c r="G26" s="509" t="s">
        <v>169</v>
      </c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06" t="s">
        <v>374</v>
      </c>
      <c r="W26" s="507"/>
      <c r="X26" s="507"/>
      <c r="Y26" s="507"/>
      <c r="Z26" s="507"/>
      <c r="AA26" s="507"/>
      <c r="AB26" s="507"/>
      <c r="AC26" s="507"/>
      <c r="AD26" s="507"/>
      <c r="AE26" s="507"/>
      <c r="AF26" s="507"/>
      <c r="AG26" s="507"/>
      <c r="AH26" s="507"/>
      <c r="AI26" s="507"/>
      <c r="AJ26" s="507"/>
      <c r="AK26" s="507"/>
      <c r="AL26" s="507"/>
      <c r="AM26" s="508"/>
    </row>
    <row r="27" spans="1:39" s="72" customFormat="1" ht="15.95" customHeight="1" thickBot="1">
      <c r="A27" s="487"/>
      <c r="B27" s="488"/>
      <c r="C27" s="488"/>
      <c r="D27" s="488"/>
      <c r="E27" s="489"/>
      <c r="F27" s="186">
        <v>17</v>
      </c>
      <c r="G27" s="509" t="s">
        <v>132</v>
      </c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6" t="s">
        <v>116</v>
      </c>
      <c r="W27" s="507"/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8"/>
    </row>
    <row r="28" spans="1:39" s="72" customFormat="1" ht="15.95" customHeight="1" thickBot="1">
      <c r="A28" s="487"/>
      <c r="B28" s="488"/>
      <c r="C28" s="488"/>
      <c r="D28" s="488"/>
      <c r="E28" s="489"/>
      <c r="F28" s="186">
        <v>18</v>
      </c>
      <c r="G28" s="509" t="s">
        <v>170</v>
      </c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6" t="s">
        <v>116</v>
      </c>
      <c r="W28" s="507"/>
      <c r="X28" s="507"/>
      <c r="Y28" s="507"/>
      <c r="Z28" s="507"/>
      <c r="AA28" s="507"/>
      <c r="AB28" s="507"/>
      <c r="AC28" s="507"/>
      <c r="AD28" s="507"/>
      <c r="AE28" s="507"/>
      <c r="AF28" s="507"/>
      <c r="AG28" s="507"/>
      <c r="AH28" s="507"/>
      <c r="AI28" s="507"/>
      <c r="AJ28" s="507"/>
      <c r="AK28" s="507"/>
      <c r="AL28" s="507"/>
      <c r="AM28" s="508"/>
    </row>
    <row r="29" spans="1:39" s="72" customFormat="1" ht="15.95" customHeight="1" thickBot="1">
      <c r="A29" s="487"/>
      <c r="B29" s="488"/>
      <c r="C29" s="488"/>
      <c r="D29" s="488"/>
      <c r="E29" s="489"/>
      <c r="F29" s="186">
        <v>19</v>
      </c>
      <c r="G29" s="509" t="s">
        <v>171</v>
      </c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6" t="s">
        <v>116</v>
      </c>
      <c r="W29" s="507"/>
      <c r="X29" s="507"/>
      <c r="Y29" s="507"/>
      <c r="Z29" s="507"/>
      <c r="AA29" s="507"/>
      <c r="AB29" s="507"/>
      <c r="AC29" s="507"/>
      <c r="AD29" s="507"/>
      <c r="AE29" s="507"/>
      <c r="AF29" s="507"/>
      <c r="AG29" s="507"/>
      <c r="AH29" s="507"/>
      <c r="AI29" s="507"/>
      <c r="AJ29" s="507"/>
      <c r="AK29" s="507"/>
      <c r="AL29" s="507"/>
      <c r="AM29" s="508"/>
    </row>
    <row r="30" spans="1:39" s="72" customFormat="1" ht="15.95" customHeight="1" thickBot="1">
      <c r="A30" s="487"/>
      <c r="B30" s="488"/>
      <c r="C30" s="488"/>
      <c r="D30" s="488"/>
      <c r="E30" s="489"/>
      <c r="F30" s="186">
        <v>20</v>
      </c>
      <c r="G30" s="509" t="s">
        <v>172</v>
      </c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6" t="s">
        <v>116</v>
      </c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7"/>
      <c r="AH30" s="507"/>
      <c r="AI30" s="507"/>
      <c r="AJ30" s="507"/>
      <c r="AK30" s="507"/>
      <c r="AL30" s="507"/>
      <c r="AM30" s="508"/>
    </row>
    <row r="31" spans="1:39" s="72" customFormat="1" ht="15.95" customHeight="1" thickBot="1">
      <c r="A31" s="487"/>
      <c r="B31" s="488"/>
      <c r="C31" s="488"/>
      <c r="D31" s="488"/>
      <c r="E31" s="489"/>
      <c r="F31" s="186">
        <v>21</v>
      </c>
      <c r="G31" s="509" t="s">
        <v>173</v>
      </c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  <c r="V31" s="506" t="s">
        <v>116</v>
      </c>
      <c r="W31" s="507"/>
      <c r="X31" s="507"/>
      <c r="Y31" s="507"/>
      <c r="Z31" s="507"/>
      <c r="AA31" s="507"/>
      <c r="AB31" s="507"/>
      <c r="AC31" s="507"/>
      <c r="AD31" s="507"/>
      <c r="AE31" s="507"/>
      <c r="AF31" s="507"/>
      <c r="AG31" s="507"/>
      <c r="AH31" s="507"/>
      <c r="AI31" s="507"/>
      <c r="AJ31" s="507"/>
      <c r="AK31" s="507"/>
      <c r="AL31" s="507"/>
      <c r="AM31" s="508"/>
    </row>
    <row r="32" spans="1:39" s="72" customFormat="1" ht="15.95" customHeight="1" thickBot="1">
      <c r="A32" s="487"/>
      <c r="B32" s="488"/>
      <c r="C32" s="488"/>
      <c r="D32" s="488"/>
      <c r="E32" s="489"/>
      <c r="F32" s="186">
        <v>22</v>
      </c>
      <c r="G32" s="509" t="s">
        <v>174</v>
      </c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09"/>
      <c r="T32" s="509"/>
      <c r="U32" s="509"/>
      <c r="V32" s="506" t="s">
        <v>116</v>
      </c>
      <c r="W32" s="507"/>
      <c r="X32" s="507"/>
      <c r="Y32" s="507"/>
      <c r="Z32" s="507"/>
      <c r="AA32" s="507"/>
      <c r="AB32" s="507"/>
      <c r="AC32" s="507"/>
      <c r="AD32" s="507"/>
      <c r="AE32" s="507"/>
      <c r="AF32" s="507"/>
      <c r="AG32" s="507"/>
      <c r="AH32" s="507"/>
      <c r="AI32" s="507"/>
      <c r="AJ32" s="507"/>
      <c r="AK32" s="507"/>
      <c r="AL32" s="507"/>
      <c r="AM32" s="508"/>
    </row>
    <row r="33" spans="1:39" s="72" customFormat="1" ht="15.95" customHeight="1" thickBot="1">
      <c r="A33" s="490"/>
      <c r="B33" s="491"/>
      <c r="C33" s="491"/>
      <c r="D33" s="491"/>
      <c r="E33" s="492"/>
      <c r="F33" s="190">
        <v>23</v>
      </c>
      <c r="G33" s="497" t="s">
        <v>312</v>
      </c>
      <c r="H33" s="497"/>
      <c r="I33" s="497"/>
      <c r="J33" s="497"/>
      <c r="K33" s="497"/>
      <c r="L33" s="497"/>
      <c r="M33" s="497"/>
      <c r="N33" s="497"/>
      <c r="O33" s="497"/>
      <c r="P33" s="497"/>
      <c r="Q33" s="497"/>
      <c r="R33" s="497"/>
      <c r="S33" s="497"/>
      <c r="T33" s="497"/>
      <c r="U33" s="497"/>
      <c r="V33" s="506" t="s">
        <v>116</v>
      </c>
      <c r="W33" s="507"/>
      <c r="X33" s="507"/>
      <c r="Y33" s="507"/>
      <c r="Z33" s="507"/>
      <c r="AA33" s="507"/>
      <c r="AB33" s="507"/>
      <c r="AC33" s="507"/>
      <c r="AD33" s="507"/>
      <c r="AE33" s="507"/>
      <c r="AF33" s="507"/>
      <c r="AG33" s="507"/>
      <c r="AH33" s="507"/>
      <c r="AI33" s="507"/>
      <c r="AJ33" s="507"/>
      <c r="AK33" s="507"/>
      <c r="AL33" s="507"/>
      <c r="AM33" s="508"/>
    </row>
    <row r="34" spans="1:39" s="72" customFormat="1" ht="15.95" customHeight="1">
      <c r="A34" s="487" t="s">
        <v>175</v>
      </c>
      <c r="B34" s="488"/>
      <c r="C34" s="488"/>
      <c r="D34" s="488"/>
      <c r="E34" s="489"/>
      <c r="F34" s="185">
        <v>24</v>
      </c>
      <c r="G34" s="493" t="s">
        <v>176</v>
      </c>
      <c r="H34" s="493"/>
      <c r="I34" s="493"/>
      <c r="J34" s="493"/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4" t="s">
        <v>370</v>
      </c>
      <c r="W34" s="495"/>
      <c r="X34" s="495"/>
      <c r="Y34" s="495"/>
      <c r="Z34" s="495"/>
      <c r="AA34" s="495"/>
      <c r="AB34" s="495"/>
      <c r="AC34" s="495"/>
      <c r="AD34" s="495"/>
      <c r="AE34" s="495"/>
      <c r="AF34" s="495"/>
      <c r="AG34" s="495"/>
      <c r="AH34" s="495"/>
      <c r="AI34" s="495"/>
      <c r="AJ34" s="495"/>
      <c r="AK34" s="495"/>
      <c r="AL34" s="495"/>
      <c r="AM34" s="496"/>
    </row>
    <row r="35" spans="1:39" s="72" customFormat="1" ht="15.95" customHeight="1">
      <c r="A35" s="487"/>
      <c r="B35" s="488"/>
      <c r="C35" s="488"/>
      <c r="D35" s="488"/>
      <c r="E35" s="489"/>
      <c r="F35" s="186">
        <v>25</v>
      </c>
      <c r="G35" s="509" t="s">
        <v>178</v>
      </c>
      <c r="H35" s="509"/>
      <c r="I35" s="509"/>
      <c r="J35" s="509"/>
      <c r="K35" s="509"/>
      <c r="L35" s="509"/>
      <c r="M35" s="509"/>
      <c r="N35" s="509"/>
      <c r="O35" s="509"/>
      <c r="P35" s="509"/>
      <c r="Q35" s="509"/>
      <c r="R35" s="509"/>
      <c r="S35" s="509"/>
      <c r="T35" s="509"/>
      <c r="U35" s="509"/>
      <c r="V35" s="498">
        <v>1</v>
      </c>
      <c r="W35" s="499"/>
      <c r="X35" s="499"/>
      <c r="Y35" s="499"/>
      <c r="Z35" s="499"/>
      <c r="AA35" s="499"/>
      <c r="AB35" s="499"/>
      <c r="AC35" s="499"/>
      <c r="AD35" s="499"/>
      <c r="AE35" s="499"/>
      <c r="AF35" s="499"/>
      <c r="AG35" s="499"/>
      <c r="AH35" s="499"/>
      <c r="AI35" s="499"/>
      <c r="AJ35" s="499"/>
      <c r="AK35" s="499"/>
      <c r="AL35" s="499"/>
      <c r="AM35" s="500"/>
    </row>
    <row r="36" spans="1:39" s="72" customFormat="1" ht="15.95" customHeight="1">
      <c r="A36" s="487"/>
      <c r="B36" s="488"/>
      <c r="C36" s="488"/>
      <c r="D36" s="488"/>
      <c r="E36" s="489"/>
      <c r="F36" s="186">
        <v>26</v>
      </c>
      <c r="G36" s="509" t="s">
        <v>179</v>
      </c>
      <c r="H36" s="509"/>
      <c r="I36" s="509"/>
      <c r="J36" s="509"/>
      <c r="K36" s="509"/>
      <c r="L36" s="509"/>
      <c r="M36" s="509"/>
      <c r="N36" s="509"/>
      <c r="O36" s="509"/>
      <c r="P36" s="509"/>
      <c r="Q36" s="509"/>
      <c r="R36" s="509"/>
      <c r="S36" s="509"/>
      <c r="T36" s="509"/>
      <c r="U36" s="509"/>
      <c r="V36" s="498" t="s">
        <v>117</v>
      </c>
      <c r="W36" s="499"/>
      <c r="X36" s="499"/>
      <c r="Y36" s="499"/>
      <c r="Z36" s="499"/>
      <c r="AA36" s="499"/>
      <c r="AB36" s="499"/>
      <c r="AC36" s="499"/>
      <c r="AD36" s="499"/>
      <c r="AE36" s="499"/>
      <c r="AF36" s="499"/>
      <c r="AG36" s="499"/>
      <c r="AH36" s="499"/>
      <c r="AI36" s="499"/>
      <c r="AJ36" s="499"/>
      <c r="AK36" s="499"/>
      <c r="AL36" s="499"/>
      <c r="AM36" s="500"/>
    </row>
    <row r="37" spans="1:39" s="72" customFormat="1" ht="15.95" customHeight="1">
      <c r="A37" s="487"/>
      <c r="B37" s="488"/>
      <c r="C37" s="488"/>
      <c r="D37" s="488"/>
      <c r="E37" s="489"/>
      <c r="F37" s="186">
        <v>27</v>
      </c>
      <c r="G37" s="509" t="s">
        <v>180</v>
      </c>
      <c r="H37" s="509"/>
      <c r="I37" s="509"/>
      <c r="J37" s="509"/>
      <c r="K37" s="509"/>
      <c r="L37" s="509"/>
      <c r="M37" s="509"/>
      <c r="N37" s="509"/>
      <c r="O37" s="509"/>
      <c r="P37" s="509"/>
      <c r="Q37" s="509"/>
      <c r="R37" s="509"/>
      <c r="S37" s="509"/>
      <c r="T37" s="509"/>
      <c r="U37" s="509"/>
      <c r="V37" s="498" t="s">
        <v>117</v>
      </c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499"/>
      <c r="AH37" s="499"/>
      <c r="AI37" s="499"/>
      <c r="AJ37" s="499"/>
      <c r="AK37" s="499"/>
      <c r="AL37" s="499"/>
      <c r="AM37" s="500"/>
    </row>
    <row r="38" spans="1:39" s="72" customFormat="1" ht="15.95" customHeight="1">
      <c r="A38" s="487"/>
      <c r="B38" s="488"/>
      <c r="C38" s="488"/>
      <c r="D38" s="488"/>
      <c r="E38" s="489"/>
      <c r="F38" s="186">
        <v>28</v>
      </c>
      <c r="G38" s="509" t="s">
        <v>181</v>
      </c>
      <c r="H38" s="509"/>
      <c r="I38" s="509"/>
      <c r="J38" s="509"/>
      <c r="K38" s="509"/>
      <c r="L38" s="509"/>
      <c r="M38" s="509"/>
      <c r="N38" s="509"/>
      <c r="O38" s="509"/>
      <c r="P38" s="509"/>
      <c r="Q38" s="509"/>
      <c r="R38" s="509"/>
      <c r="S38" s="509"/>
      <c r="T38" s="509"/>
      <c r="U38" s="509"/>
      <c r="V38" s="498" t="s">
        <v>371</v>
      </c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499"/>
      <c r="AH38" s="499"/>
      <c r="AI38" s="499"/>
      <c r="AJ38" s="499"/>
      <c r="AK38" s="499"/>
      <c r="AL38" s="499"/>
      <c r="AM38" s="500"/>
    </row>
    <row r="39" spans="1:39" s="72" customFormat="1" ht="15.95" customHeight="1">
      <c r="A39" s="487"/>
      <c r="B39" s="488"/>
      <c r="C39" s="488"/>
      <c r="D39" s="488"/>
      <c r="E39" s="489"/>
      <c r="F39" s="186">
        <v>29</v>
      </c>
      <c r="G39" s="509" t="s">
        <v>372</v>
      </c>
      <c r="H39" s="509"/>
      <c r="I39" s="509"/>
      <c r="J39" s="509"/>
      <c r="K39" s="509"/>
      <c r="L39" s="509"/>
      <c r="M39" s="509"/>
      <c r="N39" s="509"/>
      <c r="O39" s="509"/>
      <c r="P39" s="509"/>
      <c r="Q39" s="509"/>
      <c r="R39" s="509"/>
      <c r="S39" s="509"/>
      <c r="T39" s="509"/>
      <c r="U39" s="509"/>
      <c r="V39" s="498" t="s">
        <v>116</v>
      </c>
      <c r="W39" s="499"/>
      <c r="X39" s="499"/>
      <c r="Y39" s="499"/>
      <c r="Z39" s="499"/>
      <c r="AA39" s="499"/>
      <c r="AB39" s="499"/>
      <c r="AC39" s="499"/>
      <c r="AD39" s="499"/>
      <c r="AE39" s="499"/>
      <c r="AF39" s="499"/>
      <c r="AG39" s="499"/>
      <c r="AH39" s="499"/>
      <c r="AI39" s="499"/>
      <c r="AJ39" s="499"/>
      <c r="AK39" s="499"/>
      <c r="AL39" s="499"/>
      <c r="AM39" s="500"/>
    </row>
    <row r="40" spans="1:39" s="72" customFormat="1" ht="15.95" customHeight="1">
      <c r="A40" s="487"/>
      <c r="B40" s="488"/>
      <c r="C40" s="488"/>
      <c r="D40" s="488"/>
      <c r="E40" s="489"/>
      <c r="F40" s="186">
        <v>30</v>
      </c>
      <c r="G40" s="509" t="s">
        <v>183</v>
      </c>
      <c r="H40" s="509"/>
      <c r="I40" s="509"/>
      <c r="J40" s="509"/>
      <c r="K40" s="509"/>
      <c r="L40" s="509"/>
      <c r="M40" s="509"/>
      <c r="N40" s="509"/>
      <c r="O40" s="509"/>
      <c r="P40" s="509"/>
      <c r="Q40" s="509"/>
      <c r="R40" s="509"/>
      <c r="S40" s="509"/>
      <c r="T40" s="509"/>
      <c r="U40" s="509"/>
      <c r="V40" s="498" t="s">
        <v>184</v>
      </c>
      <c r="W40" s="499"/>
      <c r="X40" s="499"/>
      <c r="Y40" s="499"/>
      <c r="Z40" s="499"/>
      <c r="AA40" s="499"/>
      <c r="AB40" s="499"/>
      <c r="AC40" s="499"/>
      <c r="AD40" s="499"/>
      <c r="AE40" s="499"/>
      <c r="AF40" s="499"/>
      <c r="AG40" s="499"/>
      <c r="AH40" s="499"/>
      <c r="AI40" s="499"/>
      <c r="AJ40" s="499"/>
      <c r="AK40" s="499"/>
      <c r="AL40" s="499"/>
      <c r="AM40" s="500"/>
    </row>
    <row r="41" spans="1:39" s="72" customFormat="1" ht="15.95" customHeight="1">
      <c r="A41" s="487"/>
      <c r="B41" s="488"/>
      <c r="C41" s="488"/>
      <c r="D41" s="488"/>
      <c r="E41" s="489"/>
      <c r="F41" s="186">
        <v>31</v>
      </c>
      <c r="G41" s="522" t="s">
        <v>185</v>
      </c>
      <c r="H41" s="522"/>
      <c r="I41" s="522"/>
      <c r="J41" s="522"/>
      <c r="K41" s="522"/>
      <c r="L41" s="522"/>
      <c r="M41" s="522"/>
      <c r="N41" s="522"/>
      <c r="O41" s="522"/>
      <c r="P41" s="517" t="s">
        <v>186</v>
      </c>
      <c r="Q41" s="518"/>
      <c r="R41" s="518"/>
      <c r="S41" s="518"/>
      <c r="T41" s="518"/>
      <c r="U41" s="519"/>
      <c r="V41" s="498" t="s">
        <v>117</v>
      </c>
      <c r="W41" s="499"/>
      <c r="X41" s="499"/>
      <c r="Y41" s="499"/>
      <c r="Z41" s="499"/>
      <c r="AA41" s="499"/>
      <c r="AB41" s="499"/>
      <c r="AC41" s="520"/>
      <c r="AD41" s="498" t="s">
        <v>373</v>
      </c>
      <c r="AE41" s="499"/>
      <c r="AF41" s="499"/>
      <c r="AG41" s="499"/>
      <c r="AH41" s="499"/>
      <c r="AI41" s="499"/>
      <c r="AJ41" s="499"/>
      <c r="AK41" s="499"/>
      <c r="AL41" s="499"/>
      <c r="AM41" s="500"/>
    </row>
    <row r="42" spans="1:39" s="72" customFormat="1" ht="15.95" customHeight="1" thickBot="1">
      <c r="A42" s="487"/>
      <c r="B42" s="488"/>
      <c r="C42" s="488"/>
      <c r="D42" s="488"/>
      <c r="E42" s="489"/>
      <c r="F42" s="190">
        <v>32</v>
      </c>
      <c r="G42" s="523" t="s">
        <v>129</v>
      </c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3"/>
      <c r="U42" s="523"/>
      <c r="V42" s="524" t="s">
        <v>373</v>
      </c>
      <c r="W42" s="525"/>
      <c r="X42" s="525"/>
      <c r="Y42" s="525"/>
      <c r="Z42" s="525"/>
      <c r="AA42" s="525"/>
      <c r="AB42" s="525"/>
      <c r="AC42" s="525"/>
      <c r="AD42" s="525"/>
      <c r="AE42" s="525"/>
      <c r="AF42" s="525"/>
      <c r="AG42" s="525"/>
      <c r="AH42" s="525"/>
      <c r="AI42" s="525"/>
      <c r="AJ42" s="525"/>
      <c r="AK42" s="525"/>
      <c r="AL42" s="525"/>
      <c r="AM42" s="526"/>
    </row>
    <row r="43" spans="1:39" s="72" customFormat="1" ht="15.95" customHeight="1">
      <c r="A43" s="502" t="s">
        <v>187</v>
      </c>
      <c r="B43" s="503"/>
      <c r="C43" s="503"/>
      <c r="D43" s="503"/>
      <c r="E43" s="504"/>
      <c r="F43" s="185">
        <v>33</v>
      </c>
      <c r="G43" s="505" t="s">
        <v>188</v>
      </c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5"/>
      <c r="T43" s="505"/>
      <c r="U43" s="505"/>
      <c r="V43" s="506" t="s">
        <v>189</v>
      </c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507"/>
      <c r="AI43" s="507"/>
      <c r="AJ43" s="507"/>
      <c r="AK43" s="507"/>
      <c r="AL43" s="507"/>
      <c r="AM43" s="508"/>
    </row>
    <row r="44" spans="1:39" s="72" customFormat="1" ht="15.95" customHeight="1">
      <c r="A44" s="487"/>
      <c r="B44" s="488"/>
      <c r="C44" s="488"/>
      <c r="D44" s="488"/>
      <c r="E44" s="489"/>
      <c r="F44" s="186">
        <v>34</v>
      </c>
      <c r="G44" s="509" t="s">
        <v>190</v>
      </c>
      <c r="H44" s="509"/>
      <c r="I44" s="509"/>
      <c r="J44" s="509"/>
      <c r="K44" s="509"/>
      <c r="L44" s="509"/>
      <c r="M44" s="509"/>
      <c r="N44" s="509"/>
      <c r="O44" s="509"/>
      <c r="P44" s="509"/>
      <c r="Q44" s="509"/>
      <c r="R44" s="509"/>
      <c r="S44" s="509"/>
      <c r="T44" s="509"/>
      <c r="U44" s="509"/>
      <c r="V44" s="498" t="s">
        <v>249</v>
      </c>
      <c r="W44" s="499"/>
      <c r="X44" s="499"/>
      <c r="Y44" s="499"/>
      <c r="Z44" s="499"/>
      <c r="AA44" s="499"/>
      <c r="AB44" s="499"/>
      <c r="AC44" s="499"/>
      <c r="AD44" s="499"/>
      <c r="AE44" s="499"/>
      <c r="AF44" s="499"/>
      <c r="AG44" s="499"/>
      <c r="AH44" s="499"/>
      <c r="AI44" s="499"/>
      <c r="AJ44" s="499"/>
      <c r="AK44" s="499"/>
      <c r="AL44" s="499"/>
      <c r="AM44" s="500"/>
    </row>
    <row r="45" spans="1:39" s="72" customFormat="1" ht="15.95" customHeight="1">
      <c r="A45" s="487"/>
      <c r="B45" s="488"/>
      <c r="C45" s="488"/>
      <c r="D45" s="488"/>
      <c r="E45" s="489"/>
      <c r="F45" s="186">
        <v>35</v>
      </c>
      <c r="G45" s="517" t="s">
        <v>191</v>
      </c>
      <c r="H45" s="518"/>
      <c r="I45" s="518"/>
      <c r="J45" s="519"/>
      <c r="K45" s="194" t="s">
        <v>192</v>
      </c>
      <c r="L45" s="195"/>
      <c r="M45" s="195"/>
      <c r="N45" s="195"/>
      <c r="O45" s="196"/>
      <c r="P45" s="197" t="s">
        <v>193</v>
      </c>
      <c r="Q45" s="198"/>
      <c r="R45" s="199"/>
      <c r="S45" s="199"/>
      <c r="T45" s="199"/>
      <c r="U45" s="200"/>
      <c r="V45" s="498">
        <v>0</v>
      </c>
      <c r="W45" s="499"/>
      <c r="X45" s="499"/>
      <c r="Y45" s="499"/>
      <c r="Z45" s="499"/>
      <c r="AA45" s="499"/>
      <c r="AB45" s="499"/>
      <c r="AC45" s="520"/>
      <c r="AD45" s="521">
        <v>1</v>
      </c>
      <c r="AE45" s="499"/>
      <c r="AF45" s="499"/>
      <c r="AG45" s="499"/>
      <c r="AH45" s="499"/>
      <c r="AI45" s="499"/>
      <c r="AJ45" s="499"/>
      <c r="AK45" s="499"/>
      <c r="AL45" s="499"/>
      <c r="AM45" s="500"/>
    </row>
    <row r="46" spans="1:39" s="72" customFormat="1" ht="15.95" customHeight="1">
      <c r="A46" s="487"/>
      <c r="B46" s="488"/>
      <c r="C46" s="488"/>
      <c r="D46" s="488"/>
      <c r="E46" s="489"/>
      <c r="F46" s="186">
        <v>36</v>
      </c>
      <c r="G46" s="517" t="s">
        <v>314</v>
      </c>
      <c r="H46" s="518"/>
      <c r="I46" s="518"/>
      <c r="J46" s="518"/>
      <c r="K46" s="518"/>
      <c r="L46" s="518"/>
      <c r="M46" s="518"/>
      <c r="N46" s="518"/>
      <c r="O46" s="518"/>
      <c r="P46" s="518"/>
      <c r="Q46" s="518"/>
      <c r="R46" s="518"/>
      <c r="S46" s="518"/>
      <c r="T46" s="518"/>
      <c r="U46" s="519"/>
      <c r="V46" s="498" t="s">
        <v>328</v>
      </c>
      <c r="W46" s="499"/>
      <c r="X46" s="499"/>
      <c r="Y46" s="499"/>
      <c r="Z46" s="499"/>
      <c r="AA46" s="499"/>
      <c r="AB46" s="499"/>
      <c r="AC46" s="499"/>
      <c r="AD46" s="499"/>
      <c r="AE46" s="499"/>
      <c r="AF46" s="499"/>
      <c r="AG46" s="499"/>
      <c r="AH46" s="499"/>
      <c r="AI46" s="499"/>
      <c r="AJ46" s="499"/>
      <c r="AK46" s="499"/>
      <c r="AL46" s="499"/>
      <c r="AM46" s="500"/>
    </row>
    <row r="47" spans="1:39" s="72" customFormat="1" ht="15.95" customHeight="1">
      <c r="A47" s="487"/>
      <c r="B47" s="488"/>
      <c r="C47" s="488"/>
      <c r="D47" s="488"/>
      <c r="E47" s="489"/>
      <c r="F47" s="186">
        <v>37</v>
      </c>
      <c r="G47" s="509" t="s">
        <v>194</v>
      </c>
      <c r="H47" s="509"/>
      <c r="I47" s="509"/>
      <c r="J47" s="509"/>
      <c r="K47" s="509"/>
      <c r="L47" s="509"/>
      <c r="M47" s="509"/>
      <c r="N47" s="509"/>
      <c r="O47" s="509"/>
      <c r="P47" s="509"/>
      <c r="Q47" s="509"/>
      <c r="R47" s="509"/>
      <c r="S47" s="509"/>
      <c r="T47" s="509"/>
      <c r="U47" s="509"/>
      <c r="V47" s="498" t="s">
        <v>195</v>
      </c>
      <c r="W47" s="499"/>
      <c r="X47" s="499"/>
      <c r="Y47" s="499"/>
      <c r="Z47" s="499"/>
      <c r="AA47" s="499"/>
      <c r="AB47" s="499"/>
      <c r="AC47" s="499"/>
      <c r="AD47" s="499"/>
      <c r="AE47" s="499"/>
      <c r="AF47" s="499"/>
      <c r="AG47" s="499"/>
      <c r="AH47" s="499"/>
      <c r="AI47" s="499"/>
      <c r="AJ47" s="499"/>
      <c r="AK47" s="499"/>
      <c r="AL47" s="499"/>
      <c r="AM47" s="500"/>
    </row>
    <row r="48" spans="1:39" s="72" customFormat="1" ht="15.95" customHeight="1">
      <c r="A48" s="487"/>
      <c r="B48" s="488"/>
      <c r="C48" s="488"/>
      <c r="D48" s="488"/>
      <c r="E48" s="489"/>
      <c r="F48" s="186">
        <v>38</v>
      </c>
      <c r="G48" s="509" t="s">
        <v>196</v>
      </c>
      <c r="H48" s="509"/>
      <c r="I48" s="509"/>
      <c r="J48" s="509"/>
      <c r="K48" s="509"/>
      <c r="L48" s="509"/>
      <c r="M48" s="509"/>
      <c r="N48" s="509"/>
      <c r="O48" s="509"/>
      <c r="P48" s="509"/>
      <c r="Q48" s="509"/>
      <c r="R48" s="509"/>
      <c r="S48" s="509"/>
      <c r="T48" s="509"/>
      <c r="U48" s="509"/>
      <c r="V48" s="498" t="s">
        <v>226</v>
      </c>
      <c r="W48" s="499"/>
      <c r="X48" s="499"/>
      <c r="Y48" s="499"/>
      <c r="Z48" s="499"/>
      <c r="AA48" s="499"/>
      <c r="AB48" s="499"/>
      <c r="AC48" s="499"/>
      <c r="AD48" s="499"/>
      <c r="AE48" s="499"/>
      <c r="AF48" s="499"/>
      <c r="AG48" s="499"/>
      <c r="AH48" s="499"/>
      <c r="AI48" s="499"/>
      <c r="AJ48" s="499"/>
      <c r="AK48" s="499"/>
      <c r="AL48" s="499"/>
      <c r="AM48" s="500"/>
    </row>
    <row r="49" spans="1:39" s="72" customFormat="1" ht="15.95" customHeight="1">
      <c r="A49" s="487"/>
      <c r="B49" s="488"/>
      <c r="C49" s="488"/>
      <c r="D49" s="488"/>
      <c r="E49" s="489"/>
      <c r="F49" s="186">
        <v>39</v>
      </c>
      <c r="G49" s="509" t="s">
        <v>169</v>
      </c>
      <c r="H49" s="509"/>
      <c r="I49" s="509"/>
      <c r="J49" s="509"/>
      <c r="K49" s="509"/>
      <c r="L49" s="509"/>
      <c r="M49" s="509"/>
      <c r="N49" s="509"/>
      <c r="O49" s="509"/>
      <c r="P49" s="509"/>
      <c r="Q49" s="509"/>
      <c r="R49" s="509"/>
      <c r="S49" s="509"/>
      <c r="T49" s="509"/>
      <c r="U49" s="509"/>
      <c r="V49" s="498" t="s">
        <v>117</v>
      </c>
      <c r="W49" s="499"/>
      <c r="X49" s="499"/>
      <c r="Y49" s="499"/>
      <c r="Z49" s="499"/>
      <c r="AA49" s="499"/>
      <c r="AB49" s="499"/>
      <c r="AC49" s="499"/>
      <c r="AD49" s="499"/>
      <c r="AE49" s="499"/>
      <c r="AF49" s="499"/>
      <c r="AG49" s="499"/>
      <c r="AH49" s="499"/>
      <c r="AI49" s="499"/>
      <c r="AJ49" s="499"/>
      <c r="AK49" s="499"/>
      <c r="AL49" s="499"/>
      <c r="AM49" s="500"/>
    </row>
    <row r="50" spans="1:39" s="72" customFormat="1" ht="15.95" customHeight="1">
      <c r="A50" s="487"/>
      <c r="B50" s="488"/>
      <c r="C50" s="488"/>
      <c r="D50" s="488"/>
      <c r="E50" s="489"/>
      <c r="F50" s="186">
        <v>40</v>
      </c>
      <c r="G50" s="509" t="s">
        <v>197</v>
      </c>
      <c r="H50" s="509"/>
      <c r="I50" s="509"/>
      <c r="J50" s="509"/>
      <c r="K50" s="509"/>
      <c r="L50" s="509"/>
      <c r="M50" s="509"/>
      <c r="N50" s="509"/>
      <c r="O50" s="509"/>
      <c r="P50" s="509"/>
      <c r="Q50" s="509"/>
      <c r="R50" s="509"/>
      <c r="S50" s="509"/>
      <c r="T50" s="509"/>
      <c r="U50" s="509"/>
      <c r="V50" s="498" t="s">
        <v>292</v>
      </c>
      <c r="W50" s="499"/>
      <c r="X50" s="499"/>
      <c r="Y50" s="499"/>
      <c r="Z50" s="499"/>
      <c r="AA50" s="499"/>
      <c r="AB50" s="499"/>
      <c r="AC50" s="499"/>
      <c r="AD50" s="499"/>
      <c r="AE50" s="499"/>
      <c r="AF50" s="499"/>
      <c r="AG50" s="499"/>
      <c r="AH50" s="499"/>
      <c r="AI50" s="499"/>
      <c r="AJ50" s="499"/>
      <c r="AK50" s="499"/>
      <c r="AL50" s="499"/>
      <c r="AM50" s="500"/>
    </row>
    <row r="51" spans="1:39" s="72" customFormat="1" ht="15.95" customHeight="1">
      <c r="A51" s="487"/>
      <c r="B51" s="488"/>
      <c r="C51" s="488"/>
      <c r="D51" s="488"/>
      <c r="E51" s="489"/>
      <c r="F51" s="186">
        <v>41</v>
      </c>
      <c r="G51" s="522" t="s">
        <v>199</v>
      </c>
      <c r="H51" s="522"/>
      <c r="I51" s="522"/>
      <c r="J51" s="522"/>
      <c r="K51" s="522"/>
      <c r="L51" s="522"/>
      <c r="M51" s="522"/>
      <c r="N51" s="522"/>
      <c r="O51" s="522"/>
      <c r="P51" s="201" t="s">
        <v>200</v>
      </c>
      <c r="Q51" s="198"/>
      <c r="R51" s="198"/>
      <c r="S51" s="198"/>
      <c r="T51" s="198"/>
      <c r="U51" s="201"/>
      <c r="V51" s="498" t="s">
        <v>201</v>
      </c>
      <c r="W51" s="499"/>
      <c r="X51" s="499"/>
      <c r="Y51" s="499"/>
      <c r="Z51" s="499"/>
      <c r="AA51" s="499"/>
      <c r="AB51" s="499"/>
      <c r="AC51" s="520"/>
      <c r="AD51" s="498" t="s">
        <v>202</v>
      </c>
      <c r="AE51" s="499"/>
      <c r="AF51" s="499"/>
      <c r="AG51" s="499"/>
      <c r="AH51" s="499"/>
      <c r="AI51" s="499"/>
      <c r="AJ51" s="499"/>
      <c r="AK51" s="499"/>
      <c r="AL51" s="499"/>
      <c r="AM51" s="500"/>
    </row>
    <row r="52" spans="1:39" s="72" customFormat="1" ht="15.95" customHeight="1">
      <c r="A52" s="487"/>
      <c r="B52" s="488"/>
      <c r="C52" s="488"/>
      <c r="D52" s="488"/>
      <c r="E52" s="489"/>
      <c r="F52" s="186">
        <v>42</v>
      </c>
      <c r="G52" s="509" t="s">
        <v>203</v>
      </c>
      <c r="H52" s="509"/>
      <c r="I52" s="509"/>
      <c r="J52" s="509"/>
      <c r="K52" s="509"/>
      <c r="L52" s="509"/>
      <c r="M52" s="509"/>
      <c r="N52" s="509"/>
      <c r="O52" s="509"/>
      <c r="P52" s="509"/>
      <c r="Q52" s="509"/>
      <c r="R52" s="509"/>
      <c r="S52" s="509"/>
      <c r="T52" s="509"/>
      <c r="U52" s="509"/>
      <c r="V52" s="498" t="s">
        <v>291</v>
      </c>
      <c r="W52" s="499"/>
      <c r="X52" s="499"/>
      <c r="Y52" s="499"/>
      <c r="Z52" s="499"/>
      <c r="AA52" s="499"/>
      <c r="AB52" s="499"/>
      <c r="AC52" s="499"/>
      <c r="AD52" s="499"/>
      <c r="AE52" s="499"/>
      <c r="AF52" s="499"/>
      <c r="AG52" s="499"/>
      <c r="AH52" s="499"/>
      <c r="AI52" s="499"/>
      <c r="AJ52" s="499"/>
      <c r="AK52" s="499"/>
      <c r="AL52" s="499"/>
      <c r="AM52" s="500"/>
    </row>
    <row r="53" spans="1:39" s="72" customFormat="1" ht="15.95" customHeight="1">
      <c r="A53" s="487"/>
      <c r="B53" s="488"/>
      <c r="C53" s="488"/>
      <c r="D53" s="488"/>
      <c r="E53" s="489"/>
      <c r="F53" s="186">
        <v>43</v>
      </c>
      <c r="G53" s="513" t="s">
        <v>204</v>
      </c>
      <c r="H53" s="514"/>
      <c r="I53" s="514"/>
      <c r="J53" s="514"/>
      <c r="K53" s="514"/>
      <c r="L53" s="514"/>
      <c r="M53" s="514"/>
      <c r="N53" s="514"/>
      <c r="O53" s="514"/>
      <c r="P53" s="513" t="s">
        <v>293</v>
      </c>
      <c r="Q53" s="514"/>
      <c r="R53" s="514"/>
      <c r="S53" s="514"/>
      <c r="T53" s="514"/>
      <c r="U53" s="515"/>
      <c r="V53" s="513" t="s">
        <v>205</v>
      </c>
      <c r="W53" s="514"/>
      <c r="X53" s="514"/>
      <c r="Y53" s="514"/>
      <c r="Z53" s="514"/>
      <c r="AA53" s="514"/>
      <c r="AB53" s="514"/>
      <c r="AC53" s="514"/>
      <c r="AD53" s="513" t="s">
        <v>120</v>
      </c>
      <c r="AE53" s="514"/>
      <c r="AF53" s="514"/>
      <c r="AG53" s="514"/>
      <c r="AH53" s="514"/>
      <c r="AI53" s="514"/>
      <c r="AJ53" s="514"/>
      <c r="AK53" s="514"/>
      <c r="AL53" s="514"/>
      <c r="AM53" s="516"/>
    </row>
    <row r="54" spans="1:39" s="72" customFormat="1" ht="15.95" customHeight="1">
      <c r="A54" s="487"/>
      <c r="B54" s="488"/>
      <c r="C54" s="488"/>
      <c r="D54" s="488"/>
      <c r="E54" s="489"/>
      <c r="F54" s="186">
        <v>44</v>
      </c>
      <c r="G54" s="509" t="s">
        <v>206</v>
      </c>
      <c r="H54" s="509"/>
      <c r="I54" s="509"/>
      <c r="J54" s="509"/>
      <c r="K54" s="509"/>
      <c r="L54" s="509"/>
      <c r="M54" s="509"/>
      <c r="N54" s="509"/>
      <c r="O54" s="509"/>
      <c r="P54" s="509"/>
      <c r="Q54" s="509"/>
      <c r="R54" s="509"/>
      <c r="S54" s="509"/>
      <c r="T54" s="509"/>
      <c r="U54" s="509"/>
      <c r="V54" s="498" t="s">
        <v>313</v>
      </c>
      <c r="W54" s="499"/>
      <c r="X54" s="499"/>
      <c r="Y54" s="499"/>
      <c r="Z54" s="499"/>
      <c r="AA54" s="499"/>
      <c r="AB54" s="499"/>
      <c r="AC54" s="499"/>
      <c r="AD54" s="499"/>
      <c r="AE54" s="499"/>
      <c r="AF54" s="499"/>
      <c r="AG54" s="499"/>
      <c r="AH54" s="499"/>
      <c r="AI54" s="499"/>
      <c r="AJ54" s="499"/>
      <c r="AK54" s="499"/>
      <c r="AL54" s="499"/>
      <c r="AM54" s="500"/>
    </row>
    <row r="55" spans="1:39" s="72" customFormat="1" ht="15.95" customHeight="1">
      <c r="A55" s="487"/>
      <c r="B55" s="488"/>
      <c r="C55" s="488"/>
      <c r="D55" s="488"/>
      <c r="E55" s="489"/>
      <c r="F55" s="186">
        <v>45</v>
      </c>
      <c r="G55" s="509" t="s">
        <v>207</v>
      </c>
      <c r="H55" s="509"/>
      <c r="I55" s="509"/>
      <c r="J55" s="509"/>
      <c r="K55" s="509"/>
      <c r="L55" s="509"/>
      <c r="M55" s="509"/>
      <c r="N55" s="509"/>
      <c r="O55" s="509"/>
      <c r="P55" s="509"/>
      <c r="Q55" s="509"/>
      <c r="R55" s="509"/>
      <c r="S55" s="509"/>
      <c r="T55" s="509"/>
      <c r="U55" s="509"/>
      <c r="V55" s="498" t="s">
        <v>208</v>
      </c>
      <c r="W55" s="499"/>
      <c r="X55" s="499"/>
      <c r="Y55" s="499"/>
      <c r="Z55" s="499"/>
      <c r="AA55" s="499"/>
      <c r="AB55" s="499"/>
      <c r="AC55" s="499"/>
      <c r="AD55" s="499"/>
      <c r="AE55" s="499"/>
      <c r="AF55" s="499"/>
      <c r="AG55" s="499"/>
      <c r="AH55" s="499"/>
      <c r="AI55" s="499"/>
      <c r="AJ55" s="499"/>
      <c r="AK55" s="499"/>
      <c r="AL55" s="499"/>
      <c r="AM55" s="500"/>
    </row>
    <row r="56" spans="1:39" s="72" customFormat="1" ht="15.95" customHeight="1" thickBot="1">
      <c r="A56" s="490"/>
      <c r="B56" s="491"/>
      <c r="C56" s="491"/>
      <c r="D56" s="491"/>
      <c r="E56" s="492"/>
      <c r="F56" s="186">
        <v>46</v>
      </c>
      <c r="G56" s="497" t="s">
        <v>209</v>
      </c>
      <c r="H56" s="497"/>
      <c r="I56" s="497"/>
      <c r="J56" s="497"/>
      <c r="K56" s="497"/>
      <c r="L56" s="497"/>
      <c r="M56" s="497"/>
      <c r="N56" s="497"/>
      <c r="O56" s="497"/>
      <c r="P56" s="497"/>
      <c r="Q56" s="497"/>
      <c r="R56" s="497"/>
      <c r="S56" s="497"/>
      <c r="T56" s="497"/>
      <c r="U56" s="497"/>
      <c r="V56" s="510" t="s">
        <v>324</v>
      </c>
      <c r="W56" s="511"/>
      <c r="X56" s="511"/>
      <c r="Y56" s="511"/>
      <c r="Z56" s="511"/>
      <c r="AA56" s="511"/>
      <c r="AB56" s="511"/>
      <c r="AC56" s="511"/>
      <c r="AD56" s="511"/>
      <c r="AE56" s="511"/>
      <c r="AF56" s="511"/>
      <c r="AG56" s="511"/>
      <c r="AH56" s="511"/>
      <c r="AI56" s="511"/>
      <c r="AJ56" s="511"/>
      <c r="AK56" s="511"/>
      <c r="AL56" s="511"/>
      <c r="AM56" s="512"/>
    </row>
    <row r="57" spans="1:39" s="72" customFormat="1" ht="15.95" customHeight="1">
      <c r="A57" s="502" t="s">
        <v>130</v>
      </c>
      <c r="B57" s="503"/>
      <c r="C57" s="503"/>
      <c r="D57" s="503"/>
      <c r="E57" s="504"/>
      <c r="F57" s="185">
        <v>47</v>
      </c>
      <c r="G57" s="505" t="s">
        <v>210</v>
      </c>
      <c r="H57" s="505"/>
      <c r="I57" s="505"/>
      <c r="J57" s="505"/>
      <c r="K57" s="505"/>
      <c r="L57" s="505"/>
      <c r="M57" s="505"/>
      <c r="N57" s="505"/>
      <c r="O57" s="505"/>
      <c r="P57" s="505"/>
      <c r="Q57" s="505"/>
      <c r="R57" s="505"/>
      <c r="S57" s="505"/>
      <c r="T57" s="505"/>
      <c r="U57" s="505"/>
      <c r="V57" s="506" t="s">
        <v>211</v>
      </c>
      <c r="W57" s="507"/>
      <c r="X57" s="507"/>
      <c r="Y57" s="507"/>
      <c r="Z57" s="507"/>
      <c r="AA57" s="507"/>
      <c r="AB57" s="507"/>
      <c r="AC57" s="507"/>
      <c r="AD57" s="507"/>
      <c r="AE57" s="507"/>
      <c r="AF57" s="507"/>
      <c r="AG57" s="507"/>
      <c r="AH57" s="507"/>
      <c r="AI57" s="507"/>
      <c r="AJ57" s="507"/>
      <c r="AK57" s="507"/>
      <c r="AL57" s="507"/>
      <c r="AM57" s="508"/>
    </row>
    <row r="58" spans="1:39" s="72" customFormat="1" ht="15.95" customHeight="1">
      <c r="A58" s="487"/>
      <c r="B58" s="488"/>
      <c r="C58" s="488"/>
      <c r="D58" s="488"/>
      <c r="E58" s="489"/>
      <c r="F58" s="186">
        <v>48</v>
      </c>
      <c r="G58" s="509" t="s">
        <v>212</v>
      </c>
      <c r="H58" s="509"/>
      <c r="I58" s="509"/>
      <c r="J58" s="509"/>
      <c r="K58" s="509"/>
      <c r="L58" s="509"/>
      <c r="M58" s="509"/>
      <c r="N58" s="509"/>
      <c r="O58" s="509"/>
      <c r="P58" s="509"/>
      <c r="Q58" s="509"/>
      <c r="R58" s="509"/>
      <c r="S58" s="509"/>
      <c r="T58" s="509"/>
      <c r="U58" s="509"/>
      <c r="V58" s="498" t="s">
        <v>227</v>
      </c>
      <c r="W58" s="499"/>
      <c r="X58" s="499"/>
      <c r="Y58" s="499"/>
      <c r="Z58" s="499"/>
      <c r="AA58" s="499"/>
      <c r="AB58" s="499"/>
      <c r="AC58" s="499"/>
      <c r="AD58" s="499"/>
      <c r="AE58" s="499"/>
      <c r="AF58" s="499"/>
      <c r="AG58" s="499"/>
      <c r="AH58" s="499"/>
      <c r="AI58" s="499"/>
      <c r="AJ58" s="499"/>
      <c r="AK58" s="499"/>
      <c r="AL58" s="499"/>
      <c r="AM58" s="500"/>
    </row>
    <row r="59" spans="1:39" s="72" customFormat="1" ht="15.95" customHeight="1">
      <c r="A59" s="487"/>
      <c r="B59" s="488"/>
      <c r="C59" s="488"/>
      <c r="D59" s="488"/>
      <c r="E59" s="489"/>
      <c r="F59" s="186">
        <v>49</v>
      </c>
      <c r="G59" s="509" t="s">
        <v>132</v>
      </c>
      <c r="H59" s="509"/>
      <c r="I59" s="509"/>
      <c r="J59" s="509"/>
      <c r="K59" s="509"/>
      <c r="L59" s="509"/>
      <c r="M59" s="509"/>
      <c r="N59" s="509"/>
      <c r="O59" s="509"/>
      <c r="P59" s="509"/>
      <c r="Q59" s="509"/>
      <c r="R59" s="509"/>
      <c r="S59" s="509"/>
      <c r="T59" s="509"/>
      <c r="U59" s="509"/>
      <c r="V59" s="498" t="s">
        <v>132</v>
      </c>
      <c r="W59" s="499"/>
      <c r="X59" s="499"/>
      <c r="Y59" s="499"/>
      <c r="Z59" s="499"/>
      <c r="AA59" s="499"/>
      <c r="AB59" s="499"/>
      <c r="AC59" s="499"/>
      <c r="AD59" s="499"/>
      <c r="AE59" s="499"/>
      <c r="AF59" s="499"/>
      <c r="AG59" s="499"/>
      <c r="AH59" s="499"/>
      <c r="AI59" s="499"/>
      <c r="AJ59" s="499"/>
      <c r="AK59" s="499"/>
      <c r="AL59" s="499"/>
      <c r="AM59" s="500"/>
    </row>
    <row r="60" spans="1:39" s="72" customFormat="1" ht="15.95" customHeight="1" thickBot="1">
      <c r="A60" s="490"/>
      <c r="B60" s="491"/>
      <c r="C60" s="491"/>
      <c r="D60" s="491"/>
      <c r="E60" s="492"/>
      <c r="F60" s="190">
        <v>50</v>
      </c>
      <c r="G60" s="497" t="s">
        <v>213</v>
      </c>
      <c r="H60" s="497"/>
      <c r="I60" s="497"/>
      <c r="J60" s="497"/>
      <c r="K60" s="497"/>
      <c r="L60" s="497"/>
      <c r="M60" s="497"/>
      <c r="N60" s="497"/>
      <c r="O60" s="497"/>
      <c r="P60" s="497"/>
      <c r="Q60" s="497"/>
      <c r="R60" s="497"/>
      <c r="S60" s="497"/>
      <c r="T60" s="497"/>
      <c r="U60" s="497"/>
      <c r="V60" s="510" t="s">
        <v>214</v>
      </c>
      <c r="W60" s="511"/>
      <c r="X60" s="511"/>
      <c r="Y60" s="511"/>
      <c r="Z60" s="511"/>
      <c r="AA60" s="511"/>
      <c r="AB60" s="511"/>
      <c r="AC60" s="511"/>
      <c r="AD60" s="511"/>
      <c r="AE60" s="511"/>
      <c r="AF60" s="511"/>
      <c r="AG60" s="511"/>
      <c r="AH60" s="511"/>
      <c r="AI60" s="511"/>
      <c r="AJ60" s="511"/>
      <c r="AK60" s="511"/>
      <c r="AL60" s="511"/>
      <c r="AM60" s="512"/>
    </row>
    <row r="61" spans="1:39" s="72" customFormat="1" ht="15.95" customHeight="1">
      <c r="A61" s="487" t="s">
        <v>215</v>
      </c>
      <c r="B61" s="488"/>
      <c r="C61" s="488"/>
      <c r="D61" s="488"/>
      <c r="E61" s="489"/>
      <c r="F61" s="185">
        <v>51</v>
      </c>
      <c r="G61" s="493" t="s">
        <v>118</v>
      </c>
      <c r="H61" s="493"/>
      <c r="I61" s="493"/>
      <c r="J61" s="493"/>
      <c r="K61" s="493"/>
      <c r="L61" s="493"/>
      <c r="M61" s="493"/>
      <c r="N61" s="493"/>
      <c r="O61" s="493"/>
      <c r="P61" s="493"/>
      <c r="Q61" s="493"/>
      <c r="R61" s="493"/>
      <c r="S61" s="493"/>
      <c r="T61" s="493"/>
      <c r="U61" s="493"/>
      <c r="V61" s="494" t="s">
        <v>311</v>
      </c>
      <c r="W61" s="495"/>
      <c r="X61" s="495"/>
      <c r="Y61" s="495"/>
      <c r="Z61" s="495"/>
      <c r="AA61" s="495"/>
      <c r="AB61" s="495"/>
      <c r="AC61" s="495"/>
      <c r="AD61" s="495"/>
      <c r="AE61" s="495"/>
      <c r="AF61" s="495"/>
      <c r="AG61" s="495"/>
      <c r="AH61" s="495"/>
      <c r="AI61" s="495"/>
      <c r="AJ61" s="495"/>
      <c r="AK61" s="495"/>
      <c r="AL61" s="495"/>
      <c r="AM61" s="496"/>
    </row>
    <row r="62" spans="1:39" s="66" customFormat="1" ht="15.95" customHeight="1" thickBot="1">
      <c r="A62" s="490"/>
      <c r="B62" s="491"/>
      <c r="C62" s="491"/>
      <c r="D62" s="491"/>
      <c r="E62" s="492"/>
      <c r="F62" s="202">
        <v>52</v>
      </c>
      <c r="G62" s="497" t="s">
        <v>119</v>
      </c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8" t="s">
        <v>311</v>
      </c>
      <c r="W62" s="499"/>
      <c r="X62" s="499"/>
      <c r="Y62" s="499"/>
      <c r="Z62" s="499"/>
      <c r="AA62" s="499"/>
      <c r="AB62" s="499"/>
      <c r="AC62" s="499"/>
      <c r="AD62" s="499"/>
      <c r="AE62" s="499"/>
      <c r="AF62" s="499"/>
      <c r="AG62" s="499"/>
      <c r="AH62" s="499"/>
      <c r="AI62" s="499"/>
      <c r="AJ62" s="499"/>
      <c r="AK62" s="499"/>
      <c r="AL62" s="499"/>
      <c r="AM62" s="500"/>
    </row>
    <row r="63" spans="1:39" s="77" customFormat="1" ht="20.100000000000001" customHeight="1">
      <c r="A63" s="203" t="s">
        <v>216</v>
      </c>
      <c r="B63" s="501" t="s">
        <v>217</v>
      </c>
      <c r="C63" s="501"/>
      <c r="D63" s="501"/>
      <c r="E63" s="501"/>
      <c r="F63" s="501"/>
      <c r="G63" s="501"/>
      <c r="H63" s="501"/>
      <c r="I63" s="501"/>
      <c r="J63" s="501"/>
      <c r="K63" s="501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5"/>
      <c r="AI63" s="205"/>
      <c r="AJ63" s="205"/>
      <c r="AK63" s="205"/>
      <c r="AL63" s="205"/>
      <c r="AM63" s="206"/>
    </row>
    <row r="64" spans="1:39" s="77" customFormat="1" ht="20.100000000000001" customHeight="1">
      <c r="A64" s="207"/>
      <c r="B64" s="485" t="s">
        <v>218</v>
      </c>
      <c r="C64" s="485"/>
      <c r="D64" s="485"/>
      <c r="E64" s="485"/>
      <c r="F64" s="485"/>
      <c r="G64" s="485"/>
      <c r="H64" s="485"/>
      <c r="I64" s="485"/>
      <c r="J64" s="485"/>
      <c r="K64" s="485"/>
      <c r="L64" s="485"/>
      <c r="M64" s="485"/>
      <c r="N64" s="485"/>
      <c r="O64" s="485"/>
      <c r="P64" s="485"/>
      <c r="Q64" s="485"/>
      <c r="R64" s="485"/>
      <c r="S64" s="485"/>
      <c r="T64" s="485"/>
      <c r="U64" s="485"/>
      <c r="V64" s="485"/>
      <c r="W64" s="485"/>
      <c r="X64" s="485"/>
      <c r="Y64" s="485"/>
      <c r="Z64" s="485"/>
      <c r="AA64" s="485"/>
      <c r="AB64" s="485"/>
      <c r="AC64" s="485"/>
      <c r="AD64" s="485"/>
      <c r="AE64" s="485"/>
      <c r="AF64" s="485"/>
      <c r="AG64" s="485"/>
      <c r="AH64" s="485"/>
      <c r="AI64" s="485"/>
      <c r="AJ64" s="485"/>
      <c r="AK64" s="485"/>
      <c r="AL64" s="485"/>
      <c r="AM64" s="208"/>
    </row>
    <row r="65" spans="1:39" s="77" customFormat="1" ht="36" customHeight="1">
      <c r="A65" s="207"/>
      <c r="B65" s="485" t="s">
        <v>317</v>
      </c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  <c r="AA65" s="485"/>
      <c r="AB65" s="485"/>
      <c r="AC65" s="485"/>
      <c r="AD65" s="485"/>
      <c r="AE65" s="485"/>
      <c r="AF65" s="485"/>
      <c r="AG65" s="485"/>
      <c r="AH65" s="485"/>
      <c r="AI65" s="485"/>
      <c r="AJ65" s="485"/>
      <c r="AK65" s="485"/>
      <c r="AL65" s="209"/>
      <c r="AM65" s="208"/>
    </row>
    <row r="66" spans="1:39" s="77" customFormat="1" ht="36" customHeight="1" thickBot="1">
      <c r="A66" s="210"/>
      <c r="B66" s="486" t="s">
        <v>375</v>
      </c>
      <c r="C66" s="486"/>
      <c r="D66" s="486"/>
      <c r="E66" s="486"/>
      <c r="F66" s="486"/>
      <c r="G66" s="486"/>
      <c r="H66" s="486"/>
      <c r="I66" s="486"/>
      <c r="J66" s="486"/>
      <c r="K66" s="486"/>
      <c r="L66" s="486"/>
      <c r="M66" s="486"/>
      <c r="N66" s="486"/>
      <c r="O66" s="486"/>
      <c r="P66" s="486"/>
      <c r="Q66" s="486"/>
      <c r="R66" s="486"/>
      <c r="S66" s="486"/>
      <c r="T66" s="486"/>
      <c r="U66" s="486"/>
      <c r="V66" s="486"/>
      <c r="W66" s="486"/>
      <c r="X66" s="486"/>
      <c r="Y66" s="486"/>
      <c r="Z66" s="486"/>
      <c r="AA66" s="486"/>
      <c r="AB66" s="486"/>
      <c r="AC66" s="486"/>
      <c r="AD66" s="486"/>
      <c r="AE66" s="486"/>
      <c r="AF66" s="486"/>
      <c r="AG66" s="486"/>
      <c r="AH66" s="486"/>
      <c r="AI66" s="486"/>
      <c r="AJ66" s="486"/>
      <c r="AK66" s="486"/>
      <c r="AL66" s="211"/>
      <c r="AM66" s="212"/>
    </row>
  </sheetData>
  <mergeCells count="153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G17:O17"/>
    <mergeCell ref="P17:U17"/>
    <mergeCell ref="V17:AC17"/>
    <mergeCell ref="AD17:AM17"/>
    <mergeCell ref="A18:E23"/>
    <mergeCell ref="G18:U18"/>
    <mergeCell ref="V18:AC18"/>
    <mergeCell ref="AD18:AM18"/>
    <mergeCell ref="G19:U19"/>
    <mergeCell ref="V19:AC19"/>
    <mergeCell ref="G22:O22"/>
    <mergeCell ref="V22:AC22"/>
    <mergeCell ref="AD22:AM22"/>
    <mergeCell ref="G23:O23"/>
    <mergeCell ref="V23:AC23"/>
    <mergeCell ref="AD23:AM23"/>
    <mergeCell ref="AD19:AM19"/>
    <mergeCell ref="G20:O20"/>
    <mergeCell ref="V20:AC20"/>
    <mergeCell ref="AD20:AM20"/>
    <mergeCell ref="G21:O21"/>
    <mergeCell ref="V21:AC21"/>
    <mergeCell ref="AD21:AM21"/>
    <mergeCell ref="V28:AM28"/>
    <mergeCell ref="G29:U29"/>
    <mergeCell ref="V29:AM29"/>
    <mergeCell ref="G30:U30"/>
    <mergeCell ref="V30:AM30"/>
    <mergeCell ref="G31:U31"/>
    <mergeCell ref="V31:AM31"/>
    <mergeCell ref="A24:E33"/>
    <mergeCell ref="G24:U24"/>
    <mergeCell ref="V24:AM24"/>
    <mergeCell ref="G25:U25"/>
    <mergeCell ref="V25:AM25"/>
    <mergeCell ref="G26:U26"/>
    <mergeCell ref="V26:AM26"/>
    <mergeCell ref="G27:U27"/>
    <mergeCell ref="V27:AM27"/>
    <mergeCell ref="G28:U28"/>
    <mergeCell ref="G32:U32"/>
    <mergeCell ref="V32:AM32"/>
    <mergeCell ref="G33:U33"/>
    <mergeCell ref="V33:AM33"/>
    <mergeCell ref="A34:E42"/>
    <mergeCell ref="G34:U34"/>
    <mergeCell ref="V34:AM34"/>
    <mergeCell ref="G35:U35"/>
    <mergeCell ref="V35:AM35"/>
    <mergeCell ref="G36:U36"/>
    <mergeCell ref="G40:U40"/>
    <mergeCell ref="V40:AM40"/>
    <mergeCell ref="G41:O41"/>
    <mergeCell ref="P41:U41"/>
    <mergeCell ref="V41:AC41"/>
    <mergeCell ref="AD41:AM41"/>
    <mergeCell ref="V36:AM36"/>
    <mergeCell ref="G37:U37"/>
    <mergeCell ref="V37:AM37"/>
    <mergeCell ref="G38:U38"/>
    <mergeCell ref="V38:AM38"/>
    <mergeCell ref="G39:U39"/>
    <mergeCell ref="V39:AM39"/>
    <mergeCell ref="G42:U42"/>
    <mergeCell ref="V42:AM42"/>
    <mergeCell ref="A43:E56"/>
    <mergeCell ref="G43:U43"/>
    <mergeCell ref="V43:AM43"/>
    <mergeCell ref="G44:U44"/>
    <mergeCell ref="V44:AM44"/>
    <mergeCell ref="G45:J45"/>
    <mergeCell ref="V45:AC45"/>
    <mergeCell ref="AD45:AM45"/>
    <mergeCell ref="G49:U49"/>
    <mergeCell ref="V49:AM49"/>
    <mergeCell ref="G50:U50"/>
    <mergeCell ref="V50:AM50"/>
    <mergeCell ref="G51:O51"/>
    <mergeCell ref="V51:AC51"/>
    <mergeCell ref="AD51:AM51"/>
    <mergeCell ref="G46:U46"/>
    <mergeCell ref="V46:AM46"/>
    <mergeCell ref="G47:U47"/>
    <mergeCell ref="V47:AM47"/>
    <mergeCell ref="G48:U48"/>
    <mergeCell ref="V48:AM48"/>
    <mergeCell ref="G54:U54"/>
    <mergeCell ref="V54:AM54"/>
    <mergeCell ref="G55:U55"/>
    <mergeCell ref="V55:AM55"/>
    <mergeCell ref="G56:U56"/>
    <mergeCell ref="V56:AM56"/>
    <mergeCell ref="G52:U52"/>
    <mergeCell ref="V52:AM52"/>
    <mergeCell ref="G53:O53"/>
    <mergeCell ref="P53:U53"/>
    <mergeCell ref="V53:AC53"/>
    <mergeCell ref="AD53:AM53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  <pageSetUpPr fitToPage="1"/>
  </sheetPr>
  <dimension ref="A1:AM66"/>
  <sheetViews>
    <sheetView showGridLines="0" view="pageBreakPreview" topLeftCell="S13" zoomScale="115" zoomScaleNormal="100" zoomScaleSheetLayoutView="115" workbookViewId="0">
      <selection activeCell="V27" sqref="V27:AM27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364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342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258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251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6" t="s">
        <v>154</v>
      </c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8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309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275</v>
      </c>
      <c r="W20" s="383"/>
      <c r="X20" s="383"/>
      <c r="Y20" s="383"/>
      <c r="Z20" s="383"/>
      <c r="AA20" s="383"/>
      <c r="AB20" s="383"/>
      <c r="AC20" s="404"/>
      <c r="AD20" s="382" t="s">
        <v>274</v>
      </c>
      <c r="AE20" s="383"/>
      <c r="AF20" s="383"/>
      <c r="AG20" s="383"/>
      <c r="AH20" s="383"/>
      <c r="AI20" s="383"/>
      <c r="AJ20" s="383"/>
      <c r="AK20" s="383"/>
      <c r="AL20" s="383"/>
      <c r="AM20" s="384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382" t="s">
        <v>299</v>
      </c>
      <c r="W21" s="383"/>
      <c r="X21" s="383"/>
      <c r="Y21" s="383"/>
      <c r="Z21" s="383"/>
      <c r="AA21" s="383"/>
      <c r="AB21" s="383"/>
      <c r="AC21" s="404"/>
      <c r="AD21" s="382" t="s">
        <v>273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259</v>
      </c>
      <c r="W22" s="383"/>
      <c r="X22" s="383"/>
      <c r="Y22" s="383"/>
      <c r="Z22" s="383"/>
      <c r="AA22" s="383"/>
      <c r="AB22" s="383"/>
      <c r="AC22" s="404"/>
      <c r="AD22" s="382" t="s">
        <v>260</v>
      </c>
      <c r="AE22" s="383"/>
      <c r="AF22" s="383"/>
      <c r="AG22" s="383"/>
      <c r="AH22" s="383"/>
      <c r="AI22" s="383"/>
      <c r="AJ22" s="383"/>
      <c r="AK22" s="383"/>
      <c r="AL22" s="383"/>
      <c r="AM22" s="384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74" t="s">
        <v>386</v>
      </c>
      <c r="W23" s="475"/>
      <c r="X23" s="475"/>
      <c r="Y23" s="475"/>
      <c r="Z23" s="475"/>
      <c r="AA23" s="475"/>
      <c r="AB23" s="475"/>
      <c r="AC23" s="476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321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328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120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92D050"/>
    <pageSetUpPr fitToPage="1"/>
  </sheetPr>
  <dimension ref="A1:AM66"/>
  <sheetViews>
    <sheetView showGridLines="0" view="pageBreakPreview" topLeftCell="R14" zoomScale="115" zoomScaleNormal="100" zoomScaleSheetLayoutView="115" workbookViewId="0">
      <selection activeCell="V25" sqref="V25:AM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365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252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258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251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6" t="s">
        <v>154</v>
      </c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8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309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275</v>
      </c>
      <c r="W20" s="383"/>
      <c r="X20" s="383"/>
      <c r="Y20" s="383"/>
      <c r="Z20" s="383"/>
      <c r="AA20" s="383"/>
      <c r="AB20" s="383"/>
      <c r="AC20" s="404"/>
      <c r="AD20" s="382" t="s">
        <v>274</v>
      </c>
      <c r="AE20" s="383"/>
      <c r="AF20" s="383"/>
      <c r="AG20" s="383"/>
      <c r="AH20" s="383"/>
      <c r="AI20" s="383"/>
      <c r="AJ20" s="383"/>
      <c r="AK20" s="383"/>
      <c r="AL20" s="383"/>
      <c r="AM20" s="384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382" t="s">
        <v>299</v>
      </c>
      <c r="W21" s="383"/>
      <c r="X21" s="383"/>
      <c r="Y21" s="383"/>
      <c r="Z21" s="383"/>
      <c r="AA21" s="383"/>
      <c r="AB21" s="383"/>
      <c r="AC21" s="404"/>
      <c r="AD21" s="382" t="s">
        <v>273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259</v>
      </c>
      <c r="W22" s="383"/>
      <c r="X22" s="383"/>
      <c r="Y22" s="383"/>
      <c r="Z22" s="383"/>
      <c r="AA22" s="383"/>
      <c r="AB22" s="383"/>
      <c r="AC22" s="404"/>
      <c r="AD22" s="382" t="s">
        <v>260</v>
      </c>
      <c r="AE22" s="383"/>
      <c r="AF22" s="383"/>
      <c r="AG22" s="383"/>
      <c r="AH22" s="383"/>
      <c r="AI22" s="383"/>
      <c r="AJ22" s="383"/>
      <c r="AK22" s="383"/>
      <c r="AL22" s="383"/>
      <c r="AM22" s="384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74" t="s">
        <v>386</v>
      </c>
      <c r="W23" s="475"/>
      <c r="X23" s="475"/>
      <c r="Y23" s="475"/>
      <c r="Z23" s="475"/>
      <c r="AA23" s="475"/>
      <c r="AB23" s="475"/>
      <c r="AC23" s="476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320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328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120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V13:AM13"/>
    <mergeCell ref="G14:U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  <pageSetUpPr fitToPage="1"/>
  </sheetPr>
  <dimension ref="A1:AM66"/>
  <sheetViews>
    <sheetView showGridLines="0" view="pageBreakPreview" topLeftCell="T16" zoomScale="130" zoomScaleNormal="100" zoomScaleSheetLayoutView="130" workbookViewId="0">
      <selection activeCell="V25" sqref="V25:AM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366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253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258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251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6" t="s">
        <v>154</v>
      </c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8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309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275</v>
      </c>
      <c r="W20" s="383"/>
      <c r="X20" s="383"/>
      <c r="Y20" s="383"/>
      <c r="Z20" s="383"/>
      <c r="AA20" s="383"/>
      <c r="AB20" s="383"/>
      <c r="AC20" s="404"/>
      <c r="AD20" s="382" t="s">
        <v>274</v>
      </c>
      <c r="AE20" s="383"/>
      <c r="AF20" s="383"/>
      <c r="AG20" s="383"/>
      <c r="AH20" s="383"/>
      <c r="AI20" s="383"/>
      <c r="AJ20" s="383"/>
      <c r="AK20" s="383"/>
      <c r="AL20" s="383"/>
      <c r="AM20" s="384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382" t="s">
        <v>299</v>
      </c>
      <c r="W21" s="383"/>
      <c r="X21" s="383"/>
      <c r="Y21" s="383"/>
      <c r="Z21" s="383"/>
      <c r="AA21" s="383"/>
      <c r="AB21" s="383"/>
      <c r="AC21" s="404"/>
      <c r="AD21" s="382" t="s">
        <v>273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259</v>
      </c>
      <c r="W22" s="383"/>
      <c r="X22" s="383"/>
      <c r="Y22" s="383"/>
      <c r="Z22" s="383"/>
      <c r="AA22" s="383"/>
      <c r="AB22" s="383"/>
      <c r="AC22" s="404"/>
      <c r="AD22" s="382" t="s">
        <v>260</v>
      </c>
      <c r="AE22" s="383"/>
      <c r="AF22" s="383"/>
      <c r="AG22" s="383"/>
      <c r="AH22" s="383"/>
      <c r="AI22" s="383"/>
      <c r="AJ22" s="383"/>
      <c r="AK22" s="383"/>
      <c r="AL22" s="383"/>
      <c r="AM22" s="384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74" t="s">
        <v>386</v>
      </c>
      <c r="W23" s="475"/>
      <c r="X23" s="475"/>
      <c r="Y23" s="475"/>
      <c r="Z23" s="475"/>
      <c r="AA23" s="475"/>
      <c r="AB23" s="475"/>
      <c r="AC23" s="476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320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328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120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  <pageSetUpPr fitToPage="1"/>
  </sheetPr>
  <dimension ref="A1:AM66"/>
  <sheetViews>
    <sheetView showGridLines="0" view="pageBreakPreview" topLeftCell="U13" zoomScale="130" zoomScaleNormal="100" zoomScaleSheetLayoutView="130" workbookViewId="0">
      <selection activeCell="V25" sqref="V25:AM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367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250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258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251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9" t="s">
        <v>153</v>
      </c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483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9" t="s">
        <v>154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483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309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275</v>
      </c>
      <c r="W20" s="383"/>
      <c r="X20" s="383"/>
      <c r="Y20" s="383"/>
      <c r="Z20" s="383"/>
      <c r="AA20" s="383"/>
      <c r="AB20" s="383"/>
      <c r="AC20" s="404"/>
      <c r="AD20" s="382" t="s">
        <v>274</v>
      </c>
      <c r="AE20" s="383"/>
      <c r="AF20" s="383"/>
      <c r="AG20" s="383"/>
      <c r="AH20" s="383"/>
      <c r="AI20" s="383"/>
      <c r="AJ20" s="383"/>
      <c r="AK20" s="383"/>
      <c r="AL20" s="383"/>
      <c r="AM20" s="384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382" t="s">
        <v>299</v>
      </c>
      <c r="W21" s="383"/>
      <c r="X21" s="383"/>
      <c r="Y21" s="383"/>
      <c r="Z21" s="383"/>
      <c r="AA21" s="383"/>
      <c r="AB21" s="383"/>
      <c r="AC21" s="404"/>
      <c r="AD21" s="382" t="s">
        <v>273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259</v>
      </c>
      <c r="W22" s="383"/>
      <c r="X22" s="383"/>
      <c r="Y22" s="383"/>
      <c r="Z22" s="383"/>
      <c r="AA22" s="383"/>
      <c r="AB22" s="383"/>
      <c r="AC22" s="404"/>
      <c r="AD22" s="382" t="s">
        <v>260</v>
      </c>
      <c r="AE22" s="383"/>
      <c r="AF22" s="383"/>
      <c r="AG22" s="383"/>
      <c r="AH22" s="383"/>
      <c r="AI22" s="383"/>
      <c r="AJ22" s="383"/>
      <c r="AK22" s="383"/>
      <c r="AL22" s="383"/>
      <c r="AM22" s="384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276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320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328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22" t="s">
        <v>204</v>
      </c>
      <c r="H53" s="422"/>
      <c r="I53" s="422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120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50" t="s">
        <v>119</v>
      </c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0"/>
      <c r="U62" s="450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2"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G53:U53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  <pageSetUpPr fitToPage="1"/>
  </sheetPr>
  <dimension ref="A1:AM66"/>
  <sheetViews>
    <sheetView showGridLines="0" view="pageBreakPreview" topLeftCell="U10" zoomScale="130" zoomScaleNormal="100" zoomScaleSheetLayoutView="130" workbookViewId="0">
      <selection activeCell="V25" sqref="V25:AM25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368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254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257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255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6" t="s">
        <v>154</v>
      </c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8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362" t="s">
        <v>115</v>
      </c>
      <c r="H16" s="362"/>
      <c r="I16" s="362"/>
      <c r="J16" s="362"/>
      <c r="K16" s="362"/>
      <c r="L16" s="362"/>
      <c r="M16" s="362"/>
      <c r="N16" s="362"/>
      <c r="O16" s="363"/>
      <c r="P16" s="96"/>
      <c r="Q16" s="96"/>
      <c r="R16" s="96"/>
      <c r="S16" s="96"/>
      <c r="T16" s="96"/>
      <c r="U16" s="97"/>
      <c r="V16" s="480" t="s">
        <v>310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146" customFormat="1" ht="15.95" customHeight="1" thickBot="1">
      <c r="A17" s="144"/>
      <c r="B17" s="55"/>
      <c r="C17" s="55"/>
      <c r="D17" s="55"/>
      <c r="E17" s="145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76" t="s">
        <v>156</v>
      </c>
      <c r="H18" s="377"/>
      <c r="I18" s="377"/>
      <c r="J18" s="377"/>
      <c r="K18" s="377"/>
      <c r="L18" s="377"/>
      <c r="M18" s="377"/>
      <c r="N18" s="377"/>
      <c r="O18" s="377"/>
      <c r="P18" s="377"/>
      <c r="Q18" s="377"/>
      <c r="R18" s="377"/>
      <c r="S18" s="377"/>
      <c r="T18" s="377"/>
      <c r="U18" s="464"/>
      <c r="V18" s="399" t="s">
        <v>221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6" t="s">
        <v>157</v>
      </c>
      <c r="H19" s="357"/>
      <c r="I19" s="357"/>
      <c r="J19" s="357"/>
      <c r="K19" s="357"/>
      <c r="L19" s="357"/>
      <c r="M19" s="357"/>
      <c r="N19" s="357"/>
      <c r="O19" s="357"/>
      <c r="P19" s="357"/>
      <c r="Q19" s="357"/>
      <c r="R19" s="357"/>
      <c r="S19" s="357"/>
      <c r="T19" s="357"/>
      <c r="U19" s="469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58" t="s">
        <v>158</v>
      </c>
      <c r="H20" s="459" t="s">
        <v>159</v>
      </c>
      <c r="I20" s="459"/>
      <c r="J20" s="459"/>
      <c r="K20" s="459"/>
      <c r="L20" s="459"/>
      <c r="M20" s="459"/>
      <c r="N20" s="459"/>
      <c r="O20" s="460"/>
      <c r="P20" s="88" t="s">
        <v>159</v>
      </c>
      <c r="Q20" s="89"/>
      <c r="R20" s="89"/>
      <c r="S20" s="89"/>
      <c r="T20" s="89"/>
      <c r="U20" s="90"/>
      <c r="V20" s="382" t="s">
        <v>266</v>
      </c>
      <c r="W20" s="383"/>
      <c r="X20" s="383"/>
      <c r="Y20" s="383"/>
      <c r="Z20" s="383"/>
      <c r="AA20" s="383"/>
      <c r="AB20" s="383"/>
      <c r="AC20" s="404"/>
      <c r="AD20" s="415" t="s">
        <v>384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58" t="s">
        <v>160</v>
      </c>
      <c r="H21" s="459" t="s">
        <v>161</v>
      </c>
      <c r="I21" s="459"/>
      <c r="J21" s="459"/>
      <c r="K21" s="459"/>
      <c r="L21" s="459"/>
      <c r="M21" s="459"/>
      <c r="N21" s="459"/>
      <c r="O21" s="460"/>
      <c r="P21" s="88" t="s">
        <v>161</v>
      </c>
      <c r="Q21" s="89"/>
      <c r="R21" s="89"/>
      <c r="S21" s="89"/>
      <c r="T21" s="89"/>
      <c r="U21" s="90"/>
      <c r="V21" s="382" t="s">
        <v>265</v>
      </c>
      <c r="W21" s="383"/>
      <c r="X21" s="383"/>
      <c r="Y21" s="383"/>
      <c r="Z21" s="383"/>
      <c r="AA21" s="383"/>
      <c r="AB21" s="383"/>
      <c r="AC21" s="404"/>
      <c r="AD21" s="382" t="s">
        <v>277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58" t="s">
        <v>162</v>
      </c>
      <c r="H22" s="459" t="s">
        <v>163</v>
      </c>
      <c r="I22" s="459"/>
      <c r="J22" s="459"/>
      <c r="K22" s="459"/>
      <c r="L22" s="459"/>
      <c r="M22" s="459"/>
      <c r="N22" s="459"/>
      <c r="O22" s="460"/>
      <c r="P22" s="88" t="s">
        <v>163</v>
      </c>
      <c r="Q22" s="89"/>
      <c r="R22" s="89"/>
      <c r="S22" s="89"/>
      <c r="T22" s="89"/>
      <c r="U22" s="90"/>
      <c r="V22" s="382" t="s">
        <v>259</v>
      </c>
      <c r="W22" s="383"/>
      <c r="X22" s="383"/>
      <c r="Y22" s="383"/>
      <c r="Z22" s="383"/>
      <c r="AA22" s="383"/>
      <c r="AB22" s="383"/>
      <c r="AC22" s="404"/>
      <c r="AD22" s="415" t="s">
        <v>385</v>
      </c>
      <c r="AE22" s="416"/>
      <c r="AF22" s="416"/>
      <c r="AG22" s="416"/>
      <c r="AH22" s="416"/>
      <c r="AI22" s="416"/>
      <c r="AJ22" s="416"/>
      <c r="AK22" s="416"/>
      <c r="AL22" s="416"/>
      <c r="AM22" s="417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71" t="s">
        <v>164</v>
      </c>
      <c r="H23" s="472" t="s">
        <v>165</v>
      </c>
      <c r="I23" s="472"/>
      <c r="J23" s="472"/>
      <c r="K23" s="472"/>
      <c r="L23" s="472"/>
      <c r="M23" s="472"/>
      <c r="N23" s="472"/>
      <c r="O23" s="473"/>
      <c r="P23" s="91" t="s">
        <v>165</v>
      </c>
      <c r="Q23" s="92"/>
      <c r="R23" s="92"/>
      <c r="S23" s="92"/>
      <c r="T23" s="92"/>
      <c r="U23" s="93"/>
      <c r="V23" s="411" t="s">
        <v>263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56" t="s">
        <v>167</v>
      </c>
      <c r="H24" s="456"/>
      <c r="I24" s="456"/>
      <c r="J24" s="456"/>
      <c r="K24" s="456"/>
      <c r="L24" s="456"/>
      <c r="M24" s="456"/>
      <c r="N24" s="456"/>
      <c r="O24" s="456"/>
      <c r="P24" s="456"/>
      <c r="Q24" s="456"/>
      <c r="R24" s="456"/>
      <c r="S24" s="456"/>
      <c r="T24" s="456"/>
      <c r="U24" s="456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57" t="s">
        <v>168</v>
      </c>
      <c r="H25" s="457"/>
      <c r="I25" s="457"/>
      <c r="J25" s="457"/>
      <c r="K25" s="457"/>
      <c r="L25" s="457"/>
      <c r="M25" s="457"/>
      <c r="N25" s="457"/>
      <c r="O25" s="457"/>
      <c r="P25" s="457"/>
      <c r="Q25" s="457"/>
      <c r="R25" s="457"/>
      <c r="S25" s="457"/>
      <c r="T25" s="457"/>
      <c r="U25" s="457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57" t="s">
        <v>169</v>
      </c>
      <c r="H26" s="457"/>
      <c r="I26" s="457"/>
      <c r="J26" s="457"/>
      <c r="K26" s="457"/>
      <c r="L26" s="457"/>
      <c r="M26" s="457"/>
      <c r="N26" s="457"/>
      <c r="O26" s="457"/>
      <c r="P26" s="457"/>
      <c r="Q26" s="457"/>
      <c r="R26" s="457"/>
      <c r="S26" s="457"/>
      <c r="T26" s="457"/>
      <c r="U26" s="457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319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565" t="s">
        <v>187</v>
      </c>
      <c r="B43" s="566"/>
      <c r="C43" s="566"/>
      <c r="D43" s="566"/>
      <c r="E43" s="567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568"/>
      <c r="B44" s="569"/>
      <c r="C44" s="569"/>
      <c r="D44" s="569"/>
      <c r="E44" s="570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568"/>
      <c r="B45" s="569"/>
      <c r="C45" s="569"/>
      <c r="D45" s="569"/>
      <c r="E45" s="570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568"/>
      <c r="B46" s="569"/>
      <c r="C46" s="569"/>
      <c r="D46" s="569"/>
      <c r="E46" s="570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326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568"/>
      <c r="B47" s="569"/>
      <c r="C47" s="569"/>
      <c r="D47" s="569"/>
      <c r="E47" s="570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568"/>
      <c r="B48" s="569"/>
      <c r="C48" s="569"/>
      <c r="D48" s="569"/>
      <c r="E48" s="570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568"/>
      <c r="B49" s="569"/>
      <c r="C49" s="569"/>
      <c r="D49" s="569"/>
      <c r="E49" s="570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568"/>
      <c r="B50" s="569"/>
      <c r="C50" s="569"/>
      <c r="D50" s="569"/>
      <c r="E50" s="570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568"/>
      <c r="B51" s="569"/>
      <c r="C51" s="569"/>
      <c r="D51" s="569"/>
      <c r="E51" s="570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568"/>
      <c r="B52" s="569"/>
      <c r="C52" s="569"/>
      <c r="D52" s="569"/>
      <c r="E52" s="570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568"/>
      <c r="B53" s="569"/>
      <c r="C53" s="569"/>
      <c r="D53" s="569"/>
      <c r="E53" s="570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/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568"/>
      <c r="B54" s="569"/>
      <c r="C54" s="569"/>
      <c r="D54" s="569"/>
      <c r="E54" s="570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568"/>
      <c r="B55" s="569"/>
      <c r="C55" s="569"/>
      <c r="D55" s="569"/>
      <c r="E55" s="570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571"/>
      <c r="B56" s="572"/>
      <c r="C56" s="572"/>
      <c r="D56" s="572"/>
      <c r="E56" s="573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565" t="s">
        <v>130</v>
      </c>
      <c r="B57" s="566"/>
      <c r="C57" s="566"/>
      <c r="D57" s="566"/>
      <c r="E57" s="567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568"/>
      <c r="B58" s="569"/>
      <c r="C58" s="569"/>
      <c r="D58" s="569"/>
      <c r="E58" s="570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568"/>
      <c r="B59" s="569"/>
      <c r="C59" s="569"/>
      <c r="D59" s="569"/>
      <c r="E59" s="570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571"/>
      <c r="B60" s="572"/>
      <c r="C60" s="572"/>
      <c r="D60" s="572"/>
      <c r="E60" s="573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568" t="s">
        <v>215</v>
      </c>
      <c r="B61" s="569"/>
      <c r="C61" s="569"/>
      <c r="D61" s="569"/>
      <c r="E61" s="570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571"/>
      <c r="B62" s="572"/>
      <c r="C62" s="572"/>
      <c r="D62" s="572"/>
      <c r="E62" s="573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151" t="s">
        <v>216</v>
      </c>
      <c r="B63" s="451" t="s">
        <v>217</v>
      </c>
      <c r="C63" s="451"/>
      <c r="D63" s="451"/>
      <c r="E63" s="451"/>
      <c r="F63" s="451"/>
      <c r="G63" s="451"/>
      <c r="H63" s="451"/>
      <c r="I63" s="451"/>
      <c r="J63" s="451"/>
      <c r="K63" s="451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3"/>
      <c r="AI63" s="153"/>
      <c r="AJ63" s="153"/>
      <c r="AK63" s="153"/>
      <c r="AL63" s="153"/>
      <c r="AM63" s="154"/>
    </row>
    <row r="64" spans="1:39" s="77" customFormat="1" ht="20.100000000000001" customHeight="1">
      <c r="A64" s="155"/>
      <c r="B64" s="452" t="s">
        <v>218</v>
      </c>
      <c r="C64" s="452"/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2"/>
      <c r="R64" s="452"/>
      <c r="S64" s="452"/>
      <c r="T64" s="452"/>
      <c r="U64" s="452"/>
      <c r="V64" s="452"/>
      <c r="W64" s="452"/>
      <c r="X64" s="452"/>
      <c r="Y64" s="452"/>
      <c r="Z64" s="452"/>
      <c r="AA64" s="452"/>
      <c r="AB64" s="452"/>
      <c r="AC64" s="452"/>
      <c r="AD64" s="452"/>
      <c r="AE64" s="452"/>
      <c r="AF64" s="452"/>
      <c r="AG64" s="452"/>
      <c r="AH64" s="452"/>
      <c r="AI64" s="452"/>
      <c r="AJ64" s="452"/>
      <c r="AK64" s="452"/>
      <c r="AL64" s="452"/>
      <c r="AM64" s="156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  <pageSetUpPr fitToPage="1"/>
  </sheetPr>
  <dimension ref="A1:AM66"/>
  <sheetViews>
    <sheetView showGridLines="0" view="pageBreakPreview" topLeftCell="R1" zoomScale="115" zoomScaleNormal="100" zoomScaleSheetLayoutView="115" workbookViewId="0">
      <selection activeCell="V12" sqref="V12:AM1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56" t="s">
        <v>36</v>
      </c>
      <c r="B1" s="256"/>
      <c r="C1" s="257"/>
      <c r="D1" s="257"/>
      <c r="E1" s="257"/>
      <c r="F1" s="257"/>
      <c r="G1" s="257"/>
      <c r="H1" s="257"/>
      <c r="I1" s="257"/>
      <c r="J1" s="258"/>
      <c r="K1" s="289" t="s">
        <v>42</v>
      </c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8"/>
      <c r="AC1" s="269"/>
      <c r="AD1" s="334"/>
      <c r="AE1" s="334"/>
      <c r="AF1" s="334"/>
      <c r="AG1" s="334"/>
      <c r="AH1" s="334"/>
      <c r="AI1" s="334"/>
      <c r="AJ1" s="334"/>
      <c r="AK1" s="334"/>
      <c r="AL1" s="335"/>
      <c r="AM1" s="335"/>
    </row>
    <row r="2" spans="1:39" s="2" customFormat="1" ht="15" customHeight="1">
      <c r="A2" s="259"/>
      <c r="B2" s="259"/>
      <c r="C2" s="260"/>
      <c r="D2" s="260"/>
      <c r="E2" s="260"/>
      <c r="F2" s="260"/>
      <c r="G2" s="260"/>
      <c r="H2" s="260"/>
      <c r="I2" s="260"/>
      <c r="J2" s="261"/>
      <c r="K2" s="29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  <c r="AC2" s="336"/>
      <c r="AD2" s="337"/>
      <c r="AE2" s="337"/>
      <c r="AF2" s="337"/>
      <c r="AG2" s="337"/>
      <c r="AH2" s="337"/>
      <c r="AI2" s="337"/>
      <c r="AJ2" s="337"/>
      <c r="AK2" s="337"/>
      <c r="AL2" s="338"/>
      <c r="AM2" s="338"/>
    </row>
    <row r="3" spans="1:39" s="2" customFormat="1" ht="12.75" customHeight="1">
      <c r="A3" s="259"/>
      <c r="B3" s="259"/>
      <c r="C3" s="260"/>
      <c r="D3" s="260"/>
      <c r="E3" s="260"/>
      <c r="F3" s="260"/>
      <c r="G3" s="260"/>
      <c r="H3" s="260"/>
      <c r="I3" s="260"/>
      <c r="J3" s="261"/>
      <c r="K3" s="29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1"/>
      <c r="AC3" s="336"/>
      <c r="AD3" s="337"/>
      <c r="AE3" s="337"/>
      <c r="AF3" s="337"/>
      <c r="AG3" s="337"/>
      <c r="AH3" s="337"/>
      <c r="AI3" s="337"/>
      <c r="AJ3" s="337"/>
      <c r="AK3" s="337"/>
      <c r="AL3" s="338"/>
      <c r="AM3" s="338"/>
    </row>
    <row r="4" spans="1:39" s="2" customFormat="1" ht="70.5" customHeight="1">
      <c r="A4" s="259"/>
      <c r="B4" s="259"/>
      <c r="C4" s="260"/>
      <c r="D4" s="260"/>
      <c r="E4" s="260"/>
      <c r="F4" s="260"/>
      <c r="G4" s="260"/>
      <c r="H4" s="260"/>
      <c r="I4" s="260"/>
      <c r="J4" s="261"/>
      <c r="K4" s="291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4"/>
      <c r="AC4" s="336"/>
      <c r="AD4" s="337"/>
      <c r="AE4" s="337"/>
      <c r="AF4" s="337"/>
      <c r="AG4" s="337"/>
      <c r="AH4" s="337"/>
      <c r="AI4" s="337"/>
      <c r="AJ4" s="337"/>
      <c r="AK4" s="337"/>
      <c r="AL4" s="338"/>
      <c r="AM4" s="338"/>
    </row>
    <row r="5" spans="1:39" s="2" customFormat="1" ht="11.25" customHeight="1">
      <c r="A5" s="259"/>
      <c r="B5" s="259"/>
      <c r="C5" s="260"/>
      <c r="D5" s="260"/>
      <c r="E5" s="260"/>
      <c r="F5" s="260"/>
      <c r="G5" s="260"/>
      <c r="H5" s="260"/>
      <c r="I5" s="260"/>
      <c r="J5" s="261"/>
      <c r="K5" s="280" t="str">
        <f>CONCATENATE(Cover!K5)</f>
        <v>DATA SHEETS FOR DISPLACER LEVEL TRANSMITTER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2"/>
      <c r="AC5" s="336"/>
      <c r="AD5" s="337"/>
      <c r="AE5" s="337"/>
      <c r="AF5" s="337"/>
      <c r="AG5" s="337"/>
      <c r="AH5" s="337"/>
      <c r="AI5" s="337"/>
      <c r="AJ5" s="337"/>
      <c r="AK5" s="337"/>
      <c r="AL5" s="338"/>
      <c r="AM5" s="338"/>
    </row>
    <row r="6" spans="1:39" s="2" customFormat="1" ht="6.75" customHeight="1">
      <c r="A6" s="262"/>
      <c r="B6" s="262"/>
      <c r="C6" s="263"/>
      <c r="D6" s="263"/>
      <c r="E6" s="263"/>
      <c r="F6" s="263"/>
      <c r="G6" s="263"/>
      <c r="H6" s="263"/>
      <c r="I6" s="263"/>
      <c r="J6" s="264"/>
      <c r="K6" s="283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5"/>
      <c r="AC6" s="339"/>
      <c r="AD6" s="340"/>
      <c r="AE6" s="340"/>
      <c r="AF6" s="340"/>
      <c r="AG6" s="340"/>
      <c r="AH6" s="340"/>
      <c r="AI6" s="340"/>
      <c r="AJ6" s="340"/>
      <c r="AK6" s="340"/>
      <c r="AL6" s="341"/>
      <c r="AM6" s="341"/>
    </row>
    <row r="7" spans="1:39" s="1" customFormat="1" ht="18" customHeight="1">
      <c r="A7" s="253" t="s">
        <v>12</v>
      </c>
      <c r="B7" s="253"/>
      <c r="C7" s="308"/>
      <c r="D7" s="308"/>
      <c r="E7" s="308"/>
      <c r="F7" s="308"/>
      <c r="G7" s="308"/>
      <c r="H7" s="308"/>
      <c r="I7" s="308"/>
      <c r="J7" s="309"/>
      <c r="K7" s="252" t="s">
        <v>13</v>
      </c>
      <c r="L7" s="252"/>
      <c r="M7" s="252" t="s">
        <v>14</v>
      </c>
      <c r="N7" s="252"/>
      <c r="O7" s="252" t="s">
        <v>15</v>
      </c>
      <c r="P7" s="252"/>
      <c r="Q7" s="252" t="s">
        <v>16</v>
      </c>
      <c r="R7" s="252"/>
      <c r="S7" s="252" t="s">
        <v>17</v>
      </c>
      <c r="T7" s="252"/>
      <c r="U7" s="252" t="s">
        <v>18</v>
      </c>
      <c r="V7" s="252"/>
      <c r="W7" s="278" t="s">
        <v>19</v>
      </c>
      <c r="X7" s="278"/>
      <c r="Y7" s="278"/>
      <c r="Z7" s="279" t="s">
        <v>20</v>
      </c>
      <c r="AA7" s="279"/>
      <c r="AB7" s="279"/>
      <c r="AC7" s="342" t="s">
        <v>369</v>
      </c>
      <c r="AD7" s="343"/>
      <c r="AE7" s="343"/>
      <c r="AF7" s="343"/>
      <c r="AG7" s="343"/>
      <c r="AH7" s="343"/>
      <c r="AI7" s="343"/>
      <c r="AJ7" s="343"/>
      <c r="AK7" s="343"/>
      <c r="AL7" s="344"/>
      <c r="AM7" s="344"/>
    </row>
    <row r="8" spans="1:39" s="1" customFormat="1" ht="17.25" customHeight="1" thickBot="1">
      <c r="A8" s="249" t="s">
        <v>38</v>
      </c>
      <c r="B8" s="249"/>
      <c r="C8" s="250"/>
      <c r="D8" s="250"/>
      <c r="E8" s="250"/>
      <c r="F8" s="250"/>
      <c r="G8" s="250"/>
      <c r="H8" s="250"/>
      <c r="I8" s="250"/>
      <c r="J8" s="251"/>
      <c r="K8" s="265" t="s">
        <v>39</v>
      </c>
      <c r="L8" s="266"/>
      <c r="M8" s="267" t="s">
        <v>48</v>
      </c>
      <c r="N8" s="268"/>
      <c r="O8" s="265" t="s">
        <v>40</v>
      </c>
      <c r="P8" s="266"/>
      <c r="Q8" s="267" t="s">
        <v>49</v>
      </c>
      <c r="R8" s="268"/>
      <c r="S8" s="265" t="str">
        <f>Cover!S8</f>
        <v>IN</v>
      </c>
      <c r="T8" s="266"/>
      <c r="U8" s="265" t="str">
        <f>Cover!U8</f>
        <v>DT</v>
      </c>
      <c r="V8" s="266"/>
      <c r="W8" s="316" t="str">
        <f>Cover!W8</f>
        <v>0006</v>
      </c>
      <c r="X8" s="317"/>
      <c r="Y8" s="318"/>
      <c r="Z8" s="286" t="str">
        <f>Cover!Z8</f>
        <v>D02</v>
      </c>
      <c r="AA8" s="287"/>
      <c r="AB8" s="288"/>
      <c r="AC8" s="298"/>
      <c r="AD8" s="299"/>
      <c r="AE8" s="299"/>
      <c r="AF8" s="299"/>
      <c r="AG8" s="299"/>
      <c r="AH8" s="299"/>
      <c r="AI8" s="299"/>
      <c r="AJ8" s="299"/>
      <c r="AK8" s="299"/>
      <c r="AL8" s="300"/>
      <c r="AM8" s="300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6" customFormat="1" ht="20.25" customHeight="1" thickBot="1">
      <c r="A10" s="367" t="s">
        <v>148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8"/>
      <c r="AM10" s="369"/>
    </row>
    <row r="11" spans="1:39" s="66" customFormat="1" ht="15.95" customHeight="1">
      <c r="A11" s="370" t="s">
        <v>149</v>
      </c>
      <c r="B11" s="371"/>
      <c r="C11" s="371"/>
      <c r="D11" s="371"/>
      <c r="E11" s="372"/>
      <c r="F11" s="70">
        <v>1</v>
      </c>
      <c r="G11" s="376" t="s">
        <v>150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8"/>
      <c r="V11" s="379" t="s">
        <v>256</v>
      </c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0"/>
      <c r="AI11" s="380"/>
      <c r="AJ11" s="380"/>
      <c r="AK11" s="380"/>
      <c r="AL11" s="380"/>
      <c r="AM11" s="381"/>
    </row>
    <row r="12" spans="1:39" s="66" customFormat="1" ht="15.95" customHeight="1">
      <c r="A12" s="373"/>
      <c r="B12" s="374"/>
      <c r="C12" s="374"/>
      <c r="D12" s="374"/>
      <c r="E12" s="375"/>
      <c r="F12" s="71">
        <v>2</v>
      </c>
      <c r="G12" s="356" t="s">
        <v>151</v>
      </c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S12" s="357"/>
      <c r="T12" s="357"/>
      <c r="U12" s="358"/>
      <c r="V12" s="382" t="s">
        <v>257</v>
      </c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4"/>
    </row>
    <row r="13" spans="1:39" s="66" customFormat="1" ht="15.95" customHeight="1">
      <c r="A13" s="373"/>
      <c r="B13" s="374"/>
      <c r="C13" s="374"/>
      <c r="D13" s="374"/>
      <c r="E13" s="375"/>
      <c r="F13" s="71">
        <v>3</v>
      </c>
      <c r="G13" s="356" t="s">
        <v>152</v>
      </c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8"/>
      <c r="V13" s="353" t="s">
        <v>255</v>
      </c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5"/>
    </row>
    <row r="14" spans="1:39" s="66" customFormat="1" ht="15.95" customHeight="1">
      <c r="A14" s="373"/>
      <c r="B14" s="374"/>
      <c r="C14" s="374"/>
      <c r="D14" s="374"/>
      <c r="E14" s="375"/>
      <c r="F14" s="71">
        <v>4</v>
      </c>
      <c r="G14" s="356" t="s">
        <v>153</v>
      </c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8"/>
      <c r="V14" s="359" t="s">
        <v>219</v>
      </c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1"/>
    </row>
    <row r="15" spans="1:39" s="66" customFormat="1" ht="15.95" customHeight="1">
      <c r="A15" s="373"/>
      <c r="B15" s="374"/>
      <c r="C15" s="374"/>
      <c r="D15" s="374"/>
      <c r="E15" s="375"/>
      <c r="F15" s="71">
        <v>5</v>
      </c>
      <c r="G15" s="359" t="s">
        <v>154</v>
      </c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483"/>
      <c r="V15" s="359" t="s">
        <v>220</v>
      </c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1"/>
    </row>
    <row r="16" spans="1:39" s="72" customFormat="1" ht="15.95" customHeight="1">
      <c r="A16" s="373"/>
      <c r="B16" s="374"/>
      <c r="C16" s="374"/>
      <c r="D16" s="374"/>
      <c r="E16" s="375"/>
      <c r="F16" s="71">
        <v>6</v>
      </c>
      <c r="G16" s="478" t="s">
        <v>115</v>
      </c>
      <c r="H16" s="478"/>
      <c r="I16" s="478"/>
      <c r="J16" s="478"/>
      <c r="K16" s="478"/>
      <c r="L16" s="478"/>
      <c r="M16" s="478"/>
      <c r="N16" s="478"/>
      <c r="O16" s="479"/>
      <c r="P16" s="167"/>
      <c r="Q16" s="167"/>
      <c r="R16" s="167"/>
      <c r="S16" s="167"/>
      <c r="T16" s="167"/>
      <c r="U16" s="168"/>
      <c r="V16" s="480" t="s">
        <v>310</v>
      </c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2"/>
    </row>
    <row r="17" spans="1:39" s="72" customFormat="1" ht="15.95" customHeight="1" thickBot="1">
      <c r="A17" s="137"/>
      <c r="B17" s="138"/>
      <c r="C17" s="138"/>
      <c r="D17" s="138"/>
      <c r="E17" s="139"/>
      <c r="F17" s="71">
        <v>7</v>
      </c>
      <c r="G17" s="385" t="s">
        <v>288</v>
      </c>
      <c r="H17" s="385"/>
      <c r="I17" s="385"/>
      <c r="J17" s="385"/>
      <c r="K17" s="385"/>
      <c r="L17" s="385"/>
      <c r="M17" s="385"/>
      <c r="N17" s="385"/>
      <c r="O17" s="385"/>
      <c r="P17" s="385" t="s">
        <v>289</v>
      </c>
      <c r="Q17" s="385"/>
      <c r="R17" s="385"/>
      <c r="S17" s="385"/>
      <c r="T17" s="385"/>
      <c r="U17" s="385"/>
      <c r="V17" s="385" t="s">
        <v>290</v>
      </c>
      <c r="W17" s="385"/>
      <c r="X17" s="385"/>
      <c r="Y17" s="385"/>
      <c r="Z17" s="385"/>
      <c r="AA17" s="385"/>
      <c r="AB17" s="385"/>
      <c r="AC17" s="385"/>
      <c r="AD17" s="385" t="s">
        <v>290</v>
      </c>
      <c r="AE17" s="385"/>
      <c r="AF17" s="385"/>
      <c r="AG17" s="385"/>
      <c r="AH17" s="385"/>
      <c r="AI17" s="385"/>
      <c r="AJ17" s="385"/>
      <c r="AK17" s="385"/>
      <c r="AL17" s="385"/>
      <c r="AM17" s="386"/>
    </row>
    <row r="18" spans="1:39" s="72" customFormat="1" ht="15.95" customHeight="1">
      <c r="A18" s="387" t="s">
        <v>155</v>
      </c>
      <c r="B18" s="388"/>
      <c r="C18" s="388"/>
      <c r="D18" s="388"/>
      <c r="E18" s="389"/>
      <c r="F18" s="147">
        <v>8</v>
      </c>
      <c r="G18" s="396" t="s">
        <v>156</v>
      </c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8"/>
      <c r="V18" s="399" t="s">
        <v>315</v>
      </c>
      <c r="W18" s="400"/>
      <c r="X18" s="400" t="s">
        <v>222</v>
      </c>
      <c r="Y18" s="400"/>
      <c r="Z18" s="400"/>
      <c r="AA18" s="400"/>
      <c r="AB18" s="400"/>
      <c r="AC18" s="401"/>
      <c r="AD18" s="399"/>
      <c r="AE18" s="400"/>
      <c r="AF18" s="400"/>
      <c r="AG18" s="400"/>
      <c r="AH18" s="400"/>
      <c r="AI18" s="400"/>
      <c r="AJ18" s="400"/>
      <c r="AK18" s="400"/>
      <c r="AL18" s="400"/>
      <c r="AM18" s="402"/>
    </row>
    <row r="19" spans="1:39" s="72" customFormat="1" ht="15.95" customHeight="1">
      <c r="A19" s="390"/>
      <c r="B19" s="391"/>
      <c r="C19" s="391"/>
      <c r="D19" s="391"/>
      <c r="E19" s="392"/>
      <c r="F19" s="148">
        <v>9</v>
      </c>
      <c r="G19" s="359" t="s">
        <v>157</v>
      </c>
      <c r="H19" s="360"/>
      <c r="I19" s="360"/>
      <c r="J19" s="360"/>
      <c r="K19" s="360"/>
      <c r="L19" s="360"/>
      <c r="M19" s="360"/>
      <c r="N19" s="360"/>
      <c r="O19" s="360"/>
      <c r="P19" s="360"/>
      <c r="Q19" s="360"/>
      <c r="R19" s="360"/>
      <c r="S19" s="360"/>
      <c r="T19" s="360"/>
      <c r="U19" s="403"/>
      <c r="V19" s="382" t="s">
        <v>223</v>
      </c>
      <c r="W19" s="383"/>
      <c r="X19" s="383" t="s">
        <v>224</v>
      </c>
      <c r="Y19" s="383"/>
      <c r="Z19" s="383"/>
      <c r="AA19" s="383"/>
      <c r="AB19" s="383"/>
      <c r="AC19" s="404"/>
      <c r="AD19" s="382"/>
      <c r="AE19" s="383"/>
      <c r="AF19" s="383"/>
      <c r="AG19" s="383"/>
      <c r="AH19" s="383"/>
      <c r="AI19" s="383"/>
      <c r="AJ19" s="383"/>
      <c r="AK19" s="383"/>
      <c r="AL19" s="383"/>
      <c r="AM19" s="384"/>
    </row>
    <row r="20" spans="1:39" s="72" customFormat="1" ht="15.95" customHeight="1">
      <c r="A20" s="390"/>
      <c r="B20" s="391"/>
      <c r="C20" s="391"/>
      <c r="D20" s="391"/>
      <c r="E20" s="392"/>
      <c r="F20" s="148">
        <v>10</v>
      </c>
      <c r="G20" s="405" t="s">
        <v>158</v>
      </c>
      <c r="H20" s="406" t="s">
        <v>159</v>
      </c>
      <c r="I20" s="406"/>
      <c r="J20" s="406"/>
      <c r="K20" s="406"/>
      <c r="L20" s="406"/>
      <c r="M20" s="406"/>
      <c r="N20" s="406"/>
      <c r="O20" s="407"/>
      <c r="P20" s="169" t="s">
        <v>159</v>
      </c>
      <c r="Q20" s="170"/>
      <c r="R20" s="170"/>
      <c r="S20" s="170"/>
      <c r="T20" s="170"/>
      <c r="U20" s="171"/>
      <c r="V20" s="382" t="s">
        <v>266</v>
      </c>
      <c r="W20" s="383"/>
      <c r="X20" s="383"/>
      <c r="Y20" s="383"/>
      <c r="Z20" s="383"/>
      <c r="AA20" s="383"/>
      <c r="AB20" s="383"/>
      <c r="AC20" s="404"/>
      <c r="AD20" s="415" t="s">
        <v>384</v>
      </c>
      <c r="AE20" s="416"/>
      <c r="AF20" s="416"/>
      <c r="AG20" s="416"/>
      <c r="AH20" s="416"/>
      <c r="AI20" s="416"/>
      <c r="AJ20" s="416"/>
      <c r="AK20" s="416"/>
      <c r="AL20" s="416"/>
      <c r="AM20" s="417"/>
    </row>
    <row r="21" spans="1:39" s="72" customFormat="1" ht="15.95" customHeight="1">
      <c r="A21" s="390"/>
      <c r="B21" s="391"/>
      <c r="C21" s="391"/>
      <c r="D21" s="391"/>
      <c r="E21" s="392"/>
      <c r="F21" s="148">
        <v>11</v>
      </c>
      <c r="G21" s="405" t="s">
        <v>160</v>
      </c>
      <c r="H21" s="406" t="s">
        <v>161</v>
      </c>
      <c r="I21" s="406"/>
      <c r="J21" s="406"/>
      <c r="K21" s="406"/>
      <c r="L21" s="406"/>
      <c r="M21" s="406"/>
      <c r="N21" s="406"/>
      <c r="O21" s="407"/>
      <c r="P21" s="169" t="s">
        <v>161</v>
      </c>
      <c r="Q21" s="170"/>
      <c r="R21" s="170"/>
      <c r="S21" s="170"/>
      <c r="T21" s="170"/>
      <c r="U21" s="171"/>
      <c r="V21" s="382" t="s">
        <v>265</v>
      </c>
      <c r="W21" s="383"/>
      <c r="X21" s="383"/>
      <c r="Y21" s="383"/>
      <c r="Z21" s="383"/>
      <c r="AA21" s="383"/>
      <c r="AB21" s="383"/>
      <c r="AC21" s="404"/>
      <c r="AD21" s="382" t="s">
        <v>277</v>
      </c>
      <c r="AE21" s="383"/>
      <c r="AF21" s="383"/>
      <c r="AG21" s="383"/>
      <c r="AH21" s="383"/>
      <c r="AI21" s="383"/>
      <c r="AJ21" s="383"/>
      <c r="AK21" s="383"/>
      <c r="AL21" s="383"/>
      <c r="AM21" s="384"/>
    </row>
    <row r="22" spans="1:39" s="72" customFormat="1" ht="15.95" customHeight="1">
      <c r="A22" s="390"/>
      <c r="B22" s="391"/>
      <c r="C22" s="391"/>
      <c r="D22" s="391"/>
      <c r="E22" s="392"/>
      <c r="F22" s="148">
        <v>12</v>
      </c>
      <c r="G22" s="405" t="s">
        <v>162</v>
      </c>
      <c r="H22" s="406" t="s">
        <v>163</v>
      </c>
      <c r="I22" s="406"/>
      <c r="J22" s="406"/>
      <c r="K22" s="406"/>
      <c r="L22" s="406"/>
      <c r="M22" s="406"/>
      <c r="N22" s="406"/>
      <c r="O22" s="407"/>
      <c r="P22" s="169" t="s">
        <v>163</v>
      </c>
      <c r="Q22" s="170"/>
      <c r="R22" s="170"/>
      <c r="S22" s="170"/>
      <c r="T22" s="170"/>
      <c r="U22" s="171"/>
      <c r="V22" s="382" t="s">
        <v>259</v>
      </c>
      <c r="W22" s="383"/>
      <c r="X22" s="383"/>
      <c r="Y22" s="383"/>
      <c r="Z22" s="383"/>
      <c r="AA22" s="383"/>
      <c r="AB22" s="383"/>
      <c r="AC22" s="404"/>
      <c r="AD22" s="415" t="s">
        <v>385</v>
      </c>
      <c r="AE22" s="416"/>
      <c r="AF22" s="416"/>
      <c r="AG22" s="416"/>
      <c r="AH22" s="416"/>
      <c r="AI22" s="416"/>
      <c r="AJ22" s="416"/>
      <c r="AK22" s="416"/>
      <c r="AL22" s="416"/>
      <c r="AM22" s="417"/>
    </row>
    <row r="23" spans="1:39" s="72" customFormat="1" ht="15.95" customHeight="1" thickBot="1">
      <c r="A23" s="393"/>
      <c r="B23" s="394"/>
      <c r="C23" s="394"/>
      <c r="D23" s="394"/>
      <c r="E23" s="395"/>
      <c r="F23" s="149">
        <v>13</v>
      </c>
      <c r="G23" s="408" t="s">
        <v>164</v>
      </c>
      <c r="H23" s="409" t="s">
        <v>165</v>
      </c>
      <c r="I23" s="409"/>
      <c r="J23" s="409"/>
      <c r="K23" s="409"/>
      <c r="L23" s="409"/>
      <c r="M23" s="409"/>
      <c r="N23" s="409"/>
      <c r="O23" s="410"/>
      <c r="P23" s="172" t="s">
        <v>165</v>
      </c>
      <c r="Q23" s="173"/>
      <c r="R23" s="173"/>
      <c r="S23" s="173"/>
      <c r="T23" s="173"/>
      <c r="U23" s="174"/>
      <c r="V23" s="411" t="s">
        <v>263</v>
      </c>
      <c r="W23" s="412"/>
      <c r="X23" s="412"/>
      <c r="Y23" s="412"/>
      <c r="Z23" s="412"/>
      <c r="AA23" s="412"/>
      <c r="AB23" s="412"/>
      <c r="AC23" s="413"/>
      <c r="AD23" s="411" t="s">
        <v>264</v>
      </c>
      <c r="AE23" s="412"/>
      <c r="AF23" s="412"/>
      <c r="AG23" s="412"/>
      <c r="AH23" s="412"/>
      <c r="AI23" s="412"/>
      <c r="AJ23" s="412"/>
      <c r="AK23" s="412"/>
      <c r="AL23" s="412"/>
      <c r="AM23" s="414"/>
    </row>
    <row r="24" spans="1:39" s="72" customFormat="1" ht="15.95" customHeight="1">
      <c r="A24" s="387" t="s">
        <v>166</v>
      </c>
      <c r="B24" s="388"/>
      <c r="C24" s="388"/>
      <c r="D24" s="388"/>
      <c r="E24" s="389"/>
      <c r="F24" s="147">
        <v>14</v>
      </c>
      <c r="G24" s="423" t="s">
        <v>167</v>
      </c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 t="s">
        <v>225</v>
      </c>
      <c r="W24" s="425"/>
      <c r="X24" s="425"/>
      <c r="Y24" s="425"/>
      <c r="Z24" s="425"/>
      <c r="AA24" s="425"/>
      <c r="AB24" s="425"/>
      <c r="AC24" s="425"/>
      <c r="AD24" s="425"/>
      <c r="AE24" s="425"/>
      <c r="AF24" s="425"/>
      <c r="AG24" s="425"/>
      <c r="AH24" s="425"/>
      <c r="AI24" s="425"/>
      <c r="AJ24" s="425"/>
      <c r="AK24" s="425"/>
      <c r="AL24" s="425"/>
      <c r="AM24" s="426"/>
    </row>
    <row r="25" spans="1:39" s="72" customFormat="1" ht="15.95" customHeight="1">
      <c r="A25" s="390"/>
      <c r="B25" s="391"/>
      <c r="C25" s="391"/>
      <c r="D25" s="391"/>
      <c r="E25" s="392"/>
      <c r="F25" s="148">
        <v>15</v>
      </c>
      <c r="G25" s="422" t="s">
        <v>168</v>
      </c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19" t="s">
        <v>131</v>
      </c>
      <c r="W25" s="420"/>
      <c r="X25" s="420"/>
      <c r="Y25" s="420"/>
      <c r="Z25" s="420"/>
      <c r="AA25" s="420"/>
      <c r="AB25" s="420"/>
      <c r="AC25" s="420"/>
      <c r="AD25" s="420"/>
      <c r="AE25" s="420"/>
      <c r="AF25" s="420"/>
      <c r="AG25" s="420"/>
      <c r="AH25" s="420"/>
      <c r="AI25" s="420"/>
      <c r="AJ25" s="420"/>
      <c r="AK25" s="420"/>
      <c r="AL25" s="420"/>
      <c r="AM25" s="421"/>
    </row>
    <row r="26" spans="1:39" s="72" customFormat="1" ht="15.95" customHeight="1">
      <c r="A26" s="390"/>
      <c r="B26" s="391"/>
      <c r="C26" s="391"/>
      <c r="D26" s="391"/>
      <c r="E26" s="392"/>
      <c r="F26" s="148">
        <v>16</v>
      </c>
      <c r="G26" s="422" t="s">
        <v>169</v>
      </c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19" t="s">
        <v>229</v>
      </c>
      <c r="W26" s="420"/>
      <c r="X26" s="420"/>
      <c r="Y26" s="420"/>
      <c r="Z26" s="420"/>
      <c r="AA26" s="420"/>
      <c r="AB26" s="420"/>
      <c r="AC26" s="420"/>
      <c r="AD26" s="420"/>
      <c r="AE26" s="420"/>
      <c r="AF26" s="420"/>
      <c r="AG26" s="420"/>
      <c r="AH26" s="420"/>
      <c r="AI26" s="420"/>
      <c r="AJ26" s="420"/>
      <c r="AK26" s="420"/>
      <c r="AL26" s="420"/>
      <c r="AM26" s="421"/>
    </row>
    <row r="27" spans="1:39" s="72" customFormat="1" ht="15.95" customHeight="1">
      <c r="A27" s="390"/>
      <c r="B27" s="391"/>
      <c r="C27" s="391"/>
      <c r="D27" s="391"/>
      <c r="E27" s="392"/>
      <c r="F27" s="148">
        <v>17</v>
      </c>
      <c r="G27" s="422" t="s">
        <v>132</v>
      </c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19" t="s">
        <v>132</v>
      </c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420"/>
      <c r="AK27" s="420"/>
      <c r="AL27" s="420"/>
      <c r="AM27" s="421"/>
    </row>
    <row r="28" spans="1:39" s="72" customFormat="1" ht="15.95" customHeight="1">
      <c r="A28" s="390"/>
      <c r="B28" s="391"/>
      <c r="C28" s="391"/>
      <c r="D28" s="391"/>
      <c r="E28" s="392"/>
      <c r="F28" s="148">
        <v>18</v>
      </c>
      <c r="G28" s="422" t="s">
        <v>170</v>
      </c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19" t="s">
        <v>225</v>
      </c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420"/>
      <c r="AH28" s="420"/>
      <c r="AI28" s="420"/>
      <c r="AJ28" s="420"/>
      <c r="AK28" s="420"/>
      <c r="AL28" s="420"/>
      <c r="AM28" s="421"/>
    </row>
    <row r="29" spans="1:39" s="72" customFormat="1" ht="15.95" customHeight="1">
      <c r="A29" s="390"/>
      <c r="B29" s="391"/>
      <c r="C29" s="391"/>
      <c r="D29" s="391"/>
      <c r="E29" s="392"/>
      <c r="F29" s="148">
        <v>19</v>
      </c>
      <c r="G29" s="422" t="s">
        <v>171</v>
      </c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19" t="s">
        <v>318</v>
      </c>
      <c r="W29" s="420"/>
      <c r="X29" s="420"/>
      <c r="Y29" s="420"/>
      <c r="Z29" s="420"/>
      <c r="AA29" s="420"/>
      <c r="AB29" s="420"/>
      <c r="AC29" s="420"/>
      <c r="AD29" s="420"/>
      <c r="AE29" s="420"/>
      <c r="AF29" s="420"/>
      <c r="AG29" s="420"/>
      <c r="AH29" s="420"/>
      <c r="AI29" s="420"/>
      <c r="AJ29" s="420"/>
      <c r="AK29" s="420"/>
      <c r="AL29" s="420"/>
      <c r="AM29" s="421"/>
    </row>
    <row r="30" spans="1:39" s="72" customFormat="1" ht="15.95" customHeight="1">
      <c r="A30" s="390"/>
      <c r="B30" s="391"/>
      <c r="C30" s="391"/>
      <c r="D30" s="391"/>
      <c r="E30" s="392"/>
      <c r="F30" s="148">
        <v>20</v>
      </c>
      <c r="G30" s="422" t="s">
        <v>172</v>
      </c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19" t="s">
        <v>117</v>
      </c>
      <c r="W30" s="420"/>
      <c r="X30" s="420"/>
      <c r="Y30" s="420"/>
      <c r="Z30" s="420"/>
      <c r="AA30" s="420"/>
      <c r="AB30" s="420"/>
      <c r="AC30" s="420"/>
      <c r="AD30" s="420"/>
      <c r="AE30" s="420"/>
      <c r="AF30" s="420"/>
      <c r="AG30" s="420"/>
      <c r="AH30" s="420"/>
      <c r="AI30" s="420"/>
      <c r="AJ30" s="420"/>
      <c r="AK30" s="420"/>
      <c r="AL30" s="420"/>
      <c r="AM30" s="421"/>
    </row>
    <row r="31" spans="1:39" s="72" customFormat="1" ht="15.95" customHeight="1">
      <c r="A31" s="390"/>
      <c r="B31" s="391"/>
      <c r="C31" s="391"/>
      <c r="D31" s="391"/>
      <c r="E31" s="392"/>
      <c r="F31" s="148">
        <v>21</v>
      </c>
      <c r="G31" s="422" t="s">
        <v>173</v>
      </c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19" t="s">
        <v>120</v>
      </c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1"/>
    </row>
    <row r="32" spans="1:39" s="72" customFormat="1" ht="15.95" customHeight="1">
      <c r="A32" s="390"/>
      <c r="B32" s="391"/>
      <c r="C32" s="391"/>
      <c r="D32" s="391"/>
      <c r="E32" s="392"/>
      <c r="F32" s="148">
        <v>22</v>
      </c>
      <c r="G32" s="422" t="s">
        <v>174</v>
      </c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19" t="s">
        <v>228</v>
      </c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1"/>
    </row>
    <row r="33" spans="1:39" s="72" customFormat="1" ht="15.95" customHeight="1" thickBot="1">
      <c r="A33" s="393"/>
      <c r="B33" s="394"/>
      <c r="C33" s="394"/>
      <c r="D33" s="394"/>
      <c r="E33" s="395"/>
      <c r="F33" s="149">
        <v>23</v>
      </c>
      <c r="G33" s="427" t="s">
        <v>312</v>
      </c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8" t="s">
        <v>120</v>
      </c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29"/>
      <c r="AH33" s="429"/>
      <c r="AI33" s="429"/>
      <c r="AJ33" s="429"/>
      <c r="AK33" s="429"/>
      <c r="AL33" s="429"/>
      <c r="AM33" s="430"/>
    </row>
    <row r="34" spans="1:39" s="72" customFormat="1" ht="15.95" customHeight="1">
      <c r="A34" s="390" t="s">
        <v>175</v>
      </c>
      <c r="B34" s="391"/>
      <c r="C34" s="391"/>
      <c r="D34" s="391"/>
      <c r="E34" s="392"/>
      <c r="F34" s="147">
        <v>24</v>
      </c>
      <c r="G34" s="431" t="s">
        <v>176</v>
      </c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2" t="s">
        <v>177</v>
      </c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3"/>
      <c r="AL34" s="433"/>
      <c r="AM34" s="434"/>
    </row>
    <row r="35" spans="1:39" s="72" customFormat="1" ht="15.95" customHeight="1">
      <c r="A35" s="390"/>
      <c r="B35" s="391"/>
      <c r="C35" s="391"/>
      <c r="D35" s="391"/>
      <c r="E35" s="392"/>
      <c r="F35" s="148">
        <v>25</v>
      </c>
      <c r="G35" s="422" t="s">
        <v>178</v>
      </c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19">
        <v>1</v>
      </c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1"/>
    </row>
    <row r="36" spans="1:39" s="72" customFormat="1" ht="15.95" customHeight="1">
      <c r="A36" s="390"/>
      <c r="B36" s="391"/>
      <c r="C36" s="391"/>
      <c r="D36" s="391"/>
      <c r="E36" s="392"/>
      <c r="F36" s="148">
        <v>26</v>
      </c>
      <c r="G36" s="422" t="s">
        <v>179</v>
      </c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19" t="s">
        <v>117</v>
      </c>
      <c r="W36" s="420"/>
      <c r="X36" s="420"/>
      <c r="Y36" s="420"/>
      <c r="Z36" s="420"/>
      <c r="AA36" s="420"/>
      <c r="AB36" s="420"/>
      <c r="AC36" s="420"/>
      <c r="AD36" s="420"/>
      <c r="AE36" s="420"/>
      <c r="AF36" s="420"/>
      <c r="AG36" s="420"/>
      <c r="AH36" s="420"/>
      <c r="AI36" s="420"/>
      <c r="AJ36" s="420"/>
      <c r="AK36" s="420"/>
      <c r="AL36" s="420"/>
      <c r="AM36" s="421"/>
    </row>
    <row r="37" spans="1:39" s="72" customFormat="1" ht="15.95" customHeight="1">
      <c r="A37" s="390"/>
      <c r="B37" s="391"/>
      <c r="C37" s="391"/>
      <c r="D37" s="391"/>
      <c r="E37" s="392"/>
      <c r="F37" s="148">
        <v>27</v>
      </c>
      <c r="G37" s="422" t="s">
        <v>180</v>
      </c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19" t="s">
        <v>117</v>
      </c>
      <c r="W37" s="420"/>
      <c r="X37" s="420"/>
      <c r="Y37" s="420"/>
      <c r="Z37" s="420"/>
      <c r="AA37" s="420"/>
      <c r="AB37" s="420"/>
      <c r="AC37" s="420"/>
      <c r="AD37" s="420"/>
      <c r="AE37" s="420"/>
      <c r="AF37" s="420"/>
      <c r="AG37" s="420"/>
      <c r="AH37" s="420"/>
      <c r="AI37" s="420"/>
      <c r="AJ37" s="420"/>
      <c r="AK37" s="420"/>
      <c r="AL37" s="420"/>
      <c r="AM37" s="421"/>
    </row>
    <row r="38" spans="1:39" s="72" customFormat="1" ht="15.95" customHeight="1">
      <c r="A38" s="390"/>
      <c r="B38" s="391"/>
      <c r="C38" s="391"/>
      <c r="D38" s="391"/>
      <c r="E38" s="392"/>
      <c r="F38" s="148">
        <v>28</v>
      </c>
      <c r="G38" s="422" t="s">
        <v>181</v>
      </c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19" t="s">
        <v>116</v>
      </c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  <c r="AI38" s="420"/>
      <c r="AJ38" s="420"/>
      <c r="AK38" s="420"/>
      <c r="AL38" s="420"/>
      <c r="AM38" s="421"/>
    </row>
    <row r="39" spans="1:39" s="72" customFormat="1" ht="15.95" customHeight="1">
      <c r="A39" s="390"/>
      <c r="B39" s="391"/>
      <c r="C39" s="391"/>
      <c r="D39" s="391"/>
      <c r="E39" s="392"/>
      <c r="F39" s="148">
        <v>29</v>
      </c>
      <c r="G39" s="422" t="s">
        <v>182</v>
      </c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19" t="s">
        <v>116</v>
      </c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  <c r="AI39" s="420"/>
      <c r="AJ39" s="420"/>
      <c r="AK39" s="420"/>
      <c r="AL39" s="420"/>
      <c r="AM39" s="421"/>
    </row>
    <row r="40" spans="1:39" s="72" customFormat="1" ht="15.95" customHeight="1">
      <c r="A40" s="390"/>
      <c r="B40" s="391"/>
      <c r="C40" s="391"/>
      <c r="D40" s="391"/>
      <c r="E40" s="392"/>
      <c r="F40" s="148">
        <v>30</v>
      </c>
      <c r="G40" s="422" t="s">
        <v>183</v>
      </c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19" t="s">
        <v>184</v>
      </c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  <c r="AI40" s="420"/>
      <c r="AJ40" s="420"/>
      <c r="AK40" s="420"/>
      <c r="AL40" s="420"/>
      <c r="AM40" s="421"/>
    </row>
    <row r="41" spans="1:39" s="72" customFormat="1" ht="15.95" customHeight="1">
      <c r="A41" s="390"/>
      <c r="B41" s="391"/>
      <c r="C41" s="391"/>
      <c r="D41" s="391"/>
      <c r="E41" s="392"/>
      <c r="F41" s="148">
        <v>31</v>
      </c>
      <c r="G41" s="435" t="s">
        <v>185</v>
      </c>
      <c r="H41" s="435"/>
      <c r="I41" s="435"/>
      <c r="J41" s="435"/>
      <c r="K41" s="435"/>
      <c r="L41" s="435"/>
      <c r="M41" s="435"/>
      <c r="N41" s="435"/>
      <c r="O41" s="435"/>
      <c r="P41" s="436" t="s">
        <v>186</v>
      </c>
      <c r="Q41" s="437"/>
      <c r="R41" s="437"/>
      <c r="S41" s="437"/>
      <c r="T41" s="437"/>
      <c r="U41" s="438"/>
      <c r="V41" s="419" t="s">
        <v>117</v>
      </c>
      <c r="W41" s="420"/>
      <c r="X41" s="420"/>
      <c r="Y41" s="420"/>
      <c r="Z41" s="420"/>
      <c r="AA41" s="420"/>
      <c r="AB41" s="420"/>
      <c r="AC41" s="439"/>
      <c r="AD41" s="419" t="s">
        <v>230</v>
      </c>
      <c r="AE41" s="420"/>
      <c r="AF41" s="420"/>
      <c r="AG41" s="420"/>
      <c r="AH41" s="420"/>
      <c r="AI41" s="420"/>
      <c r="AJ41" s="420"/>
      <c r="AK41" s="420"/>
      <c r="AL41" s="420"/>
      <c r="AM41" s="421"/>
    </row>
    <row r="42" spans="1:39" s="72" customFormat="1" ht="15.95" customHeight="1" thickBot="1">
      <c r="A42" s="390"/>
      <c r="B42" s="391"/>
      <c r="C42" s="391"/>
      <c r="D42" s="391"/>
      <c r="E42" s="392"/>
      <c r="F42" s="149">
        <v>32</v>
      </c>
      <c r="G42" s="440" t="s">
        <v>129</v>
      </c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1" t="s">
        <v>184</v>
      </c>
      <c r="W42" s="442"/>
      <c r="X42" s="442"/>
      <c r="Y42" s="442"/>
      <c r="Z42" s="442"/>
      <c r="AA42" s="442"/>
      <c r="AB42" s="442"/>
      <c r="AC42" s="442"/>
      <c r="AD42" s="442"/>
      <c r="AE42" s="442"/>
      <c r="AF42" s="442"/>
      <c r="AG42" s="442"/>
      <c r="AH42" s="442"/>
      <c r="AI42" s="442"/>
      <c r="AJ42" s="442"/>
      <c r="AK42" s="442"/>
      <c r="AL42" s="442"/>
      <c r="AM42" s="443"/>
    </row>
    <row r="43" spans="1:39" s="72" customFormat="1" ht="15.95" customHeight="1">
      <c r="A43" s="387" t="s">
        <v>187</v>
      </c>
      <c r="B43" s="388"/>
      <c r="C43" s="388"/>
      <c r="D43" s="388"/>
      <c r="E43" s="389"/>
      <c r="F43" s="147">
        <v>33</v>
      </c>
      <c r="G43" s="423" t="s">
        <v>188</v>
      </c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4" t="s">
        <v>189</v>
      </c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425"/>
      <c r="AK43" s="425"/>
      <c r="AL43" s="425"/>
      <c r="AM43" s="426"/>
    </row>
    <row r="44" spans="1:39" s="72" customFormat="1" ht="15.95" customHeight="1">
      <c r="A44" s="390"/>
      <c r="B44" s="391"/>
      <c r="C44" s="391"/>
      <c r="D44" s="391"/>
      <c r="E44" s="392"/>
      <c r="F44" s="148">
        <v>34</v>
      </c>
      <c r="G44" s="422" t="s">
        <v>190</v>
      </c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19" t="s">
        <v>249</v>
      </c>
      <c r="W44" s="420"/>
      <c r="X44" s="420"/>
      <c r="Y44" s="420"/>
      <c r="Z44" s="420"/>
      <c r="AA44" s="420"/>
      <c r="AB44" s="420"/>
      <c r="AC44" s="420"/>
      <c r="AD44" s="420"/>
      <c r="AE44" s="420"/>
      <c r="AF44" s="420"/>
      <c r="AG44" s="420"/>
      <c r="AH44" s="420"/>
      <c r="AI44" s="420"/>
      <c r="AJ44" s="420"/>
      <c r="AK44" s="420"/>
      <c r="AL44" s="420"/>
      <c r="AM44" s="421"/>
    </row>
    <row r="45" spans="1:39" s="72" customFormat="1" ht="15.95" customHeight="1">
      <c r="A45" s="390"/>
      <c r="B45" s="391"/>
      <c r="C45" s="391"/>
      <c r="D45" s="391"/>
      <c r="E45" s="392"/>
      <c r="F45" s="148">
        <v>35</v>
      </c>
      <c r="G45" s="436" t="s">
        <v>191</v>
      </c>
      <c r="H45" s="437"/>
      <c r="I45" s="437"/>
      <c r="J45" s="438"/>
      <c r="K45" s="98" t="s">
        <v>192</v>
      </c>
      <c r="L45" s="99"/>
      <c r="M45" s="99"/>
      <c r="N45" s="99"/>
      <c r="O45" s="100"/>
      <c r="P45" s="161" t="s">
        <v>193</v>
      </c>
      <c r="Q45" s="162"/>
      <c r="R45" s="157"/>
      <c r="S45" s="157"/>
      <c r="T45" s="157"/>
      <c r="U45" s="140"/>
      <c r="V45" s="419">
        <v>0</v>
      </c>
      <c r="W45" s="420"/>
      <c r="X45" s="420"/>
      <c r="Y45" s="420"/>
      <c r="Z45" s="420"/>
      <c r="AA45" s="420"/>
      <c r="AB45" s="420"/>
      <c r="AC45" s="439"/>
      <c r="AD45" s="444">
        <v>1</v>
      </c>
      <c r="AE45" s="420"/>
      <c r="AF45" s="420"/>
      <c r="AG45" s="420"/>
      <c r="AH45" s="420"/>
      <c r="AI45" s="420"/>
      <c r="AJ45" s="420"/>
      <c r="AK45" s="420"/>
      <c r="AL45" s="420"/>
      <c r="AM45" s="421"/>
    </row>
    <row r="46" spans="1:39" s="72" customFormat="1" ht="15.95" customHeight="1">
      <c r="A46" s="390"/>
      <c r="B46" s="391"/>
      <c r="C46" s="391"/>
      <c r="D46" s="391"/>
      <c r="E46" s="392"/>
      <c r="F46" s="148">
        <v>36</v>
      </c>
      <c r="G46" s="436" t="s">
        <v>314</v>
      </c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8"/>
      <c r="V46" s="419" t="s">
        <v>327</v>
      </c>
      <c r="W46" s="420"/>
      <c r="X46" s="420"/>
      <c r="Y46" s="420"/>
      <c r="Z46" s="420"/>
      <c r="AA46" s="420"/>
      <c r="AB46" s="420"/>
      <c r="AC46" s="420"/>
      <c r="AD46" s="420"/>
      <c r="AE46" s="420"/>
      <c r="AF46" s="420"/>
      <c r="AG46" s="420"/>
      <c r="AH46" s="420"/>
      <c r="AI46" s="420"/>
      <c r="AJ46" s="420"/>
      <c r="AK46" s="420"/>
      <c r="AL46" s="420"/>
      <c r="AM46" s="421"/>
    </row>
    <row r="47" spans="1:39" s="72" customFormat="1" ht="15.95" customHeight="1">
      <c r="A47" s="390"/>
      <c r="B47" s="391"/>
      <c r="C47" s="391"/>
      <c r="D47" s="391"/>
      <c r="E47" s="392"/>
      <c r="F47" s="148">
        <v>37</v>
      </c>
      <c r="G47" s="422" t="s">
        <v>194</v>
      </c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19" t="s">
        <v>195</v>
      </c>
      <c r="W47" s="420"/>
      <c r="X47" s="420"/>
      <c r="Y47" s="420"/>
      <c r="Z47" s="420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1"/>
    </row>
    <row r="48" spans="1:39" s="72" customFormat="1" ht="15.95" customHeight="1">
      <c r="A48" s="390"/>
      <c r="B48" s="391"/>
      <c r="C48" s="391"/>
      <c r="D48" s="391"/>
      <c r="E48" s="392"/>
      <c r="F48" s="148">
        <v>38</v>
      </c>
      <c r="G48" s="422" t="s">
        <v>196</v>
      </c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19" t="s">
        <v>226</v>
      </c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1"/>
    </row>
    <row r="49" spans="1:39" s="72" customFormat="1" ht="15.95" customHeight="1">
      <c r="A49" s="390"/>
      <c r="B49" s="391"/>
      <c r="C49" s="391"/>
      <c r="D49" s="391"/>
      <c r="E49" s="392"/>
      <c r="F49" s="148">
        <v>39</v>
      </c>
      <c r="G49" s="422" t="s">
        <v>169</v>
      </c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19" t="s">
        <v>117</v>
      </c>
      <c r="W49" s="420"/>
      <c r="X49" s="420"/>
      <c r="Y49" s="420"/>
      <c r="Z49" s="420"/>
      <c r="AA49" s="420"/>
      <c r="AB49" s="420"/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1"/>
    </row>
    <row r="50" spans="1:39" s="72" customFormat="1" ht="15.95" customHeight="1">
      <c r="A50" s="390"/>
      <c r="B50" s="391"/>
      <c r="C50" s="391"/>
      <c r="D50" s="391"/>
      <c r="E50" s="392"/>
      <c r="F50" s="148">
        <v>40</v>
      </c>
      <c r="G50" s="422" t="s">
        <v>197</v>
      </c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19" t="s">
        <v>292</v>
      </c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1"/>
    </row>
    <row r="51" spans="1:39" s="72" customFormat="1" ht="15.95" customHeight="1">
      <c r="A51" s="390"/>
      <c r="B51" s="391"/>
      <c r="C51" s="391"/>
      <c r="D51" s="391"/>
      <c r="E51" s="392"/>
      <c r="F51" s="148">
        <v>41</v>
      </c>
      <c r="G51" s="435" t="s">
        <v>199</v>
      </c>
      <c r="H51" s="435"/>
      <c r="I51" s="435"/>
      <c r="J51" s="435"/>
      <c r="K51" s="435"/>
      <c r="L51" s="435"/>
      <c r="M51" s="435"/>
      <c r="N51" s="435"/>
      <c r="O51" s="435"/>
      <c r="P51" s="163" t="s">
        <v>200</v>
      </c>
      <c r="Q51" s="162"/>
      <c r="R51" s="162"/>
      <c r="S51" s="162"/>
      <c r="T51" s="162"/>
      <c r="U51" s="163"/>
      <c r="V51" s="419" t="s">
        <v>201</v>
      </c>
      <c r="W51" s="420"/>
      <c r="X51" s="420"/>
      <c r="Y51" s="420"/>
      <c r="Z51" s="420"/>
      <c r="AA51" s="420"/>
      <c r="AB51" s="420"/>
      <c r="AC51" s="439"/>
      <c r="AD51" s="419" t="s">
        <v>202</v>
      </c>
      <c r="AE51" s="420"/>
      <c r="AF51" s="420"/>
      <c r="AG51" s="420"/>
      <c r="AH51" s="420"/>
      <c r="AI51" s="420"/>
      <c r="AJ51" s="420"/>
      <c r="AK51" s="420"/>
      <c r="AL51" s="420"/>
      <c r="AM51" s="421"/>
    </row>
    <row r="52" spans="1:39" s="72" customFormat="1" ht="15.95" customHeight="1">
      <c r="A52" s="390"/>
      <c r="B52" s="391"/>
      <c r="C52" s="391"/>
      <c r="D52" s="391"/>
      <c r="E52" s="392"/>
      <c r="F52" s="148">
        <v>42</v>
      </c>
      <c r="G52" s="422" t="s">
        <v>203</v>
      </c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19" t="s">
        <v>291</v>
      </c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1"/>
    </row>
    <row r="53" spans="1:39" s="72" customFormat="1" ht="15.95" customHeight="1">
      <c r="A53" s="390"/>
      <c r="B53" s="391"/>
      <c r="C53" s="391"/>
      <c r="D53" s="391"/>
      <c r="E53" s="392"/>
      <c r="F53" s="148">
        <v>43</v>
      </c>
      <c r="G53" s="445" t="s">
        <v>204</v>
      </c>
      <c r="H53" s="446"/>
      <c r="I53" s="446"/>
      <c r="J53" s="446"/>
      <c r="K53" s="446"/>
      <c r="L53" s="446"/>
      <c r="M53" s="446"/>
      <c r="N53" s="446"/>
      <c r="O53" s="446"/>
      <c r="P53" s="445" t="s">
        <v>293</v>
      </c>
      <c r="Q53" s="446"/>
      <c r="R53" s="446"/>
      <c r="S53" s="446"/>
      <c r="T53" s="446"/>
      <c r="U53" s="447"/>
      <c r="V53" s="445" t="s">
        <v>205</v>
      </c>
      <c r="W53" s="446"/>
      <c r="X53" s="446"/>
      <c r="Y53" s="446"/>
      <c r="Z53" s="446"/>
      <c r="AA53" s="446"/>
      <c r="AB53" s="446"/>
      <c r="AC53" s="446"/>
      <c r="AD53" s="445" t="s">
        <v>294</v>
      </c>
      <c r="AE53" s="446"/>
      <c r="AF53" s="446"/>
      <c r="AG53" s="446"/>
      <c r="AH53" s="446"/>
      <c r="AI53" s="446"/>
      <c r="AJ53" s="446"/>
      <c r="AK53" s="446"/>
      <c r="AL53" s="446"/>
      <c r="AM53" s="448"/>
    </row>
    <row r="54" spans="1:39" s="72" customFormat="1" ht="15.95" customHeight="1">
      <c r="A54" s="390"/>
      <c r="B54" s="391"/>
      <c r="C54" s="391"/>
      <c r="D54" s="391"/>
      <c r="E54" s="392"/>
      <c r="F54" s="148">
        <v>44</v>
      </c>
      <c r="G54" s="422" t="s">
        <v>206</v>
      </c>
      <c r="H54" s="422"/>
      <c r="I54" s="422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19" t="s">
        <v>313</v>
      </c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1"/>
    </row>
    <row r="55" spans="1:39" s="72" customFormat="1" ht="15.95" customHeight="1">
      <c r="A55" s="390"/>
      <c r="B55" s="391"/>
      <c r="C55" s="391"/>
      <c r="D55" s="391"/>
      <c r="E55" s="392"/>
      <c r="F55" s="148">
        <v>45</v>
      </c>
      <c r="G55" s="422" t="s">
        <v>207</v>
      </c>
      <c r="H55" s="422"/>
      <c r="I55" s="422"/>
      <c r="J55" s="422"/>
      <c r="K55" s="422"/>
      <c r="L55" s="422"/>
      <c r="M55" s="422"/>
      <c r="N55" s="422"/>
      <c r="O55" s="422"/>
      <c r="P55" s="422"/>
      <c r="Q55" s="422"/>
      <c r="R55" s="422"/>
      <c r="S55" s="422"/>
      <c r="T55" s="422"/>
      <c r="U55" s="422"/>
      <c r="V55" s="419" t="s">
        <v>208</v>
      </c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1"/>
    </row>
    <row r="56" spans="1:39" s="72" customFormat="1" ht="15.95" customHeight="1" thickBot="1">
      <c r="A56" s="393"/>
      <c r="B56" s="394"/>
      <c r="C56" s="394"/>
      <c r="D56" s="394"/>
      <c r="E56" s="395"/>
      <c r="F56" s="148">
        <v>46</v>
      </c>
      <c r="G56" s="427" t="s">
        <v>209</v>
      </c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8" t="s">
        <v>324</v>
      </c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29"/>
      <c r="AM56" s="430"/>
    </row>
    <row r="57" spans="1:39" s="72" customFormat="1" ht="15.95" customHeight="1">
      <c r="A57" s="387" t="s">
        <v>130</v>
      </c>
      <c r="B57" s="388"/>
      <c r="C57" s="388"/>
      <c r="D57" s="388"/>
      <c r="E57" s="389"/>
      <c r="F57" s="147">
        <v>47</v>
      </c>
      <c r="G57" s="423" t="s">
        <v>210</v>
      </c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4" t="s">
        <v>211</v>
      </c>
      <c r="W57" s="425"/>
      <c r="X57" s="425"/>
      <c r="Y57" s="425"/>
      <c r="Z57" s="425"/>
      <c r="AA57" s="425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5"/>
      <c r="AM57" s="426"/>
    </row>
    <row r="58" spans="1:39" s="72" customFormat="1" ht="15.95" customHeight="1">
      <c r="A58" s="390"/>
      <c r="B58" s="391"/>
      <c r="C58" s="391"/>
      <c r="D58" s="391"/>
      <c r="E58" s="392"/>
      <c r="F58" s="148">
        <v>48</v>
      </c>
      <c r="G58" s="422" t="s">
        <v>212</v>
      </c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419" t="s">
        <v>227</v>
      </c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1"/>
    </row>
    <row r="59" spans="1:39" s="72" customFormat="1" ht="15.95" customHeight="1">
      <c r="A59" s="390"/>
      <c r="B59" s="391"/>
      <c r="C59" s="391"/>
      <c r="D59" s="391"/>
      <c r="E59" s="392"/>
      <c r="F59" s="148">
        <v>49</v>
      </c>
      <c r="G59" s="422" t="s">
        <v>132</v>
      </c>
      <c r="H59" s="422"/>
      <c r="I59" s="422"/>
      <c r="J59" s="422"/>
      <c r="K59" s="422"/>
      <c r="L59" s="422"/>
      <c r="M59" s="422"/>
      <c r="N59" s="422"/>
      <c r="O59" s="422"/>
      <c r="P59" s="422"/>
      <c r="Q59" s="422"/>
      <c r="R59" s="422"/>
      <c r="S59" s="422"/>
      <c r="T59" s="422"/>
      <c r="U59" s="422"/>
      <c r="V59" s="419" t="s">
        <v>132</v>
      </c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1"/>
    </row>
    <row r="60" spans="1:39" s="72" customFormat="1" ht="15.95" customHeight="1" thickBot="1">
      <c r="A60" s="393"/>
      <c r="B60" s="394"/>
      <c r="C60" s="394"/>
      <c r="D60" s="394"/>
      <c r="E60" s="395"/>
      <c r="F60" s="149">
        <v>50</v>
      </c>
      <c r="G60" s="427" t="s">
        <v>213</v>
      </c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8" t="s">
        <v>214</v>
      </c>
      <c r="W60" s="429"/>
      <c r="X60" s="429"/>
      <c r="Y60" s="429"/>
      <c r="Z60" s="429"/>
      <c r="AA60" s="429"/>
      <c r="AB60" s="429"/>
      <c r="AC60" s="429"/>
      <c r="AD60" s="429"/>
      <c r="AE60" s="429"/>
      <c r="AF60" s="429"/>
      <c r="AG60" s="429"/>
      <c r="AH60" s="429"/>
      <c r="AI60" s="429"/>
      <c r="AJ60" s="429"/>
      <c r="AK60" s="429"/>
      <c r="AL60" s="429"/>
      <c r="AM60" s="430"/>
    </row>
    <row r="61" spans="1:39" s="72" customFormat="1" ht="15.95" customHeight="1">
      <c r="A61" s="390" t="s">
        <v>215</v>
      </c>
      <c r="B61" s="391"/>
      <c r="C61" s="391"/>
      <c r="D61" s="391"/>
      <c r="E61" s="392"/>
      <c r="F61" s="147">
        <v>51</v>
      </c>
      <c r="G61" s="431" t="s">
        <v>118</v>
      </c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  <c r="T61" s="431"/>
      <c r="U61" s="431"/>
      <c r="V61" s="432" t="s">
        <v>311</v>
      </c>
      <c r="W61" s="433"/>
      <c r="X61" s="433"/>
      <c r="Y61" s="433"/>
      <c r="Z61" s="433"/>
      <c r="AA61" s="433"/>
      <c r="AB61" s="433"/>
      <c r="AC61" s="433"/>
      <c r="AD61" s="433"/>
      <c r="AE61" s="433"/>
      <c r="AF61" s="433"/>
      <c r="AG61" s="433"/>
      <c r="AH61" s="433"/>
      <c r="AI61" s="433"/>
      <c r="AJ61" s="433"/>
      <c r="AK61" s="433"/>
      <c r="AL61" s="433"/>
      <c r="AM61" s="434"/>
    </row>
    <row r="62" spans="1:39" s="66" customFormat="1" ht="15.95" customHeight="1" thickBot="1">
      <c r="A62" s="393"/>
      <c r="B62" s="394"/>
      <c r="C62" s="394"/>
      <c r="D62" s="394"/>
      <c r="E62" s="395"/>
      <c r="F62" s="150">
        <v>52</v>
      </c>
      <c r="G62" s="427" t="s">
        <v>119</v>
      </c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19" t="s">
        <v>311</v>
      </c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1"/>
    </row>
    <row r="63" spans="1:39" s="77" customFormat="1" ht="20.100000000000001" customHeight="1">
      <c r="A63" s="73" t="s">
        <v>216</v>
      </c>
      <c r="B63" s="455" t="s">
        <v>217</v>
      </c>
      <c r="C63" s="455"/>
      <c r="D63" s="455"/>
      <c r="E63" s="455"/>
      <c r="F63" s="455"/>
      <c r="G63" s="455"/>
      <c r="H63" s="455"/>
      <c r="I63" s="455"/>
      <c r="J63" s="455"/>
      <c r="K63" s="455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5"/>
      <c r="AI63" s="75"/>
      <c r="AJ63" s="75"/>
      <c r="AK63" s="75"/>
      <c r="AL63" s="75"/>
      <c r="AM63" s="76"/>
    </row>
    <row r="64" spans="1:39" s="77" customFormat="1" ht="20.100000000000001" customHeight="1">
      <c r="A64" s="78"/>
      <c r="B64" s="453" t="s">
        <v>218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79"/>
    </row>
    <row r="65" spans="1:39" s="77" customFormat="1" ht="36" customHeight="1">
      <c r="A65" s="78"/>
      <c r="B65" s="452" t="s">
        <v>317</v>
      </c>
      <c r="C65" s="452"/>
      <c r="D65" s="452"/>
      <c r="E65" s="452"/>
      <c r="F65" s="452"/>
      <c r="G65" s="452"/>
      <c r="H65" s="452"/>
      <c r="I65" s="452"/>
      <c r="J65" s="452"/>
      <c r="K65" s="452"/>
      <c r="L65" s="452"/>
      <c r="M65" s="452"/>
      <c r="N65" s="452"/>
      <c r="O65" s="452"/>
      <c r="P65" s="452"/>
      <c r="Q65" s="452"/>
      <c r="R65" s="452"/>
      <c r="S65" s="452"/>
      <c r="T65" s="452"/>
      <c r="U65" s="452"/>
      <c r="V65" s="452"/>
      <c r="W65" s="452"/>
      <c r="X65" s="452"/>
      <c r="Y65" s="452"/>
      <c r="Z65" s="452"/>
      <c r="AA65" s="452"/>
      <c r="AB65" s="452"/>
      <c r="AC65" s="452"/>
      <c r="AD65" s="452"/>
      <c r="AE65" s="452"/>
      <c r="AF65" s="452"/>
      <c r="AG65" s="452"/>
      <c r="AH65" s="452"/>
      <c r="AI65" s="452"/>
      <c r="AJ65" s="452"/>
      <c r="AK65" s="452"/>
      <c r="AL65" s="65"/>
      <c r="AM65" s="79"/>
    </row>
    <row r="66" spans="1:39" s="77" customFormat="1" ht="36" customHeight="1" thickBot="1">
      <c r="A66" s="134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135"/>
      <c r="AM66" s="136"/>
    </row>
  </sheetData>
  <mergeCells count="153">
    <mergeCell ref="G17:O17"/>
    <mergeCell ref="P17:U17"/>
    <mergeCell ref="V17:AC17"/>
    <mergeCell ref="AD17:AM17"/>
    <mergeCell ref="B64:AL64"/>
    <mergeCell ref="B65:AK65"/>
    <mergeCell ref="B66:AK66"/>
    <mergeCell ref="A61:E62"/>
    <mergeCell ref="G61:U61"/>
    <mergeCell ref="V61:AM61"/>
    <mergeCell ref="G62:U62"/>
    <mergeCell ref="V62:AM62"/>
    <mergeCell ref="B63:K63"/>
    <mergeCell ref="AD51:AM51"/>
    <mergeCell ref="G52:U52"/>
    <mergeCell ref="V52:AM52"/>
    <mergeCell ref="A57:E60"/>
    <mergeCell ref="G57:U57"/>
    <mergeCell ref="V57:AM57"/>
    <mergeCell ref="G58:U58"/>
    <mergeCell ref="V58:AM58"/>
    <mergeCell ref="G59:U59"/>
    <mergeCell ref="V59:AM59"/>
    <mergeCell ref="G60:U60"/>
    <mergeCell ref="V60:AM60"/>
    <mergeCell ref="G48:U48"/>
    <mergeCell ref="V48:AM48"/>
    <mergeCell ref="G49:U49"/>
    <mergeCell ref="V49:AM49"/>
    <mergeCell ref="G50:U50"/>
    <mergeCell ref="V50:AM50"/>
    <mergeCell ref="A43:E56"/>
    <mergeCell ref="G43:U43"/>
    <mergeCell ref="V43:AM43"/>
    <mergeCell ref="G44:U44"/>
    <mergeCell ref="V44:AM44"/>
    <mergeCell ref="G45:J45"/>
    <mergeCell ref="V45:AC45"/>
    <mergeCell ref="AD45:AM45"/>
    <mergeCell ref="G47:U47"/>
    <mergeCell ref="V47:AM47"/>
    <mergeCell ref="G54:U54"/>
    <mergeCell ref="V54:AM54"/>
    <mergeCell ref="G55:U55"/>
    <mergeCell ref="V55:AM55"/>
    <mergeCell ref="G56:U56"/>
    <mergeCell ref="V56:AM56"/>
    <mergeCell ref="G51:O51"/>
    <mergeCell ref="V51:AC51"/>
    <mergeCell ref="G53:O53"/>
    <mergeCell ref="P53:U53"/>
    <mergeCell ref="V53:AC53"/>
    <mergeCell ref="AD53:AM53"/>
    <mergeCell ref="G46:U46"/>
    <mergeCell ref="V46:AM46"/>
    <mergeCell ref="A34:E42"/>
    <mergeCell ref="G34:U34"/>
    <mergeCell ref="V34:AM34"/>
    <mergeCell ref="G35:U35"/>
    <mergeCell ref="V35:AM35"/>
    <mergeCell ref="G36:U36"/>
    <mergeCell ref="V36:AM36"/>
    <mergeCell ref="G37:U37"/>
    <mergeCell ref="G41:O41"/>
    <mergeCell ref="P41:U41"/>
    <mergeCell ref="V41:AC41"/>
    <mergeCell ref="AD41:AM41"/>
    <mergeCell ref="G42:U42"/>
    <mergeCell ref="V42:AM42"/>
    <mergeCell ref="V37:AM37"/>
    <mergeCell ref="G38:U38"/>
    <mergeCell ref="V38:AM38"/>
    <mergeCell ref="G39:U39"/>
    <mergeCell ref="V39:AM39"/>
    <mergeCell ref="G40:U40"/>
    <mergeCell ref="V40:AM40"/>
    <mergeCell ref="A24:E33"/>
    <mergeCell ref="G24:U24"/>
    <mergeCell ref="V24:AM24"/>
    <mergeCell ref="G25:U25"/>
    <mergeCell ref="V25:AM25"/>
    <mergeCell ref="G26:U26"/>
    <mergeCell ref="V26:AM26"/>
    <mergeCell ref="G30:U30"/>
    <mergeCell ref="V30:AM30"/>
    <mergeCell ref="G31:U31"/>
    <mergeCell ref="V31:AM31"/>
    <mergeCell ref="G32:U32"/>
    <mergeCell ref="V32:AM32"/>
    <mergeCell ref="G27:U27"/>
    <mergeCell ref="V27:AM27"/>
    <mergeCell ref="G28:U28"/>
    <mergeCell ref="V28:AM28"/>
    <mergeCell ref="G29:U29"/>
    <mergeCell ref="V29:AM29"/>
    <mergeCell ref="G33:U33"/>
    <mergeCell ref="V33:AM33"/>
    <mergeCell ref="G21:O21"/>
    <mergeCell ref="V21:AC21"/>
    <mergeCell ref="AD21:AM21"/>
    <mergeCell ref="G22:O22"/>
    <mergeCell ref="V22:AC22"/>
    <mergeCell ref="AD22:AM22"/>
    <mergeCell ref="A18:E23"/>
    <mergeCell ref="G18:U18"/>
    <mergeCell ref="V18:AC18"/>
    <mergeCell ref="AD18:AM18"/>
    <mergeCell ref="G19:U19"/>
    <mergeCell ref="V19:AC19"/>
    <mergeCell ref="AD19:AM19"/>
    <mergeCell ref="G20:O20"/>
    <mergeCell ref="V20:AC20"/>
    <mergeCell ref="AD20:AM20"/>
    <mergeCell ref="G23:O23"/>
    <mergeCell ref="V23:AC23"/>
    <mergeCell ref="AD23:AM23"/>
    <mergeCell ref="V13:AM13"/>
    <mergeCell ref="G14:U14"/>
    <mergeCell ref="V14:AM14"/>
    <mergeCell ref="G15:U15"/>
    <mergeCell ref="V15:AM15"/>
    <mergeCell ref="G16:O16"/>
    <mergeCell ref="V16:AM16"/>
    <mergeCell ref="U8:V8"/>
    <mergeCell ref="W8:Y8"/>
    <mergeCell ref="Z8:AB8"/>
    <mergeCell ref="A10:AM10"/>
    <mergeCell ref="A11:E16"/>
    <mergeCell ref="G11:U11"/>
    <mergeCell ref="V11:AM11"/>
    <mergeCell ref="G12:U12"/>
    <mergeCell ref="V12:AM12"/>
    <mergeCell ref="G13:U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0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</vt:i4>
      </vt:variant>
    </vt:vector>
  </HeadingPairs>
  <TitlesOfParts>
    <vt:vector size="31" baseType="lpstr">
      <vt:lpstr>Cover</vt:lpstr>
      <vt:lpstr>REVISION</vt:lpstr>
      <vt:lpstr>REFERENCE</vt:lpstr>
      <vt:lpstr>Notes</vt:lpstr>
      <vt:lpstr>LIT-2117</vt:lpstr>
      <vt:lpstr>LIT-2118</vt:lpstr>
      <vt:lpstr>LIT-2121A</vt:lpstr>
      <vt:lpstr>LIT-2122A</vt:lpstr>
      <vt:lpstr>LIT-2121B</vt:lpstr>
      <vt:lpstr>LIT-2122B</vt:lpstr>
      <vt:lpstr>LIT-2121C</vt:lpstr>
      <vt:lpstr>LIT-2122C</vt:lpstr>
      <vt:lpstr>LIT-2131A</vt:lpstr>
      <vt:lpstr>LIT-2132A</vt:lpstr>
      <vt:lpstr>LIT-2131B</vt:lpstr>
      <vt:lpstr>LIT-2132B</vt:lpstr>
      <vt:lpstr>LIT-2131C</vt:lpstr>
      <vt:lpstr>LIT-2132C</vt:lpstr>
      <vt:lpstr>LIT-2141</vt:lpstr>
      <vt:lpstr>LIT-2142</vt:lpstr>
      <vt:lpstr>LIT-2223</vt:lpstr>
      <vt:lpstr>LIT-2252A</vt:lpstr>
      <vt:lpstr>LIT-2252B</vt:lpstr>
      <vt:lpstr>LIT-2252C</vt:lpstr>
      <vt:lpstr>LIT-2253</vt:lpstr>
      <vt:lpstr>LIT-2271</vt:lpstr>
      <vt:lpstr>LIT-2272</vt:lpstr>
      <vt:lpstr>Cover!Print_Area</vt:lpstr>
      <vt:lpstr>Notes!Print_Area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2022-12-04T12:07:42Z</cp:lastPrinted>
  <dcterms:created xsi:type="dcterms:W3CDTF">1996-10-14T23:33:28Z</dcterms:created>
  <dcterms:modified xsi:type="dcterms:W3CDTF">2023-05-27T07:29:07Z</dcterms:modified>
</cp:coreProperties>
</file>