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224 IN-AFC RP\NATIVE\"/>
    </mc:Choice>
  </mc:AlternateContent>
  <xr:revisionPtr revIDLastSave="0" documentId="13_ncr:1_{10044527-4468-4C1D-8428-0978810E5927}" xr6:coauthVersionLast="47" xr6:coauthVersionMax="47" xr10:uidLastSave="{00000000-0000-0000-0000-000000000000}"/>
  <bookViews>
    <workbookView xWindow="-120" yWindow="-120" windowWidth="20640" windowHeight="11160" tabRatio="890" xr2:uid="{00000000-000D-0000-FFFF-FFFF00000000}"/>
  </bookViews>
  <sheets>
    <sheet name="Cover" sheetId="16" r:id="rId1"/>
    <sheet name="REVISION" sheetId="23" r:id="rId2"/>
    <sheet name="REFERENCE" sheetId="26" r:id="rId3"/>
    <sheet name="NOTES" sheetId="25" r:id="rId4"/>
    <sheet name="TT" sheetId="27" r:id="rId5"/>
    <sheet name="TT LIST" sheetId="32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___GEN1">[2]D!#REF!</definedName>
    <definedName name="____GEN1">[3]D!#REF!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5" hidden="1">'TT LIST'!$A$12:$XEL$44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G">#REF!</definedName>
    <definedName name="BSHH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YE">#REF!</definedName>
    <definedName name="EstLinkOnStart">#REF!</definedName>
    <definedName name="fgas">'[6]Corrib Haz'!#REF!</definedName>
    <definedName name="FHTH">#REF!</definedName>
    <definedName name="fluids2">'[6]Corrib Haz'!#REF!</definedName>
    <definedName name="fluids3">'[6]Corrib Haz'!#REF!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LiqProps">#REF!</definedName>
    <definedName name="M1122_">'[6]Corrib Haz'!#REF!</definedName>
    <definedName name="NOTES">#REF!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osPhases">#REF!</definedName>
    <definedName name="_xlnm.Print_Area" localSheetId="0">Cover!$A$1:$AM$53</definedName>
    <definedName name="_xlnm.Print_Area" localSheetId="3">NOTES!$A$1:$AM$36</definedName>
    <definedName name="_xlnm.Print_Area" localSheetId="2">REFERENCE!$A$1:$AM$55</definedName>
    <definedName name="_xlnm.Print_Area" localSheetId="1">REVISION!$A$1:$AM$75</definedName>
    <definedName name="_xlnm.Print_Area" localSheetId="4">TT!$A$1:$AM$65</definedName>
    <definedName name="_xlnm.Print_Area" localSheetId="5">'TT LIST'!$A$1:$AD$45</definedName>
    <definedName name="_xlnm.Print_Area">#REF!</definedName>
    <definedName name="Print_Area_MI">#REF!</definedName>
    <definedName name="_xlnm.Print_Titles" localSheetId="5">'TT LIST'!$1:$12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SHH">#REF!</definedName>
    <definedName name="UnitBuildNo">#REF!</definedName>
    <definedName name="UnitTypes">#REF!</definedName>
    <definedName name="UnitTypesStart">#REF!</definedName>
    <definedName name="VapourProps">#REF!</definedName>
    <definedName name="VAPOURS">#N/A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Z8" i="25" l="1"/>
  <c r="F5" i="32" l="1"/>
  <c r="Q8" i="32" l="1"/>
  <c r="Z8" i="27" l="1"/>
  <c r="W8" i="27"/>
  <c r="U8" i="27"/>
  <c r="S8" i="27"/>
  <c r="K5" i="27"/>
  <c r="K5" i="25"/>
  <c r="K5" i="26"/>
  <c r="K5" i="23"/>
  <c r="Z8" i="26" l="1"/>
  <c r="W8" i="26"/>
  <c r="U8" i="26"/>
  <c r="S8" i="26"/>
  <c r="W8" i="25" l="1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<sst xmlns="http://schemas.openxmlformats.org/spreadsheetml/2006/main" count="912" uniqueCount="425">
  <si>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</si>
  <si>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</si>
  <si>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</si>
  <si>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</si>
  <si>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</si>
  <si>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</si>
  <si>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</si>
  <si>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</si>
  <si>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</si>
  <si>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</si>
  <si>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</si>
  <si>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</si>
  <si>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</si>
  <si>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</si>
  <si>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</si>
  <si>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</si>
  <si>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</si>
  <si>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</si>
  <si>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</si>
  <si>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</si>
  <si>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</si>
  <si>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</si>
  <si>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</si>
  <si>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</si>
  <si>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</si>
  <si>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</si>
  <si>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</si>
  <si>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</si>
  <si>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</si>
  <si>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</si>
  <si>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</si>
  <si>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</si>
  <si>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</si>
  <si>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</si>
  <si>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</si>
  <si>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</si>
  <si>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</si>
  <si>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</si>
  <si>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</si>
  <si>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</si>
  <si>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</si>
  <si>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</si>
  <si>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</si>
  <si>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</si>
  <si>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</si>
  <si>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</si>
  <si>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</si>
  <si>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</si>
  <si>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</si>
  <si>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</si>
  <si>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</si>
  <si>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</si>
  <si>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</si>
  <si>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Symbol &amp; Legend For PFD and P&amp;ID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</si>
  <si>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</si>
  <si>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</si>
  <si>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</si>
  <si>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</si>
  <si>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</si>
  <si>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</si>
  <si>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</si>
  <si>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</si>
  <si>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</si>
  <si>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</si>
  <si>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</si>
  <si>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</si>
  <si>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 xml:space="preserve">P&amp;ID - Lean Glycol Storage Tank </t>
  </si>
  <si>
    <t xml:space="preserve">P&amp;ID - Instrument &amp; Plant Air System </t>
  </si>
  <si>
    <t>P&amp;ID - Nitrogen Generation System</t>
  </si>
  <si>
    <t>P&amp;ID - Close Drain System</t>
  </si>
  <si>
    <t xml:space="preserve">P&amp;ID - Corrosion Inhibitor Package </t>
  </si>
  <si>
    <t>P&amp;ID - Methanol Injection Package</t>
  </si>
  <si>
    <t>P&amp;ID - LP Flare System</t>
  </si>
  <si>
    <t>P&amp;ID - Oily Water Sewer</t>
  </si>
  <si>
    <t>P&amp;ID - Fuel Gas System</t>
  </si>
  <si>
    <t>P&amp;ID - Diesel Oil System</t>
  </si>
  <si>
    <t>P&amp;ID - Potable Water System</t>
  </si>
  <si>
    <t>P&amp;ID -  Glycol Sump Drum</t>
  </si>
  <si>
    <t>P&amp;ID - Fire Water Network</t>
  </si>
  <si>
    <t xml:space="preserve">P&amp;ID - Total Flooding System For Extension of Existing Elect. Building   </t>
  </si>
  <si>
    <t>Specification For Instrumentation</t>
  </si>
  <si>
    <t>Process Basis Of Design</t>
  </si>
  <si>
    <t xml:space="preserve">Piping Material Specification </t>
  </si>
  <si>
    <t>GENERAL NOTES:</t>
  </si>
  <si>
    <t>Relative Humidity:</t>
  </si>
  <si>
    <t>Tag No.</t>
  </si>
  <si>
    <t>P&amp;ID No.</t>
  </si>
  <si>
    <t>Fluid</t>
  </si>
  <si>
    <t>Phase</t>
  </si>
  <si>
    <t>Type</t>
  </si>
  <si>
    <t>Weather Protection</t>
  </si>
  <si>
    <t>VTA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</si>
  <si>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</si>
  <si>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</si>
  <si>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</si>
  <si>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GENERAL
DATA</t>
  </si>
  <si>
    <t>Required</t>
  </si>
  <si>
    <t>PURCHASING 
DATA</t>
  </si>
  <si>
    <t>Item No.</t>
  </si>
  <si>
    <t>Power Supply</t>
  </si>
  <si>
    <t>Electrical Connection</t>
  </si>
  <si>
    <t>Electrical Certification</t>
  </si>
  <si>
    <t>NACE Requirements</t>
  </si>
  <si>
    <t>PROCESS GAS</t>
  </si>
  <si>
    <t>NO</t>
  </si>
  <si>
    <t>Piping Class</t>
  </si>
  <si>
    <t>Operating Pressure</t>
  </si>
  <si>
    <t>Instrument Range</t>
  </si>
  <si>
    <t>Output Signal</t>
  </si>
  <si>
    <t>Communication Protocol</t>
  </si>
  <si>
    <t>ISO M20 x 1.5</t>
  </si>
  <si>
    <t>IP-65 as minimum</t>
  </si>
  <si>
    <t>Accuracy</t>
  </si>
  <si>
    <t>Manufacturer</t>
  </si>
  <si>
    <t>Order</t>
  </si>
  <si>
    <t>GAS</t>
  </si>
  <si>
    <t>1/2" NPT</t>
  </si>
  <si>
    <t>CLIENT Doc. Number:   F9Z-708926</t>
  </si>
  <si>
    <t>0005</t>
  </si>
  <si>
    <t xml:space="preserve"> </t>
  </si>
  <si>
    <t xml:space="preserve">1- Vendor to follow materials indicated in the Data Sheets, related wetted parts, these materials can be as the minimum and shall be verified by vendor. </t>
  </si>
  <si>
    <t>5- All transmitters shall have output short circuit &amp; reverse polarity protection.</t>
  </si>
  <si>
    <t>2 - Vendor is responsible for the selection of Materials suitable for the specified working conditions.</t>
  </si>
  <si>
    <t>3 - All lines below 4", shall be expanded to 4" to be suitable for thermowell installation.</t>
  </si>
  <si>
    <t>6- Sunshade to be considered for all transmitters.</t>
  </si>
  <si>
    <t>7- All transmitters shall have a none-volatile EEprom memory to be used for storing the configuration data and sensor linearization data. This data must be retained in the transmitter to be functional upon power up.</t>
  </si>
  <si>
    <t>8- Vendor shall identify and detail any deviation from the present instrument datasheet.</t>
  </si>
  <si>
    <t>9- All transmitters shall be equipped with internal diagnostics software.</t>
  </si>
  <si>
    <t>TEMPERATURE TRANSMITTER</t>
  </si>
  <si>
    <t>P&amp;ID</t>
  </si>
  <si>
    <t>Service</t>
  </si>
  <si>
    <t>Line No.</t>
  </si>
  <si>
    <t>Line Size</t>
  </si>
  <si>
    <t>Schedule</t>
  </si>
  <si>
    <t>Area Clacification</t>
  </si>
  <si>
    <t>PROCESS CONDITION</t>
  </si>
  <si>
    <t xml:space="preserve"> Fluid</t>
  </si>
  <si>
    <t>Operating Temperature</t>
  </si>
  <si>
    <t>Design  Temperature</t>
  </si>
  <si>
    <t>(°C)</t>
  </si>
  <si>
    <t>Design Pressure</t>
  </si>
  <si>
    <t>(barg)</t>
  </si>
  <si>
    <t>Density   (Winter)</t>
  </si>
  <si>
    <t>Density   (Summer)</t>
  </si>
  <si>
    <t>(Kg/m3)</t>
  </si>
  <si>
    <t>Viscosity (Winter)</t>
  </si>
  <si>
    <t>Viscosity (Summer)</t>
  </si>
  <si>
    <t>(C.P)</t>
  </si>
  <si>
    <t>Velocity</t>
  </si>
  <si>
    <t>(m/s)</t>
  </si>
  <si>
    <t>TRANSMITTER</t>
  </si>
  <si>
    <t>Thermoelement Type</t>
  </si>
  <si>
    <t>RTD</t>
  </si>
  <si>
    <t>Housing Material</t>
  </si>
  <si>
    <t>Die-Cast Aluminum</t>
  </si>
  <si>
    <t>24 VDC, Loop Powered</t>
  </si>
  <si>
    <t>HART (SMART TYPE)</t>
  </si>
  <si>
    <t>Calibrated Range</t>
  </si>
  <si>
    <t>Integral Digital Indicator</t>
  </si>
  <si>
    <t>Scale</t>
  </si>
  <si>
    <t>Calibrated in Engineering unit</t>
  </si>
  <si>
    <t>+/- 0.1 % Calibrated Span</t>
  </si>
  <si>
    <t>Burn Out Direction</t>
  </si>
  <si>
    <t>Up Scale</t>
  </si>
  <si>
    <t>EEx ia,IIB T4</t>
  </si>
  <si>
    <t>Cable Gland</t>
  </si>
  <si>
    <t>Mounting</t>
  </si>
  <si>
    <t>Compact With Element</t>
  </si>
  <si>
    <t>Calibration Range</t>
  </si>
  <si>
    <t>HEAD</t>
  </si>
  <si>
    <t>Head Type</t>
  </si>
  <si>
    <t>Material</t>
  </si>
  <si>
    <t>Top Mounted-Screwed</t>
  </si>
  <si>
    <t>Die-cast aluminum with baked vinyl finish.</t>
  </si>
  <si>
    <t>Terminal Block</t>
  </si>
  <si>
    <t>ISO M20</t>
  </si>
  <si>
    <t>Nipple Size</t>
  </si>
  <si>
    <t>1/2 " NPT</t>
  </si>
  <si>
    <t>TEMPERATURE ELEMENT</t>
  </si>
  <si>
    <t>Resistance</t>
  </si>
  <si>
    <t>Wire Size</t>
  </si>
  <si>
    <t>100 ohms at 0 degree Celsius.</t>
  </si>
  <si>
    <t>Single / Double</t>
  </si>
  <si>
    <t>No. of Wires</t>
  </si>
  <si>
    <t>3 Wires</t>
  </si>
  <si>
    <t>Sheath Material</t>
  </si>
  <si>
    <t>Sheath OD</t>
  </si>
  <si>
    <t>316 S.S</t>
  </si>
  <si>
    <t xml:space="preserve">VTA </t>
  </si>
  <si>
    <t>Stem Length</t>
  </si>
  <si>
    <t>Leads</t>
  </si>
  <si>
    <t xml:space="preserve">To Match Thermowell </t>
  </si>
  <si>
    <t>Mounting Thread</t>
  </si>
  <si>
    <t>Sealing</t>
  </si>
  <si>
    <t>Hermetical</t>
  </si>
  <si>
    <t>Class A as per IEC 60751</t>
  </si>
  <si>
    <t>THERMOWELL</t>
  </si>
  <si>
    <t>Construction Type</t>
  </si>
  <si>
    <t>Drilled Bar Stock in Tapered Configuration</t>
  </si>
  <si>
    <t>Element Connection</t>
  </si>
  <si>
    <t>Size (in)</t>
  </si>
  <si>
    <t>Rating (lbs)</t>
  </si>
  <si>
    <t>Process Connection</t>
  </si>
  <si>
    <t>Flange Facing / Finish (μm)</t>
  </si>
  <si>
    <t>Flanged</t>
  </si>
  <si>
    <t>Insertion Length (U) mm</t>
  </si>
  <si>
    <t>LAG Extension (T) mm</t>
  </si>
  <si>
    <t>Flange Material</t>
  </si>
  <si>
    <t>Well Material</t>
  </si>
  <si>
    <t>316L S.S</t>
  </si>
  <si>
    <t>Wake Frequency Standard</t>
  </si>
  <si>
    <t>Required as per ASME PTC 19.3</t>
  </si>
  <si>
    <t xml:space="preserve">        NOTES :</t>
  </si>
  <si>
    <t xml:space="preserve">(1) Thermowell wake frequency analysis (stress calculation) according to ASME Power Test </t>
  </si>
  <si>
    <t>(2) The element length shall be compatible with well length.</t>
  </si>
  <si>
    <t xml:space="preserve"> VTA : Vendor to Advise    VTC : Vendor to Confirm   N/A: Not Applicable</t>
  </si>
  <si>
    <t xml:space="preserve">      Code 19.3 shall be done &amp; submitted by vendor.</t>
  </si>
  <si>
    <t>Operating Temperature (°C)</t>
  </si>
  <si>
    <t>Design Temperature (°C)</t>
  </si>
  <si>
    <t>Operating Pressure (barg)</t>
  </si>
  <si>
    <t>Design Pressure (barg)</t>
  </si>
  <si>
    <t>Density
(Kg/m3)</t>
  </si>
  <si>
    <t>Viscosity
(CP)</t>
  </si>
  <si>
    <t>Velocity
(m/s)</t>
  </si>
  <si>
    <t>Projection Length (mm)</t>
  </si>
  <si>
    <t>Nace</t>
  </si>
  <si>
    <t>8"</t>
  </si>
  <si>
    <t>1 1/2"</t>
  </si>
  <si>
    <t>6"</t>
  </si>
  <si>
    <t>10"</t>
  </si>
  <si>
    <t>TEMPERATURE TRANSMITTER LIST</t>
  </si>
  <si>
    <t>TIT-2102</t>
  </si>
  <si>
    <t>TIT-2104</t>
  </si>
  <si>
    <t>TIT-2112</t>
  </si>
  <si>
    <t>TIT-2121A</t>
  </si>
  <si>
    <t>TIT-2121B</t>
  </si>
  <si>
    <t>TIT-2121C</t>
  </si>
  <si>
    <t>TIT-2126A</t>
  </si>
  <si>
    <t>TIT-2126B</t>
  </si>
  <si>
    <t>TIT-2126C</t>
  </si>
  <si>
    <t>TIT-2131A</t>
  </si>
  <si>
    <t>TIT-2131B</t>
  </si>
  <si>
    <t>TIT-2131C</t>
  </si>
  <si>
    <t>TIT-2135A</t>
  </si>
  <si>
    <t>TIT-2135B</t>
  </si>
  <si>
    <t>TIT-2135C</t>
  </si>
  <si>
    <t>Line/Equipment No.</t>
  </si>
  <si>
    <t>GAS-111-0005-AN07-10"-PT</t>
  </si>
  <si>
    <t>GAS-111-0031A-AN05-8"-ET</t>
  </si>
  <si>
    <t>GAS-111-0031B-AN05-8"-ET</t>
  </si>
  <si>
    <t>GAS-111-0031C-AN05-8"-ET</t>
  </si>
  <si>
    <t>GAS-111-0037A-CS00-6"-NP</t>
  </si>
  <si>
    <t>GAS-111-0037B-CS00-6"-NP</t>
  </si>
  <si>
    <t>GAS-111-0037C-CS00-6"-NP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</si>
  <si>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</si>
  <si>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</si>
  <si>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</si>
  <si>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</si>
  <si>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</si>
  <si>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</si>
  <si>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AN07</t>
  </si>
  <si>
    <t>AN05</t>
  </si>
  <si>
    <t>Instrument
Range (°C)</t>
  </si>
  <si>
    <t>Calibration
Range (°C)</t>
  </si>
  <si>
    <t>CN05</t>
  </si>
  <si>
    <t>CS00</t>
  </si>
  <si>
    <t>FN05</t>
  </si>
  <si>
    <t>FS00</t>
  </si>
  <si>
    <t>YES</t>
  </si>
  <si>
    <t xml:space="preserve">Rating
/Facing 
</t>
  </si>
  <si>
    <t>300/RF</t>
  </si>
  <si>
    <t>600/RF</t>
  </si>
  <si>
    <t>142.3/149.5</t>
  </si>
  <si>
    <t>2"</t>
  </si>
  <si>
    <t>MAR.2022</t>
  </si>
  <si>
    <t>• Maximum Design relative humidity (%): 100
• Minimum Design relative humidity (%): 0</t>
  </si>
  <si>
    <t>EEx ia, IIB T4</t>
  </si>
  <si>
    <t>FUEL  GAS</t>
  </si>
  <si>
    <t>نگهداشت و افزایش تولید میدان نفتی بینک
سطح الارض 
احداث رديف تراكم گاز در ايستگاه جمع آوري بينك</t>
  </si>
  <si>
    <t>0-100</t>
  </si>
  <si>
    <t>0-250</t>
  </si>
  <si>
    <t>0-120</t>
  </si>
  <si>
    <t>0-300</t>
  </si>
  <si>
    <t>Zone 2- IIB T4</t>
  </si>
  <si>
    <t>With 4 Terminal Wires</t>
  </si>
  <si>
    <t>200  (NOTE 3 IN GENERAL NOTES)</t>
  </si>
  <si>
    <t xml:space="preserve">will be finalized later </t>
  </si>
  <si>
    <t>TO INLET K.O. DRUM</t>
  </si>
  <si>
    <t>GAS-111-0101-AN07-6"-PT</t>
  </si>
  <si>
    <t>TO SLUG CATCHER</t>
  </si>
  <si>
    <t>INLET K.O. DRUM INPUT</t>
  </si>
  <si>
    <t>FROM 1ST STAGE GAS COMP. SUCTION DRUM (V-2101A)</t>
  </si>
  <si>
    <t>FROM 1ST STAGE GAS COMP. SUCTION DRUM (V-2101B)</t>
  </si>
  <si>
    <t>FROM 1ST STAGE GAS COMP. SUCTION DRUM (V-2101C)</t>
  </si>
  <si>
    <t>AFTER 1ST STAGE AIR COOLER (AE-2101-A)</t>
  </si>
  <si>
    <t>AFTER 1ST STAGE AIR COOLER (AE-2101-B)</t>
  </si>
  <si>
    <t>AFTER 1ST STAGE AIR COOLER (AE-2101-C)</t>
  </si>
  <si>
    <t>GAS-111-0058A-FS00-6"-NP</t>
  </si>
  <si>
    <t>GAS-111-0058B-FS00-6"-NP</t>
  </si>
  <si>
    <t>GAS-111-0058C-FS00-6"-NP</t>
  </si>
  <si>
    <t>AFTER 2ND STAGE AIR COOLER (AE-2102-A)</t>
  </si>
  <si>
    <t>AFTER 2ND STAGE AIR COOLER (AE-2102-B)</t>
  </si>
  <si>
    <t>AFTER 2ND STAGE AIR COOLER (AE-2102-C)</t>
  </si>
  <si>
    <t>TT-2211</t>
  </si>
  <si>
    <t>NITROGEN RECEIVER OUTLET</t>
  </si>
  <si>
    <t>NIT-112-0024-AN01-2"-PT</t>
  </si>
  <si>
    <t>AN01</t>
  </si>
  <si>
    <t>NITROGEN</t>
  </si>
  <si>
    <t>FLG-112-0110-AN07-2"-PT</t>
  </si>
  <si>
    <t>TIT-2271</t>
  </si>
  <si>
    <t>FUEL GAS K.O. DRUM OUTLET</t>
  </si>
  <si>
    <t>• Tag Number
• Range Limit
• Service
• Manufacture Model</t>
  </si>
  <si>
    <t>4- Tag plate as per Specification for Instrumentation, shall be stainless steel 304 SS (VTC). Following details shall be engraved on them:</t>
  </si>
  <si>
    <t>Hazardous Area Classification Layout</t>
  </si>
  <si>
    <t xml:space="preserve">Instrument &amp; Control System Design Criteria </t>
  </si>
  <si>
    <t>10- Environmental condition for field instrumentation of Binak oilfield shall be considered as per the following (According to "BK-GNRAL-PEDCO-000-PR-DB-0001: Process Basis Of Design":</t>
  </si>
  <si>
    <t>Ingress Protection</t>
  </si>
  <si>
    <t>Write Protection</t>
  </si>
  <si>
    <t>RFI Protection</t>
  </si>
  <si>
    <t>Tropicalisation</t>
  </si>
  <si>
    <t>TIT-2124A
 (Note 2)</t>
  </si>
  <si>
    <t>TIT-2124B
 (Note 2)</t>
  </si>
  <si>
    <t>TIT-2124C
 (Note 2)</t>
  </si>
  <si>
    <t>TIT-2125A
 (Note 2)</t>
  </si>
  <si>
    <t>TIT-2125B
 (Note 2)</t>
  </si>
  <si>
    <t>TIT-2125C
 (Note 2)</t>
  </si>
  <si>
    <t>TIT-2134A
 (Note 2)</t>
  </si>
  <si>
    <t>TIT-2134B
 (Note 2)</t>
  </si>
  <si>
    <t>TIT-2134C
 (Note 2)</t>
  </si>
  <si>
    <t>TIT-2136A
 (Note 2)</t>
  </si>
  <si>
    <t>TIT-2136B
 (Note 2)</t>
  </si>
  <si>
    <t>TIT-2136C
 (Note 2)</t>
  </si>
  <si>
    <t xml:space="preserve">
NOTES:</t>
  </si>
  <si>
    <t>(1)  Projection Length (mm) will be finallized by piping department.</t>
  </si>
  <si>
    <t>NEEDED</t>
  </si>
  <si>
    <t>IFA</t>
  </si>
  <si>
    <t>NOV.2022</t>
  </si>
  <si>
    <t>Maximum ambient temperature: 50 (°C)
Minimum ambient temperature: 5 (°C)
Maximum steel surface exposed to sun: 85 (°C)
Maximum summer dry bulb: 50 (°C)
DB/RH for Summer HVAC Design: 41 °C  / 61 %
DB for Winter HVAC Design: 6 °C</t>
  </si>
  <si>
    <t>TO 1ST STAGE AIR COOLER (AE-2101C)</t>
  </si>
  <si>
    <t>TO 1ST STAGE AIR COOLER (AE-2101A)</t>
  </si>
  <si>
    <t>TO 1ST STAGE AIR COOLER (AE-2101B)</t>
  </si>
  <si>
    <t>TO 2ND STAGE AIR COOLER (AE-2102A)</t>
  </si>
  <si>
    <t>FROM 2ND STAGE GAS COMP. SUCTION DRUM 
(V-2102A)</t>
  </si>
  <si>
    <t>TO 2ND STAGE AIR COOLER  (AE-2102B)</t>
  </si>
  <si>
    <t>FROM 2ND STAGE GAS COMP. SUCTION DRUM 
(V-2102B)</t>
  </si>
  <si>
    <t>TO 2ND STAGE AIR COOLER (AE-2102C)</t>
  </si>
  <si>
    <t>شماره صفحه: 1 از 7</t>
  </si>
  <si>
    <t>شماره صفحه:  2  از  7</t>
  </si>
  <si>
    <t>شماره صفحه: 3  از  7</t>
  </si>
  <si>
    <t>شماره صفحه:  4  از  7</t>
  </si>
  <si>
    <t xml:space="preserve">شماره صفحه: 5  از  7 </t>
  </si>
  <si>
    <t>SEE PAGE 6 &amp; 7</t>
  </si>
  <si>
    <t>SEE PAGE 6 &amp; 7 (Note 3)</t>
  </si>
  <si>
    <t>SEE PAGE 6 &amp; 7 (Note 1)</t>
  </si>
  <si>
    <t>(3) The transmitters which shall be write protected are identified by note 2 in sheet 6. (Also see note 2 in sheet 7)</t>
  </si>
  <si>
    <t>FROM 2ND STAGE GAS COMP. SUCTION DRUM 
(V-2102C)</t>
  </si>
  <si>
    <t>162
NOTE 1</t>
  </si>
  <si>
    <t>162 
NOTE 1</t>
  </si>
  <si>
    <t>4-20 mA</t>
  </si>
  <si>
    <t>A.M.Mohseni</t>
  </si>
  <si>
    <t>BK-GNRAL-PEDCO-000-IN-SP-0001-D04</t>
  </si>
  <si>
    <t>BK-GNRAL-PEDCO-000-PR-DB-0001-D04</t>
  </si>
  <si>
    <t>BK-GCS-PEDCO-120-PI-SP-0001-D02</t>
  </si>
  <si>
    <t>BK-GCS-PEDCO-120-SA-PY-0002-D00</t>
  </si>
  <si>
    <t>BK-GCS-PEDCO-120-IN-DC-0002-D01</t>
  </si>
  <si>
    <t>BK-GCS-PEDCO-120-PR-PI-0001-D04</t>
  </si>
  <si>
    <t>BK-GCS-PEDCO-120-PR-PI-0002-D06</t>
  </si>
  <si>
    <t>BK-GCS-PEDCO-120-PR-PI-0003-D06</t>
  </si>
  <si>
    <t>BK-GCS-PEDCO-120-PR-PI-0004-D06</t>
  </si>
  <si>
    <t>BK-GCS-PEDCO-120-PR-PI-0005-D06</t>
  </si>
  <si>
    <t>BK-GCS-PEDCO-120-PR-PI-0006-D06</t>
  </si>
  <si>
    <t>BK-GCS-PEDCO-120-PR-PI-0007-D06</t>
  </si>
  <si>
    <t>BK-GCS-PEDCO-120-PR-PI-0008-D06</t>
  </si>
  <si>
    <t>BK-GCS-PEDCO-120-PR-PI-0009-D06</t>
  </si>
  <si>
    <t>BK-GCS-PEDCO-120-PR-PI-0010-D06</t>
  </si>
  <si>
    <t>BK-GCS-PEDCO-120-PR-PI-0011-D06</t>
  </si>
  <si>
    <t>BK-GCS-PEDCO-120-PR-PI-0012-D06</t>
  </si>
  <si>
    <t>BK-GCS-PEDCO-120-PR-PI-0013-D06</t>
  </si>
  <si>
    <t>BK-GCS-PEDCO-120-PR-PI-0014-D06</t>
  </si>
  <si>
    <t>BK-GCS-PEDCO-120-PR-PI-0015-D06</t>
  </si>
  <si>
    <t>BK-GCS-PEDCO-120-PR-PI-0016-D06</t>
  </si>
  <si>
    <t>BK-GCS-PEDCO-120-PR-PI-0017-D06</t>
  </si>
  <si>
    <t>BK-GCS-PEDCO-120-PR-PI-0018-D06</t>
  </si>
  <si>
    <t>BK-GCS-PEDCO-120-PR-PI-0019-D06</t>
  </si>
  <si>
    <t>BK-GCS-PEDCO-120-PR-PI-0020-D06</t>
  </si>
  <si>
    <t>BK-GCS-PEDCO-120-PR-PI-0021-D05</t>
  </si>
  <si>
    <t>BK-GCS-PEDCO-120-PR-PI-0022-D06</t>
  </si>
  <si>
    <t>BK-GCS-PEDCO-120-PR-PI-0023-D06</t>
  </si>
  <si>
    <t>BK-GCS-PEDCO-120-PR-PI-0024-D06</t>
  </si>
  <si>
    <t>BK-GCS-PEDCO-120-PR-PI-0025-D06</t>
  </si>
  <si>
    <t>BK-GCS-PEDCO-120-SA-PI-0001-D04</t>
  </si>
  <si>
    <t>BK-GCS-PEDCO-120-SA-PI-0002-D02</t>
  </si>
  <si>
    <t>26.67~46.11</t>
  </si>
  <si>
    <t>15~32</t>
  </si>
  <si>
    <t>37.17~19.23</t>
  </si>
  <si>
    <t>113.1~124.8</t>
  </si>
  <si>
    <t>59.88~59.89</t>
  </si>
  <si>
    <t>18.88~36.78</t>
  </si>
  <si>
    <t>AFC</t>
  </si>
  <si>
    <t>DATA SHEETS FOR TEMPERATURE TRANSMITTER</t>
  </si>
  <si>
    <t>SEP.2023</t>
  </si>
  <si>
    <t>(3) Thermowell wake frequency analysis (stress calculation) shall be done by vendor.</t>
  </si>
  <si>
    <t>Max Insertion Length (U)
mm (ٔVTC -Note3)</t>
  </si>
  <si>
    <t>BK-GCS-PEDCO-120-PR-PI-0007-D06 (1 of 3)</t>
  </si>
  <si>
    <t>BK-GCS-PEDCO-120-PR-PI-0007-D06 (2 of 3)</t>
  </si>
  <si>
    <t>BK-GCS-PEDCO-120-PR-PI-0007-D06 (3 of 3)</t>
  </si>
  <si>
    <t>BK-GCS-PEDCO-120-PR-PI-0008-D06 (1 of 3)</t>
  </si>
  <si>
    <t>BK-GCS-PEDCO-120-PR-PI-0008-D06 (2 of 3)</t>
  </si>
  <si>
    <t>BK-GCS-PEDCO-120-PR-PI-0008-D06 (3 of 3)</t>
  </si>
  <si>
    <t>BK-GCS-PEDCO-120-PR-PI-0010-D06 (1 of 3)</t>
  </si>
  <si>
    <t>BK-GCS-PEDCO-120-PR-PI-0010-D06 (2 of 3)</t>
  </si>
  <si>
    <t>BK-GCS-PEDCO-120-PR-PI-0010-D06 (3 of 3)</t>
  </si>
  <si>
    <t>BK-GCS-PEDCO-120-PR-PI-0011-D06 (1 of 3)</t>
  </si>
  <si>
    <t>BK-GCS-PEDCO-120-PR-PI-0011-D06 (2 of 3)</t>
  </si>
  <si>
    <t>BK-GCS-PEDCO-120-PR-PI-0011-D06 (3 of 3)</t>
  </si>
  <si>
    <t>FN07</t>
  </si>
  <si>
    <t>GAS-111-0001-FN07-8"-PT</t>
  </si>
  <si>
    <t>GAS-111-0036A-CN05-6"-PT</t>
  </si>
  <si>
    <t>GAS-111-0036B-CN05-6"-PT</t>
  </si>
  <si>
    <t>GAS-111-0036C-CN05-6"-PT</t>
  </si>
  <si>
    <t>DCS</t>
  </si>
  <si>
    <t>ESD</t>
  </si>
  <si>
    <t>System
(note 2)</t>
  </si>
  <si>
    <t>(2) Transmitters shall be of the smart transmitter type with HART communication protocol,.Smart type transmitters  selected for ESD application shall be  configured as “write protection”.</t>
  </si>
  <si>
    <r>
      <t xml:space="preserve">DATA SHEET FOR TEMPERATURE TRANSMITTER/SWITCH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</si>
</sst>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;[Red]0.00"/>
    <numFmt numFmtId="175" formatCode="0.00_)"/>
    <numFmt numFmtId="176" formatCode="0.0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2"/>
      <color rgb="FF000000"/>
      <name val="Arial"/>
      <family val="2"/>
    </font>
    <font>
      <b/>
      <sz val="11"/>
      <color rgb="FF00339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"/>
      <family val="1"/>
    </font>
    <font>
      <sz val="9"/>
      <name val="Times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Times New Roman"/>
      <family val="1"/>
    </font>
    <font>
      <sz val="10"/>
      <color rgb="FFFF0000"/>
      <name val="Arial"/>
      <family val="2"/>
    </font>
    <font>
      <sz val="9"/>
      <color rgb="FFFF0000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indexed="8"/>
      <name val="Helv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0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3" fillId="0" borderId="0"/>
    <xf numFmtId="0" fontId="2" fillId="0" borderId="0"/>
    <xf numFmtId="0" fontId="4" fillId="0" borderId="0" applyFill="0" applyBorder="0">
      <alignment vertical="center"/>
    </xf>
    <xf numFmtId="0" fontId="43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</cellStyleXfs>
  <cellXfs count="533">
    <xf numFmtId="0" fontId="0" fillId="0" borderId="0" xfId="0"/>
    <xf numFmtId="0" fontId="4" fillId="0" borderId="0" xfId="21"/>
    <xf numFmtId="0" fontId="12" fillId="0" borderId="0" xfId="21" applyFont="1"/>
    <xf numFmtId="0" fontId="9" fillId="0" borderId="0" xfId="21" applyFont="1" applyAlignment="1">
      <alignment vertical="center" readingOrder="1"/>
    </xf>
    <xf numFmtId="49" fontId="12" fillId="0" borderId="0" xfId="21" applyNumberFormat="1" applyFont="1" applyAlignment="1">
      <alignment horizontal="left"/>
    </xf>
    <xf numFmtId="1" fontId="14" fillId="0" borderId="0" xfId="21" applyNumberFormat="1" applyFont="1" applyAlignment="1">
      <alignment vertical="center"/>
    </xf>
    <xf numFmtId="0" fontId="4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7" fillId="0" borderId="0" xfId="21" applyNumberFormat="1" applyFont="1" applyAlignment="1">
      <alignment vertical="top"/>
    </xf>
    <xf numFmtId="0" fontId="6" fillId="0" borderId="0" xfId="21" applyFont="1" applyAlignment="1">
      <alignment vertical="center"/>
    </xf>
    <xf numFmtId="1" fontId="11" fillId="0" borderId="0" xfId="21" applyNumberFormat="1" applyFont="1" applyAlignment="1">
      <alignment vertical="center"/>
    </xf>
    <xf numFmtId="0" fontId="6" fillId="0" borderId="0" xfId="21" applyFont="1" applyAlignment="1">
      <alignment vertical="center" wrapText="1"/>
    </xf>
    <xf numFmtId="0" fontId="4" fillId="0" borderId="0" xfId="21" applyAlignment="1">
      <alignment horizontal="center" vertical="center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4" fillId="0" borderId="1" xfId="21" applyBorder="1"/>
    <xf numFmtId="0" fontId="3" fillId="0" borderId="6" xfId="21" applyFont="1" applyBorder="1" applyAlignment="1">
      <alignment vertical="top"/>
    </xf>
    <xf numFmtId="0" fontId="3" fillId="0" borderId="0" xfId="21" applyFont="1" applyAlignment="1">
      <alignment vertical="top"/>
    </xf>
    <xf numFmtId="0" fontId="4" fillId="0" borderId="12" xfId="2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/>
    <xf numFmtId="0" fontId="5" fillId="0" borderId="0" xfId="21" applyFont="1" applyAlignment="1">
      <alignment vertical="center" wrapText="1"/>
    </xf>
    <xf numFmtId="0" fontId="9" fillId="0" borderId="0" xfId="21" applyFont="1" applyAlignment="1">
      <alignment vertical="top" wrapText="1"/>
    </xf>
    <xf numFmtId="0" fontId="27" fillId="0" borderId="0" xfId="21" applyFont="1" applyAlignment="1">
      <alignment vertical="center" readingOrder="1"/>
    </xf>
    <xf numFmtId="0" fontId="27" fillId="0" borderId="0" xfId="21" applyFont="1" applyAlignment="1">
      <alignment vertical="center" wrapText="1"/>
    </xf>
    <xf numFmtId="0" fontId="3" fillId="0" borderId="35" xfId="21" applyFont="1" applyBorder="1" applyAlignment="1">
      <alignment vertical="top"/>
    </xf>
    <xf numFmtId="0" fontId="3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4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0" fontId="6" fillId="0" borderId="0" xfId="21" applyFont="1" applyAlignment="1">
      <alignment horizontal="center"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31" fillId="0" borderId="0" xfId="21" applyFont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30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4" fillId="0" borderId="4" xfId="44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1" fontId="4" fillId="0" borderId="0" xfId="21" applyNumberFormat="1" applyAlignment="1">
      <alignment horizontal="left" vertical="center"/>
    </xf>
    <xf numFmtId="1" fontId="40" fillId="0" borderId="12" xfId="21" applyNumberFormat="1" applyFont="1" applyBorder="1" applyAlignment="1">
      <alignment horizontal="center" vertical="center" wrapText="1"/>
    </xf>
    <xf numFmtId="49" fontId="4" fillId="2" borderId="0" xfId="19" applyNumberFormat="1" applyFill="1" applyAlignment="1">
      <alignment horizontal="center" vertical="center"/>
    </xf>
    <xf numFmtId="1" fontId="19" fillId="0" borderId="0" xfId="21" applyNumberFormat="1" applyFont="1" applyAlignment="1">
      <alignment horizontal="center" vertical="center"/>
    </xf>
    <xf numFmtId="0" fontId="19" fillId="0" borderId="0" xfId="21" applyFont="1" applyAlignment="1">
      <alignment horizontal="center" vertical="center"/>
    </xf>
    <xf numFmtId="1" fontId="4" fillId="0" borderId="0" xfId="21" applyNumberFormat="1" applyAlignment="1">
      <alignment vertical="center"/>
    </xf>
    <xf numFmtId="1" fontId="40" fillId="0" borderId="0" xfId="21" applyNumberFormat="1" applyFont="1" applyAlignment="1">
      <alignment horizontal="center" vertical="center" wrapText="1"/>
    </xf>
    <xf numFmtId="0" fontId="4" fillId="0" borderId="1" xfId="21" applyBorder="1" applyAlignment="1">
      <alignment horizontal="center" vertical="center"/>
    </xf>
    <xf numFmtId="1" fontId="19" fillId="0" borderId="0" xfId="21" applyNumberFormat="1" applyFont="1" applyAlignment="1">
      <alignment horizontal="left" vertical="center"/>
    </xf>
    <xf numFmtId="0" fontId="19" fillId="0" borderId="0" xfId="44" applyFont="1" applyAlignment="1">
      <alignment horizontal="left" vertical="center"/>
    </xf>
    <xf numFmtId="1" fontId="40" fillId="0" borderId="12" xfId="21" applyNumberFormat="1" applyFont="1" applyBorder="1" applyAlignment="1">
      <alignment vertical="center" wrapText="1"/>
    </xf>
    <xf numFmtId="1" fontId="40" fillId="0" borderId="0" xfId="21" applyNumberFormat="1" applyFont="1" applyAlignment="1">
      <alignment vertical="center" wrapText="1"/>
    </xf>
    <xf numFmtId="0" fontId="4" fillId="0" borderId="10" xfId="21" applyBorder="1"/>
    <xf numFmtId="1" fontId="40" fillId="0" borderId="1" xfId="21" applyNumberFormat="1" applyFont="1" applyBorder="1" applyAlignment="1">
      <alignment vertical="center" wrapText="1"/>
    </xf>
    <xf numFmtId="0" fontId="42" fillId="0" borderId="4" xfId="44" applyFont="1" applyBorder="1" applyAlignment="1">
      <alignment vertical="center"/>
    </xf>
    <xf numFmtId="0" fontId="4" fillId="0" borderId="4" xfId="44" applyBorder="1"/>
    <xf numFmtId="0" fontId="4" fillId="0" borderId="11" xfId="44" applyBorder="1"/>
    <xf numFmtId="0" fontId="4" fillId="0" borderId="0" xfId="44"/>
    <xf numFmtId="0" fontId="4" fillId="0" borderId="0" xfId="44" applyAlignment="1">
      <alignment vertical="center"/>
    </xf>
    <xf numFmtId="0" fontId="4" fillId="0" borderId="12" xfId="44" applyBorder="1" applyAlignment="1">
      <alignment vertical="center"/>
    </xf>
    <xf numFmtId="0" fontId="19" fillId="0" borderId="0" xfId="44" applyFont="1" applyAlignment="1">
      <alignment vertical="center"/>
    </xf>
    <xf numFmtId="0" fontId="4" fillId="0" borderId="10" xfId="44" applyBorder="1"/>
    <xf numFmtId="0" fontId="43" fillId="0" borderId="0" xfId="45"/>
    <xf numFmtId="0" fontId="46" fillId="0" borderId="0" xfId="45" applyFont="1"/>
    <xf numFmtId="0" fontId="43" fillId="0" borderId="1" xfId="45" applyBorder="1"/>
    <xf numFmtId="0" fontId="47" fillId="0" borderId="0" xfId="45" applyFont="1" applyAlignment="1">
      <alignment horizontal="center" vertical="center"/>
    </xf>
    <xf numFmtId="0" fontId="47" fillId="0" borderId="0" xfId="45" applyFont="1" applyAlignment="1">
      <alignment horizontal="left" vertical="center"/>
    </xf>
    <xf numFmtId="0" fontId="19" fillId="0" borderId="0" xfId="44" applyFont="1"/>
    <xf numFmtId="0" fontId="3" fillId="0" borderId="1" xfId="21" applyFont="1" applyBorder="1" applyAlignment="1" applyProtection="1">
      <alignment vertical="center"/>
      <protection hidden="1"/>
    </xf>
    <xf numFmtId="49" fontId="19" fillId="0" borderId="0" xfId="44" applyNumberFormat="1" applyFont="1" applyAlignment="1">
      <alignment horizontal="left" vertical="center" wrapText="1"/>
    </xf>
    <xf numFmtId="0" fontId="19" fillId="0" borderId="12" xfId="44" applyFont="1" applyBorder="1"/>
    <xf numFmtId="0" fontId="19" fillId="0" borderId="1" xfId="44" applyFont="1" applyBorder="1"/>
    <xf numFmtId="0" fontId="19" fillId="0" borderId="13" xfId="44" applyFont="1" applyBorder="1"/>
    <xf numFmtId="0" fontId="19" fillId="0" borderId="14" xfId="44" applyFont="1" applyBorder="1"/>
    <xf numFmtId="1" fontId="49" fillId="0" borderId="14" xfId="21" applyNumberFormat="1" applyFont="1" applyBorder="1" applyAlignment="1">
      <alignment vertical="center" wrapText="1"/>
    </xf>
    <xf numFmtId="0" fontId="19" fillId="0" borderId="14" xfId="0" applyFont="1" applyBorder="1" applyAlignment="1" applyProtection="1">
      <alignment horizontal="left" vertical="center" indent="1"/>
      <protection locked="0"/>
    </xf>
    <xf numFmtId="0" fontId="19" fillId="0" borderId="15" xfId="44" applyFont="1" applyBorder="1"/>
    <xf numFmtId="0" fontId="9" fillId="0" borderId="0" xfId="21" applyFont="1" applyAlignment="1">
      <alignment horizontal="center" vertical="center" wrapText="1"/>
    </xf>
    <xf numFmtId="0" fontId="21" fillId="0" borderId="2" xfId="21" applyFont="1" applyBorder="1" applyAlignment="1">
      <alignment horizontal="center" vertical="center"/>
    </xf>
    <xf numFmtId="0" fontId="11" fillId="0" borderId="12" xfId="21" applyFont="1" applyBorder="1"/>
    <xf numFmtId="0" fontId="11" fillId="0" borderId="0" xfId="21" applyFont="1"/>
    <xf numFmtId="0" fontId="48" fillId="0" borderId="0" xfId="0" applyFont="1" applyAlignment="1">
      <alignment horizontal="left" indent="2" readingOrder="1"/>
    </xf>
    <xf numFmtId="0" fontId="20" fillId="0" borderId="0" xfId="21" applyFont="1" applyAlignment="1">
      <alignment vertical="center" wrapText="1"/>
    </xf>
    <xf numFmtId="0" fontId="19" fillId="0" borderId="0" xfId="21" applyFont="1" applyAlignment="1">
      <alignment horizontal="left" vertical="center"/>
    </xf>
    <xf numFmtId="0" fontId="19" fillId="0" borderId="0" xfId="21" applyFont="1" applyAlignment="1">
      <alignment vertical="center"/>
    </xf>
    <xf numFmtId="0" fontId="19" fillId="0" borderId="0" xfId="21" applyFont="1" applyAlignment="1" applyProtection="1">
      <alignment horizontal="center" vertical="center"/>
      <protection hidden="1"/>
    </xf>
    <xf numFmtId="49" fontId="19" fillId="0" borderId="0" xfId="21" applyNumberFormat="1" applyFont="1" applyAlignment="1">
      <alignment vertical="center"/>
    </xf>
    <xf numFmtId="0" fontId="20" fillId="0" borderId="0" xfId="21" applyFont="1" applyAlignment="1">
      <alignment vertical="center" wrapText="1" readingOrder="2"/>
    </xf>
    <xf numFmtId="0" fontId="19" fillId="0" borderId="0" xfId="21" applyFont="1"/>
    <xf numFmtId="0" fontId="11" fillId="0" borderId="0" xfId="44" applyFont="1"/>
    <xf numFmtId="0" fontId="11" fillId="0" borderId="1" xfId="21" applyFont="1" applyBorder="1"/>
    <xf numFmtId="0" fontId="20" fillId="0" borderId="0" xfId="21" applyFont="1" applyAlignment="1">
      <alignment horizontal="center" vertical="center" wrapText="1"/>
    </xf>
    <xf numFmtId="0" fontId="8" fillId="0" borderId="37" xfId="21" applyFont="1" applyBorder="1" applyAlignment="1">
      <alignment vertical="center"/>
    </xf>
    <xf numFmtId="0" fontId="8" fillId="0" borderId="39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8" fillId="0" borderId="45" xfId="21" applyFont="1" applyBorder="1" applyAlignment="1">
      <alignment vertical="center"/>
    </xf>
    <xf numFmtId="0" fontId="8" fillId="0" borderId="9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26" xfId="21" applyFont="1" applyBorder="1" applyAlignment="1">
      <alignment vertical="center"/>
    </xf>
    <xf numFmtId="0" fontId="8" fillId="0" borderId="38" xfId="21" applyFont="1" applyBorder="1" applyAlignment="1">
      <alignment vertical="center"/>
    </xf>
    <xf numFmtId="0" fontId="51" fillId="0" borderId="24" xfId="21" applyFont="1" applyBorder="1" applyAlignment="1">
      <alignment vertical="center"/>
    </xf>
    <xf numFmtId="0" fontId="51" fillId="0" borderId="25" xfId="21" applyFont="1" applyBorder="1" applyAlignment="1">
      <alignment vertical="center"/>
    </xf>
    <xf numFmtId="0" fontId="51" fillId="0" borderId="30" xfId="21" applyFont="1" applyBorder="1" applyAlignment="1">
      <alignment vertical="center"/>
    </xf>
    <xf numFmtId="0" fontId="51" fillId="0" borderId="0" xfId="21" applyFont="1" applyAlignment="1">
      <alignment horizontal="center" vertical="center"/>
    </xf>
    <xf numFmtId="0" fontId="51" fillId="0" borderId="0" xfId="21" applyFont="1" applyAlignment="1">
      <alignment vertical="center"/>
    </xf>
    <xf numFmtId="0" fontId="8" fillId="0" borderId="0" xfId="21" applyFont="1" applyAlignment="1">
      <alignment horizontal="center" vertical="center"/>
    </xf>
    <xf numFmtId="0" fontId="52" fillId="0" borderId="0" xfId="21" applyFont="1" applyAlignment="1">
      <alignment vertical="center"/>
    </xf>
    <xf numFmtId="0" fontId="53" fillId="0" borderId="0" xfId="21" applyFont="1" applyAlignment="1">
      <alignment horizontal="center" vertical="center"/>
    </xf>
    <xf numFmtId="0" fontId="43" fillId="0" borderId="0" xfId="45" applyAlignment="1">
      <alignment wrapText="1"/>
    </xf>
    <xf numFmtId="0" fontId="50" fillId="0" borderId="4" xfId="21" applyFont="1" applyBorder="1" applyAlignment="1">
      <alignment horizontal="left" vertical="center"/>
    </xf>
    <xf numFmtId="0" fontId="51" fillId="0" borderId="4" xfId="21" applyFont="1" applyBorder="1" applyAlignment="1">
      <alignment horizontal="center" vertical="center"/>
    </xf>
    <xf numFmtId="0" fontId="8" fillId="0" borderId="4" xfId="21" applyFont="1" applyBorder="1" applyAlignment="1">
      <alignment vertical="center"/>
    </xf>
    <xf numFmtId="0" fontId="50" fillId="0" borderId="0" xfId="21" applyFont="1" applyAlignment="1">
      <alignment horizontal="center" vertical="center"/>
    </xf>
    <xf numFmtId="0" fontId="43" fillId="0" borderId="12" xfId="45" applyBorder="1"/>
    <xf numFmtId="0" fontId="43" fillId="0" borderId="0" xfId="45" applyAlignment="1">
      <alignment horizontal="center" vertical="center"/>
    </xf>
    <xf numFmtId="0" fontId="59" fillId="0" borderId="0" xfId="45" applyFont="1" applyAlignment="1">
      <alignment horizontal="center" vertical="center" wrapText="1"/>
    </xf>
    <xf numFmtId="0" fontId="59" fillId="0" borderId="0" xfId="45" applyFont="1" applyAlignment="1">
      <alignment horizontal="center" vertical="center"/>
    </xf>
    <xf numFmtId="0" fontId="59" fillId="0" borderId="0" xfId="45" applyFont="1" applyAlignment="1">
      <alignment horizontal="left" vertical="center"/>
    </xf>
    <xf numFmtId="0" fontId="43" fillId="0" borderId="0" xfId="45" applyAlignment="1">
      <alignment horizontal="center"/>
    </xf>
    <xf numFmtId="0" fontId="59" fillId="0" borderId="0" xfId="45" applyFont="1"/>
    <xf numFmtId="0" fontId="4" fillId="0" borderId="2" xfId="17" quotePrefix="1" applyBorder="1" applyAlignment="1">
      <alignment horizontal="center" vertical="center"/>
    </xf>
    <xf numFmtId="0" fontId="61" fillId="0" borderId="0" xfId="45" applyFont="1"/>
    <xf numFmtId="0" fontId="4" fillId="0" borderId="48" xfId="17" applyBorder="1" applyAlignment="1">
      <alignment horizontal="center" vertical="center" wrapText="1"/>
    </xf>
    <xf numFmtId="0" fontId="4" fillId="0" borderId="31" xfId="45" quotePrefix="1" applyFont="1" applyBorder="1" applyAlignment="1">
      <alignment horizontal="center" vertical="center"/>
    </xf>
    <xf numFmtId="0" fontId="4" fillId="0" borderId="21" xfId="45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indent="2" readingOrder="1"/>
    </xf>
    <xf numFmtId="0" fontId="19" fillId="0" borderId="0" xfId="21" applyFont="1" applyAlignment="1" applyProtection="1">
      <alignment horizontal="left" vertical="center"/>
      <protection hidden="1"/>
    </xf>
    <xf numFmtId="49" fontId="19" fillId="0" borderId="0" xfId="21" applyNumberFormat="1" applyFont="1" applyAlignment="1">
      <alignment horizontal="center" vertical="center" readingOrder="1"/>
    </xf>
    <xf numFmtId="0" fontId="4" fillId="0" borderId="1" xfId="44" applyBorder="1" applyAlignment="1">
      <alignment vertical="center"/>
    </xf>
    <xf numFmtId="0" fontId="4" fillId="0" borderId="21" xfId="45" quotePrefix="1" applyFont="1" applyBorder="1" applyAlignment="1">
      <alignment horizontal="center" vertical="center"/>
    </xf>
    <xf numFmtId="0" fontId="4" fillId="0" borderId="38" xfId="45" applyFont="1" applyBorder="1" applyAlignment="1">
      <alignment horizontal="center" vertical="center"/>
    </xf>
    <xf numFmtId="49" fontId="4" fillId="0" borderId="48" xfId="21" quotePrefix="1" applyNumberFormat="1" applyBorder="1" applyAlignment="1">
      <alignment horizontal="center" vertical="center"/>
    </xf>
    <xf numFmtId="0" fontId="4" fillId="0" borderId="33" xfId="45" quotePrefix="1" applyFont="1" applyBorder="1" applyAlignment="1">
      <alignment horizontal="center" vertical="center"/>
    </xf>
    <xf numFmtId="0" fontId="4" fillId="0" borderId="49" xfId="45" quotePrefix="1" applyFont="1" applyBorder="1" applyAlignment="1">
      <alignment horizontal="center" vertical="center"/>
    </xf>
    <xf numFmtId="0" fontId="58" fillId="0" borderId="0" xfId="45" applyFont="1" applyAlignment="1">
      <alignment vertical="center"/>
    </xf>
    <xf numFmtId="0" fontId="4" fillId="0" borderId="2" xfId="45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63" fillId="0" borderId="2" xfId="45" applyFont="1" applyBorder="1" applyAlignment="1">
      <alignment horizontal="center" vertical="center" wrapText="1"/>
    </xf>
    <xf numFmtId="0" fontId="4" fillId="0" borderId="2" xfId="45" quotePrefix="1" applyFont="1" applyBorder="1" applyAlignment="1">
      <alignment horizontal="center" vertical="center"/>
    </xf>
    <xf numFmtId="0" fontId="4" fillId="0" borderId="2" xfId="45" applyFont="1" applyBorder="1" applyAlignment="1">
      <alignment horizontal="center" vertical="center" wrapText="1"/>
    </xf>
    <xf numFmtId="0" fontId="4" fillId="0" borderId="0" xfId="45" applyFont="1"/>
    <xf numFmtId="0" fontId="4" fillId="0" borderId="48" xfId="45" applyFont="1" applyBorder="1" applyAlignment="1">
      <alignment horizontal="center" vertical="center" wrapText="1"/>
    </xf>
    <xf numFmtId="0" fontId="4" fillId="0" borderId="48" xfId="45" applyFont="1" applyBorder="1" applyAlignment="1">
      <alignment horizontal="center" vertical="center"/>
    </xf>
    <xf numFmtId="0" fontId="63" fillId="0" borderId="2" xfId="17" quotePrefix="1" applyFont="1" applyBorder="1" applyAlignment="1">
      <alignment horizontal="center" vertical="center"/>
    </xf>
    <xf numFmtId="0" fontId="4" fillId="0" borderId="21" xfId="45" applyFont="1" applyBorder="1" applyAlignment="1">
      <alignment horizontal="center" vertical="center" wrapText="1"/>
    </xf>
    <xf numFmtId="0" fontId="64" fillId="0" borderId="2" xfId="17" quotePrefix="1" applyFont="1" applyBorder="1" applyAlignment="1">
      <alignment horizontal="center" vertical="center" wrapText="1"/>
    </xf>
    <xf numFmtId="0" fontId="63" fillId="0" borderId="2" xfId="17" quotePrefix="1" applyFont="1" applyBorder="1" applyAlignment="1">
      <alignment horizontal="center" vertical="center" wrapText="1"/>
    </xf>
    <xf numFmtId="0" fontId="4" fillId="0" borderId="2" xfId="17" quotePrefix="1" applyBorder="1" applyAlignment="1">
      <alignment horizontal="center" vertical="center" wrapText="1"/>
    </xf>
    <xf numFmtId="0" fontId="63" fillId="0" borderId="48" xfId="17" quotePrefix="1" applyFont="1" applyBorder="1" applyAlignment="1">
      <alignment horizontal="center" vertical="center"/>
    </xf>
    <xf numFmtId="0" fontId="8" fillId="0" borderId="44" xfId="21" applyFont="1" applyBorder="1" applyAlignment="1">
      <alignment vertical="center"/>
    </xf>
    <xf numFmtId="0" fontId="4" fillId="0" borderId="45" xfId="21" applyBorder="1"/>
    <xf numFmtId="0" fontId="4" fillId="0" borderId="46" xfId="21" applyBorder="1"/>
    <xf numFmtId="0" fontId="4" fillId="0" borderId="25" xfId="21" applyBorder="1"/>
    <xf numFmtId="0" fontId="4" fillId="0" borderId="26" xfId="21" applyBorder="1"/>
    <xf numFmtId="0" fontId="8" fillId="0" borderId="5" xfId="21" applyFont="1" applyBorder="1" applyAlignment="1">
      <alignment vertical="center"/>
    </xf>
    <xf numFmtId="0" fontId="8" fillId="0" borderId="6" xfId="21" applyFont="1" applyBorder="1" applyAlignment="1">
      <alignment vertical="center"/>
    </xf>
    <xf numFmtId="0" fontId="4" fillId="0" borderId="6" xfId="21" applyBorder="1"/>
    <xf numFmtId="0" fontId="4" fillId="0" borderId="17" xfId="21" applyBorder="1"/>
    <xf numFmtId="0" fontId="51" fillId="0" borderId="51" xfId="21" applyFont="1" applyBorder="1" applyAlignment="1">
      <alignment horizontal="center" vertical="center"/>
    </xf>
    <xf numFmtId="0" fontId="51" fillId="0" borderId="38" xfId="21" applyFont="1" applyBorder="1" applyAlignment="1">
      <alignment horizontal="center" vertical="center"/>
    </xf>
    <xf numFmtId="0" fontId="8" fillId="0" borderId="46" xfId="21" applyFont="1" applyBorder="1" applyAlignment="1">
      <alignment vertical="center"/>
    </xf>
    <xf numFmtId="0" fontId="4" fillId="0" borderId="39" xfId="21" applyBorder="1"/>
    <xf numFmtId="0" fontId="4" fillId="0" borderId="38" xfId="21" applyBorder="1"/>
    <xf numFmtId="0" fontId="8" fillId="0" borderId="8" xfId="21" applyFont="1" applyBorder="1" applyAlignment="1">
      <alignment vertical="center"/>
    </xf>
    <xf numFmtId="0" fontId="4" fillId="0" borderId="9" xfId="21" applyBorder="1"/>
    <xf numFmtId="0" fontId="4" fillId="0" borderId="18" xfId="21" applyBorder="1"/>
    <xf numFmtId="0" fontId="8" fillId="0" borderId="18" xfId="21" applyFont="1" applyBorder="1" applyAlignment="1">
      <alignment vertical="center"/>
    </xf>
    <xf numFmtId="0" fontId="11" fillId="0" borderId="0" xfId="0" applyFont="1" applyAlignment="1" applyProtection="1">
      <alignment horizontal="left" vertical="center" indent="2"/>
      <protection locked="0"/>
    </xf>
    <xf numFmtId="0" fontId="4" fillId="5" borderId="2" xfId="45" quotePrefix="1" applyFont="1" applyFill="1" applyBorder="1" applyAlignment="1">
      <alignment horizontal="center" vertical="center"/>
    </xf>
    <xf numFmtId="0" fontId="4" fillId="5" borderId="38" xfId="45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45" quotePrefix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5" borderId="21" xfId="45" applyFont="1" applyFill="1" applyBorder="1" applyAlignment="1">
      <alignment horizontal="center" vertical="center"/>
    </xf>
    <xf numFmtId="0" fontId="4" fillId="5" borderId="2" xfId="45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40" fontId="4" fillId="5" borderId="7" xfId="59" applyNumberFormat="1" applyFont="1" applyFill="1" applyBorder="1" applyAlignment="1" applyProtection="1">
      <alignment horizontal="center" vertical="center"/>
      <protection locked="0"/>
    </xf>
    <xf numFmtId="0" fontId="4" fillId="5" borderId="48" xfId="45" applyFont="1" applyFill="1" applyBorder="1" applyAlignment="1">
      <alignment horizontal="center" vertical="center"/>
    </xf>
    <xf numFmtId="176" fontId="4" fillId="5" borderId="48" xfId="0" applyNumberFormat="1" applyFont="1" applyFill="1" applyBorder="1" applyAlignment="1">
      <alignment horizontal="center" vertical="center"/>
    </xf>
    <xf numFmtId="2" fontId="4" fillId="5" borderId="48" xfId="0" applyNumberFormat="1" applyFont="1" applyFill="1" applyBorder="1" applyAlignment="1">
      <alignment horizontal="center" vertical="center"/>
    </xf>
    <xf numFmtId="175" fontId="4" fillId="5" borderId="56" xfId="59" applyNumberFormat="1" applyFont="1" applyFill="1" applyBorder="1" applyAlignment="1">
      <alignment horizontal="center" vertical="center"/>
    </xf>
    <xf numFmtId="175" fontId="4" fillId="5" borderId="57" xfId="59" applyNumberFormat="1" applyFont="1" applyFill="1" applyBorder="1" applyAlignment="1">
      <alignment horizontal="center" vertical="center"/>
    </xf>
    <xf numFmtId="0" fontId="4" fillId="5" borderId="18" xfId="45" applyFont="1" applyFill="1" applyBorder="1" applyAlignment="1">
      <alignment horizontal="center" vertical="center"/>
    </xf>
    <xf numFmtId="0" fontId="4" fillId="5" borderId="2" xfId="17" quotePrefix="1" applyFill="1" applyBorder="1" applyAlignment="1">
      <alignment horizontal="center" vertical="center"/>
    </xf>
    <xf numFmtId="0" fontId="4" fillId="5" borderId="2" xfId="17" applyFill="1" applyBorder="1" applyAlignment="1">
      <alignment horizontal="center" vertical="center" wrapText="1"/>
    </xf>
    <xf numFmtId="0" fontId="4" fillId="5" borderId="48" xfId="17" applyFill="1" applyBorder="1" applyAlignment="1">
      <alignment horizontal="center" vertical="center" wrapText="1"/>
    </xf>
    <xf numFmtId="0" fontId="4" fillId="5" borderId="31" xfId="45" quotePrefix="1" applyFont="1" applyFill="1" applyBorder="1" applyAlignment="1">
      <alignment horizontal="center" vertical="center"/>
    </xf>
    <xf numFmtId="0" fontId="4" fillId="0" borderId="2" xfId="17" applyBorder="1" applyAlignment="1">
      <alignment horizontal="center" vertical="center" wrapText="1"/>
    </xf>
    <xf numFmtId="1" fontId="14" fillId="0" borderId="2" xfId="21" applyNumberFormat="1" applyFont="1" applyBorder="1" applyAlignment="1">
      <alignment horizontal="center" vertical="center"/>
    </xf>
    <xf numFmtId="1" fontId="14" fillId="0" borderId="31" xfId="21" applyNumberFormat="1" applyFont="1" applyBorder="1" applyAlignment="1">
      <alignment horizontal="center" vertical="center"/>
    </xf>
    <xf numFmtId="1" fontId="19" fillId="0" borderId="42" xfId="21" applyNumberFormat="1" applyFont="1" applyBorder="1" applyAlignment="1">
      <alignment horizontal="center" vertical="center"/>
    </xf>
    <xf numFmtId="1" fontId="19" fillId="0" borderId="2" xfId="21" applyNumberFormat="1" applyFont="1" applyBorder="1" applyAlignment="1">
      <alignment horizontal="center" vertical="center"/>
    </xf>
    <xf numFmtId="1" fontId="19" fillId="0" borderId="5" xfId="21" applyNumberFormat="1" applyFont="1" applyBorder="1" applyAlignment="1">
      <alignment horizontal="center" vertical="center"/>
    </xf>
    <xf numFmtId="1" fontId="19" fillId="0" borderId="6" xfId="21" applyNumberFormat="1" applyFont="1" applyBorder="1" applyAlignment="1">
      <alignment horizontal="center" vertical="center"/>
    </xf>
    <xf numFmtId="1" fontId="19" fillId="0" borderId="17" xfId="21" applyNumberFormat="1" applyFont="1" applyBorder="1" applyAlignment="1">
      <alignment horizontal="center" vertical="center"/>
    </xf>
    <xf numFmtId="1" fontId="19" fillId="0" borderId="8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1" fontId="11" fillId="0" borderId="2" xfId="21" applyNumberFormat="1" applyFont="1" applyBorder="1" applyAlignment="1">
      <alignment horizontal="center" vertical="center"/>
    </xf>
    <xf numFmtId="1" fontId="3" fillId="0" borderId="5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/>
    </xf>
    <xf numFmtId="1" fontId="3" fillId="0" borderId="17" xfId="21" applyNumberFormat="1" applyFont="1" applyBorder="1" applyAlignment="1">
      <alignment horizontal="center" vertical="center"/>
    </xf>
    <xf numFmtId="1" fontId="3" fillId="0" borderId="8" xfId="21" applyNumberFormat="1" applyFont="1" applyBorder="1" applyAlignment="1">
      <alignment horizontal="center" vertical="center"/>
    </xf>
    <xf numFmtId="1" fontId="3" fillId="0" borderId="9" xfId="21" applyNumberFormat="1" applyFont="1" applyBorder="1" applyAlignment="1">
      <alignment horizontal="center" vertical="center"/>
    </xf>
    <xf numFmtId="1" fontId="3" fillId="0" borderId="18" xfId="21" applyNumberFormat="1" applyFont="1" applyBorder="1" applyAlignment="1">
      <alignment horizontal="center" vertical="center"/>
    </xf>
    <xf numFmtId="1" fontId="36" fillId="0" borderId="35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4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1" fontId="3" fillId="0" borderId="21" xfId="21" applyNumberFormat="1" applyFont="1" applyBorder="1" applyAlignment="1">
      <alignment horizontal="center" vertical="center"/>
    </xf>
    <xf numFmtId="1" fontId="3" fillId="0" borderId="2" xfId="21" applyNumberFormat="1" applyFont="1" applyBorder="1" applyAlignment="1">
      <alignment horizontal="center" vertical="center"/>
    </xf>
    <xf numFmtId="1" fontId="3" fillId="0" borderId="42" xfId="21" applyNumberFormat="1" applyFont="1" applyBorder="1" applyAlignment="1">
      <alignment horizontal="center" vertical="center"/>
    </xf>
    <xf numFmtId="49" fontId="13" fillId="0" borderId="0" xfId="21" applyNumberFormat="1" applyFont="1" applyAlignment="1">
      <alignment horizontal="center"/>
    </xf>
    <xf numFmtId="1" fontId="3" fillId="0" borderId="31" xfId="21" applyNumberFormat="1" applyFont="1" applyBorder="1" applyAlignment="1">
      <alignment horizontal="center" vertical="center"/>
    </xf>
    <xf numFmtId="1" fontId="11" fillId="0" borderId="31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 wrapText="1"/>
    </xf>
    <xf numFmtId="1" fontId="3" fillId="0" borderId="17" xfId="21" applyNumberFormat="1" applyFont="1" applyBorder="1" applyAlignment="1">
      <alignment horizontal="center" vertical="center" wrapText="1"/>
    </xf>
    <xf numFmtId="1" fontId="3" fillId="0" borderId="9" xfId="21" applyNumberFormat="1" applyFont="1" applyBorder="1" applyAlignment="1">
      <alignment horizontal="center" vertical="center" wrapText="1"/>
    </xf>
    <xf numFmtId="1" fontId="3" fillId="0" borderId="18" xfId="21" applyNumberFormat="1" applyFont="1" applyBorder="1" applyAlignment="1">
      <alignment horizontal="center" vertical="center" wrapText="1"/>
    </xf>
    <xf numFmtId="1" fontId="28" fillId="0" borderId="41" xfId="21" applyNumberFormat="1" applyFont="1" applyBorder="1" applyAlignment="1">
      <alignment horizontal="center" vertical="center" wrapText="1"/>
    </xf>
    <xf numFmtId="1" fontId="28" fillId="0" borderId="32" xfId="21" applyNumberFormat="1" applyFont="1" applyBorder="1" applyAlignment="1">
      <alignment horizontal="center" vertical="center" wrapText="1"/>
    </xf>
    <xf numFmtId="1" fontId="28" fillId="0" borderId="33" xfId="21" applyNumberFormat="1" applyFont="1" applyBorder="1" applyAlignment="1">
      <alignment horizontal="center" vertical="center" wrapText="1"/>
    </xf>
    <xf numFmtId="1" fontId="28" fillId="0" borderId="42" xfId="21" applyNumberFormat="1" applyFont="1" applyBorder="1" applyAlignment="1">
      <alignment horizontal="center" vertical="center" wrapText="1"/>
    </xf>
    <xf numFmtId="1" fontId="28" fillId="0" borderId="2" xfId="21" applyNumberFormat="1" applyFont="1" applyBorder="1" applyAlignment="1">
      <alignment horizontal="center" vertical="center" wrapText="1"/>
    </xf>
    <xf numFmtId="1" fontId="28" fillId="0" borderId="31" xfId="21" applyNumberFormat="1" applyFont="1" applyBorder="1" applyAlignment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5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7" xfId="21" applyBorder="1" applyAlignment="1">
      <alignment horizontal="center" vertical="center"/>
    </xf>
    <xf numFmtId="0" fontId="4" fillId="0" borderId="38" xfId="21" applyBorder="1" applyAlignment="1">
      <alignment horizontal="center" vertical="center"/>
    </xf>
    <xf numFmtId="49" fontId="4" fillId="0" borderId="37" xfId="21" applyNumberFormat="1" applyBorder="1" applyAlignment="1">
      <alignment horizontal="center" vertical="center"/>
    </xf>
    <xf numFmtId="49" fontId="4" fillId="0" borderId="38" xfId="21" applyNumberForma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9" xfId="2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7" xfId="21" quotePrefix="1" applyNumberFormat="1" applyBorder="1" applyAlignment="1">
      <alignment horizontal="center" vertical="center"/>
    </xf>
    <xf numFmtId="49" fontId="4" fillId="0" borderId="39" xfId="21" quotePrefix="1" applyNumberFormat="1" applyBorder="1" applyAlignment="1">
      <alignment horizontal="center" vertical="center"/>
    </xf>
    <xf numFmtId="49" fontId="4" fillId="0" borderId="38" xfId="21" quotePrefix="1" applyNumberFormat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Border="1" applyAlignment="1">
      <alignment horizontal="center" vertical="center" wrapText="1"/>
    </xf>
    <xf numFmtId="0" fontId="21" fillId="0" borderId="6" xfId="21" applyFont="1" applyBorder="1" applyAlignment="1">
      <alignment horizontal="right" vertical="center"/>
    </xf>
    <xf numFmtId="0" fontId="21" fillId="0" borderId="17" xfId="21" applyFont="1" applyBorder="1" applyAlignment="1">
      <alignment horizontal="right" vertical="center"/>
    </xf>
    <xf numFmtId="1" fontId="31" fillId="0" borderId="2" xfId="21" applyNumberFormat="1" applyFont="1" applyBorder="1" applyAlignment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7" xfId="21" quotePrefix="1" applyNumberFormat="1" applyBorder="1" applyAlignment="1">
      <alignment horizontal="center" vertical="center"/>
    </xf>
    <xf numFmtId="2" fontId="4" fillId="0" borderId="39" xfId="21" quotePrefix="1" applyNumberFormat="1" applyBorder="1" applyAlignment="1">
      <alignment horizontal="center" vertical="center"/>
    </xf>
    <xf numFmtId="2" fontId="4" fillId="0" borderId="38" xfId="21" quotePrefix="1" applyNumberFormat="1" applyBorder="1" applyAlignment="1">
      <alignment horizontal="center" vertical="center"/>
    </xf>
    <xf numFmtId="1" fontId="24" fillId="0" borderId="2" xfId="21" applyNumberFormat="1" applyFont="1" applyBorder="1" applyAlignment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Alignment="1">
      <alignment horizontal="center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0" fontId="41" fillId="5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horizontal="left" vertical="center" wrapText="1"/>
    </xf>
    <xf numFmtId="0" fontId="19" fillId="5" borderId="0" xfId="44" applyFont="1" applyFill="1" applyAlignment="1">
      <alignment horizontal="left" vertical="center"/>
    </xf>
    <xf numFmtId="0" fontId="19" fillId="0" borderId="0" xfId="44" applyFont="1" applyAlignment="1">
      <alignment horizontal="left" vertical="center"/>
    </xf>
    <xf numFmtId="0" fontId="41" fillId="2" borderId="0" xfId="0" applyFont="1" applyFill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/>
    </xf>
    <xf numFmtId="49" fontId="19" fillId="0" borderId="0" xfId="44" applyNumberFormat="1" applyFont="1" applyAlignment="1">
      <alignment horizontal="left" vertical="center" wrapText="1"/>
    </xf>
    <xf numFmtId="0" fontId="11" fillId="0" borderId="0" xfId="44" applyFont="1" applyAlignment="1">
      <alignment horizontal="left" vertical="center" wrapText="1"/>
    </xf>
    <xf numFmtId="0" fontId="6" fillId="0" borderId="4" xfId="44" applyFont="1" applyBorder="1" applyAlignment="1">
      <alignment horizontal="left" vertical="center"/>
    </xf>
    <xf numFmtId="0" fontId="50" fillId="0" borderId="27" xfId="21" applyFont="1" applyBorder="1" applyAlignment="1">
      <alignment horizontal="center" vertical="center" wrapText="1"/>
    </xf>
    <xf numFmtId="0" fontId="50" fillId="0" borderId="28" xfId="21" applyFont="1" applyBorder="1" applyAlignment="1">
      <alignment horizontal="center" vertical="center" wrapText="1"/>
    </xf>
    <xf numFmtId="0" fontId="50" fillId="0" borderId="29" xfId="21" applyFont="1" applyBorder="1" applyAlignment="1">
      <alignment horizontal="center" vertical="center" wrapText="1"/>
    </xf>
    <xf numFmtId="0" fontId="50" fillId="0" borderId="10" xfId="21" applyFont="1" applyBorder="1" applyAlignment="1">
      <alignment horizontal="center" vertical="center" wrapText="1"/>
    </xf>
    <xf numFmtId="0" fontId="50" fillId="0" borderId="4" xfId="21" applyFont="1" applyBorder="1" applyAlignment="1">
      <alignment horizontal="center" vertical="center" wrapText="1"/>
    </xf>
    <xf numFmtId="0" fontId="50" fillId="0" borderId="11" xfId="21" applyFont="1" applyBorder="1" applyAlignment="1">
      <alignment horizontal="center" vertical="center" wrapText="1"/>
    </xf>
    <xf numFmtId="0" fontId="50" fillId="0" borderId="12" xfId="21" applyFont="1" applyBorder="1" applyAlignment="1">
      <alignment horizontal="center" vertical="center" wrapText="1"/>
    </xf>
    <xf numFmtId="0" fontId="50" fillId="0" borderId="0" xfId="21" applyFont="1" applyAlignment="1">
      <alignment horizontal="center" vertical="center" wrapText="1"/>
    </xf>
    <xf numFmtId="0" fontId="50" fillId="0" borderId="1" xfId="21" applyFont="1" applyBorder="1" applyAlignment="1">
      <alignment horizontal="center" vertical="center" wrapText="1"/>
    </xf>
    <xf numFmtId="0" fontId="50" fillId="0" borderId="13" xfId="21" applyFont="1" applyBorder="1" applyAlignment="1">
      <alignment horizontal="center" vertical="center" wrapText="1"/>
    </xf>
    <xf numFmtId="0" fontId="50" fillId="0" borderId="14" xfId="21" applyFont="1" applyBorder="1" applyAlignment="1">
      <alignment horizontal="center" vertical="center" wrapText="1"/>
    </xf>
    <xf numFmtId="0" fontId="50" fillId="0" borderId="15" xfId="21" applyFont="1" applyBorder="1" applyAlignment="1">
      <alignment horizontal="center" vertical="center" wrapText="1"/>
    </xf>
    <xf numFmtId="0" fontId="51" fillId="0" borderId="41" xfId="21" applyFont="1" applyBorder="1" applyAlignment="1">
      <alignment horizontal="center" vertical="center"/>
    </xf>
    <xf numFmtId="0" fontId="51" fillId="0" borderId="32" xfId="21" applyFont="1" applyBorder="1" applyAlignment="1">
      <alignment horizontal="center" vertical="center"/>
    </xf>
    <xf numFmtId="0" fontId="51" fillId="0" borderId="42" xfId="21" applyFont="1" applyBorder="1" applyAlignment="1">
      <alignment horizontal="center" vertical="center"/>
    </xf>
    <xf numFmtId="0" fontId="51" fillId="0" borderId="2" xfId="21" applyFont="1" applyBorder="1" applyAlignment="1">
      <alignment horizontal="center" vertical="center"/>
    </xf>
    <xf numFmtId="0" fontId="6" fillId="4" borderId="27" xfId="21" applyFont="1" applyFill="1" applyBorder="1" applyAlignment="1">
      <alignment horizontal="center" vertical="center"/>
    </xf>
    <xf numFmtId="0" fontId="6" fillId="4" borderId="28" xfId="21" applyFont="1" applyFill="1" applyBorder="1" applyAlignment="1">
      <alignment horizontal="center" vertical="center"/>
    </xf>
    <xf numFmtId="0" fontId="6" fillId="4" borderId="29" xfId="21" applyFont="1" applyFill="1" applyBorder="1" applyAlignment="1">
      <alignment horizontal="center" vertical="center"/>
    </xf>
    <xf numFmtId="0" fontId="51" fillId="0" borderId="43" xfId="21" applyFont="1" applyBorder="1" applyAlignment="1">
      <alignment horizontal="center" vertical="center"/>
    </xf>
    <xf numFmtId="0" fontId="51" fillId="0" borderId="26" xfId="21" applyFont="1" applyBorder="1" applyAlignment="1">
      <alignment horizontal="center" vertical="center"/>
    </xf>
    <xf numFmtId="0" fontId="51" fillId="0" borderId="50" xfId="21" applyFont="1" applyBorder="1" applyAlignment="1">
      <alignment horizontal="center" vertical="center"/>
    </xf>
    <xf numFmtId="0" fontId="51" fillId="0" borderId="46" xfId="21" applyFont="1" applyBorder="1" applyAlignment="1">
      <alignment horizontal="center" vertical="center"/>
    </xf>
    <xf numFmtId="0" fontId="8" fillId="0" borderId="44" xfId="21" applyFont="1" applyBorder="1" applyAlignment="1">
      <alignment horizontal="left" vertical="center"/>
    </xf>
    <xf numFmtId="0" fontId="8" fillId="0" borderId="45" xfId="21" applyFont="1" applyBorder="1" applyAlignment="1">
      <alignment horizontal="left" vertical="center"/>
    </xf>
    <xf numFmtId="0" fontId="8" fillId="0" borderId="37" xfId="21" applyFont="1" applyBorder="1" applyAlignment="1">
      <alignment horizontal="left" vertical="center"/>
    </xf>
    <xf numFmtId="0" fontId="8" fillId="0" borderId="39" xfId="21" applyFont="1" applyBorder="1" applyAlignment="1">
      <alignment horizontal="left" vertical="center"/>
    </xf>
    <xf numFmtId="0" fontId="51" fillId="0" borderId="51" xfId="21" applyFont="1" applyBorder="1" applyAlignment="1">
      <alignment horizontal="center" vertical="center"/>
    </xf>
    <xf numFmtId="0" fontId="51" fillId="0" borderId="38" xfId="21" applyFont="1" applyBorder="1" applyAlignment="1">
      <alignment horizontal="center" vertical="center"/>
    </xf>
    <xf numFmtId="0" fontId="51" fillId="0" borderId="34" xfId="21" applyFont="1" applyBorder="1" applyAlignment="1">
      <alignment horizontal="center" vertical="center"/>
    </xf>
    <xf numFmtId="0" fontId="51" fillId="0" borderId="18" xfId="21" applyFont="1" applyBorder="1" applyAlignment="1">
      <alignment horizontal="center" vertical="center"/>
    </xf>
    <xf numFmtId="0" fontId="51" fillId="0" borderId="35" xfId="21" applyFont="1" applyBorder="1" applyAlignment="1">
      <alignment horizontal="center" vertical="center"/>
    </xf>
    <xf numFmtId="0" fontId="51" fillId="0" borderId="17" xfId="21" applyFont="1" applyBorder="1" applyAlignment="1">
      <alignment horizontal="center" vertical="center"/>
    </xf>
    <xf numFmtId="0" fontId="8" fillId="0" borderId="24" xfId="21" applyFont="1" applyBorder="1" applyAlignment="1">
      <alignment horizontal="left" vertical="center"/>
    </xf>
    <xf numFmtId="0" fontId="8" fillId="0" borderId="25" xfId="21" applyFont="1" applyBorder="1" applyAlignment="1">
      <alignment horizontal="left" vertical="center"/>
    </xf>
    <xf numFmtId="0" fontId="8" fillId="0" borderId="26" xfId="21" applyFont="1" applyBorder="1" applyAlignment="1">
      <alignment horizontal="left" vertical="center"/>
    </xf>
    <xf numFmtId="0" fontId="8" fillId="0" borderId="38" xfId="21" applyFont="1" applyBorder="1" applyAlignment="1">
      <alignment horizontal="left" vertical="center"/>
    </xf>
    <xf numFmtId="0" fontId="51" fillId="0" borderId="24" xfId="21" applyFont="1" applyBorder="1" applyAlignment="1">
      <alignment horizontal="left" vertical="center"/>
    </xf>
    <xf numFmtId="0" fontId="51" fillId="0" borderId="25" xfId="21" applyFont="1" applyBorder="1" applyAlignment="1">
      <alignment horizontal="left" vertical="center"/>
    </xf>
    <xf numFmtId="0" fontId="51" fillId="0" borderId="26" xfId="21" applyFont="1" applyBorder="1" applyAlignment="1">
      <alignment horizontal="left" vertical="center"/>
    </xf>
    <xf numFmtId="0" fontId="8" fillId="0" borderId="6" xfId="21" applyFont="1" applyBorder="1" applyAlignment="1">
      <alignment horizontal="center" vertical="center"/>
    </xf>
    <xf numFmtId="0" fontId="8" fillId="0" borderId="17" xfId="21" applyFont="1" applyBorder="1" applyAlignment="1">
      <alignment horizontal="center" vertical="center"/>
    </xf>
    <xf numFmtId="0" fontId="8" fillId="0" borderId="44" xfId="21" applyFont="1" applyBorder="1" applyAlignment="1">
      <alignment horizontal="center" vertical="center"/>
    </xf>
    <xf numFmtId="0" fontId="8" fillId="0" borderId="45" xfId="21" applyFont="1" applyBorder="1" applyAlignment="1">
      <alignment horizontal="center" vertical="center"/>
    </xf>
    <xf numFmtId="0" fontId="8" fillId="0" borderId="46" xfId="21" applyFont="1" applyBorder="1" applyAlignment="1">
      <alignment horizontal="center" vertical="center"/>
    </xf>
    <xf numFmtId="0" fontId="51" fillId="0" borderId="24" xfId="21" applyFont="1" applyBorder="1" applyAlignment="1">
      <alignment horizontal="left" vertical="center" wrapText="1"/>
    </xf>
    <xf numFmtId="0" fontId="51" fillId="0" borderId="25" xfId="21" applyFont="1" applyBorder="1" applyAlignment="1">
      <alignment horizontal="left" vertical="center" wrapText="1"/>
    </xf>
    <xf numFmtId="0" fontId="51" fillId="0" borderId="26" xfId="21" applyFont="1" applyBorder="1" applyAlignment="1">
      <alignment horizontal="left" vertical="center" wrapText="1"/>
    </xf>
    <xf numFmtId="0" fontId="51" fillId="0" borderId="37" xfId="21" applyFont="1" applyBorder="1" applyAlignment="1">
      <alignment horizontal="left" vertical="center"/>
    </xf>
    <xf numFmtId="0" fontId="51" fillId="0" borderId="39" xfId="21" applyFont="1" applyBorder="1" applyAlignment="1">
      <alignment horizontal="left" vertical="center"/>
    </xf>
    <xf numFmtId="0" fontId="51" fillId="0" borderId="8" xfId="21" applyFont="1" applyBorder="1" applyAlignment="1">
      <alignment horizontal="left" vertical="center"/>
    </xf>
    <xf numFmtId="0" fontId="51" fillId="0" borderId="9" xfId="21" applyFont="1" applyBorder="1" applyAlignment="1">
      <alignment horizontal="left" vertical="center"/>
    </xf>
    <xf numFmtId="0" fontId="51" fillId="0" borderId="4" xfId="21" applyFont="1" applyBorder="1" applyAlignment="1">
      <alignment horizontal="left" vertical="center"/>
    </xf>
    <xf numFmtId="0" fontId="51" fillId="0" borderId="11" xfId="21" applyFont="1" applyBorder="1" applyAlignment="1">
      <alignment horizontal="left" vertical="center"/>
    </xf>
    <xf numFmtId="0" fontId="51" fillId="0" borderId="2" xfId="21" applyFont="1" applyBorder="1" applyAlignment="1">
      <alignment horizontal="left" vertical="center"/>
    </xf>
    <xf numFmtId="0" fontId="51" fillId="0" borderId="31" xfId="21" applyFont="1" applyBorder="1" applyAlignment="1">
      <alignment horizontal="left" vertical="center"/>
    </xf>
    <xf numFmtId="0" fontId="51" fillId="0" borderId="18" xfId="21" applyFont="1" applyBorder="1" applyAlignment="1">
      <alignment horizontal="left" vertical="center"/>
    </xf>
    <xf numFmtId="0" fontId="51" fillId="0" borderId="5" xfId="21" applyFont="1" applyBorder="1" applyAlignment="1">
      <alignment horizontal="left" vertical="center"/>
    </xf>
    <xf numFmtId="0" fontId="51" fillId="0" borderId="6" xfId="21" applyFont="1" applyBorder="1" applyAlignment="1">
      <alignment horizontal="left" vertical="center"/>
    </xf>
    <xf numFmtId="0" fontId="51" fillId="0" borderId="17" xfId="21" applyFont="1" applyBorder="1" applyAlignment="1">
      <alignment horizontal="left" vertical="center"/>
    </xf>
    <xf numFmtId="0" fontId="51" fillId="0" borderId="44" xfId="21" applyFont="1" applyBorder="1" applyAlignment="1">
      <alignment horizontal="left" vertical="center" wrapText="1"/>
    </xf>
    <xf numFmtId="0" fontId="51" fillId="0" borderId="45" xfId="21" applyFont="1" applyBorder="1" applyAlignment="1">
      <alignment horizontal="left" vertical="center" wrapText="1"/>
    </xf>
    <xf numFmtId="0" fontId="51" fillId="0" borderId="46" xfId="21" applyFont="1" applyBorder="1" applyAlignment="1">
      <alignment horizontal="left" vertical="center" wrapText="1"/>
    </xf>
    <xf numFmtId="0" fontId="51" fillId="0" borderId="44" xfId="21" applyFont="1" applyBorder="1" applyAlignment="1">
      <alignment horizontal="left" vertical="center"/>
    </xf>
    <xf numFmtId="0" fontId="51" fillId="0" borderId="45" xfId="21" applyFont="1" applyBorder="1" applyAlignment="1">
      <alignment horizontal="left" vertical="center"/>
    </xf>
    <xf numFmtId="0" fontId="51" fillId="0" borderId="46" xfId="21" applyFont="1" applyBorder="1" applyAlignment="1">
      <alignment horizontal="left" vertical="center"/>
    </xf>
    <xf numFmtId="0" fontId="51" fillId="0" borderId="30" xfId="21" applyFont="1" applyBorder="1" applyAlignment="1">
      <alignment horizontal="left" vertical="center"/>
    </xf>
    <xf numFmtId="0" fontId="62" fillId="0" borderId="26" xfId="21" applyFont="1" applyBorder="1" applyAlignment="1">
      <alignment horizontal="left" vertical="center"/>
    </xf>
    <xf numFmtId="0" fontId="62" fillId="0" borderId="2" xfId="21" applyFont="1" applyBorder="1" applyAlignment="1">
      <alignment horizontal="left" vertical="center"/>
    </xf>
    <xf numFmtId="0" fontId="62" fillId="0" borderId="31" xfId="21" applyFont="1" applyBorder="1" applyAlignment="1">
      <alignment horizontal="left" vertical="center"/>
    </xf>
    <xf numFmtId="0" fontId="51" fillId="0" borderId="47" xfId="21" applyFont="1" applyBorder="1" applyAlignment="1">
      <alignment horizontal="left" vertical="center"/>
    </xf>
    <xf numFmtId="0" fontId="51" fillId="0" borderId="38" xfId="21" applyFont="1" applyBorder="1" applyAlignment="1">
      <alignment horizontal="left" vertical="center"/>
    </xf>
    <xf numFmtId="0" fontId="51" fillId="0" borderId="21" xfId="21" applyFont="1" applyBorder="1" applyAlignment="1">
      <alignment horizontal="left" vertical="center"/>
    </xf>
    <xf numFmtId="0" fontId="51" fillId="0" borderId="52" xfId="21" applyFont="1" applyBorder="1" applyAlignment="1">
      <alignment horizontal="left" vertical="center"/>
    </xf>
    <xf numFmtId="0" fontId="51" fillId="0" borderId="53" xfId="21" applyFont="1" applyBorder="1" applyAlignment="1">
      <alignment horizontal="left" vertical="center"/>
    </xf>
    <xf numFmtId="0" fontId="51" fillId="0" borderId="32" xfId="21" applyFont="1" applyBorder="1" applyAlignment="1">
      <alignment horizontal="left" vertical="center"/>
    </xf>
    <xf numFmtId="0" fontId="51" fillId="0" borderId="33" xfId="21" applyFont="1" applyBorder="1" applyAlignment="1">
      <alignment horizontal="left" vertical="center"/>
    </xf>
    <xf numFmtId="0" fontId="51" fillId="0" borderId="48" xfId="21" applyFont="1" applyBorder="1" applyAlignment="1">
      <alignment horizontal="left" vertical="center"/>
    </xf>
    <xf numFmtId="0" fontId="51" fillId="0" borderId="49" xfId="21" applyFont="1" applyBorder="1" applyAlignment="1">
      <alignment horizontal="left" vertical="center"/>
    </xf>
    <xf numFmtId="0" fontId="51" fillId="5" borderId="52" xfId="21" applyFont="1" applyFill="1" applyBorder="1" applyAlignment="1">
      <alignment horizontal="left" vertical="center"/>
    </xf>
    <xf numFmtId="0" fontId="51" fillId="0" borderId="2" xfId="21" applyFont="1" applyBorder="1" applyAlignment="1">
      <alignment horizontal="left" vertical="center" wrapText="1"/>
    </xf>
    <xf numFmtId="0" fontId="51" fillId="5" borderId="5" xfId="21" applyFont="1" applyFill="1" applyBorder="1" applyAlignment="1">
      <alignment horizontal="left" vertical="center"/>
    </xf>
    <xf numFmtId="0" fontId="51" fillId="5" borderId="6" xfId="21" applyFont="1" applyFill="1" applyBorder="1" applyAlignment="1">
      <alignment horizontal="left" vertical="center"/>
    </xf>
    <xf numFmtId="0" fontId="51" fillId="5" borderId="17" xfId="21" applyFont="1" applyFill="1" applyBorder="1" applyAlignment="1">
      <alignment horizontal="left" vertical="center"/>
    </xf>
    <xf numFmtId="0" fontId="8" fillId="0" borderId="25" xfId="21" applyFont="1" applyBorder="1" applyAlignment="1">
      <alignment horizontal="center" vertical="center"/>
    </xf>
    <xf numFmtId="0" fontId="8" fillId="0" borderId="26" xfId="21" applyFont="1" applyBorder="1" applyAlignment="1">
      <alignment horizontal="center" vertical="center"/>
    </xf>
    <xf numFmtId="0" fontId="8" fillId="0" borderId="39" xfId="21" applyFont="1" applyBorder="1" applyAlignment="1">
      <alignment horizontal="center" vertical="center"/>
    </xf>
    <xf numFmtId="0" fontId="8" fillId="0" borderId="38" xfId="21" applyFont="1" applyBorder="1" applyAlignment="1">
      <alignment horizontal="center" vertical="center"/>
    </xf>
    <xf numFmtId="0" fontId="51" fillId="0" borderId="32" xfId="21" applyFont="1" applyBorder="1" applyAlignment="1">
      <alignment horizontal="left" vertical="center" wrapText="1"/>
    </xf>
    <xf numFmtId="0" fontId="51" fillId="0" borderId="33" xfId="21" applyFont="1" applyBorder="1" applyAlignment="1">
      <alignment horizontal="left" vertical="center" wrapText="1"/>
    </xf>
    <xf numFmtId="49" fontId="4" fillId="0" borderId="0" xfId="21" applyNumberFormat="1" applyAlignment="1">
      <alignment horizontal="left" vertical="center" wrapText="1"/>
    </xf>
    <xf numFmtId="0" fontId="4" fillId="0" borderId="2" xfId="45" applyFont="1" applyBorder="1" applyAlignment="1">
      <alignment horizontal="center" vertical="center"/>
    </xf>
    <xf numFmtId="0" fontId="4" fillId="0" borderId="37" xfId="45" applyFont="1" applyBorder="1" applyAlignment="1">
      <alignment horizontal="center" vertical="center"/>
    </xf>
    <xf numFmtId="0" fontId="4" fillId="0" borderId="38" xfId="45" applyFont="1" applyBorder="1" applyAlignment="1">
      <alignment horizontal="center" vertical="center"/>
    </xf>
    <xf numFmtId="0" fontId="4" fillId="0" borderId="48" xfId="45" applyFont="1" applyBorder="1" applyAlignment="1">
      <alignment horizontal="center" vertical="center" wrapText="1"/>
    </xf>
    <xf numFmtId="0" fontId="4" fillId="0" borderId="48" xfId="45" applyFont="1" applyBorder="1" applyAlignment="1">
      <alignment horizontal="center" vertical="center"/>
    </xf>
    <xf numFmtId="0" fontId="4" fillId="0" borderId="2" xfId="45" applyFont="1" applyBorder="1" applyAlignment="1">
      <alignment horizontal="center" vertical="center" wrapText="1"/>
    </xf>
    <xf numFmtId="0" fontId="4" fillId="0" borderId="2" xfId="17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4" fontId="4" fillId="0" borderId="2" xfId="45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63" fillId="0" borderId="37" xfId="17" applyFont="1" applyBorder="1" applyAlignment="1">
      <alignment horizontal="center" vertical="center" wrapText="1"/>
    </xf>
    <xf numFmtId="0" fontId="63" fillId="0" borderId="38" xfId="17" applyFont="1" applyBorder="1" applyAlignment="1">
      <alignment horizontal="center" vertical="center" wrapText="1"/>
    </xf>
    <xf numFmtId="174" fontId="4" fillId="0" borderId="37" xfId="45" applyNumberFormat="1" applyFont="1" applyBorder="1" applyAlignment="1">
      <alignment horizontal="center" vertical="center" wrapText="1"/>
    </xf>
    <xf numFmtId="174" fontId="4" fillId="0" borderId="38" xfId="45" applyNumberFormat="1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174" fontId="4" fillId="0" borderId="2" xfId="45" quotePrefix="1" applyNumberFormat="1" applyFont="1" applyBorder="1" applyAlignment="1">
      <alignment horizontal="center" vertical="center" wrapText="1"/>
    </xf>
    <xf numFmtId="0" fontId="4" fillId="5" borderId="2" xfId="17" applyFill="1" applyBorder="1" applyAlignment="1">
      <alignment horizontal="center" vertical="center" wrapText="1"/>
    </xf>
    <xf numFmtId="0" fontId="50" fillId="3" borderId="22" xfId="45" applyFont="1" applyFill="1" applyBorder="1" applyAlignment="1">
      <alignment horizontal="center" vertical="center" textRotation="90" wrapText="1"/>
    </xf>
    <xf numFmtId="0" fontId="50" fillId="3" borderId="23" xfId="45" applyFont="1" applyFill="1" applyBorder="1" applyAlignment="1">
      <alignment horizontal="center" vertical="center" textRotation="90" wrapText="1"/>
    </xf>
    <xf numFmtId="0" fontId="50" fillId="3" borderId="40" xfId="45" applyFont="1" applyFill="1" applyBorder="1" applyAlignment="1">
      <alignment horizontal="center" vertical="center" textRotation="90" wrapText="1"/>
    </xf>
    <xf numFmtId="0" fontId="50" fillId="3" borderId="36" xfId="45" applyFont="1" applyFill="1" applyBorder="1" applyAlignment="1">
      <alignment horizontal="center" vertical="center" textRotation="90" wrapText="1"/>
    </xf>
    <xf numFmtId="174" fontId="4" fillId="0" borderId="44" xfId="45" applyNumberFormat="1" applyFont="1" applyBorder="1" applyAlignment="1">
      <alignment horizontal="center" vertical="center" wrapText="1"/>
    </xf>
    <xf numFmtId="174" fontId="4" fillId="0" borderId="46" xfId="45" applyNumberFormat="1" applyFont="1" applyBorder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" fillId="0" borderId="4" xfId="17" applyBorder="1"/>
    <xf numFmtId="0" fontId="4" fillId="0" borderId="11" xfId="17" applyBorder="1"/>
    <xf numFmtId="0" fontId="4" fillId="0" borderId="7" xfId="17" applyBorder="1"/>
    <xf numFmtId="0" fontId="4" fillId="0" borderId="0" xfId="17"/>
    <xf numFmtId="0" fontId="4" fillId="0" borderId="1" xfId="17" applyBorder="1"/>
    <xf numFmtId="0" fontId="4" fillId="0" borderId="8" xfId="17" applyBorder="1"/>
    <xf numFmtId="0" fontId="4" fillId="0" borderId="9" xfId="17" applyBorder="1"/>
    <xf numFmtId="0" fontId="4" fillId="0" borderId="16" xfId="17" applyBorder="1"/>
    <xf numFmtId="0" fontId="36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21" fillId="0" borderId="35" xfId="21" applyFont="1" applyBorder="1" applyAlignment="1">
      <alignment horizontal="center" vertical="center"/>
    </xf>
    <xf numFmtId="0" fontId="21" fillId="0" borderId="6" xfId="21" applyFont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18" fillId="0" borderId="2" xfId="21" applyFont="1" applyBorder="1" applyAlignment="1">
      <alignment horizontal="center" vertical="center" readingOrder="2"/>
    </xf>
    <xf numFmtId="0" fontId="18" fillId="0" borderId="31" xfId="21" applyFont="1" applyBorder="1" applyAlignment="1">
      <alignment horizontal="center" vertical="center" readingOrder="2"/>
    </xf>
    <xf numFmtId="0" fontId="18" fillId="0" borderId="48" xfId="21" applyFont="1" applyBorder="1" applyAlignment="1">
      <alignment horizontal="center" vertical="center" readingOrder="2"/>
    </xf>
    <xf numFmtId="0" fontId="18" fillId="0" borderId="49" xfId="21" applyFont="1" applyBorder="1" applyAlignment="1">
      <alignment horizontal="center" vertical="center" readingOrder="2"/>
    </xf>
    <xf numFmtId="0" fontId="55" fillId="3" borderId="54" xfId="45" applyFont="1" applyFill="1" applyBorder="1" applyAlignment="1">
      <alignment horizontal="center" vertical="center" wrapText="1"/>
    </xf>
    <xf numFmtId="0" fontId="55" fillId="3" borderId="55" xfId="45" applyFont="1" applyFill="1" applyBorder="1" applyAlignment="1">
      <alignment horizontal="center" vertical="center" wrapText="1"/>
    </xf>
    <xf numFmtId="0" fontId="56" fillId="3" borderId="54" xfId="45" applyFont="1" applyFill="1" applyBorder="1" applyAlignment="1">
      <alignment horizontal="center" vertical="center" wrapText="1"/>
    </xf>
    <xf numFmtId="0" fontId="56" fillId="3" borderId="55" xfId="45" applyFont="1" applyFill="1" applyBorder="1" applyAlignment="1">
      <alignment horizontal="center" vertical="center" wrapText="1"/>
    </xf>
    <xf numFmtId="0" fontId="4" fillId="0" borderId="22" xfId="45" applyFont="1" applyBorder="1" applyAlignment="1">
      <alignment horizontal="center" vertical="center"/>
    </xf>
    <xf numFmtId="0" fontId="4" fillId="0" borderId="23" xfId="45" applyFont="1" applyBorder="1" applyAlignment="1">
      <alignment horizontal="center" vertical="center"/>
    </xf>
    <xf numFmtId="0" fontId="56" fillId="0" borderId="12" xfId="45" applyFont="1" applyBorder="1" applyAlignment="1">
      <alignment horizontal="left" vertical="center" wrapText="1"/>
    </xf>
    <xf numFmtId="0" fontId="56" fillId="0" borderId="0" xfId="45" applyFont="1" applyAlignment="1">
      <alignment horizontal="left" vertical="center" wrapText="1"/>
    </xf>
    <xf numFmtId="0" fontId="56" fillId="0" borderId="1" xfId="45" applyFont="1" applyBorder="1" applyAlignment="1">
      <alignment horizontal="left" vertical="center" wrapText="1"/>
    </xf>
    <xf numFmtId="0" fontId="50" fillId="3" borderId="54" xfId="45" applyFont="1" applyFill="1" applyBorder="1" applyAlignment="1">
      <alignment horizontal="center" vertical="center" textRotation="90" wrapText="1"/>
    </xf>
    <xf numFmtId="0" fontId="50" fillId="3" borderId="55" xfId="45" applyFont="1" applyFill="1" applyBorder="1" applyAlignment="1">
      <alignment horizontal="center" vertical="center" textRotation="90" wrapText="1"/>
    </xf>
    <xf numFmtId="0" fontId="54" fillId="3" borderId="54" xfId="45" applyFont="1" applyFill="1" applyBorder="1" applyAlignment="1">
      <alignment horizontal="center" vertical="center" textRotation="90" wrapText="1"/>
    </xf>
    <xf numFmtId="0" fontId="54" fillId="3" borderId="55" xfId="45" applyFont="1" applyFill="1" applyBorder="1" applyAlignment="1">
      <alignment horizontal="center" vertical="center" textRotation="90" wrapText="1"/>
    </xf>
    <xf numFmtId="0" fontId="54" fillId="3" borderId="54" xfId="45" applyFont="1" applyFill="1" applyBorder="1" applyAlignment="1">
      <alignment horizontal="center" vertical="center" wrapText="1"/>
    </xf>
    <xf numFmtId="0" fontId="54" fillId="3" borderId="55" xfId="45" applyFont="1" applyFill="1" applyBorder="1" applyAlignment="1">
      <alignment horizontal="center" vertical="center" wrapText="1"/>
    </xf>
    <xf numFmtId="0" fontId="57" fillId="3" borderId="22" xfId="45" applyFont="1" applyFill="1" applyBorder="1" applyAlignment="1">
      <alignment horizontal="center" vertical="center" wrapText="1"/>
    </xf>
    <xf numFmtId="0" fontId="57" fillId="3" borderId="23" xfId="45" applyFont="1" applyFill="1" applyBorder="1" applyAlignment="1">
      <alignment horizontal="center" vertical="center" wrapText="1"/>
    </xf>
    <xf numFmtId="0" fontId="57" fillId="3" borderId="40" xfId="45" applyFont="1" applyFill="1" applyBorder="1" applyAlignment="1">
      <alignment horizontal="center" vertical="center" wrapText="1"/>
    </xf>
    <xf numFmtId="0" fontId="57" fillId="3" borderId="36" xfId="45" applyFont="1" applyFill="1" applyBorder="1" applyAlignment="1">
      <alignment horizontal="center" vertical="center" wrapText="1"/>
    </xf>
    <xf numFmtId="0" fontId="4" fillId="5" borderId="2" xfId="17" quotePrefix="1" applyFill="1" applyBorder="1" applyAlignment="1">
      <alignment horizontal="center" vertical="center"/>
    </xf>
    <xf numFmtId="0" fontId="56" fillId="3" borderId="11" xfId="45" applyFont="1" applyFill="1" applyBorder="1" applyAlignment="1">
      <alignment horizontal="center" vertical="center" wrapText="1"/>
    </xf>
    <xf numFmtId="0" fontId="56" fillId="3" borderId="15" xfId="45" applyFont="1" applyFill="1" applyBorder="1" applyAlignment="1">
      <alignment horizontal="center" vertical="center" wrapText="1"/>
    </xf>
    <xf numFmtId="0" fontId="56" fillId="3" borderId="22" xfId="45" applyFont="1" applyFill="1" applyBorder="1" applyAlignment="1">
      <alignment horizontal="center" vertical="center" wrapText="1"/>
    </xf>
    <xf numFmtId="0" fontId="56" fillId="3" borderId="40" xfId="45" applyFont="1" applyFill="1" applyBorder="1" applyAlignment="1">
      <alignment horizontal="center" vertical="center" wrapText="1"/>
    </xf>
    <xf numFmtId="0" fontId="56" fillId="3" borderId="54" xfId="45" applyFont="1" applyFill="1" applyBorder="1" applyAlignment="1">
      <alignment horizontal="center" vertical="center" textRotation="90" wrapText="1"/>
    </xf>
    <xf numFmtId="0" fontId="56" fillId="3" borderId="55" xfId="45" applyFont="1" applyFill="1" applyBorder="1" applyAlignment="1">
      <alignment horizontal="center" vertical="center" textRotation="90" wrapText="1"/>
    </xf>
    <xf numFmtId="0" fontId="50" fillId="3" borderId="54" xfId="45" applyFont="1" applyFill="1" applyBorder="1" applyAlignment="1">
      <alignment horizontal="center" vertical="center" wrapText="1"/>
    </xf>
    <xf numFmtId="0" fontId="50" fillId="3" borderId="55" xfId="45" applyFont="1" applyFill="1" applyBorder="1" applyAlignment="1">
      <alignment horizontal="center" vertical="center" wrapText="1"/>
    </xf>
    <xf numFmtId="0" fontId="58" fillId="5" borderId="12" xfId="45" applyFont="1" applyFill="1" applyBorder="1" applyAlignment="1">
      <alignment horizontal="left" vertical="center" wrapText="1"/>
    </xf>
    <xf numFmtId="0" fontId="58" fillId="5" borderId="0" xfId="45" applyFont="1" applyFill="1" applyAlignment="1">
      <alignment horizontal="left" vertical="center" wrapText="1"/>
    </xf>
    <xf numFmtId="0" fontId="58" fillId="5" borderId="1" xfId="45" applyFont="1" applyFill="1" applyBorder="1" applyAlignment="1">
      <alignment horizontal="left" vertical="center" wrapText="1"/>
    </xf>
    <xf numFmtId="49" fontId="4" fillId="0" borderId="48" xfId="21" applyNumberFormat="1" applyBorder="1" applyAlignment="1">
      <alignment horizontal="center" vertical="center"/>
    </xf>
    <xf numFmtId="0" fontId="4" fillId="0" borderId="48" xfId="21" applyBorder="1" applyAlignment="1">
      <alignment horizontal="center" vertical="center"/>
    </xf>
    <xf numFmtId="0" fontId="4" fillId="0" borderId="48" xfId="21" quotePrefix="1" applyBorder="1" applyAlignment="1">
      <alignment horizontal="center" vertical="center"/>
    </xf>
    <xf numFmtId="0" fontId="60" fillId="3" borderId="10" xfId="45" applyFont="1" applyFill="1" applyBorder="1" applyAlignment="1">
      <alignment horizontal="center" vertical="center" wrapText="1"/>
    </xf>
    <xf numFmtId="0" fontId="60" fillId="3" borderId="4" xfId="45" applyFont="1" applyFill="1" applyBorder="1" applyAlignment="1">
      <alignment horizontal="center" vertical="center" wrapText="1"/>
    </xf>
    <xf numFmtId="0" fontId="60" fillId="3" borderId="11" xfId="45" applyFont="1" applyFill="1" applyBorder="1" applyAlignment="1">
      <alignment horizontal="center" vertical="center" wrapText="1"/>
    </xf>
    <xf numFmtId="0" fontId="54" fillId="3" borderId="22" xfId="45" applyFont="1" applyFill="1" applyBorder="1" applyAlignment="1">
      <alignment horizontal="center" vertical="center" wrapText="1"/>
    </xf>
    <xf numFmtId="0" fontId="54" fillId="3" borderId="23" xfId="45" applyFont="1" applyFill="1" applyBorder="1" applyAlignment="1">
      <alignment horizontal="center" vertical="center" wrapText="1"/>
    </xf>
    <xf numFmtId="0" fontId="54" fillId="3" borderId="40" xfId="45" applyFont="1" applyFill="1" applyBorder="1" applyAlignment="1">
      <alignment horizontal="center" vertical="center" wrapText="1"/>
    </xf>
    <xf numFmtId="0" fontId="54" fillId="3" borderId="36" xfId="45" applyFont="1" applyFill="1" applyBorder="1" applyAlignment="1">
      <alignment horizontal="center" vertical="center" wrapText="1"/>
    </xf>
    <xf numFmtId="0" fontId="56" fillId="3" borderId="23" xfId="45" applyFont="1" applyFill="1" applyBorder="1" applyAlignment="1">
      <alignment horizontal="center" vertical="center" wrapText="1"/>
    </xf>
    <xf numFmtId="0" fontId="56" fillId="3" borderId="36" xfId="45" applyFont="1" applyFill="1" applyBorder="1" applyAlignment="1">
      <alignment horizontal="center" vertical="center" wrapText="1"/>
    </xf>
    <xf numFmtId="0" fontId="4" fillId="0" borderId="8" xfId="45" applyFont="1" applyBorder="1" applyAlignment="1">
      <alignment horizontal="center" vertical="center"/>
    </xf>
    <xf numFmtId="0" fontId="4" fillId="0" borderId="18" xfId="45" applyFont="1" applyBorder="1" applyAlignment="1">
      <alignment horizontal="center" vertical="center"/>
    </xf>
    <xf numFmtId="0" fontId="4" fillId="0" borderId="44" xfId="17" applyBorder="1" applyAlignment="1">
      <alignment horizontal="center" vertical="center" wrapText="1"/>
    </xf>
    <xf numFmtId="0" fontId="4" fillId="0" borderId="46" xfId="17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58" fillId="0" borderId="12" xfId="45" applyFont="1" applyBorder="1" applyAlignment="1">
      <alignment horizontal="left" vertical="center" wrapText="1"/>
    </xf>
    <xf numFmtId="0" fontId="58" fillId="0" borderId="0" xfId="45" applyFont="1" applyAlignment="1">
      <alignment horizontal="left" vertical="center" wrapText="1"/>
    </xf>
    <xf numFmtId="0" fontId="58" fillId="0" borderId="1" xfId="45" applyFont="1" applyBorder="1" applyAlignment="1">
      <alignment horizontal="left" vertical="center" wrapText="1"/>
    </xf>
  </cellXfs>
  <cellStyles count="60">
    <cellStyle name="Arial10" xfId="1" xr:uid="{00000000-0005-0000-0000-000000000000}"/>
    <cellStyle name="Arial10 2" xfId="2" xr:uid="{00000000-0005-0000-0000-000001000000}"/>
    <cellStyle name="Arial10_DW0920_2 2" xfId="47" xr:uid="{00000000-0005-0000-0000-000002000000}"/>
    <cellStyle name="Ç¥ÁØ_A" xfId="59" xr:uid="{00000000-0005-0000-0000-000003000000}"/>
    <cellStyle name="Comma 2" xfId="3" xr:uid="{00000000-0005-0000-0000-000004000000}"/>
    <cellStyle name="Comma 2 2" xfId="4" xr:uid="{00000000-0005-0000-0000-000005000000}"/>
    <cellStyle name="Comma 2 3" xfId="49" xr:uid="{00000000-0005-0000-0000-000006000000}"/>
    <cellStyle name="Comma 3" xfId="5" xr:uid="{00000000-0005-0000-0000-000007000000}"/>
    <cellStyle name="Comma 4" xfId="6" xr:uid="{00000000-0005-0000-0000-000008000000}"/>
    <cellStyle name="Dezimal [0]_Sheet1" xfId="7" xr:uid="{00000000-0005-0000-0000-000009000000}"/>
    <cellStyle name="Dezimal_Sheet1" xfId="8" xr:uid="{00000000-0005-0000-0000-00000A000000}"/>
    <cellStyle name="FORM" xfId="9" xr:uid="{00000000-0005-0000-0000-00000B000000}"/>
    <cellStyle name="Migliaia (0)_Data Sheet EPH Panels " xfId="10" xr:uid="{00000000-0005-0000-0000-00000C000000}"/>
    <cellStyle name="Migliaia_Data Sheet EPH Panels " xfId="11" xr:uid="{00000000-0005-0000-0000-00000D000000}"/>
    <cellStyle name="Milliers [0]" xfId="12" xr:uid="{00000000-0005-0000-0000-00000E000000}"/>
    <cellStyle name="Milliers_1PSV" xfId="13" xr:uid="{00000000-0005-0000-0000-00000F000000}"/>
    <cellStyle name="Monétaire [0]" xfId="14" xr:uid="{00000000-0005-0000-0000-000010000000}"/>
    <cellStyle name="Monétaire_1PSV" xfId="15" xr:uid="{00000000-0005-0000-0000-000011000000}"/>
    <cellStyle name="Normal" xfId="0" builtinId="0"/>
    <cellStyle name="Normal 10" xfId="16" xr:uid="{00000000-0005-0000-0000-000013000000}"/>
    <cellStyle name="Normal 11" xfId="48" xr:uid="{00000000-0005-0000-0000-000014000000}"/>
    <cellStyle name="Normal 12 2" xfId="17" xr:uid="{00000000-0005-0000-0000-000015000000}"/>
    <cellStyle name="Normal 13" xfId="18" xr:uid="{00000000-0005-0000-0000-000016000000}"/>
    <cellStyle name="Normal 2" xfId="19" xr:uid="{00000000-0005-0000-0000-000017000000}"/>
    <cellStyle name="Normal 2 2" xfId="20" xr:uid="{00000000-0005-0000-0000-000018000000}"/>
    <cellStyle name="Normal 2 2 2" xfId="21" xr:uid="{00000000-0005-0000-0000-000019000000}"/>
    <cellStyle name="Normal 2 2 3" xfId="22" xr:uid="{00000000-0005-0000-0000-00001A000000}"/>
    <cellStyle name="Normal 2 3" xfId="23" xr:uid="{00000000-0005-0000-0000-00001B000000}"/>
    <cellStyle name="Normal 3" xfId="24" xr:uid="{00000000-0005-0000-0000-00001C000000}"/>
    <cellStyle name="Normal 3 2" xfId="25" xr:uid="{00000000-0005-0000-0000-00001D000000}"/>
    <cellStyle name="Normal 3 3" xfId="26" xr:uid="{00000000-0005-0000-0000-00001E000000}"/>
    <cellStyle name="Normal 4" xfId="27" xr:uid="{00000000-0005-0000-0000-00001F000000}"/>
    <cellStyle name="Normal 4 2" xfId="28" xr:uid="{00000000-0005-0000-0000-000020000000}"/>
    <cellStyle name="Normal 4 3" xfId="29" xr:uid="{00000000-0005-0000-0000-000021000000}"/>
    <cellStyle name="Normal 4 3 2" xfId="46" xr:uid="{00000000-0005-0000-0000-000022000000}"/>
    <cellStyle name="Normal 4 3 2 2" xfId="50" xr:uid="{00000000-0005-0000-0000-000023000000}"/>
    <cellStyle name="Normal 4 4" xfId="51" xr:uid="{00000000-0005-0000-0000-000024000000}"/>
    <cellStyle name="Normal 4 5" xfId="52" xr:uid="{00000000-0005-0000-0000-000025000000}"/>
    <cellStyle name="Normal 5" xfId="30" xr:uid="{00000000-0005-0000-0000-000026000000}"/>
    <cellStyle name="Normal 5 2" xfId="31" xr:uid="{00000000-0005-0000-0000-000027000000}"/>
    <cellStyle name="Normal 5 3" xfId="53" xr:uid="{00000000-0005-0000-0000-000028000000}"/>
    <cellStyle name="Normal 6" xfId="32" xr:uid="{00000000-0005-0000-0000-000029000000}"/>
    <cellStyle name="Normal 7" xfId="33" xr:uid="{00000000-0005-0000-0000-00002A000000}"/>
    <cellStyle name="Normal 7 2" xfId="45" xr:uid="{00000000-0005-0000-0000-00002B000000}"/>
    <cellStyle name="Normal 72" xfId="54" xr:uid="{00000000-0005-0000-0000-00002C000000}"/>
    <cellStyle name="Normal 8" xfId="34" xr:uid="{00000000-0005-0000-0000-00002D000000}"/>
    <cellStyle name="Normal 8 2" xfId="35" xr:uid="{00000000-0005-0000-0000-00002E000000}"/>
    <cellStyle name="Normal 9" xfId="36" xr:uid="{00000000-0005-0000-0000-00002F000000}"/>
    <cellStyle name="Normal 9 2" xfId="55" xr:uid="{00000000-0005-0000-0000-000030000000}"/>
    <cellStyle name="Normal_MOV-5 2 2" xfId="44" xr:uid="{00000000-0005-0000-0000-000031000000}"/>
    <cellStyle name="Normal1" xfId="37" xr:uid="{00000000-0005-0000-0000-000032000000}"/>
    <cellStyle name="Normale_13057-01" xfId="38" xr:uid="{00000000-0005-0000-0000-000033000000}"/>
    <cellStyle name="Percent 4" xfId="56" xr:uid="{00000000-0005-0000-0000-000034000000}"/>
    <cellStyle name="Percent 5" xfId="57" xr:uid="{00000000-0005-0000-0000-000035000000}"/>
    <cellStyle name="Percent 6" xfId="58" xr:uid="{00000000-0005-0000-0000-000036000000}"/>
    <cellStyle name="STANDARD" xfId="39" xr:uid="{00000000-0005-0000-0000-000037000000}"/>
    <cellStyle name="Valuta (0)_13057-01" xfId="40" xr:uid="{00000000-0005-0000-0000-000038000000}"/>
    <cellStyle name="Valuta_13057-01" xfId="41" xr:uid="{00000000-0005-0000-0000-000039000000}"/>
    <cellStyle name="Währung [0]_Sheet1" xfId="42" xr:uid="{00000000-0005-0000-0000-00003A000000}"/>
    <cellStyle name="Währung_Sheet1" xfId="43" xr:uid="{00000000-0005-0000-0000-00003B000000}"/>
  </cellStyles>
  <dxfs count="0"/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136071</xdr:colOff>
      <xdr:row>7</xdr:row>
      <xdr:rowOff>163287</xdr:rowOff>
    </xdr:from>
    <xdr:to>
      <xdr:col>31</xdr:col>
      <xdr:colOff>92850</xdr:colOff>
      <xdr:row>9</xdr:row>
      <xdr:rowOff>360191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027964" y="2190751"/>
          <a:ext cx="773207" cy="60511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148317</xdr:colOff>
      <xdr:row>3</xdr:row>
      <xdr:rowOff>216354</xdr:rowOff>
    </xdr:from>
    <xdr:to>
      <xdr:col>33</xdr:col>
      <xdr:colOff>10885</xdr:colOff>
      <xdr:row>3</xdr:row>
      <xdr:rowOff>692604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" y="883104"/>
          <a:ext cx="88310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36740</xdr:colOff>
      <xdr:row>3</xdr:row>
      <xdr:rowOff>262617</xdr:rowOff>
    </xdr:from>
    <xdr:to>
      <xdr:col>37</xdr:col>
      <xdr:colOff>8165</xdr:colOff>
      <xdr:row>3</xdr:row>
      <xdr:rowOff>710292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6883" y="929367"/>
          <a:ext cx="747032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200024</xdr:colOff>
      <xdr:row>0</xdr:row>
      <xdr:rowOff>114300</xdr:rowOff>
    </xdr:from>
    <xdr:to>
      <xdr:col>24</xdr:col>
      <xdr:colOff>10699</xdr:colOff>
      <xdr:row>2</xdr:row>
      <xdr:rowOff>539448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6874" y="114300"/>
          <a:ext cx="1714314" cy="1533525"/>
        </a:xfrm>
        <a:prstGeom prst="rect">
          <a:avLst/>
        </a:prstGeom>
      </xdr:spPr>
    </xdr:pic>
    <xdr:clientData/>
  </xdr:twoCellAnchor>
  <xdr:twoCellAnchor editAs="oneCell">
    <xdr:from>
      <xdr:col>20</xdr:col>
      <xdr:colOff>460324</xdr:colOff>
      <xdr:row>3</xdr:row>
      <xdr:rowOff>263338</xdr:rowOff>
    </xdr:from>
    <xdr:to>
      <xdr:col>22</xdr:col>
      <xdr:colOff>688578</xdr:colOff>
      <xdr:row>5</xdr:row>
      <xdr:rowOff>300502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177" y="1708897"/>
          <a:ext cx="1824731" cy="10723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545248</xdr:colOff>
      <xdr:row>3</xdr:row>
      <xdr:rowOff>158004</xdr:rowOff>
    </xdr:from>
    <xdr:to>
      <xdr:col>28</xdr:col>
      <xdr:colOff>145815</xdr:colOff>
      <xdr:row>5</xdr:row>
      <xdr:rowOff>219659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7542" y="1603563"/>
          <a:ext cx="1505567" cy="10968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1</xdr:row>
      <xdr:rowOff>214993</xdr:rowOff>
    </xdr:from>
    <xdr:to>
      <xdr:col>4</xdr:col>
      <xdr:colOff>994043</xdr:colOff>
      <xdr:row>3</xdr:row>
      <xdr:rowOff>359033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76475" y="719818"/>
          <a:ext cx="1602922" cy="1251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103907</xdr:colOff>
      <xdr:row>9</xdr:row>
      <xdr:rowOff>49479</xdr:rowOff>
    </xdr:from>
    <xdr:to>
      <xdr:col>22</xdr:col>
      <xdr:colOff>870856</xdr:colOff>
      <xdr:row>9</xdr:row>
      <xdr:rowOff>517071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8704871" y="4213265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19</xdr:col>
      <xdr:colOff>500673</xdr:colOff>
      <xdr:row>9</xdr:row>
      <xdr:rowOff>97693</xdr:rowOff>
    </xdr:from>
    <xdr:to>
      <xdr:col>21</xdr:col>
      <xdr:colOff>9834</xdr:colOff>
      <xdr:row>9</xdr:row>
      <xdr:rowOff>565285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6912981" y="4237405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16</xdr:col>
      <xdr:colOff>610577</xdr:colOff>
      <xdr:row>9</xdr:row>
      <xdr:rowOff>109904</xdr:rowOff>
    </xdr:from>
    <xdr:to>
      <xdr:col>18</xdr:col>
      <xdr:colOff>58679</xdr:colOff>
      <xdr:row>9</xdr:row>
      <xdr:rowOff>577496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5203365" y="4249616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15</xdr:col>
      <xdr:colOff>714130</xdr:colOff>
      <xdr:row>9</xdr:row>
      <xdr:rowOff>91342</xdr:rowOff>
    </xdr:from>
    <xdr:to>
      <xdr:col>16</xdr:col>
      <xdr:colOff>723964</xdr:colOff>
      <xdr:row>9</xdr:row>
      <xdr:rowOff>558934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4549803" y="4231054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14</xdr:col>
      <xdr:colOff>597876</xdr:colOff>
      <xdr:row>9</xdr:row>
      <xdr:rowOff>97203</xdr:rowOff>
    </xdr:from>
    <xdr:to>
      <xdr:col>15</xdr:col>
      <xdr:colOff>742037</xdr:colOff>
      <xdr:row>9</xdr:row>
      <xdr:rowOff>564795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13810761" y="4236915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12</xdr:col>
      <xdr:colOff>134327</xdr:colOff>
      <xdr:row>9</xdr:row>
      <xdr:rowOff>317499</xdr:rowOff>
    </xdr:from>
    <xdr:to>
      <xdr:col>13</xdr:col>
      <xdr:colOff>437238</xdr:colOff>
      <xdr:row>10</xdr:row>
      <xdr:rowOff>198938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2260385" y="4457211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13</xdr:col>
      <xdr:colOff>530958</xdr:colOff>
      <xdr:row>9</xdr:row>
      <xdr:rowOff>262302</xdr:rowOff>
    </xdr:from>
    <xdr:to>
      <xdr:col>15</xdr:col>
      <xdr:colOff>52330</xdr:colOff>
      <xdr:row>10</xdr:row>
      <xdr:rowOff>143741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3121054" y="4402014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21</xdr:col>
      <xdr:colOff>27213</xdr:colOff>
      <xdr:row>41</xdr:row>
      <xdr:rowOff>639536</xdr:rowOff>
    </xdr:from>
    <xdr:to>
      <xdr:col>21</xdr:col>
      <xdr:colOff>800442</xdr:colOff>
      <xdr:row>42</xdr:row>
      <xdr:rowOff>357689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702892" y="19403786"/>
          <a:ext cx="773229" cy="466546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4</xdr:col>
      <xdr:colOff>2112818</xdr:colOff>
      <xdr:row>9</xdr:row>
      <xdr:rowOff>398318</xdr:rowOff>
    </xdr:from>
    <xdr:to>
      <xdr:col>4</xdr:col>
      <xdr:colOff>2883320</xdr:colOff>
      <xdr:row>10</xdr:row>
      <xdr:rowOff>279757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4520045" y="4554682"/>
          <a:ext cx="770502" cy="470257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28</xdr:col>
      <xdr:colOff>329046</xdr:colOff>
      <xdr:row>9</xdr:row>
      <xdr:rowOff>34636</xdr:rowOff>
    </xdr:from>
    <xdr:to>
      <xdr:col>29</xdr:col>
      <xdr:colOff>489858</xdr:colOff>
      <xdr:row>9</xdr:row>
      <xdr:rowOff>502228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2738773" y="4191000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2" zoomScaleNormal="100" zoomScaleSheetLayoutView="100" workbookViewId="0">
      <selection activeCell="AB25" sqref="AB25:AF2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5" t="s">
        <v>5</v>
      </c>
      <c r="B1" s="252" t="s">
        <v>35</v>
      </c>
      <c r="C1" s="253"/>
      <c r="D1" s="253"/>
      <c r="E1" s="253"/>
      <c r="F1" s="253"/>
      <c r="G1" s="253"/>
      <c r="H1" s="253"/>
      <c r="I1" s="253"/>
      <c r="J1" s="254"/>
      <c r="K1" s="282" t="s">
        <v>278</v>
      </c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4"/>
      <c r="AC1" s="265"/>
      <c r="AD1" s="266"/>
      <c r="AE1" s="266"/>
      <c r="AF1" s="266"/>
      <c r="AG1" s="266"/>
      <c r="AH1" s="266"/>
      <c r="AI1" s="266"/>
      <c r="AJ1" s="266"/>
      <c r="AK1" s="266"/>
      <c r="AL1" s="267"/>
      <c r="AM1" s="26"/>
    </row>
    <row r="2" spans="1:39" ht="15" customHeight="1">
      <c r="A2" s="25"/>
      <c r="B2" s="255"/>
      <c r="C2" s="256"/>
      <c r="D2" s="256"/>
      <c r="E2" s="256"/>
      <c r="F2" s="256"/>
      <c r="G2" s="256"/>
      <c r="H2" s="256"/>
      <c r="I2" s="256"/>
      <c r="J2" s="257"/>
      <c r="K2" s="283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7"/>
      <c r="AC2" s="268"/>
      <c r="AD2" s="269"/>
      <c r="AE2" s="269"/>
      <c r="AF2" s="269"/>
      <c r="AG2" s="269"/>
      <c r="AH2" s="269"/>
      <c r="AI2" s="269"/>
      <c r="AJ2" s="269"/>
      <c r="AK2" s="269"/>
      <c r="AL2" s="270"/>
      <c r="AM2" s="26"/>
    </row>
    <row r="3" spans="1:39" ht="15" customHeight="1">
      <c r="A3" s="25"/>
      <c r="B3" s="255"/>
      <c r="C3" s="256"/>
      <c r="D3" s="256"/>
      <c r="E3" s="256"/>
      <c r="F3" s="256"/>
      <c r="G3" s="256"/>
      <c r="H3" s="256"/>
      <c r="I3" s="256"/>
      <c r="J3" s="257"/>
      <c r="K3" s="28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7"/>
      <c r="AC3" s="268"/>
      <c r="AD3" s="269"/>
      <c r="AE3" s="269"/>
      <c r="AF3" s="269"/>
      <c r="AG3" s="269"/>
      <c r="AH3" s="269"/>
      <c r="AI3" s="269"/>
      <c r="AJ3" s="269"/>
      <c r="AK3" s="269"/>
      <c r="AL3" s="270"/>
      <c r="AM3" s="26"/>
    </row>
    <row r="4" spans="1:39" ht="79.5" customHeight="1">
      <c r="A4" s="25"/>
      <c r="B4" s="255"/>
      <c r="C4" s="256"/>
      <c r="D4" s="256"/>
      <c r="E4" s="256"/>
      <c r="F4" s="256"/>
      <c r="G4" s="256"/>
      <c r="H4" s="256"/>
      <c r="I4" s="256"/>
      <c r="J4" s="257"/>
      <c r="K4" s="284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60"/>
      <c r="AC4" s="268"/>
      <c r="AD4" s="269"/>
      <c r="AE4" s="269"/>
      <c r="AF4" s="269"/>
      <c r="AG4" s="269"/>
      <c r="AH4" s="269"/>
      <c r="AI4" s="269"/>
      <c r="AJ4" s="269"/>
      <c r="AK4" s="269"/>
      <c r="AL4" s="270"/>
      <c r="AM4" s="26"/>
    </row>
    <row r="5" spans="1:39" ht="15" customHeight="1">
      <c r="A5" s="25"/>
      <c r="B5" s="255"/>
      <c r="C5" s="256"/>
      <c r="D5" s="256"/>
      <c r="E5" s="256"/>
      <c r="F5" s="256"/>
      <c r="G5" s="256"/>
      <c r="H5" s="256"/>
      <c r="I5" s="256"/>
      <c r="J5" s="257"/>
      <c r="K5" s="275" t="s">
        <v>399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268"/>
      <c r="AD5" s="269"/>
      <c r="AE5" s="269"/>
      <c r="AF5" s="269"/>
      <c r="AG5" s="269"/>
      <c r="AH5" s="269"/>
      <c r="AI5" s="269"/>
      <c r="AJ5" s="269"/>
      <c r="AK5" s="269"/>
      <c r="AL5" s="270"/>
      <c r="AM5" s="26"/>
    </row>
    <row r="6" spans="1:39" ht="6.75" customHeight="1">
      <c r="A6" s="25"/>
      <c r="B6" s="258"/>
      <c r="C6" s="259"/>
      <c r="D6" s="259"/>
      <c r="E6" s="259"/>
      <c r="F6" s="259"/>
      <c r="G6" s="259"/>
      <c r="H6" s="259"/>
      <c r="I6" s="259"/>
      <c r="J6" s="260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271"/>
      <c r="AD6" s="272"/>
      <c r="AE6" s="272"/>
      <c r="AF6" s="272"/>
      <c r="AG6" s="272"/>
      <c r="AH6" s="272"/>
      <c r="AI6" s="272"/>
      <c r="AJ6" s="272"/>
      <c r="AK6" s="272"/>
      <c r="AL6" s="273"/>
      <c r="AM6" s="26"/>
    </row>
    <row r="7" spans="1:39" ht="18.75" customHeight="1">
      <c r="B7" s="249" t="s">
        <v>12</v>
      </c>
      <c r="C7" s="250"/>
      <c r="D7" s="250"/>
      <c r="E7" s="250"/>
      <c r="F7" s="250"/>
      <c r="G7" s="250"/>
      <c r="H7" s="250"/>
      <c r="I7" s="250"/>
      <c r="J7" s="251"/>
      <c r="K7" s="248" t="s">
        <v>13</v>
      </c>
      <c r="L7" s="248"/>
      <c r="M7" s="248" t="s">
        <v>14</v>
      </c>
      <c r="N7" s="248"/>
      <c r="O7" s="248" t="s">
        <v>15</v>
      </c>
      <c r="P7" s="248"/>
      <c r="Q7" s="248" t="s">
        <v>16</v>
      </c>
      <c r="R7" s="248"/>
      <c r="S7" s="248" t="s">
        <v>17</v>
      </c>
      <c r="T7" s="248"/>
      <c r="U7" s="248" t="s">
        <v>18</v>
      </c>
      <c r="V7" s="248"/>
      <c r="W7" s="274" t="s">
        <v>19</v>
      </c>
      <c r="X7" s="274"/>
      <c r="Y7" s="274"/>
      <c r="Z7" s="248" t="s">
        <v>20</v>
      </c>
      <c r="AA7" s="248"/>
      <c r="AB7" s="248"/>
      <c r="AC7" s="288" t="s">
        <v>346</v>
      </c>
      <c r="AD7" s="289"/>
      <c r="AE7" s="289"/>
      <c r="AF7" s="289"/>
      <c r="AG7" s="289"/>
      <c r="AH7" s="289"/>
      <c r="AI7" s="289"/>
      <c r="AJ7" s="289"/>
      <c r="AK7" s="289"/>
      <c r="AL7" s="290"/>
      <c r="AM7" s="27"/>
    </row>
    <row r="8" spans="1:39" ht="21" customHeight="1" thickBot="1">
      <c r="A8" s="28"/>
      <c r="B8" s="245" t="s">
        <v>38</v>
      </c>
      <c r="C8" s="246"/>
      <c r="D8" s="246"/>
      <c r="E8" s="246"/>
      <c r="F8" s="246"/>
      <c r="G8" s="246"/>
      <c r="H8" s="246"/>
      <c r="I8" s="246"/>
      <c r="J8" s="247"/>
      <c r="K8" s="261" t="s">
        <v>39</v>
      </c>
      <c r="L8" s="262"/>
      <c r="M8" s="263" t="s">
        <v>48</v>
      </c>
      <c r="N8" s="264"/>
      <c r="O8" s="261" t="s">
        <v>40</v>
      </c>
      <c r="P8" s="262"/>
      <c r="Q8" s="263" t="s">
        <v>49</v>
      </c>
      <c r="R8" s="264"/>
      <c r="S8" s="261" t="s">
        <v>50</v>
      </c>
      <c r="T8" s="262"/>
      <c r="U8" s="261" t="s">
        <v>51</v>
      </c>
      <c r="V8" s="262"/>
      <c r="W8" s="285" t="s">
        <v>118</v>
      </c>
      <c r="X8" s="286"/>
      <c r="Y8" s="287"/>
      <c r="Z8" s="261" t="s">
        <v>9</v>
      </c>
      <c r="AA8" s="281"/>
      <c r="AB8" s="262"/>
      <c r="AC8" s="291"/>
      <c r="AD8" s="292"/>
      <c r="AE8" s="292"/>
      <c r="AF8" s="292"/>
      <c r="AG8" s="292"/>
      <c r="AH8" s="292"/>
      <c r="AI8" s="292"/>
      <c r="AJ8" s="292"/>
      <c r="AK8" s="292"/>
      <c r="AL8" s="293"/>
      <c r="AM8" s="27"/>
    </row>
    <row r="9" spans="1:39" ht="15" customHeight="1" thickBot="1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</row>
    <row r="10" spans="1:39" ht="23.1" customHeight="1">
      <c r="A10" s="35"/>
      <c r="B10" s="239" t="s">
        <v>32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1"/>
      <c r="AM10" s="31"/>
    </row>
    <row r="11" spans="1:39" ht="23.1" customHeight="1">
      <c r="A11" s="31"/>
      <c r="B11" s="242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4"/>
      <c r="AM11" s="31"/>
    </row>
    <row r="12" spans="1:39" ht="23.1" customHeight="1">
      <c r="A12" s="31"/>
      <c r="B12" s="242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4"/>
      <c r="AM12" s="31"/>
    </row>
    <row r="13" spans="1:39" ht="23.1" customHeight="1">
      <c r="A13" s="31"/>
      <c r="B13" s="24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4"/>
      <c r="AM13" s="31"/>
    </row>
    <row r="14" spans="1:39" ht="23.1" customHeight="1">
      <c r="A14" s="31"/>
      <c r="B14" s="242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4"/>
      <c r="AM14" s="31"/>
    </row>
    <row r="15" spans="1:39" ht="23.1" customHeight="1">
      <c r="A15" s="31"/>
      <c r="B15" s="242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4"/>
      <c r="AM15" s="31"/>
    </row>
    <row r="16" spans="1:39" ht="23.1" customHeight="1">
      <c r="A16" s="31"/>
      <c r="B16" s="242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4"/>
      <c r="AM16" s="31"/>
    </row>
    <row r="17" spans="1:39" ht="23.1" customHeight="1">
      <c r="A17" s="31"/>
      <c r="B17" s="220" t="s">
        <v>424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2"/>
      <c r="AM17" s="31"/>
    </row>
    <row r="18" spans="1:39" ht="23.1" customHeight="1">
      <c r="A18" s="31"/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5"/>
      <c r="AM18" s="31"/>
    </row>
    <row r="19" spans="1:39" ht="23.1" customHeight="1">
      <c r="A19" s="31"/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5"/>
      <c r="AM19" s="31"/>
    </row>
    <row r="20" spans="1:39" ht="23.1" customHeight="1">
      <c r="A20" s="31"/>
      <c r="B20" s="223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5"/>
      <c r="AM20" s="31"/>
    </row>
    <row r="21" spans="1:39" ht="23.1" customHeight="1">
      <c r="A21" s="32"/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5"/>
      <c r="AM21" s="5"/>
    </row>
    <row r="22" spans="1:39" ht="23.1" customHeight="1">
      <c r="A22" s="5"/>
      <c r="B22" s="223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5"/>
      <c r="AM22" s="5"/>
    </row>
    <row r="23" spans="1:39" ht="23.1" customHeight="1">
      <c r="A23" s="5"/>
      <c r="B23" s="223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5"/>
      <c r="AM23" s="5"/>
    </row>
    <row r="24" spans="1:39" ht="23.1" customHeight="1">
      <c r="A24" s="5"/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8"/>
      <c r="AM24" s="5"/>
    </row>
    <row r="25" spans="1:39" ht="23.1" customHeight="1">
      <c r="A25" s="5"/>
      <c r="B25" s="231"/>
      <c r="C25" s="230"/>
      <c r="D25" s="230"/>
      <c r="E25" s="230"/>
      <c r="F25" s="230"/>
      <c r="G25" s="214"/>
      <c r="H25" s="215"/>
      <c r="I25" s="215"/>
      <c r="J25" s="215"/>
      <c r="K25" s="216"/>
      <c r="L25" s="235"/>
      <c r="M25" s="235"/>
      <c r="N25" s="235"/>
      <c r="O25" s="235"/>
      <c r="P25" s="235"/>
      <c r="Q25" s="236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30"/>
      <c r="AH25" s="230"/>
      <c r="AI25" s="230"/>
      <c r="AJ25" s="230"/>
      <c r="AK25" s="230"/>
      <c r="AL25" s="233"/>
      <c r="AM25" s="5"/>
    </row>
    <row r="26" spans="1:39" ht="23.1" customHeight="1">
      <c r="A26" s="5"/>
      <c r="B26" s="231"/>
      <c r="C26" s="230"/>
      <c r="D26" s="230"/>
      <c r="E26" s="230"/>
      <c r="F26" s="230"/>
      <c r="G26" s="217"/>
      <c r="H26" s="218"/>
      <c r="I26" s="218"/>
      <c r="J26" s="218"/>
      <c r="K26" s="219"/>
      <c r="L26" s="237"/>
      <c r="M26" s="237"/>
      <c r="N26" s="237"/>
      <c r="O26" s="237"/>
      <c r="P26" s="237"/>
      <c r="Q26" s="238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3"/>
      <c r="AM26" s="5"/>
    </row>
    <row r="27" spans="1:39" ht="23.1" customHeight="1">
      <c r="A27" s="5"/>
      <c r="B27" s="205"/>
      <c r="C27" s="206"/>
      <c r="D27" s="206"/>
      <c r="E27" s="206"/>
      <c r="F27" s="206"/>
      <c r="G27" s="207"/>
      <c r="H27" s="208"/>
      <c r="I27" s="208"/>
      <c r="J27" s="208"/>
      <c r="K27" s="209"/>
      <c r="L27" s="207"/>
      <c r="M27" s="208"/>
      <c r="N27" s="208"/>
      <c r="O27" s="208"/>
      <c r="P27" s="208"/>
      <c r="Q27" s="209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34"/>
      <c r="AM27" s="5"/>
    </row>
    <row r="28" spans="1:39" ht="4.5" customHeight="1">
      <c r="A28" s="5"/>
      <c r="B28" s="205"/>
      <c r="C28" s="206"/>
      <c r="D28" s="206"/>
      <c r="E28" s="206"/>
      <c r="F28" s="206"/>
      <c r="G28" s="210"/>
      <c r="H28" s="211"/>
      <c r="I28" s="211"/>
      <c r="J28" s="211"/>
      <c r="K28" s="212"/>
      <c r="L28" s="210"/>
      <c r="M28" s="211"/>
      <c r="N28" s="211"/>
      <c r="O28" s="211"/>
      <c r="P28" s="211"/>
      <c r="Q28" s="212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34"/>
      <c r="AM28" s="5"/>
    </row>
    <row r="29" spans="1:39" ht="23.1" customHeight="1">
      <c r="A29" s="5"/>
      <c r="B29" s="205"/>
      <c r="C29" s="206"/>
      <c r="D29" s="206"/>
      <c r="E29" s="206"/>
      <c r="F29" s="206"/>
      <c r="G29" s="207"/>
      <c r="H29" s="208"/>
      <c r="I29" s="208"/>
      <c r="J29" s="208"/>
      <c r="K29" s="209"/>
      <c r="L29" s="207"/>
      <c r="M29" s="208"/>
      <c r="N29" s="208"/>
      <c r="O29" s="208"/>
      <c r="P29" s="208"/>
      <c r="Q29" s="209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03"/>
      <c r="AH29" s="203"/>
      <c r="AI29" s="203"/>
      <c r="AJ29" s="203"/>
      <c r="AK29" s="203"/>
      <c r="AL29" s="204"/>
      <c r="AM29" s="5"/>
    </row>
    <row r="30" spans="1:39" ht="3" customHeight="1">
      <c r="A30" s="5"/>
      <c r="B30" s="205"/>
      <c r="C30" s="206"/>
      <c r="D30" s="206"/>
      <c r="E30" s="206"/>
      <c r="F30" s="206"/>
      <c r="G30" s="210"/>
      <c r="H30" s="211"/>
      <c r="I30" s="211"/>
      <c r="J30" s="211"/>
      <c r="K30" s="212"/>
      <c r="L30" s="210"/>
      <c r="M30" s="211"/>
      <c r="N30" s="211"/>
      <c r="O30" s="211"/>
      <c r="P30" s="211"/>
      <c r="Q30" s="212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03"/>
      <c r="AH30" s="203"/>
      <c r="AI30" s="203"/>
      <c r="AJ30" s="203"/>
      <c r="AK30" s="203"/>
      <c r="AL30" s="204"/>
      <c r="AM30" s="5"/>
    </row>
    <row r="31" spans="1:39" ht="23.1" customHeight="1">
      <c r="A31" s="5"/>
      <c r="B31" s="205" t="s">
        <v>9</v>
      </c>
      <c r="C31" s="206"/>
      <c r="D31" s="206"/>
      <c r="E31" s="206"/>
      <c r="F31" s="206"/>
      <c r="G31" s="207" t="s">
        <v>400</v>
      </c>
      <c r="H31" s="208"/>
      <c r="I31" s="208"/>
      <c r="J31" s="208"/>
      <c r="K31" s="209"/>
      <c r="L31" s="207" t="s">
        <v>398</v>
      </c>
      <c r="M31" s="208"/>
      <c r="N31" s="208"/>
      <c r="O31" s="208"/>
      <c r="P31" s="208"/>
      <c r="Q31" s="209"/>
      <c r="R31" s="213" t="s">
        <v>47</v>
      </c>
      <c r="S31" s="213"/>
      <c r="T31" s="213"/>
      <c r="U31" s="213"/>
      <c r="V31" s="213"/>
      <c r="W31" s="213" t="s">
        <v>41</v>
      </c>
      <c r="X31" s="213"/>
      <c r="Y31" s="213"/>
      <c r="Z31" s="213"/>
      <c r="AA31" s="213"/>
      <c r="AB31" s="213" t="s">
        <v>359</v>
      </c>
      <c r="AC31" s="213"/>
      <c r="AD31" s="213"/>
      <c r="AE31" s="213"/>
      <c r="AF31" s="213"/>
      <c r="AG31" s="203"/>
      <c r="AH31" s="203"/>
      <c r="AI31" s="203"/>
      <c r="AJ31" s="203"/>
      <c r="AK31" s="203"/>
      <c r="AL31" s="204"/>
      <c r="AM31" s="5"/>
    </row>
    <row r="32" spans="1:39" ht="5.25" customHeight="1">
      <c r="A32" s="5"/>
      <c r="B32" s="205"/>
      <c r="C32" s="206"/>
      <c r="D32" s="206"/>
      <c r="E32" s="206"/>
      <c r="F32" s="206"/>
      <c r="G32" s="210"/>
      <c r="H32" s="211"/>
      <c r="I32" s="211"/>
      <c r="J32" s="211"/>
      <c r="K32" s="212"/>
      <c r="L32" s="210"/>
      <c r="M32" s="211"/>
      <c r="N32" s="211"/>
      <c r="O32" s="211"/>
      <c r="P32" s="211"/>
      <c r="Q32" s="212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03"/>
      <c r="AH32" s="203"/>
      <c r="AI32" s="203"/>
      <c r="AJ32" s="203"/>
      <c r="AK32" s="203"/>
      <c r="AL32" s="204"/>
      <c r="AM32" s="5"/>
    </row>
    <row r="33" spans="1:39" ht="20.25" customHeight="1">
      <c r="A33" s="5"/>
      <c r="B33" s="205" t="s">
        <v>8</v>
      </c>
      <c r="C33" s="206"/>
      <c r="D33" s="206"/>
      <c r="E33" s="206"/>
      <c r="F33" s="206"/>
      <c r="G33" s="207" t="s">
        <v>336</v>
      </c>
      <c r="H33" s="208"/>
      <c r="I33" s="208"/>
      <c r="J33" s="208"/>
      <c r="K33" s="209"/>
      <c r="L33" s="207" t="s">
        <v>335</v>
      </c>
      <c r="M33" s="208"/>
      <c r="N33" s="208"/>
      <c r="O33" s="208"/>
      <c r="P33" s="208"/>
      <c r="Q33" s="209"/>
      <c r="R33" s="213" t="s">
        <v>47</v>
      </c>
      <c r="S33" s="213"/>
      <c r="T33" s="213"/>
      <c r="U33" s="213"/>
      <c r="V33" s="213"/>
      <c r="W33" s="213" t="s">
        <v>41</v>
      </c>
      <c r="X33" s="213"/>
      <c r="Y33" s="213"/>
      <c r="Z33" s="213"/>
      <c r="AA33" s="213"/>
      <c r="AB33" s="213" t="s">
        <v>43</v>
      </c>
      <c r="AC33" s="213"/>
      <c r="AD33" s="213"/>
      <c r="AE33" s="213"/>
      <c r="AF33" s="213"/>
      <c r="AG33" s="203"/>
      <c r="AH33" s="203"/>
      <c r="AI33" s="203"/>
      <c r="AJ33" s="203"/>
      <c r="AK33" s="203"/>
      <c r="AL33" s="204"/>
      <c r="AM33" s="5"/>
    </row>
    <row r="34" spans="1:39" ht="4.5" customHeight="1">
      <c r="A34" s="5"/>
      <c r="B34" s="205"/>
      <c r="C34" s="206"/>
      <c r="D34" s="206"/>
      <c r="E34" s="206"/>
      <c r="F34" s="206"/>
      <c r="G34" s="210"/>
      <c r="H34" s="211"/>
      <c r="I34" s="211"/>
      <c r="J34" s="211"/>
      <c r="K34" s="212"/>
      <c r="L34" s="210"/>
      <c r="M34" s="211"/>
      <c r="N34" s="211"/>
      <c r="O34" s="211"/>
      <c r="P34" s="211"/>
      <c r="Q34" s="212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03"/>
      <c r="AH34" s="203"/>
      <c r="AI34" s="203"/>
      <c r="AJ34" s="203"/>
      <c r="AK34" s="203"/>
      <c r="AL34" s="204"/>
      <c r="AM34" s="5"/>
    </row>
    <row r="35" spans="1:39" ht="20.25" customHeight="1">
      <c r="A35" s="5"/>
      <c r="B35" s="205" t="s">
        <v>7</v>
      </c>
      <c r="C35" s="206"/>
      <c r="D35" s="206"/>
      <c r="E35" s="206"/>
      <c r="F35" s="206"/>
      <c r="G35" s="207" t="s">
        <v>274</v>
      </c>
      <c r="H35" s="208"/>
      <c r="I35" s="208"/>
      <c r="J35" s="208"/>
      <c r="K35" s="209"/>
      <c r="L35" s="207" t="s">
        <v>46</v>
      </c>
      <c r="M35" s="208"/>
      <c r="N35" s="208"/>
      <c r="O35" s="208"/>
      <c r="P35" s="208"/>
      <c r="Q35" s="209"/>
      <c r="R35" s="213" t="s">
        <v>47</v>
      </c>
      <c r="S35" s="213"/>
      <c r="T35" s="213"/>
      <c r="U35" s="213"/>
      <c r="V35" s="213"/>
      <c r="W35" s="213" t="s">
        <v>41</v>
      </c>
      <c r="X35" s="213"/>
      <c r="Y35" s="213"/>
      <c r="Z35" s="213"/>
      <c r="AA35" s="213"/>
      <c r="AB35" s="213" t="s">
        <v>43</v>
      </c>
      <c r="AC35" s="213"/>
      <c r="AD35" s="213"/>
      <c r="AE35" s="213"/>
      <c r="AF35" s="213"/>
      <c r="AG35" s="203"/>
      <c r="AH35" s="203"/>
      <c r="AI35" s="203"/>
      <c r="AJ35" s="203"/>
      <c r="AK35" s="203"/>
      <c r="AL35" s="204"/>
      <c r="AM35" s="5"/>
    </row>
    <row r="36" spans="1:39" ht="4.5" customHeight="1">
      <c r="A36" s="5"/>
      <c r="B36" s="205"/>
      <c r="C36" s="206"/>
      <c r="D36" s="206"/>
      <c r="E36" s="206"/>
      <c r="F36" s="206"/>
      <c r="G36" s="210"/>
      <c r="H36" s="211"/>
      <c r="I36" s="211"/>
      <c r="J36" s="211"/>
      <c r="K36" s="212"/>
      <c r="L36" s="210"/>
      <c r="M36" s="211"/>
      <c r="N36" s="211"/>
      <c r="O36" s="211"/>
      <c r="P36" s="211"/>
      <c r="Q36" s="212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03"/>
      <c r="AH36" s="203"/>
      <c r="AI36" s="203"/>
      <c r="AJ36" s="203"/>
      <c r="AK36" s="203"/>
      <c r="AL36" s="204"/>
      <c r="AM36" s="5"/>
    </row>
    <row r="37" spans="1:39" ht="20.25" customHeight="1">
      <c r="A37" s="5"/>
      <c r="B37" s="231" t="s">
        <v>0</v>
      </c>
      <c r="C37" s="230"/>
      <c r="D37" s="230"/>
      <c r="E37" s="230"/>
      <c r="F37" s="230"/>
      <c r="G37" s="214" t="s">
        <v>2</v>
      </c>
      <c r="H37" s="215"/>
      <c r="I37" s="215"/>
      <c r="J37" s="215"/>
      <c r="K37" s="216"/>
      <c r="L37" s="214" t="s">
        <v>21</v>
      </c>
      <c r="M37" s="215"/>
      <c r="N37" s="215"/>
      <c r="O37" s="215"/>
      <c r="P37" s="215"/>
      <c r="Q37" s="216"/>
      <c r="R37" s="230" t="s">
        <v>1</v>
      </c>
      <c r="S37" s="230"/>
      <c r="T37" s="230"/>
      <c r="U37" s="230"/>
      <c r="V37" s="230"/>
      <c r="W37" s="230" t="s">
        <v>3</v>
      </c>
      <c r="X37" s="230"/>
      <c r="Y37" s="230"/>
      <c r="Z37" s="230"/>
      <c r="AA37" s="230"/>
      <c r="AB37" s="230" t="s">
        <v>4</v>
      </c>
      <c r="AC37" s="230"/>
      <c r="AD37" s="230"/>
      <c r="AE37" s="230"/>
      <c r="AF37" s="230"/>
      <c r="AG37" s="230" t="s">
        <v>44</v>
      </c>
      <c r="AH37" s="230"/>
      <c r="AI37" s="230"/>
      <c r="AJ37" s="230"/>
      <c r="AK37" s="230"/>
      <c r="AL37" s="233"/>
      <c r="AM37" s="5"/>
    </row>
    <row r="38" spans="1:39" ht="4.5" customHeight="1">
      <c r="A38" s="5"/>
      <c r="B38" s="231"/>
      <c r="C38" s="230"/>
      <c r="D38" s="230"/>
      <c r="E38" s="230"/>
      <c r="F38" s="230"/>
      <c r="G38" s="217"/>
      <c r="H38" s="218"/>
      <c r="I38" s="218"/>
      <c r="J38" s="218"/>
      <c r="K38" s="219"/>
      <c r="L38" s="217"/>
      <c r="M38" s="218"/>
      <c r="N38" s="218"/>
      <c r="O38" s="218"/>
      <c r="P38" s="218"/>
      <c r="Q38" s="219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3"/>
      <c r="AM38" s="5"/>
    </row>
    <row r="39" spans="1:39" ht="23.1" customHeight="1">
      <c r="A39" s="36"/>
      <c r="B39" s="38" t="s">
        <v>33</v>
      </c>
      <c r="C39" s="39"/>
      <c r="D39" s="39">
        <v>1</v>
      </c>
      <c r="E39" s="39"/>
      <c r="F39" s="39"/>
      <c r="G39" s="39"/>
      <c r="H39" s="39"/>
      <c r="I39" s="39"/>
      <c r="J39" s="39"/>
      <c r="K39" s="39"/>
      <c r="L39" s="41" t="s">
        <v>117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33"/>
    </row>
    <row r="40" spans="1:39" s="12" customFormat="1" ht="23.1" customHeight="1">
      <c r="A40" s="37"/>
      <c r="B40" s="29" t="s">
        <v>6</v>
      </c>
      <c r="C40" s="16"/>
      <c r="D40" s="16"/>
      <c r="E40" s="297" t="s">
        <v>22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8"/>
      <c r="AM40" s="34"/>
    </row>
    <row r="41" spans="1:39" ht="23.1" customHeight="1">
      <c r="A41" s="6"/>
      <c r="B41" s="30"/>
      <c r="C41" s="17"/>
      <c r="D41" s="17"/>
      <c r="E41" s="294" t="s">
        <v>23</v>
      </c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5"/>
      <c r="AM41" s="11"/>
    </row>
    <row r="42" spans="1:39" ht="22.5" customHeight="1">
      <c r="A42" s="6"/>
      <c r="B42" s="30"/>
      <c r="C42" s="17"/>
      <c r="D42" s="17"/>
      <c r="E42" s="294" t="s">
        <v>24</v>
      </c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5"/>
      <c r="AM42" s="11"/>
    </row>
    <row r="43" spans="1:39" ht="22.5" customHeight="1">
      <c r="A43" s="6"/>
      <c r="B43" s="30"/>
      <c r="C43" s="17"/>
      <c r="D43" s="17"/>
      <c r="E43" s="294" t="s">
        <v>25</v>
      </c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5"/>
      <c r="AM43" s="11"/>
    </row>
    <row r="44" spans="1:39" ht="22.5" customHeight="1">
      <c r="A44" s="6"/>
      <c r="B44" s="30"/>
      <c r="C44" s="17"/>
      <c r="D44" s="17"/>
      <c r="E44" s="294" t="s">
        <v>26</v>
      </c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5"/>
      <c r="AM44" s="11"/>
    </row>
    <row r="45" spans="1:39" ht="22.5" customHeight="1">
      <c r="A45" s="6"/>
      <c r="B45" s="30"/>
      <c r="C45" s="17"/>
      <c r="D45" s="17"/>
      <c r="E45" s="294" t="s">
        <v>27</v>
      </c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5"/>
      <c r="AM45" s="11"/>
    </row>
    <row r="46" spans="1:39" ht="22.5" customHeight="1">
      <c r="A46" s="6"/>
      <c r="B46" s="30"/>
      <c r="C46" s="17"/>
      <c r="D46" s="17"/>
      <c r="E46" s="294" t="s">
        <v>28</v>
      </c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5"/>
      <c r="AM46" s="11"/>
    </row>
    <row r="47" spans="1:39" ht="22.5" customHeight="1">
      <c r="A47" s="6"/>
      <c r="B47" s="30"/>
      <c r="C47" s="17"/>
      <c r="D47" s="17"/>
      <c r="E47" s="294" t="s">
        <v>29</v>
      </c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5"/>
      <c r="AM47" s="11"/>
    </row>
    <row r="48" spans="1:39" ht="22.5" customHeight="1">
      <c r="A48" s="6"/>
      <c r="B48" s="30"/>
      <c r="C48" s="17"/>
      <c r="D48" s="17"/>
      <c r="E48" s="294" t="s">
        <v>45</v>
      </c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5"/>
      <c r="AM48" s="11"/>
    </row>
    <row r="49" spans="1:39" ht="22.5" customHeight="1">
      <c r="A49" s="6"/>
      <c r="B49" s="30"/>
      <c r="C49" s="17"/>
      <c r="D49" s="17"/>
      <c r="E49" s="294" t="s">
        <v>30</v>
      </c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5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="70" zoomScaleNormal="100" zoomScaleSheetLayoutView="70" workbookViewId="0">
      <selection activeCell="X28" sqref="X28:Z28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52" t="s">
        <v>36</v>
      </c>
      <c r="B1" s="253"/>
      <c r="C1" s="253"/>
      <c r="D1" s="253"/>
      <c r="E1" s="253"/>
      <c r="F1" s="253"/>
      <c r="G1" s="253"/>
      <c r="H1" s="253"/>
      <c r="I1" s="253"/>
      <c r="J1" s="254"/>
      <c r="K1" s="282" t="s">
        <v>42</v>
      </c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4"/>
      <c r="AC1" s="265"/>
      <c r="AD1" s="303"/>
      <c r="AE1" s="303"/>
      <c r="AF1" s="303"/>
      <c r="AG1" s="303"/>
      <c r="AH1" s="303"/>
      <c r="AI1" s="303"/>
      <c r="AJ1" s="303"/>
      <c r="AK1" s="303"/>
      <c r="AL1" s="303"/>
      <c r="AM1" s="304"/>
      <c r="AN1" s="2"/>
    </row>
    <row r="2" spans="1:40" ht="15" customHeight="1">
      <c r="A2" s="255"/>
      <c r="B2" s="256"/>
      <c r="C2" s="256"/>
      <c r="D2" s="256"/>
      <c r="E2" s="256"/>
      <c r="F2" s="256"/>
      <c r="G2" s="256"/>
      <c r="H2" s="256"/>
      <c r="I2" s="256"/>
      <c r="J2" s="257"/>
      <c r="K2" s="283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7"/>
      <c r="AC2" s="305"/>
      <c r="AD2" s="306"/>
      <c r="AE2" s="306"/>
      <c r="AF2" s="306"/>
      <c r="AG2" s="306"/>
      <c r="AH2" s="306"/>
      <c r="AI2" s="306"/>
      <c r="AJ2" s="306"/>
      <c r="AK2" s="306"/>
      <c r="AL2" s="306"/>
      <c r="AM2" s="307"/>
      <c r="AN2" s="2"/>
    </row>
    <row r="3" spans="1:40" ht="12.75" customHeight="1">
      <c r="A3" s="255"/>
      <c r="B3" s="256"/>
      <c r="C3" s="256"/>
      <c r="D3" s="256"/>
      <c r="E3" s="256"/>
      <c r="F3" s="256"/>
      <c r="G3" s="256"/>
      <c r="H3" s="256"/>
      <c r="I3" s="256"/>
      <c r="J3" s="257"/>
      <c r="K3" s="28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7"/>
      <c r="AC3" s="305"/>
      <c r="AD3" s="306"/>
      <c r="AE3" s="306"/>
      <c r="AF3" s="306"/>
      <c r="AG3" s="306"/>
      <c r="AH3" s="306"/>
      <c r="AI3" s="306"/>
      <c r="AJ3" s="306"/>
      <c r="AK3" s="306"/>
      <c r="AL3" s="306"/>
      <c r="AM3" s="307"/>
      <c r="AN3" s="2"/>
    </row>
    <row r="4" spans="1:40" ht="70.5" customHeight="1">
      <c r="A4" s="255"/>
      <c r="B4" s="256"/>
      <c r="C4" s="256"/>
      <c r="D4" s="256"/>
      <c r="E4" s="256"/>
      <c r="F4" s="256"/>
      <c r="G4" s="256"/>
      <c r="H4" s="256"/>
      <c r="I4" s="256"/>
      <c r="J4" s="257"/>
      <c r="K4" s="284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60"/>
      <c r="AC4" s="305"/>
      <c r="AD4" s="306"/>
      <c r="AE4" s="306"/>
      <c r="AF4" s="306"/>
      <c r="AG4" s="306"/>
      <c r="AH4" s="306"/>
      <c r="AI4" s="306"/>
      <c r="AJ4" s="306"/>
      <c r="AK4" s="306"/>
      <c r="AL4" s="306"/>
      <c r="AM4" s="307"/>
      <c r="AN4" s="2"/>
    </row>
    <row r="5" spans="1:40" ht="11.25" customHeight="1">
      <c r="A5" s="255"/>
      <c r="B5" s="256"/>
      <c r="C5" s="256"/>
      <c r="D5" s="256"/>
      <c r="E5" s="256"/>
      <c r="F5" s="256"/>
      <c r="G5" s="256"/>
      <c r="H5" s="256"/>
      <c r="I5" s="256"/>
      <c r="J5" s="257"/>
      <c r="K5" s="275" t="str">
        <f>CONCATENATE(Cover!K5)</f>
        <v>DATA SHEETS FOR TEMPERATURE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05"/>
      <c r="AD5" s="306"/>
      <c r="AE5" s="306"/>
      <c r="AF5" s="306"/>
      <c r="AG5" s="306"/>
      <c r="AH5" s="306"/>
      <c r="AI5" s="306"/>
      <c r="AJ5" s="306"/>
      <c r="AK5" s="306"/>
      <c r="AL5" s="306"/>
      <c r="AM5" s="307"/>
      <c r="AN5" s="2"/>
    </row>
    <row r="6" spans="1:40" ht="6.75" customHeight="1">
      <c r="A6" s="255"/>
      <c r="B6" s="256"/>
      <c r="C6" s="256"/>
      <c r="D6" s="256"/>
      <c r="E6" s="256"/>
      <c r="F6" s="256"/>
      <c r="G6" s="256"/>
      <c r="H6" s="256"/>
      <c r="I6" s="256"/>
      <c r="J6" s="257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05"/>
      <c r="AD6" s="306"/>
      <c r="AE6" s="306"/>
      <c r="AF6" s="306"/>
      <c r="AG6" s="306"/>
      <c r="AH6" s="306"/>
      <c r="AI6" s="306"/>
      <c r="AJ6" s="306"/>
      <c r="AK6" s="306"/>
      <c r="AL6" s="306"/>
      <c r="AM6" s="307"/>
      <c r="AN6" s="2"/>
    </row>
    <row r="7" spans="1:40" ht="18" customHeight="1">
      <c r="A7" s="249" t="s">
        <v>12</v>
      </c>
      <c r="B7" s="300"/>
      <c r="C7" s="300"/>
      <c r="D7" s="300"/>
      <c r="E7" s="300"/>
      <c r="F7" s="300"/>
      <c r="G7" s="300"/>
      <c r="H7" s="300"/>
      <c r="I7" s="300"/>
      <c r="J7" s="301"/>
      <c r="K7" s="312" t="s">
        <v>13</v>
      </c>
      <c r="L7" s="248"/>
      <c r="M7" s="248" t="s">
        <v>14</v>
      </c>
      <c r="N7" s="248"/>
      <c r="O7" s="248" t="s">
        <v>15</v>
      </c>
      <c r="P7" s="248"/>
      <c r="Q7" s="248" t="s">
        <v>16</v>
      </c>
      <c r="R7" s="248"/>
      <c r="S7" s="248" t="s">
        <v>17</v>
      </c>
      <c r="T7" s="248"/>
      <c r="U7" s="248" t="s">
        <v>18</v>
      </c>
      <c r="V7" s="248"/>
      <c r="W7" s="274" t="s">
        <v>19</v>
      </c>
      <c r="X7" s="274"/>
      <c r="Y7" s="274"/>
      <c r="Z7" s="248" t="s">
        <v>20</v>
      </c>
      <c r="AA7" s="248"/>
      <c r="AB7" s="248"/>
      <c r="AC7" s="288" t="s">
        <v>347</v>
      </c>
      <c r="AD7" s="289"/>
      <c r="AE7" s="289"/>
      <c r="AF7" s="289"/>
      <c r="AG7" s="289"/>
      <c r="AH7" s="289"/>
      <c r="AI7" s="289"/>
      <c r="AJ7" s="289"/>
      <c r="AK7" s="289"/>
      <c r="AL7" s="289"/>
      <c r="AM7" s="290"/>
      <c r="AN7" s="2"/>
    </row>
    <row r="8" spans="1:40" ht="17.25" customHeight="1" thickBot="1">
      <c r="A8" s="245" t="s">
        <v>38</v>
      </c>
      <c r="B8" s="246"/>
      <c r="C8" s="246"/>
      <c r="D8" s="246"/>
      <c r="E8" s="246"/>
      <c r="F8" s="246"/>
      <c r="G8" s="246"/>
      <c r="H8" s="246"/>
      <c r="I8" s="246"/>
      <c r="J8" s="247"/>
      <c r="K8" s="261" t="s">
        <v>39</v>
      </c>
      <c r="L8" s="262"/>
      <c r="M8" s="263" t="s">
        <v>48</v>
      </c>
      <c r="N8" s="264"/>
      <c r="O8" s="261" t="s">
        <v>40</v>
      </c>
      <c r="P8" s="262"/>
      <c r="Q8" s="263" t="s">
        <v>49</v>
      </c>
      <c r="R8" s="264"/>
      <c r="S8" s="261" t="str">
        <f>Cover!S8</f>
        <v>IN</v>
      </c>
      <c r="T8" s="262"/>
      <c r="U8" s="261" t="str">
        <f>Cover!U8</f>
        <v>DT</v>
      </c>
      <c r="V8" s="262"/>
      <c r="W8" s="308" t="str">
        <f>Cover!W8</f>
        <v>0005</v>
      </c>
      <c r="X8" s="309"/>
      <c r="Y8" s="310"/>
      <c r="Z8" s="261" t="str">
        <f>Cover!Z8</f>
        <v>D02</v>
      </c>
      <c r="AA8" s="281"/>
      <c r="AB8" s="262"/>
      <c r="AC8" s="291"/>
      <c r="AD8" s="292"/>
      <c r="AE8" s="292"/>
      <c r="AF8" s="292"/>
      <c r="AG8" s="292"/>
      <c r="AH8" s="292"/>
      <c r="AI8" s="292"/>
      <c r="AJ8" s="292"/>
      <c r="AK8" s="292"/>
      <c r="AL8" s="292"/>
      <c r="AM8" s="293"/>
      <c r="AN8" s="3"/>
    </row>
    <row r="9" spans="1:40" ht="15" customHeight="1">
      <c r="A9" s="313" t="s">
        <v>31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4"/>
    </row>
    <row r="10" spans="1:40" ht="9.75" customHeight="1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4"/>
    </row>
    <row r="11" spans="1:40" ht="18.75" customHeight="1">
      <c r="A11" s="299" t="s">
        <v>37</v>
      </c>
      <c r="B11" s="299"/>
      <c r="C11" s="299"/>
      <c r="D11" s="299"/>
      <c r="E11" s="299" t="s">
        <v>7</v>
      </c>
      <c r="F11" s="299"/>
      <c r="G11" s="299"/>
      <c r="H11" s="299" t="s">
        <v>8</v>
      </c>
      <c r="I11" s="299"/>
      <c r="J11" s="299"/>
      <c r="K11" s="299" t="s">
        <v>9</v>
      </c>
      <c r="L11" s="299"/>
      <c r="M11" s="299"/>
      <c r="N11" s="299" t="s">
        <v>10</v>
      </c>
      <c r="O11" s="299"/>
      <c r="P11" s="299"/>
      <c r="Q11" s="299" t="s">
        <v>11</v>
      </c>
      <c r="R11" s="299"/>
      <c r="S11" s="299"/>
      <c r="T11" s="7"/>
      <c r="U11" s="299" t="s">
        <v>37</v>
      </c>
      <c r="V11" s="299"/>
      <c r="W11" s="299"/>
      <c r="X11" s="299" t="s">
        <v>7</v>
      </c>
      <c r="Y11" s="299"/>
      <c r="Z11" s="299"/>
      <c r="AA11" s="299" t="s">
        <v>8</v>
      </c>
      <c r="AB11" s="299"/>
      <c r="AC11" s="299"/>
      <c r="AD11" s="299" t="s">
        <v>9</v>
      </c>
      <c r="AE11" s="299"/>
      <c r="AF11" s="299"/>
      <c r="AG11" s="299" t="s">
        <v>10</v>
      </c>
      <c r="AH11" s="299"/>
      <c r="AI11" s="299"/>
      <c r="AJ11" s="299" t="s">
        <v>11</v>
      </c>
      <c r="AK11" s="299"/>
      <c r="AL11" s="299"/>
      <c r="AM11" s="299"/>
    </row>
    <row r="12" spans="1:40" ht="12" customHeight="1">
      <c r="A12" s="302">
        <v>1</v>
      </c>
      <c r="B12" s="302"/>
      <c r="C12" s="302"/>
      <c r="D12" s="302"/>
      <c r="E12" s="302" t="s">
        <v>34</v>
      </c>
      <c r="F12" s="302"/>
      <c r="G12" s="302"/>
      <c r="H12" s="302" t="s">
        <v>34</v>
      </c>
      <c r="I12" s="302"/>
      <c r="J12" s="302"/>
      <c r="K12" s="302" t="s">
        <v>34</v>
      </c>
      <c r="L12" s="302"/>
      <c r="M12" s="302"/>
      <c r="N12" s="302"/>
      <c r="O12" s="302"/>
      <c r="P12" s="302"/>
      <c r="Q12" s="302"/>
      <c r="R12" s="302"/>
      <c r="S12" s="302"/>
      <c r="T12" s="7"/>
      <c r="U12" s="302">
        <v>65</v>
      </c>
      <c r="V12" s="302"/>
      <c r="W12" s="302"/>
      <c r="X12" s="302"/>
      <c r="Y12" s="302"/>
      <c r="Z12" s="302"/>
      <c r="AA12" s="311"/>
      <c r="AB12" s="311"/>
      <c r="AC12" s="311"/>
      <c r="AD12" s="311"/>
      <c r="AE12" s="311"/>
      <c r="AF12" s="311"/>
      <c r="AG12" s="311"/>
      <c r="AH12" s="311"/>
      <c r="AI12" s="311"/>
      <c r="AJ12" s="299"/>
      <c r="AK12" s="299"/>
      <c r="AL12" s="299"/>
      <c r="AM12" s="299"/>
    </row>
    <row r="13" spans="1:40" ht="12" customHeight="1">
      <c r="A13" s="302">
        <v>2</v>
      </c>
      <c r="B13" s="302"/>
      <c r="C13" s="302"/>
      <c r="D13" s="302"/>
      <c r="E13" s="302" t="s">
        <v>34</v>
      </c>
      <c r="F13" s="302"/>
      <c r="G13" s="302"/>
      <c r="H13" s="302" t="s">
        <v>34</v>
      </c>
      <c r="I13" s="302"/>
      <c r="J13" s="302"/>
      <c r="K13" s="302" t="s">
        <v>34</v>
      </c>
      <c r="L13" s="302"/>
      <c r="M13" s="302"/>
      <c r="N13" s="302"/>
      <c r="O13" s="302"/>
      <c r="P13" s="302"/>
      <c r="Q13" s="302"/>
      <c r="R13" s="302"/>
      <c r="S13" s="302"/>
      <c r="T13" s="7"/>
      <c r="U13" s="302">
        <v>66</v>
      </c>
      <c r="V13" s="302"/>
      <c r="W13" s="302"/>
      <c r="X13" s="302"/>
      <c r="Y13" s="302"/>
      <c r="Z13" s="302"/>
      <c r="AA13" s="311"/>
      <c r="AB13" s="311"/>
      <c r="AC13" s="311"/>
      <c r="AD13" s="311"/>
      <c r="AE13" s="311"/>
      <c r="AF13" s="311"/>
      <c r="AG13" s="311"/>
      <c r="AH13" s="311"/>
      <c r="AI13" s="311"/>
      <c r="AJ13" s="299"/>
      <c r="AK13" s="299"/>
      <c r="AL13" s="299"/>
      <c r="AM13" s="299"/>
    </row>
    <row r="14" spans="1:40" ht="12" customHeight="1">
      <c r="A14" s="302">
        <v>3</v>
      </c>
      <c r="B14" s="302"/>
      <c r="C14" s="302"/>
      <c r="D14" s="302"/>
      <c r="E14" s="302" t="s">
        <v>34</v>
      </c>
      <c r="F14" s="302"/>
      <c r="G14" s="302"/>
      <c r="H14" s="302" t="s">
        <v>34</v>
      </c>
      <c r="I14" s="302"/>
      <c r="J14" s="302"/>
      <c r="K14" s="311"/>
      <c r="L14" s="311"/>
      <c r="M14" s="311"/>
      <c r="N14" s="311"/>
      <c r="O14" s="311"/>
      <c r="P14" s="311"/>
      <c r="Q14" s="311"/>
      <c r="R14" s="311"/>
      <c r="S14" s="311"/>
      <c r="T14" s="7"/>
      <c r="U14" s="302">
        <v>67</v>
      </c>
      <c r="V14" s="302"/>
      <c r="W14" s="302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299"/>
      <c r="AK14" s="299"/>
      <c r="AL14" s="299"/>
      <c r="AM14" s="299"/>
    </row>
    <row r="15" spans="1:40" ht="12" customHeight="1">
      <c r="A15" s="302">
        <v>4</v>
      </c>
      <c r="B15" s="302"/>
      <c r="C15" s="302"/>
      <c r="D15" s="302"/>
      <c r="E15" s="302" t="s">
        <v>34</v>
      </c>
      <c r="F15" s="302"/>
      <c r="G15" s="302"/>
      <c r="H15" s="302" t="s">
        <v>34</v>
      </c>
      <c r="I15" s="302"/>
      <c r="J15" s="302"/>
      <c r="K15" s="311"/>
      <c r="L15" s="311"/>
      <c r="M15" s="311"/>
      <c r="N15" s="302"/>
      <c r="O15" s="302"/>
      <c r="P15" s="302"/>
      <c r="Q15" s="311"/>
      <c r="R15" s="311"/>
      <c r="S15" s="311"/>
      <c r="T15" s="7"/>
      <c r="U15" s="302">
        <v>68</v>
      </c>
      <c r="V15" s="302"/>
      <c r="W15" s="302"/>
      <c r="X15" s="302"/>
      <c r="Y15" s="302"/>
      <c r="Z15" s="302"/>
      <c r="AA15" s="311"/>
      <c r="AB15" s="311"/>
      <c r="AC15" s="311"/>
      <c r="AD15" s="311"/>
      <c r="AE15" s="311"/>
      <c r="AF15" s="311"/>
      <c r="AG15" s="311"/>
      <c r="AH15" s="311"/>
      <c r="AI15" s="311"/>
      <c r="AJ15" s="299"/>
      <c r="AK15" s="299"/>
      <c r="AL15" s="299"/>
      <c r="AM15" s="299"/>
    </row>
    <row r="16" spans="1:40" ht="12" customHeight="1">
      <c r="A16" s="302">
        <v>5</v>
      </c>
      <c r="B16" s="302"/>
      <c r="C16" s="302"/>
      <c r="D16" s="302"/>
      <c r="E16" s="302" t="s">
        <v>34</v>
      </c>
      <c r="F16" s="302"/>
      <c r="G16" s="302"/>
      <c r="H16" s="302" t="s">
        <v>34</v>
      </c>
      <c r="I16" s="302"/>
      <c r="J16" s="302"/>
      <c r="K16" s="302" t="s">
        <v>34</v>
      </c>
      <c r="L16" s="302"/>
      <c r="M16" s="302"/>
      <c r="N16" s="302"/>
      <c r="O16" s="302"/>
      <c r="P16" s="302"/>
      <c r="Q16" s="311"/>
      <c r="R16" s="311"/>
      <c r="S16" s="311"/>
      <c r="T16" s="7"/>
      <c r="U16" s="302">
        <v>69</v>
      </c>
      <c r="V16" s="302"/>
      <c r="W16" s="302"/>
      <c r="X16" s="302"/>
      <c r="Y16" s="302"/>
      <c r="Z16" s="302"/>
      <c r="AA16" s="311"/>
      <c r="AB16" s="311"/>
      <c r="AC16" s="311"/>
      <c r="AD16" s="311"/>
      <c r="AE16" s="311"/>
      <c r="AF16" s="311"/>
      <c r="AG16" s="311"/>
      <c r="AH16" s="311"/>
      <c r="AI16" s="311"/>
      <c r="AJ16" s="299"/>
      <c r="AK16" s="299"/>
      <c r="AL16" s="299"/>
      <c r="AM16" s="299"/>
    </row>
    <row r="17" spans="1:39" ht="12" customHeight="1">
      <c r="A17" s="302">
        <v>6</v>
      </c>
      <c r="B17" s="302"/>
      <c r="C17" s="302"/>
      <c r="D17" s="302"/>
      <c r="E17" s="302" t="s">
        <v>34</v>
      </c>
      <c r="F17" s="302"/>
      <c r="G17" s="302"/>
      <c r="H17" s="302" t="s">
        <v>34</v>
      </c>
      <c r="I17" s="302"/>
      <c r="J17" s="302"/>
      <c r="K17" s="302" t="s">
        <v>34</v>
      </c>
      <c r="L17" s="302"/>
      <c r="M17" s="302"/>
      <c r="N17" s="302"/>
      <c r="O17" s="302"/>
      <c r="P17" s="302"/>
      <c r="Q17" s="311"/>
      <c r="R17" s="311"/>
      <c r="S17" s="311"/>
      <c r="T17" s="7"/>
      <c r="U17" s="302">
        <v>70</v>
      </c>
      <c r="V17" s="302"/>
      <c r="W17" s="302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299"/>
      <c r="AK17" s="299"/>
      <c r="AL17" s="299"/>
      <c r="AM17" s="299"/>
    </row>
    <row r="18" spans="1:39" ht="12" customHeight="1">
      <c r="A18" s="302">
        <v>7</v>
      </c>
      <c r="B18" s="302"/>
      <c r="C18" s="302"/>
      <c r="D18" s="302"/>
      <c r="E18" s="302"/>
      <c r="F18" s="302"/>
      <c r="G18" s="302"/>
      <c r="H18" s="302" t="s">
        <v>34</v>
      </c>
      <c r="I18" s="302"/>
      <c r="J18" s="302"/>
      <c r="K18" s="302" t="s">
        <v>34</v>
      </c>
      <c r="L18" s="302"/>
      <c r="M18" s="302"/>
      <c r="N18" s="302"/>
      <c r="O18" s="302"/>
      <c r="P18" s="302"/>
      <c r="Q18" s="311"/>
      <c r="R18" s="311"/>
      <c r="S18" s="311"/>
      <c r="T18" s="7"/>
      <c r="U18" s="302">
        <v>71</v>
      </c>
      <c r="V18" s="302"/>
      <c r="W18" s="302"/>
      <c r="X18" s="302"/>
      <c r="Y18" s="302"/>
      <c r="Z18" s="302"/>
      <c r="AA18" s="311"/>
      <c r="AB18" s="311"/>
      <c r="AC18" s="311"/>
      <c r="AD18" s="311"/>
      <c r="AE18" s="311"/>
      <c r="AF18" s="311"/>
      <c r="AG18" s="311"/>
      <c r="AH18" s="311"/>
      <c r="AI18" s="311"/>
      <c r="AJ18" s="299"/>
      <c r="AK18" s="299"/>
      <c r="AL18" s="299"/>
      <c r="AM18" s="299"/>
    </row>
    <row r="19" spans="1:39" ht="12" customHeight="1">
      <c r="A19" s="302">
        <v>8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11"/>
      <c r="R19" s="311"/>
      <c r="S19" s="311"/>
      <c r="T19" s="7"/>
      <c r="U19" s="302">
        <v>72</v>
      </c>
      <c r="V19" s="302"/>
      <c r="W19" s="302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299"/>
      <c r="AK19" s="299"/>
      <c r="AL19" s="299"/>
      <c r="AM19" s="299"/>
    </row>
    <row r="20" spans="1:39" ht="12" customHeight="1">
      <c r="A20" s="302">
        <v>9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11"/>
      <c r="L20" s="311"/>
      <c r="M20" s="311"/>
      <c r="N20" s="311"/>
      <c r="O20" s="311"/>
      <c r="P20" s="311"/>
      <c r="Q20" s="311"/>
      <c r="R20" s="311"/>
      <c r="S20" s="311"/>
      <c r="T20" s="7"/>
      <c r="U20" s="302">
        <v>73</v>
      </c>
      <c r="V20" s="302"/>
      <c r="W20" s="302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299"/>
      <c r="AK20" s="299"/>
      <c r="AL20" s="299"/>
      <c r="AM20" s="299"/>
    </row>
    <row r="21" spans="1:39" ht="12" customHeight="1">
      <c r="A21" s="302">
        <v>10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11"/>
      <c r="R21" s="311"/>
      <c r="S21" s="311"/>
      <c r="T21" s="7"/>
      <c r="U21" s="302">
        <v>74</v>
      </c>
      <c r="V21" s="302"/>
      <c r="W21" s="302"/>
      <c r="X21" s="302"/>
      <c r="Y21" s="302"/>
      <c r="Z21" s="302"/>
      <c r="AA21" s="311"/>
      <c r="AB21" s="311"/>
      <c r="AC21" s="311"/>
      <c r="AD21" s="311"/>
      <c r="AE21" s="311"/>
      <c r="AF21" s="311"/>
      <c r="AG21" s="311"/>
      <c r="AH21" s="311"/>
      <c r="AI21" s="311"/>
      <c r="AJ21" s="299"/>
      <c r="AK21" s="299"/>
      <c r="AL21" s="299"/>
      <c r="AM21" s="299"/>
    </row>
    <row r="22" spans="1:39" ht="12" customHeight="1">
      <c r="A22" s="302">
        <v>11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11"/>
      <c r="R22" s="311"/>
      <c r="S22" s="311"/>
      <c r="T22" s="5"/>
      <c r="U22" s="302">
        <v>75</v>
      </c>
      <c r="V22" s="302"/>
      <c r="W22" s="302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299"/>
      <c r="AK22" s="299"/>
      <c r="AL22" s="299"/>
      <c r="AM22" s="299"/>
    </row>
    <row r="23" spans="1:39" ht="12" customHeight="1">
      <c r="A23" s="302">
        <v>12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11"/>
      <c r="L23" s="311"/>
      <c r="M23" s="311"/>
      <c r="N23" s="302"/>
      <c r="O23" s="302"/>
      <c r="P23" s="302"/>
      <c r="Q23" s="311"/>
      <c r="R23" s="311"/>
      <c r="S23" s="311"/>
      <c r="T23" s="5"/>
      <c r="U23" s="302">
        <v>76</v>
      </c>
      <c r="V23" s="302"/>
      <c r="W23" s="302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299"/>
      <c r="AK23" s="299"/>
      <c r="AL23" s="299"/>
      <c r="AM23" s="299"/>
    </row>
    <row r="24" spans="1:39" ht="12" customHeight="1">
      <c r="A24" s="302">
        <v>13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11"/>
      <c r="L24" s="311"/>
      <c r="M24" s="311"/>
      <c r="N24" s="302"/>
      <c r="O24" s="302"/>
      <c r="P24" s="302"/>
      <c r="Q24" s="311"/>
      <c r="R24" s="311"/>
      <c r="S24" s="311"/>
      <c r="T24" s="5"/>
      <c r="U24" s="302">
        <v>77</v>
      </c>
      <c r="V24" s="302"/>
      <c r="W24" s="302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299"/>
      <c r="AK24" s="299"/>
      <c r="AL24" s="299"/>
      <c r="AM24" s="299"/>
    </row>
    <row r="25" spans="1:39" ht="12" customHeight="1">
      <c r="A25" s="302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11"/>
      <c r="L25" s="311"/>
      <c r="M25" s="311"/>
      <c r="N25" s="311"/>
      <c r="O25" s="311"/>
      <c r="P25" s="311"/>
      <c r="Q25" s="311"/>
      <c r="R25" s="311"/>
      <c r="S25" s="311"/>
      <c r="T25" s="5"/>
      <c r="U25" s="302">
        <v>78</v>
      </c>
      <c r="V25" s="302"/>
      <c r="W25" s="302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299"/>
      <c r="AK25" s="299"/>
      <c r="AL25" s="299"/>
      <c r="AM25" s="299"/>
    </row>
    <row r="26" spans="1:39" ht="12" customHeight="1">
      <c r="A26" s="302">
        <v>15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11"/>
      <c r="R26" s="311"/>
      <c r="S26" s="311"/>
      <c r="T26" s="5"/>
      <c r="U26" s="302">
        <v>79</v>
      </c>
      <c r="V26" s="302"/>
      <c r="W26" s="302"/>
      <c r="X26" s="302"/>
      <c r="Y26" s="302"/>
      <c r="Z26" s="302"/>
      <c r="AA26" s="311"/>
      <c r="AB26" s="311"/>
      <c r="AC26" s="311"/>
      <c r="AD26" s="311"/>
      <c r="AE26" s="311"/>
      <c r="AF26" s="311"/>
      <c r="AG26" s="311"/>
      <c r="AH26" s="311"/>
      <c r="AI26" s="311"/>
      <c r="AJ26" s="299"/>
      <c r="AK26" s="299"/>
      <c r="AL26" s="299"/>
      <c r="AM26" s="299"/>
    </row>
    <row r="27" spans="1:39" ht="12" customHeight="1">
      <c r="A27" s="314">
        <v>16</v>
      </c>
      <c r="B27" s="315"/>
      <c r="C27" s="315"/>
      <c r="D27" s="316"/>
      <c r="E27" s="302"/>
      <c r="F27" s="302"/>
      <c r="G27" s="302"/>
      <c r="H27" s="302"/>
      <c r="I27" s="302"/>
      <c r="J27" s="302"/>
      <c r="K27" s="311"/>
      <c r="L27" s="311"/>
      <c r="M27" s="311"/>
      <c r="N27" s="302"/>
      <c r="O27" s="302"/>
      <c r="P27" s="302"/>
      <c r="Q27" s="311"/>
      <c r="R27" s="311"/>
      <c r="S27" s="311"/>
      <c r="T27" s="5"/>
      <c r="U27" s="302">
        <v>80</v>
      </c>
      <c r="V27" s="302"/>
      <c r="W27" s="302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299"/>
      <c r="AK27" s="299"/>
      <c r="AL27" s="299"/>
      <c r="AM27" s="299"/>
    </row>
    <row r="28" spans="1:39" ht="12" customHeight="1">
      <c r="A28" s="302">
        <v>17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11"/>
      <c r="L28" s="311"/>
      <c r="M28" s="311"/>
      <c r="N28" s="302"/>
      <c r="O28" s="302"/>
      <c r="P28" s="302"/>
      <c r="Q28" s="311"/>
      <c r="R28" s="311"/>
      <c r="S28" s="311"/>
      <c r="T28" s="5"/>
      <c r="U28" s="302">
        <v>81</v>
      </c>
      <c r="V28" s="302"/>
      <c r="W28" s="302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299"/>
      <c r="AK28" s="299"/>
      <c r="AL28" s="299"/>
      <c r="AM28" s="299"/>
    </row>
    <row r="29" spans="1:39" ht="12" customHeight="1">
      <c r="A29" s="302">
        <v>18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11"/>
      <c r="R29" s="311"/>
      <c r="S29" s="311"/>
      <c r="T29" s="5"/>
      <c r="U29" s="302">
        <v>82</v>
      </c>
      <c r="V29" s="302"/>
      <c r="W29" s="302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299"/>
      <c r="AK29" s="299"/>
      <c r="AL29" s="299"/>
      <c r="AM29" s="299"/>
    </row>
    <row r="30" spans="1:39" ht="12" customHeight="1">
      <c r="A30" s="302">
        <v>19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11"/>
      <c r="L30" s="311"/>
      <c r="M30" s="311"/>
      <c r="N30" s="311"/>
      <c r="O30" s="311"/>
      <c r="P30" s="311"/>
      <c r="Q30" s="311"/>
      <c r="R30" s="311"/>
      <c r="S30" s="311"/>
      <c r="T30" s="5"/>
      <c r="U30" s="302">
        <v>83</v>
      </c>
      <c r="V30" s="302"/>
      <c r="W30" s="302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299"/>
      <c r="AK30" s="299"/>
      <c r="AL30" s="299"/>
      <c r="AM30" s="299"/>
    </row>
    <row r="31" spans="1:39" ht="12" customHeight="1">
      <c r="A31" s="302">
        <v>20</v>
      </c>
      <c r="B31" s="302"/>
      <c r="C31" s="302"/>
      <c r="D31" s="302"/>
      <c r="E31" s="311"/>
      <c r="F31" s="311"/>
      <c r="G31" s="311"/>
      <c r="H31" s="311"/>
      <c r="I31" s="311"/>
      <c r="J31" s="311"/>
      <c r="K31" s="311"/>
      <c r="L31" s="311"/>
      <c r="M31" s="311"/>
      <c r="N31" s="302"/>
      <c r="O31" s="302"/>
      <c r="P31" s="302"/>
      <c r="Q31" s="311"/>
      <c r="R31" s="311"/>
      <c r="S31" s="311"/>
      <c r="T31" s="5"/>
      <c r="U31" s="302">
        <v>84</v>
      </c>
      <c r="V31" s="302"/>
      <c r="W31" s="302"/>
      <c r="X31" s="302"/>
      <c r="Y31" s="302"/>
      <c r="Z31" s="302"/>
      <c r="AA31" s="311"/>
      <c r="AB31" s="311"/>
      <c r="AC31" s="311"/>
      <c r="AD31" s="311"/>
      <c r="AE31" s="311"/>
      <c r="AF31" s="311"/>
      <c r="AG31" s="311"/>
      <c r="AH31" s="311"/>
      <c r="AI31" s="311"/>
      <c r="AJ31" s="299"/>
      <c r="AK31" s="299"/>
      <c r="AL31" s="299"/>
      <c r="AM31" s="299"/>
    </row>
    <row r="32" spans="1:39" ht="12" customHeight="1">
      <c r="A32" s="302">
        <v>21</v>
      </c>
      <c r="B32" s="302"/>
      <c r="C32" s="302"/>
      <c r="D32" s="302"/>
      <c r="E32" s="311"/>
      <c r="F32" s="311"/>
      <c r="G32" s="311"/>
      <c r="H32" s="311"/>
      <c r="I32" s="311"/>
      <c r="J32" s="311"/>
      <c r="K32" s="311"/>
      <c r="L32" s="311"/>
      <c r="M32" s="311"/>
      <c r="N32" s="302"/>
      <c r="O32" s="302"/>
      <c r="P32" s="302"/>
      <c r="Q32" s="311"/>
      <c r="R32" s="311"/>
      <c r="S32" s="311"/>
      <c r="T32" s="5"/>
      <c r="U32" s="302">
        <v>85</v>
      </c>
      <c r="V32" s="302"/>
      <c r="W32" s="302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299"/>
      <c r="AK32" s="299"/>
      <c r="AL32" s="299"/>
      <c r="AM32" s="299"/>
    </row>
    <row r="33" spans="1:39" ht="12" customHeight="1">
      <c r="A33" s="302">
        <v>22</v>
      </c>
      <c r="B33" s="302"/>
      <c r="C33" s="302"/>
      <c r="D33" s="302"/>
      <c r="E33" s="311"/>
      <c r="F33" s="311"/>
      <c r="G33" s="311"/>
      <c r="H33" s="311"/>
      <c r="I33" s="311"/>
      <c r="J33" s="311"/>
      <c r="K33" s="311"/>
      <c r="L33" s="311"/>
      <c r="M33" s="311"/>
      <c r="N33" s="302"/>
      <c r="O33" s="302"/>
      <c r="P33" s="302"/>
      <c r="Q33" s="311"/>
      <c r="R33" s="311"/>
      <c r="S33" s="311"/>
      <c r="T33" s="9"/>
      <c r="U33" s="302">
        <v>86</v>
      </c>
      <c r="V33" s="302"/>
      <c r="W33" s="302"/>
      <c r="X33" s="302"/>
      <c r="Y33" s="302"/>
      <c r="Z33" s="302"/>
      <c r="AA33" s="311"/>
      <c r="AB33" s="311"/>
      <c r="AC33" s="311"/>
      <c r="AD33" s="311"/>
      <c r="AE33" s="311"/>
      <c r="AF33" s="311"/>
      <c r="AG33" s="311"/>
      <c r="AH33" s="311"/>
      <c r="AI33" s="311"/>
      <c r="AJ33" s="299"/>
      <c r="AK33" s="299"/>
      <c r="AL33" s="299"/>
      <c r="AM33" s="299"/>
    </row>
    <row r="34" spans="1:39" ht="12" customHeight="1">
      <c r="A34" s="302">
        <v>23</v>
      </c>
      <c r="B34" s="302"/>
      <c r="C34" s="302"/>
      <c r="D34" s="302"/>
      <c r="E34" s="311"/>
      <c r="F34" s="311"/>
      <c r="G34" s="311"/>
      <c r="H34" s="311"/>
      <c r="I34" s="311"/>
      <c r="J34" s="311"/>
      <c r="K34" s="311"/>
      <c r="L34" s="311"/>
      <c r="M34" s="311"/>
      <c r="N34" s="302"/>
      <c r="O34" s="302"/>
      <c r="P34" s="302"/>
      <c r="Q34" s="311"/>
      <c r="R34" s="311"/>
      <c r="S34" s="311"/>
      <c r="T34" s="6"/>
      <c r="U34" s="302">
        <v>87</v>
      </c>
      <c r="V34" s="302"/>
      <c r="W34" s="302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299"/>
      <c r="AK34" s="299"/>
      <c r="AL34" s="299"/>
      <c r="AM34" s="299"/>
    </row>
    <row r="35" spans="1:39" ht="12" customHeight="1">
      <c r="A35" s="302">
        <v>24</v>
      </c>
      <c r="B35" s="302"/>
      <c r="C35" s="302"/>
      <c r="D35" s="302"/>
      <c r="E35" s="311"/>
      <c r="F35" s="311"/>
      <c r="G35" s="311"/>
      <c r="H35" s="311"/>
      <c r="I35" s="311"/>
      <c r="J35" s="311"/>
      <c r="K35" s="311"/>
      <c r="L35" s="311"/>
      <c r="M35" s="311"/>
      <c r="N35" s="302"/>
      <c r="O35" s="302"/>
      <c r="P35" s="302"/>
      <c r="Q35" s="311"/>
      <c r="R35" s="311"/>
      <c r="S35" s="311"/>
      <c r="T35" s="6"/>
      <c r="U35" s="302">
        <v>88</v>
      </c>
      <c r="V35" s="302"/>
      <c r="W35" s="302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299"/>
      <c r="AK35" s="299"/>
      <c r="AL35" s="299"/>
      <c r="AM35" s="299"/>
    </row>
    <row r="36" spans="1:39" ht="12" customHeight="1">
      <c r="A36" s="302">
        <v>25</v>
      </c>
      <c r="B36" s="302"/>
      <c r="C36" s="302"/>
      <c r="D36" s="302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6"/>
      <c r="U36" s="302">
        <v>89</v>
      </c>
      <c r="V36" s="302"/>
      <c r="W36" s="302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299"/>
      <c r="AK36" s="299"/>
      <c r="AL36" s="299"/>
      <c r="AM36" s="299"/>
    </row>
    <row r="37" spans="1:39" ht="12" customHeight="1">
      <c r="A37" s="302">
        <v>26</v>
      </c>
      <c r="B37" s="302"/>
      <c r="C37" s="302"/>
      <c r="D37" s="302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6"/>
      <c r="U37" s="302">
        <v>90</v>
      </c>
      <c r="V37" s="302"/>
      <c r="W37" s="302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299"/>
      <c r="AK37" s="299"/>
      <c r="AL37" s="299"/>
      <c r="AM37" s="299"/>
    </row>
    <row r="38" spans="1:39" ht="12" customHeight="1">
      <c r="A38" s="302">
        <v>27</v>
      </c>
      <c r="B38" s="302"/>
      <c r="C38" s="302"/>
      <c r="D38" s="302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10"/>
      <c r="U38" s="302">
        <v>91</v>
      </c>
      <c r="V38" s="302"/>
      <c r="W38" s="302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299"/>
      <c r="AK38" s="299"/>
      <c r="AL38" s="299"/>
      <c r="AM38" s="299"/>
    </row>
    <row r="39" spans="1:39" ht="12" customHeight="1">
      <c r="A39" s="302">
        <v>28</v>
      </c>
      <c r="B39" s="302"/>
      <c r="C39" s="302"/>
      <c r="D39" s="302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8"/>
      <c r="U39" s="302">
        <v>92</v>
      </c>
      <c r="V39" s="302"/>
      <c r="W39" s="302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299"/>
      <c r="AK39" s="299"/>
      <c r="AL39" s="299"/>
      <c r="AM39" s="299"/>
    </row>
    <row r="40" spans="1:39" ht="12" customHeight="1">
      <c r="A40" s="302">
        <v>29</v>
      </c>
      <c r="B40" s="302"/>
      <c r="C40" s="302"/>
      <c r="D40" s="302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8"/>
      <c r="U40" s="302">
        <v>93</v>
      </c>
      <c r="V40" s="302"/>
      <c r="W40" s="302"/>
      <c r="X40" s="311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299"/>
      <c r="AK40" s="299"/>
      <c r="AL40" s="299"/>
      <c r="AM40" s="299"/>
    </row>
    <row r="41" spans="1:39" ht="12" customHeight="1">
      <c r="A41" s="302">
        <v>30</v>
      </c>
      <c r="B41" s="302"/>
      <c r="C41" s="302"/>
      <c r="D41" s="302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8"/>
      <c r="U41" s="302">
        <v>94</v>
      </c>
      <c r="V41" s="302"/>
      <c r="W41" s="302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299"/>
      <c r="AK41" s="299"/>
      <c r="AL41" s="299"/>
      <c r="AM41" s="299"/>
    </row>
    <row r="42" spans="1:39" ht="12" customHeight="1">
      <c r="A42" s="302">
        <v>31</v>
      </c>
      <c r="B42" s="302"/>
      <c r="C42" s="302"/>
      <c r="D42" s="302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8"/>
      <c r="U42" s="302">
        <v>95</v>
      </c>
      <c r="V42" s="302"/>
      <c r="W42" s="302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299"/>
      <c r="AK42" s="299"/>
      <c r="AL42" s="299"/>
      <c r="AM42" s="299"/>
    </row>
    <row r="43" spans="1:39" ht="12" customHeight="1">
      <c r="A43" s="302">
        <v>32</v>
      </c>
      <c r="B43" s="302"/>
      <c r="C43" s="302"/>
      <c r="D43" s="302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8"/>
      <c r="U43" s="302">
        <v>96</v>
      </c>
      <c r="V43" s="302"/>
      <c r="W43" s="302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299"/>
      <c r="AK43" s="299"/>
      <c r="AL43" s="299"/>
      <c r="AM43" s="299"/>
    </row>
    <row r="44" spans="1:39" ht="12" customHeight="1">
      <c r="A44" s="302">
        <v>33</v>
      </c>
      <c r="B44" s="302"/>
      <c r="C44" s="302"/>
      <c r="D44" s="302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8"/>
      <c r="U44" s="302">
        <v>97</v>
      </c>
      <c r="V44" s="302"/>
      <c r="W44" s="302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99"/>
      <c r="AK44" s="299"/>
      <c r="AL44" s="299"/>
      <c r="AM44" s="299"/>
    </row>
    <row r="45" spans="1:39" ht="12" customHeight="1">
      <c r="A45" s="302">
        <v>34</v>
      </c>
      <c r="B45" s="302"/>
      <c r="C45" s="302"/>
      <c r="D45" s="302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8"/>
      <c r="U45" s="302">
        <v>98</v>
      </c>
      <c r="V45" s="302"/>
      <c r="W45" s="302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99"/>
      <c r="AK45" s="299"/>
      <c r="AL45" s="299"/>
      <c r="AM45" s="299"/>
    </row>
    <row r="46" spans="1:39" ht="12" customHeight="1">
      <c r="A46" s="302">
        <v>35</v>
      </c>
      <c r="B46" s="302"/>
      <c r="C46" s="302"/>
      <c r="D46" s="302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8"/>
      <c r="U46" s="302">
        <v>99</v>
      </c>
      <c r="V46" s="302"/>
      <c r="W46" s="302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99"/>
      <c r="AK46" s="299"/>
      <c r="AL46" s="299"/>
      <c r="AM46" s="299"/>
    </row>
    <row r="47" spans="1:39" ht="12" customHeight="1">
      <c r="A47" s="302">
        <v>36</v>
      </c>
      <c r="B47" s="302"/>
      <c r="C47" s="302"/>
      <c r="D47" s="302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8"/>
      <c r="U47" s="302">
        <v>100</v>
      </c>
      <c r="V47" s="302"/>
      <c r="W47" s="302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99"/>
      <c r="AK47" s="299"/>
      <c r="AL47" s="299"/>
      <c r="AM47" s="299"/>
    </row>
    <row r="48" spans="1:39" ht="12" customHeight="1">
      <c r="A48" s="302">
        <v>37</v>
      </c>
      <c r="B48" s="302"/>
      <c r="C48" s="302"/>
      <c r="D48" s="302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8"/>
      <c r="U48" s="302">
        <v>101</v>
      </c>
      <c r="V48" s="302"/>
      <c r="W48" s="302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299"/>
      <c r="AK48" s="299"/>
      <c r="AL48" s="299"/>
      <c r="AM48" s="299"/>
    </row>
    <row r="49" spans="1:39" ht="12" customHeight="1">
      <c r="A49" s="302">
        <v>38</v>
      </c>
      <c r="B49" s="302"/>
      <c r="C49" s="302"/>
      <c r="D49" s="302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8"/>
      <c r="U49" s="302">
        <v>102</v>
      </c>
      <c r="V49" s="302"/>
      <c r="W49" s="302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299"/>
      <c r="AK49" s="299"/>
      <c r="AL49" s="299"/>
      <c r="AM49" s="299"/>
    </row>
    <row r="50" spans="1:39" ht="12" customHeight="1">
      <c r="A50" s="302">
        <v>39</v>
      </c>
      <c r="B50" s="302"/>
      <c r="C50" s="302"/>
      <c r="D50" s="302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8"/>
      <c r="U50" s="302">
        <v>103</v>
      </c>
      <c r="V50" s="302"/>
      <c r="W50" s="302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299"/>
      <c r="AK50" s="299"/>
      <c r="AL50" s="299"/>
      <c r="AM50" s="299"/>
    </row>
    <row r="51" spans="1:39" ht="12" customHeight="1">
      <c r="A51" s="302">
        <v>40</v>
      </c>
      <c r="B51" s="302"/>
      <c r="C51" s="302"/>
      <c r="D51" s="302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8"/>
      <c r="U51" s="302">
        <v>104</v>
      </c>
      <c r="V51" s="302"/>
      <c r="W51" s="302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299"/>
      <c r="AK51" s="299"/>
      <c r="AL51" s="299"/>
      <c r="AM51" s="299"/>
    </row>
    <row r="52" spans="1:39" ht="12" customHeight="1">
      <c r="A52" s="302">
        <v>41</v>
      </c>
      <c r="B52" s="302"/>
      <c r="C52" s="302"/>
      <c r="D52" s="302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8"/>
      <c r="U52" s="302">
        <v>105</v>
      </c>
      <c r="V52" s="302"/>
      <c r="W52" s="302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299"/>
      <c r="AK52" s="299"/>
      <c r="AL52" s="299"/>
      <c r="AM52" s="299"/>
    </row>
    <row r="53" spans="1:39" ht="12" customHeight="1">
      <c r="A53" s="302">
        <v>42</v>
      </c>
      <c r="B53" s="302"/>
      <c r="C53" s="302"/>
      <c r="D53" s="302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8"/>
      <c r="U53" s="302">
        <v>106</v>
      </c>
      <c r="V53" s="302"/>
      <c r="W53" s="302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299"/>
      <c r="AK53" s="299"/>
      <c r="AL53" s="299"/>
      <c r="AM53" s="299"/>
    </row>
    <row r="54" spans="1:39" ht="12" customHeight="1">
      <c r="A54" s="302">
        <v>43</v>
      </c>
      <c r="B54" s="302"/>
      <c r="C54" s="302"/>
      <c r="D54" s="302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8"/>
      <c r="U54" s="302">
        <v>107</v>
      </c>
      <c r="V54" s="302"/>
      <c r="W54" s="302"/>
      <c r="X54" s="311"/>
      <c r="Y54" s="311"/>
      <c r="Z54" s="311"/>
      <c r="AA54" s="311"/>
      <c r="AB54" s="311"/>
      <c r="AC54" s="311"/>
      <c r="AD54" s="311"/>
      <c r="AE54" s="311"/>
      <c r="AF54" s="311"/>
      <c r="AG54" s="311"/>
      <c r="AH54" s="311"/>
      <c r="AI54" s="311"/>
      <c r="AJ54" s="299"/>
      <c r="AK54" s="299"/>
      <c r="AL54" s="299"/>
      <c r="AM54" s="299"/>
    </row>
    <row r="55" spans="1:39" ht="12" customHeight="1">
      <c r="A55" s="302">
        <v>44</v>
      </c>
      <c r="B55" s="302"/>
      <c r="C55" s="302"/>
      <c r="D55" s="302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8"/>
      <c r="U55" s="302">
        <v>108</v>
      </c>
      <c r="V55" s="302"/>
      <c r="W55" s="302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311"/>
      <c r="AI55" s="311"/>
      <c r="AJ55" s="299"/>
      <c r="AK55" s="299"/>
      <c r="AL55" s="299"/>
      <c r="AM55" s="299"/>
    </row>
    <row r="56" spans="1:39" ht="12" customHeight="1">
      <c r="A56" s="302">
        <v>45</v>
      </c>
      <c r="B56" s="302"/>
      <c r="C56" s="302"/>
      <c r="D56" s="302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8"/>
      <c r="U56" s="302">
        <v>109</v>
      </c>
      <c r="V56" s="302"/>
      <c r="W56" s="302"/>
      <c r="X56" s="311"/>
      <c r="Y56" s="311"/>
      <c r="Z56" s="311"/>
      <c r="AA56" s="311"/>
      <c r="AB56" s="311"/>
      <c r="AC56" s="311"/>
      <c r="AD56" s="311"/>
      <c r="AE56" s="311"/>
      <c r="AF56" s="311"/>
      <c r="AG56" s="311"/>
      <c r="AH56" s="311"/>
      <c r="AI56" s="311"/>
      <c r="AJ56" s="299"/>
      <c r="AK56" s="299"/>
      <c r="AL56" s="299"/>
      <c r="AM56" s="299"/>
    </row>
    <row r="57" spans="1:39" ht="12" customHeight="1">
      <c r="A57" s="302">
        <v>46</v>
      </c>
      <c r="B57" s="302"/>
      <c r="C57" s="302"/>
      <c r="D57" s="302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8"/>
      <c r="U57" s="302">
        <v>110</v>
      </c>
      <c r="V57" s="302"/>
      <c r="W57" s="302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1"/>
      <c r="AJ57" s="299"/>
      <c r="AK57" s="299"/>
      <c r="AL57" s="299"/>
      <c r="AM57" s="299"/>
    </row>
    <row r="58" spans="1:39" ht="12" customHeight="1">
      <c r="A58" s="302">
        <v>47</v>
      </c>
      <c r="B58" s="302"/>
      <c r="C58" s="302"/>
      <c r="D58" s="302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8"/>
      <c r="U58" s="302">
        <v>111</v>
      </c>
      <c r="V58" s="302"/>
      <c r="W58" s="302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299"/>
      <c r="AK58" s="299"/>
      <c r="AL58" s="299"/>
      <c r="AM58" s="299"/>
    </row>
    <row r="59" spans="1:39" ht="12" customHeight="1">
      <c r="A59" s="302">
        <v>48</v>
      </c>
      <c r="B59" s="302"/>
      <c r="C59" s="302"/>
      <c r="D59" s="302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8"/>
      <c r="U59" s="302">
        <v>112</v>
      </c>
      <c r="V59" s="302"/>
      <c r="W59" s="302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299"/>
      <c r="AK59" s="299"/>
      <c r="AL59" s="299"/>
      <c r="AM59" s="299"/>
    </row>
    <row r="60" spans="1:39" ht="12" customHeight="1">
      <c r="A60" s="302">
        <v>49</v>
      </c>
      <c r="B60" s="302"/>
      <c r="C60" s="302"/>
      <c r="D60" s="302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8"/>
      <c r="U60" s="302">
        <v>113</v>
      </c>
      <c r="V60" s="302"/>
      <c r="W60" s="302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299"/>
      <c r="AK60" s="299"/>
      <c r="AL60" s="299"/>
      <c r="AM60" s="299"/>
    </row>
    <row r="61" spans="1:39" ht="12" customHeight="1">
      <c r="A61" s="302">
        <v>50</v>
      </c>
      <c r="B61" s="302"/>
      <c r="C61" s="302"/>
      <c r="D61" s="302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8"/>
      <c r="U61" s="302">
        <v>114</v>
      </c>
      <c r="V61" s="302"/>
      <c r="W61" s="302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299"/>
      <c r="AK61" s="299"/>
      <c r="AL61" s="299"/>
      <c r="AM61" s="299"/>
    </row>
    <row r="62" spans="1:39" ht="12" customHeight="1">
      <c r="A62" s="302">
        <v>51</v>
      </c>
      <c r="B62" s="302"/>
      <c r="C62" s="302"/>
      <c r="D62" s="302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8"/>
      <c r="U62" s="302">
        <v>115</v>
      </c>
      <c r="V62" s="302"/>
      <c r="W62" s="302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299"/>
      <c r="AK62" s="299"/>
      <c r="AL62" s="299"/>
      <c r="AM62" s="299"/>
    </row>
    <row r="63" spans="1:39" ht="12" customHeight="1">
      <c r="A63" s="302">
        <v>52</v>
      </c>
      <c r="B63" s="302"/>
      <c r="C63" s="302"/>
      <c r="D63" s="302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8"/>
      <c r="U63" s="302">
        <v>116</v>
      </c>
      <c r="V63" s="302"/>
      <c r="W63" s="302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299"/>
      <c r="AK63" s="299"/>
      <c r="AL63" s="299"/>
      <c r="AM63" s="299"/>
    </row>
    <row r="64" spans="1:39" ht="12" customHeight="1">
      <c r="A64" s="302">
        <v>53</v>
      </c>
      <c r="B64" s="302"/>
      <c r="C64" s="302"/>
      <c r="D64" s="302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8"/>
      <c r="U64" s="302">
        <v>117</v>
      </c>
      <c r="V64" s="302"/>
      <c r="W64" s="302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299"/>
      <c r="AK64" s="299"/>
      <c r="AL64" s="299"/>
      <c r="AM64" s="299"/>
    </row>
    <row r="65" spans="1:39" ht="12" customHeight="1">
      <c r="A65" s="302">
        <v>54</v>
      </c>
      <c r="B65" s="302"/>
      <c r="C65" s="302"/>
      <c r="D65" s="302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8"/>
      <c r="U65" s="302">
        <v>118</v>
      </c>
      <c r="V65" s="302"/>
      <c r="W65" s="302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299"/>
      <c r="AK65" s="299"/>
      <c r="AL65" s="299"/>
      <c r="AM65" s="299"/>
    </row>
    <row r="66" spans="1:39" ht="12" customHeight="1">
      <c r="A66" s="302">
        <v>55</v>
      </c>
      <c r="B66" s="302"/>
      <c r="C66" s="302"/>
      <c r="D66" s="302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8"/>
      <c r="U66" s="302">
        <v>119</v>
      </c>
      <c r="V66" s="302"/>
      <c r="W66" s="302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299"/>
      <c r="AK66" s="299"/>
      <c r="AL66" s="299"/>
      <c r="AM66" s="299"/>
    </row>
    <row r="67" spans="1:39" ht="12" customHeight="1">
      <c r="A67" s="302">
        <v>56</v>
      </c>
      <c r="B67" s="302"/>
      <c r="C67" s="302"/>
      <c r="D67" s="302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  <c r="T67" s="8"/>
      <c r="U67" s="302">
        <v>120</v>
      </c>
      <c r="V67" s="302"/>
      <c r="W67" s="302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299"/>
      <c r="AK67" s="299"/>
      <c r="AL67" s="299"/>
      <c r="AM67" s="299"/>
    </row>
    <row r="68" spans="1:39" ht="12" customHeight="1">
      <c r="A68" s="302">
        <v>57</v>
      </c>
      <c r="B68" s="302"/>
      <c r="C68" s="302"/>
      <c r="D68" s="302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8"/>
      <c r="U68" s="302">
        <v>121</v>
      </c>
      <c r="V68" s="302"/>
      <c r="W68" s="302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1"/>
      <c r="AI68" s="311"/>
      <c r="AJ68" s="299"/>
      <c r="AK68" s="299"/>
      <c r="AL68" s="299"/>
      <c r="AM68" s="299"/>
    </row>
    <row r="69" spans="1:39" ht="12" customHeight="1">
      <c r="A69" s="302">
        <v>58</v>
      </c>
      <c r="B69" s="302"/>
      <c r="C69" s="302"/>
      <c r="D69" s="302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8"/>
      <c r="U69" s="302">
        <v>122</v>
      </c>
      <c r="V69" s="302"/>
      <c r="W69" s="302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299"/>
      <c r="AK69" s="299"/>
      <c r="AL69" s="299"/>
      <c r="AM69" s="299"/>
    </row>
    <row r="70" spans="1:39" ht="12" customHeight="1">
      <c r="A70" s="302">
        <v>59</v>
      </c>
      <c r="B70" s="302"/>
      <c r="C70" s="302"/>
      <c r="D70" s="302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8"/>
      <c r="U70" s="302">
        <v>123</v>
      </c>
      <c r="V70" s="302"/>
      <c r="W70" s="302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  <c r="AH70" s="311"/>
      <c r="AI70" s="311"/>
      <c r="AJ70" s="299"/>
      <c r="AK70" s="299"/>
      <c r="AL70" s="299"/>
      <c r="AM70" s="299"/>
    </row>
    <row r="71" spans="1:39" ht="12" customHeight="1">
      <c r="A71" s="302">
        <v>60</v>
      </c>
      <c r="B71" s="302"/>
      <c r="C71" s="302"/>
      <c r="D71" s="302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8"/>
      <c r="U71" s="302">
        <v>124</v>
      </c>
      <c r="V71" s="302"/>
      <c r="W71" s="302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299"/>
      <c r="AK71" s="299"/>
      <c r="AL71" s="299"/>
      <c r="AM71" s="299"/>
    </row>
    <row r="72" spans="1:39" ht="12" customHeight="1">
      <c r="A72" s="302">
        <v>61</v>
      </c>
      <c r="B72" s="302"/>
      <c r="C72" s="302"/>
      <c r="D72" s="302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8"/>
      <c r="U72" s="302">
        <v>125</v>
      </c>
      <c r="V72" s="302"/>
      <c r="W72" s="302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299"/>
      <c r="AK72" s="299"/>
      <c r="AL72" s="299"/>
      <c r="AM72" s="299"/>
    </row>
    <row r="73" spans="1:39" ht="12" customHeight="1">
      <c r="A73" s="302">
        <v>62</v>
      </c>
      <c r="B73" s="302"/>
      <c r="C73" s="302"/>
      <c r="D73" s="302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  <c r="T73" s="8"/>
      <c r="U73" s="302">
        <v>126</v>
      </c>
      <c r="V73" s="302"/>
      <c r="W73" s="302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299"/>
      <c r="AK73" s="299"/>
      <c r="AL73" s="299"/>
      <c r="AM73" s="299"/>
    </row>
    <row r="74" spans="1:39" ht="12" customHeight="1">
      <c r="A74" s="302">
        <v>63</v>
      </c>
      <c r="B74" s="302"/>
      <c r="C74" s="302"/>
      <c r="D74" s="302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8"/>
      <c r="U74" s="302">
        <v>127</v>
      </c>
      <c r="V74" s="302"/>
      <c r="W74" s="302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299"/>
      <c r="AK74" s="299"/>
      <c r="AL74" s="299"/>
      <c r="AM74" s="299"/>
    </row>
    <row r="75" spans="1:39" ht="12" customHeight="1">
      <c r="A75" s="302">
        <v>64</v>
      </c>
      <c r="B75" s="302"/>
      <c r="C75" s="302"/>
      <c r="D75" s="302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8"/>
      <c r="U75" s="302">
        <v>128</v>
      </c>
      <c r="V75" s="302"/>
      <c r="W75" s="302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299"/>
      <c r="AK75" s="299"/>
      <c r="AL75" s="299"/>
      <c r="AM75" s="299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55"/>
  <sheetViews>
    <sheetView showGridLines="0" view="pageBreakPreview" zoomScale="70" zoomScaleNormal="100" zoomScaleSheetLayoutView="70" workbookViewId="0">
      <selection activeCell="W25" sqref="W25:AI25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52" t="s">
        <v>36</v>
      </c>
      <c r="B1" s="253"/>
      <c r="C1" s="253"/>
      <c r="D1" s="253"/>
      <c r="E1" s="253"/>
      <c r="F1" s="253"/>
      <c r="G1" s="253"/>
      <c r="H1" s="253"/>
      <c r="I1" s="253"/>
      <c r="J1" s="254"/>
      <c r="K1" s="282" t="s">
        <v>42</v>
      </c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4"/>
      <c r="AC1" s="265"/>
      <c r="AD1" s="303"/>
      <c r="AE1" s="303"/>
      <c r="AF1" s="303"/>
      <c r="AG1" s="303"/>
      <c r="AH1" s="303"/>
      <c r="AI1" s="303"/>
      <c r="AJ1" s="303"/>
      <c r="AK1" s="303"/>
      <c r="AL1" s="303"/>
      <c r="AM1" s="304"/>
      <c r="AN1" s="2"/>
    </row>
    <row r="2" spans="1:40" ht="15" customHeight="1">
      <c r="A2" s="255"/>
      <c r="B2" s="256"/>
      <c r="C2" s="256"/>
      <c r="D2" s="256"/>
      <c r="E2" s="256"/>
      <c r="F2" s="256"/>
      <c r="G2" s="256"/>
      <c r="H2" s="256"/>
      <c r="I2" s="256"/>
      <c r="J2" s="257"/>
      <c r="K2" s="283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7"/>
      <c r="AC2" s="305"/>
      <c r="AD2" s="306"/>
      <c r="AE2" s="306"/>
      <c r="AF2" s="306"/>
      <c r="AG2" s="306"/>
      <c r="AH2" s="306"/>
      <c r="AI2" s="306"/>
      <c r="AJ2" s="306"/>
      <c r="AK2" s="306"/>
      <c r="AL2" s="306"/>
      <c r="AM2" s="307"/>
      <c r="AN2" s="2"/>
    </row>
    <row r="3" spans="1:40" ht="12.75" customHeight="1">
      <c r="A3" s="255"/>
      <c r="B3" s="256"/>
      <c r="C3" s="256"/>
      <c r="D3" s="256"/>
      <c r="E3" s="256"/>
      <c r="F3" s="256"/>
      <c r="G3" s="256"/>
      <c r="H3" s="256"/>
      <c r="I3" s="256"/>
      <c r="J3" s="257"/>
      <c r="K3" s="28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7"/>
      <c r="AC3" s="305"/>
      <c r="AD3" s="306"/>
      <c r="AE3" s="306"/>
      <c r="AF3" s="306"/>
      <c r="AG3" s="306"/>
      <c r="AH3" s="306"/>
      <c r="AI3" s="306"/>
      <c r="AJ3" s="306"/>
      <c r="AK3" s="306"/>
      <c r="AL3" s="306"/>
      <c r="AM3" s="307"/>
      <c r="AN3" s="2"/>
    </row>
    <row r="4" spans="1:40" ht="70.5" customHeight="1">
      <c r="A4" s="255"/>
      <c r="B4" s="256"/>
      <c r="C4" s="256"/>
      <c r="D4" s="256"/>
      <c r="E4" s="256"/>
      <c r="F4" s="256"/>
      <c r="G4" s="256"/>
      <c r="H4" s="256"/>
      <c r="I4" s="256"/>
      <c r="J4" s="257"/>
      <c r="K4" s="284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60"/>
      <c r="AC4" s="305"/>
      <c r="AD4" s="306"/>
      <c r="AE4" s="306"/>
      <c r="AF4" s="306"/>
      <c r="AG4" s="306"/>
      <c r="AH4" s="306"/>
      <c r="AI4" s="306"/>
      <c r="AJ4" s="306"/>
      <c r="AK4" s="306"/>
      <c r="AL4" s="306"/>
      <c r="AM4" s="307"/>
      <c r="AN4" s="2"/>
    </row>
    <row r="5" spans="1:40" ht="11.25" customHeight="1">
      <c r="A5" s="255"/>
      <c r="B5" s="256"/>
      <c r="C5" s="256"/>
      <c r="D5" s="256"/>
      <c r="E5" s="256"/>
      <c r="F5" s="256"/>
      <c r="G5" s="256"/>
      <c r="H5" s="256"/>
      <c r="I5" s="256"/>
      <c r="J5" s="257"/>
      <c r="K5" s="275" t="str">
        <f>CONCATENATE(Cover!K5)</f>
        <v>DATA SHEETS FOR TEMPERATURE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05"/>
      <c r="AD5" s="306"/>
      <c r="AE5" s="306"/>
      <c r="AF5" s="306"/>
      <c r="AG5" s="306"/>
      <c r="AH5" s="306"/>
      <c r="AI5" s="306"/>
      <c r="AJ5" s="306"/>
      <c r="AK5" s="306"/>
      <c r="AL5" s="306"/>
      <c r="AM5" s="307"/>
      <c r="AN5" s="2"/>
    </row>
    <row r="6" spans="1:40" ht="6.75" customHeight="1">
      <c r="A6" s="255"/>
      <c r="B6" s="256"/>
      <c r="C6" s="256"/>
      <c r="D6" s="256"/>
      <c r="E6" s="256"/>
      <c r="F6" s="256"/>
      <c r="G6" s="256"/>
      <c r="H6" s="256"/>
      <c r="I6" s="256"/>
      <c r="J6" s="257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05"/>
      <c r="AD6" s="306"/>
      <c r="AE6" s="306"/>
      <c r="AF6" s="306"/>
      <c r="AG6" s="306"/>
      <c r="AH6" s="306"/>
      <c r="AI6" s="306"/>
      <c r="AJ6" s="306"/>
      <c r="AK6" s="306"/>
      <c r="AL6" s="306"/>
      <c r="AM6" s="307"/>
      <c r="AN6" s="2"/>
    </row>
    <row r="7" spans="1:40" ht="18" customHeight="1">
      <c r="A7" s="249" t="s">
        <v>12</v>
      </c>
      <c r="B7" s="300"/>
      <c r="C7" s="300"/>
      <c r="D7" s="300"/>
      <c r="E7" s="300"/>
      <c r="F7" s="300"/>
      <c r="G7" s="300"/>
      <c r="H7" s="300"/>
      <c r="I7" s="300"/>
      <c r="J7" s="301"/>
      <c r="K7" s="312" t="s">
        <v>13</v>
      </c>
      <c r="L7" s="248"/>
      <c r="M7" s="248" t="s">
        <v>14</v>
      </c>
      <c r="N7" s="248"/>
      <c r="O7" s="248" t="s">
        <v>15</v>
      </c>
      <c r="P7" s="248"/>
      <c r="Q7" s="248" t="s">
        <v>16</v>
      </c>
      <c r="R7" s="248"/>
      <c r="S7" s="248" t="s">
        <v>17</v>
      </c>
      <c r="T7" s="248"/>
      <c r="U7" s="248" t="s">
        <v>18</v>
      </c>
      <c r="V7" s="248"/>
      <c r="W7" s="274" t="s">
        <v>19</v>
      </c>
      <c r="X7" s="274"/>
      <c r="Y7" s="274"/>
      <c r="Z7" s="248" t="s">
        <v>20</v>
      </c>
      <c r="AA7" s="248"/>
      <c r="AB7" s="248"/>
      <c r="AC7" s="288" t="s">
        <v>348</v>
      </c>
      <c r="AD7" s="289"/>
      <c r="AE7" s="289"/>
      <c r="AF7" s="289"/>
      <c r="AG7" s="289"/>
      <c r="AH7" s="289"/>
      <c r="AI7" s="289"/>
      <c r="AJ7" s="289"/>
      <c r="AK7" s="289"/>
      <c r="AL7" s="289"/>
      <c r="AM7" s="290"/>
      <c r="AN7" s="2"/>
    </row>
    <row r="8" spans="1:40" ht="17.25" customHeight="1" thickBot="1">
      <c r="A8" s="245" t="s">
        <v>38</v>
      </c>
      <c r="B8" s="246"/>
      <c r="C8" s="246"/>
      <c r="D8" s="246"/>
      <c r="E8" s="246"/>
      <c r="F8" s="246"/>
      <c r="G8" s="246"/>
      <c r="H8" s="246"/>
      <c r="I8" s="246"/>
      <c r="J8" s="247"/>
      <c r="K8" s="261" t="s">
        <v>39</v>
      </c>
      <c r="L8" s="262"/>
      <c r="M8" s="263" t="s">
        <v>48</v>
      </c>
      <c r="N8" s="264"/>
      <c r="O8" s="261" t="s">
        <v>40</v>
      </c>
      <c r="P8" s="262"/>
      <c r="Q8" s="263" t="s">
        <v>49</v>
      </c>
      <c r="R8" s="264"/>
      <c r="S8" s="261" t="str">
        <f>Cover!S8</f>
        <v>IN</v>
      </c>
      <c r="T8" s="262"/>
      <c r="U8" s="261" t="str">
        <f>Cover!U8</f>
        <v>DT</v>
      </c>
      <c r="V8" s="262"/>
      <c r="W8" s="308" t="str">
        <f>Cover!W8</f>
        <v>0005</v>
      </c>
      <c r="X8" s="309"/>
      <c r="Y8" s="310"/>
      <c r="Z8" s="261" t="str">
        <f>Cover!Z8</f>
        <v>D02</v>
      </c>
      <c r="AA8" s="281"/>
      <c r="AB8" s="262"/>
      <c r="AC8" s="291"/>
      <c r="AD8" s="292"/>
      <c r="AE8" s="292"/>
      <c r="AF8" s="292"/>
      <c r="AG8" s="292"/>
      <c r="AH8" s="292"/>
      <c r="AI8" s="292"/>
      <c r="AJ8" s="292"/>
      <c r="AK8" s="292"/>
      <c r="AL8" s="292"/>
      <c r="AM8" s="293"/>
      <c r="AN8" s="3"/>
    </row>
    <row r="9" spans="1:40" ht="15" customHeight="1" thickBot="1">
      <c r="A9" s="313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4"/>
    </row>
    <row r="10" spans="1:40" ht="34.5" customHeight="1">
      <c r="A10" s="58"/>
      <c r="B10" s="42" t="s">
        <v>52</v>
      </c>
      <c r="C10" s="42"/>
      <c r="D10" s="42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5"/>
    </row>
    <row r="11" spans="1:40" s="57" customFormat="1" ht="18" customHeight="1">
      <c r="A11" s="56"/>
      <c r="C11" s="320" t="s">
        <v>80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W11" s="319" t="s">
        <v>360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M11" s="59"/>
    </row>
    <row r="12" spans="1:40" s="57" customFormat="1" ht="18" customHeight="1">
      <c r="A12" s="56"/>
      <c r="C12" s="320" t="s">
        <v>81</v>
      </c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W12" s="319" t="s">
        <v>361</v>
      </c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M12" s="59"/>
    </row>
    <row r="13" spans="1:40" s="57" customFormat="1" ht="18" customHeight="1">
      <c r="A13" s="56"/>
      <c r="C13" s="320" t="s">
        <v>82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W13" s="319" t="s">
        <v>362</v>
      </c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M13" s="59"/>
    </row>
    <row r="14" spans="1:40" s="57" customFormat="1" ht="18" customHeight="1">
      <c r="A14" s="56"/>
      <c r="C14" s="320" t="s">
        <v>313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W14" s="319" t="s">
        <v>363</v>
      </c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M14" s="59"/>
    </row>
    <row r="15" spans="1:40" s="57" customFormat="1" ht="18" customHeight="1">
      <c r="A15" s="56"/>
      <c r="C15" s="320" t="s">
        <v>314</v>
      </c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W15" s="319" t="s">
        <v>364</v>
      </c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M15" s="59"/>
    </row>
    <row r="16" spans="1:40" s="57" customFormat="1" ht="18" customHeight="1">
      <c r="A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AM16" s="59"/>
    </row>
    <row r="17" spans="1:39" s="12" customFormat="1" ht="18" customHeight="1">
      <c r="A17" s="47"/>
      <c r="B17" s="48"/>
      <c r="C17" s="318" t="s">
        <v>53</v>
      </c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49"/>
      <c r="V17" s="50"/>
      <c r="W17" s="317" t="s">
        <v>365</v>
      </c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51"/>
      <c r="AK17" s="52"/>
      <c r="AL17" s="52"/>
      <c r="AM17" s="53"/>
    </row>
    <row r="18" spans="1:39" s="12" customFormat="1" ht="18" customHeight="1">
      <c r="A18" s="47"/>
      <c r="B18" s="48"/>
      <c r="C18" s="318" t="s">
        <v>54</v>
      </c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54"/>
      <c r="V18" s="50"/>
      <c r="W18" s="317" t="s">
        <v>366</v>
      </c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51"/>
      <c r="AK18" s="52"/>
      <c r="AL18" s="52"/>
      <c r="AM18" s="53"/>
    </row>
    <row r="19" spans="1:39" s="12" customFormat="1" ht="18" customHeight="1">
      <c r="A19" s="47"/>
      <c r="B19" s="48"/>
      <c r="C19" s="318" t="s">
        <v>55</v>
      </c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54"/>
      <c r="V19" s="50"/>
      <c r="W19" s="317" t="s">
        <v>367</v>
      </c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51"/>
      <c r="AK19" s="52"/>
      <c r="AL19" s="52"/>
      <c r="AM19" s="53"/>
    </row>
    <row r="20" spans="1:39" s="12" customFormat="1" ht="18" customHeight="1">
      <c r="A20" s="47"/>
      <c r="B20" s="48"/>
      <c r="C20" s="318" t="s">
        <v>56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54"/>
      <c r="V20" s="50"/>
      <c r="W20" s="317" t="s">
        <v>368</v>
      </c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51"/>
      <c r="AK20" s="52"/>
      <c r="AL20" s="52"/>
      <c r="AM20" s="53"/>
    </row>
    <row r="21" spans="1:39" s="12" customFormat="1" ht="18" customHeight="1">
      <c r="A21" s="47"/>
      <c r="B21" s="48"/>
      <c r="C21" s="318" t="s">
        <v>57</v>
      </c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54"/>
      <c r="V21" s="50"/>
      <c r="W21" s="317" t="s">
        <v>369</v>
      </c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51"/>
      <c r="AK21" s="52"/>
      <c r="AL21" s="52"/>
      <c r="AM21" s="53"/>
    </row>
    <row r="22" spans="1:39" s="12" customFormat="1" ht="18" customHeight="1">
      <c r="A22" s="47"/>
      <c r="B22" s="48"/>
      <c r="C22" s="318" t="s">
        <v>58</v>
      </c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54"/>
      <c r="V22" s="50"/>
      <c r="W22" s="317" t="s">
        <v>370</v>
      </c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51"/>
      <c r="AK22" s="52"/>
      <c r="AL22" s="52"/>
      <c r="AM22" s="53"/>
    </row>
    <row r="23" spans="1:39" s="12" customFormat="1" ht="18" customHeight="1">
      <c r="A23" s="47"/>
      <c r="B23" s="48"/>
      <c r="C23" s="318" t="s">
        <v>59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54"/>
      <c r="V23" s="50"/>
      <c r="W23" s="317" t="s">
        <v>371</v>
      </c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51"/>
      <c r="AK23" s="52"/>
      <c r="AL23" s="52"/>
      <c r="AM23" s="53"/>
    </row>
    <row r="24" spans="1:39" s="12" customFormat="1" ht="18" customHeight="1">
      <c r="A24" s="47"/>
      <c r="B24" s="48"/>
      <c r="C24" s="318" t="s">
        <v>60</v>
      </c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54"/>
      <c r="V24" s="50"/>
      <c r="W24" s="317" t="s">
        <v>372</v>
      </c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51"/>
      <c r="AK24" s="52"/>
      <c r="AL24" s="52"/>
      <c r="AM24" s="53"/>
    </row>
    <row r="25" spans="1:39" s="12" customFormat="1" ht="18" customHeight="1">
      <c r="A25" s="47"/>
      <c r="B25" s="48"/>
      <c r="C25" s="318" t="s">
        <v>61</v>
      </c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54"/>
      <c r="V25" s="50"/>
      <c r="W25" s="317" t="s">
        <v>373</v>
      </c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51"/>
      <c r="AK25" s="52"/>
      <c r="AL25" s="52"/>
      <c r="AM25" s="53"/>
    </row>
    <row r="26" spans="1:39" s="12" customFormat="1" ht="18" customHeight="1">
      <c r="A26" s="47"/>
      <c r="B26" s="48"/>
      <c r="C26" s="318" t="s">
        <v>62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54"/>
      <c r="V26" s="50"/>
      <c r="W26" s="317" t="s">
        <v>374</v>
      </c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51"/>
      <c r="AK26" s="52"/>
      <c r="AL26" s="52"/>
      <c r="AM26" s="53"/>
    </row>
    <row r="27" spans="1:39" s="12" customFormat="1" ht="18" customHeight="1">
      <c r="A27" s="47"/>
      <c r="B27" s="48"/>
      <c r="C27" s="318" t="s">
        <v>63</v>
      </c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54"/>
      <c r="V27" s="50"/>
      <c r="W27" s="317" t="s">
        <v>375</v>
      </c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51"/>
      <c r="AK27" s="52"/>
      <c r="AL27" s="52"/>
      <c r="AM27" s="53"/>
    </row>
    <row r="28" spans="1:39" s="12" customFormat="1" ht="18" customHeight="1">
      <c r="A28" s="47"/>
      <c r="B28" s="48"/>
      <c r="C28" s="318" t="s">
        <v>64</v>
      </c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54"/>
      <c r="V28" s="50"/>
      <c r="W28" s="317" t="s">
        <v>376</v>
      </c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46"/>
      <c r="AK28" s="52"/>
      <c r="AL28" s="52"/>
      <c r="AM28" s="53"/>
    </row>
    <row r="29" spans="1:39" s="12" customFormat="1" ht="18" customHeight="1">
      <c r="A29" s="47"/>
      <c r="B29" s="48"/>
      <c r="C29" s="318" t="s">
        <v>65</v>
      </c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54"/>
      <c r="V29" s="50"/>
      <c r="W29" s="317" t="s">
        <v>377</v>
      </c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46"/>
      <c r="AK29" s="52"/>
      <c r="AL29" s="52"/>
      <c r="AM29" s="53"/>
    </row>
    <row r="30" spans="1:39" s="12" customFormat="1" ht="18" customHeight="1">
      <c r="A30" s="47"/>
      <c r="B30" s="48"/>
      <c r="C30" s="318" t="s">
        <v>66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54"/>
      <c r="V30" s="50"/>
      <c r="W30" s="317" t="s">
        <v>378</v>
      </c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46"/>
      <c r="AK30" s="52"/>
      <c r="AL30" s="52"/>
      <c r="AM30" s="53"/>
    </row>
    <row r="31" spans="1:39" s="12" customFormat="1" ht="18" customHeight="1">
      <c r="A31" s="47"/>
      <c r="B31" s="48"/>
      <c r="C31" s="318" t="s">
        <v>67</v>
      </c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54"/>
      <c r="V31" s="50"/>
      <c r="W31" s="317" t="s">
        <v>379</v>
      </c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46"/>
      <c r="AK31" s="52"/>
      <c r="AL31" s="52"/>
      <c r="AM31" s="53"/>
    </row>
    <row r="32" spans="1:39" s="12" customFormat="1" ht="18" customHeight="1">
      <c r="A32" s="47"/>
      <c r="B32" s="48"/>
      <c r="C32" s="318" t="s">
        <v>68</v>
      </c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54"/>
      <c r="V32" s="50"/>
      <c r="W32" s="317" t="s">
        <v>380</v>
      </c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46"/>
      <c r="AK32" s="52"/>
      <c r="AL32" s="52"/>
      <c r="AM32" s="53"/>
    </row>
    <row r="33" spans="1:39" s="12" customFormat="1" ht="18" customHeight="1">
      <c r="A33" s="47"/>
      <c r="B33" s="48"/>
      <c r="C33" s="318" t="s">
        <v>69</v>
      </c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54"/>
      <c r="V33" s="50"/>
      <c r="W33" s="317" t="s">
        <v>381</v>
      </c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46"/>
      <c r="AK33" s="52"/>
      <c r="AL33" s="52"/>
      <c r="AM33" s="53"/>
    </row>
    <row r="34" spans="1:39" s="12" customFormat="1" ht="18" customHeight="1">
      <c r="A34" s="47"/>
      <c r="B34" s="48"/>
      <c r="C34" s="318" t="s">
        <v>70</v>
      </c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54"/>
      <c r="V34" s="50"/>
      <c r="W34" s="317" t="s">
        <v>382</v>
      </c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46"/>
      <c r="AK34" s="52"/>
      <c r="AL34" s="52"/>
      <c r="AM34" s="53"/>
    </row>
    <row r="35" spans="1:39" s="12" customFormat="1" ht="18" customHeight="1">
      <c r="A35" s="47"/>
      <c r="B35" s="48"/>
      <c r="C35" s="318" t="s">
        <v>71</v>
      </c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54"/>
      <c r="V35" s="50"/>
      <c r="W35" s="317" t="s">
        <v>383</v>
      </c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46"/>
      <c r="AK35" s="52"/>
      <c r="AL35" s="52"/>
      <c r="AM35" s="53"/>
    </row>
    <row r="36" spans="1:39" s="12" customFormat="1" ht="18" customHeight="1">
      <c r="A36" s="47"/>
      <c r="B36" s="48"/>
      <c r="C36" s="318" t="s">
        <v>72</v>
      </c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54"/>
      <c r="V36" s="50"/>
      <c r="W36" s="317" t="s">
        <v>384</v>
      </c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46"/>
      <c r="AK36" s="52"/>
      <c r="AL36" s="52"/>
      <c r="AM36" s="53"/>
    </row>
    <row r="37" spans="1:39" s="12" customFormat="1" ht="18" customHeight="1">
      <c r="A37" s="47"/>
      <c r="B37" s="48"/>
      <c r="C37" s="318" t="s">
        <v>73</v>
      </c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54"/>
      <c r="V37" s="50"/>
      <c r="W37" s="317" t="s">
        <v>385</v>
      </c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46"/>
      <c r="AK37" s="52"/>
      <c r="AL37" s="52"/>
      <c r="AM37" s="53"/>
    </row>
    <row r="38" spans="1:39" s="12" customFormat="1" ht="18" customHeight="1">
      <c r="A38" s="47"/>
      <c r="B38" s="48"/>
      <c r="C38" s="318" t="s">
        <v>74</v>
      </c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54"/>
      <c r="V38" s="50"/>
      <c r="W38" s="317" t="s">
        <v>386</v>
      </c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46"/>
      <c r="AK38" s="52"/>
      <c r="AL38" s="52"/>
      <c r="AM38" s="53"/>
    </row>
    <row r="39" spans="1:39" s="12" customFormat="1" ht="18" customHeight="1">
      <c r="A39" s="47"/>
      <c r="B39" s="48"/>
      <c r="C39" s="318" t="s">
        <v>75</v>
      </c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54"/>
      <c r="V39" s="50"/>
      <c r="W39" s="317" t="s">
        <v>387</v>
      </c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46"/>
      <c r="AK39" s="52"/>
      <c r="AL39" s="52"/>
      <c r="AM39" s="53"/>
    </row>
    <row r="40" spans="1:39" s="12" customFormat="1" ht="18" customHeight="1">
      <c r="A40" s="47"/>
      <c r="B40" s="48"/>
      <c r="C40" s="318" t="s">
        <v>76</v>
      </c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54"/>
      <c r="V40" s="50"/>
      <c r="W40" s="317" t="s">
        <v>388</v>
      </c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46"/>
      <c r="AK40" s="52"/>
      <c r="AL40" s="52"/>
      <c r="AM40" s="53"/>
    </row>
    <row r="41" spans="1:39" s="12" customFormat="1" ht="18" customHeight="1">
      <c r="A41" s="47"/>
      <c r="B41" s="48"/>
      <c r="C41" s="318" t="s">
        <v>77</v>
      </c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54"/>
      <c r="V41" s="50"/>
      <c r="W41" s="317" t="s">
        <v>389</v>
      </c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46"/>
      <c r="AK41" s="52"/>
      <c r="AL41" s="52"/>
      <c r="AM41" s="53"/>
    </row>
    <row r="42" spans="1:39" s="12" customFormat="1" ht="18" customHeight="1">
      <c r="A42" s="47"/>
      <c r="B42" s="48"/>
      <c r="C42" s="318" t="s">
        <v>78</v>
      </c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54"/>
      <c r="V42" s="50"/>
      <c r="W42" s="317" t="s">
        <v>390</v>
      </c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46"/>
      <c r="AK42" s="52"/>
      <c r="AL42" s="52"/>
      <c r="AM42" s="53"/>
    </row>
    <row r="43" spans="1:39" s="12" customFormat="1" ht="18" customHeight="1">
      <c r="A43" s="47"/>
      <c r="B43" s="48"/>
      <c r="C43" s="321" t="s">
        <v>79</v>
      </c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17" t="s">
        <v>391</v>
      </c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46"/>
      <c r="AK43" s="52"/>
      <c r="AL43" s="52"/>
      <c r="AM43" s="53"/>
    </row>
    <row r="44" spans="1:39">
      <c r="A44" s="20"/>
      <c r="AM44" s="15"/>
    </row>
    <row r="45" spans="1:39">
      <c r="A45" s="20"/>
      <c r="AM45" s="15"/>
    </row>
    <row r="46" spans="1:39">
      <c r="A46" s="20"/>
      <c r="AM46" s="15"/>
    </row>
    <row r="47" spans="1:39">
      <c r="A47" s="20"/>
      <c r="AM47" s="15"/>
    </row>
    <row r="48" spans="1:39">
      <c r="A48" s="20"/>
      <c r="AM48" s="15"/>
    </row>
    <row r="49" spans="1:39">
      <c r="A49" s="20"/>
      <c r="AM49" s="15"/>
    </row>
    <row r="50" spans="1:39">
      <c r="A50" s="20"/>
      <c r="AM50" s="15"/>
    </row>
    <row r="51" spans="1:39">
      <c r="A51" s="20"/>
      <c r="AM51" s="15"/>
    </row>
    <row r="52" spans="1:39">
      <c r="A52" s="20"/>
      <c r="AM52" s="15"/>
    </row>
    <row r="53" spans="1:39">
      <c r="A53" s="20"/>
      <c r="AM53" s="15"/>
    </row>
    <row r="54" spans="1:39">
      <c r="A54" s="20"/>
      <c r="AM54" s="15"/>
    </row>
    <row r="55" spans="1:39" ht="13.5" thickBot="1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3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59"/>
  <sheetViews>
    <sheetView showGridLines="0" view="pageBreakPreview" topLeftCell="A19" zoomScale="85" zoomScaleNormal="100" zoomScaleSheetLayoutView="85" workbookViewId="0">
      <selection activeCell="D20" sqref="D20:AL20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42" ht="24.75" customHeight="1">
      <c r="A1" s="252" t="s">
        <v>36</v>
      </c>
      <c r="B1" s="252"/>
      <c r="C1" s="253"/>
      <c r="D1" s="253"/>
      <c r="E1" s="253"/>
      <c r="F1" s="253"/>
      <c r="G1" s="253"/>
      <c r="H1" s="253"/>
      <c r="I1" s="253"/>
      <c r="J1" s="254"/>
      <c r="K1" s="282" t="s">
        <v>42</v>
      </c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4"/>
      <c r="AC1" s="265"/>
      <c r="AD1" s="322"/>
      <c r="AE1" s="322"/>
      <c r="AF1" s="322"/>
      <c r="AG1" s="322"/>
      <c r="AH1" s="322"/>
      <c r="AI1" s="322"/>
      <c r="AJ1" s="322"/>
      <c r="AK1" s="322"/>
      <c r="AL1" s="323"/>
      <c r="AM1" s="323"/>
    </row>
    <row r="2" spans="1:42" ht="15" customHeight="1">
      <c r="A2" s="255"/>
      <c r="B2" s="255"/>
      <c r="C2" s="256"/>
      <c r="D2" s="256"/>
      <c r="E2" s="256"/>
      <c r="F2" s="256"/>
      <c r="G2" s="256"/>
      <c r="H2" s="256"/>
      <c r="I2" s="256"/>
      <c r="J2" s="257"/>
      <c r="K2" s="283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7"/>
      <c r="AC2" s="324"/>
      <c r="AD2" s="325"/>
      <c r="AE2" s="325"/>
      <c r="AF2" s="325"/>
      <c r="AG2" s="325"/>
      <c r="AH2" s="325"/>
      <c r="AI2" s="325"/>
      <c r="AJ2" s="325"/>
      <c r="AK2" s="325"/>
      <c r="AL2" s="326"/>
      <c r="AM2" s="326"/>
    </row>
    <row r="3" spans="1:42" ht="12.75" customHeight="1">
      <c r="A3" s="255"/>
      <c r="B3" s="255"/>
      <c r="C3" s="256"/>
      <c r="D3" s="256"/>
      <c r="E3" s="256"/>
      <c r="F3" s="256"/>
      <c r="G3" s="256"/>
      <c r="H3" s="256"/>
      <c r="I3" s="256"/>
      <c r="J3" s="257"/>
      <c r="K3" s="28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7"/>
      <c r="AC3" s="324"/>
      <c r="AD3" s="325"/>
      <c r="AE3" s="325"/>
      <c r="AF3" s="325"/>
      <c r="AG3" s="325"/>
      <c r="AH3" s="325"/>
      <c r="AI3" s="325"/>
      <c r="AJ3" s="325"/>
      <c r="AK3" s="325"/>
      <c r="AL3" s="326"/>
      <c r="AM3" s="326"/>
    </row>
    <row r="4" spans="1:42" ht="70.5" customHeight="1">
      <c r="A4" s="255"/>
      <c r="B4" s="255"/>
      <c r="C4" s="256"/>
      <c r="D4" s="256"/>
      <c r="E4" s="256"/>
      <c r="F4" s="256"/>
      <c r="G4" s="256"/>
      <c r="H4" s="256"/>
      <c r="I4" s="256"/>
      <c r="J4" s="257"/>
      <c r="K4" s="284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60"/>
      <c r="AC4" s="324"/>
      <c r="AD4" s="325"/>
      <c r="AE4" s="325"/>
      <c r="AF4" s="325"/>
      <c r="AG4" s="325"/>
      <c r="AH4" s="325"/>
      <c r="AI4" s="325"/>
      <c r="AJ4" s="325"/>
      <c r="AK4" s="325"/>
      <c r="AL4" s="326"/>
      <c r="AM4" s="326"/>
    </row>
    <row r="5" spans="1:42" ht="11.25" customHeight="1">
      <c r="A5" s="255"/>
      <c r="B5" s="255"/>
      <c r="C5" s="256"/>
      <c r="D5" s="256"/>
      <c r="E5" s="256"/>
      <c r="F5" s="256"/>
      <c r="G5" s="256"/>
      <c r="H5" s="256"/>
      <c r="I5" s="256"/>
      <c r="J5" s="257"/>
      <c r="K5" s="275" t="str">
        <f>CONCATENATE(Cover!K5)</f>
        <v>DATA SHEETS FOR TEMPERATURE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24"/>
      <c r="AD5" s="325"/>
      <c r="AE5" s="325"/>
      <c r="AF5" s="325"/>
      <c r="AG5" s="325"/>
      <c r="AH5" s="325"/>
      <c r="AI5" s="325"/>
      <c r="AJ5" s="325"/>
      <c r="AK5" s="325"/>
      <c r="AL5" s="326"/>
      <c r="AM5" s="326"/>
    </row>
    <row r="6" spans="1:42" ht="6.75" customHeight="1">
      <c r="A6" s="258"/>
      <c r="B6" s="258"/>
      <c r="C6" s="259"/>
      <c r="D6" s="259"/>
      <c r="E6" s="259"/>
      <c r="F6" s="259"/>
      <c r="G6" s="259"/>
      <c r="H6" s="259"/>
      <c r="I6" s="259"/>
      <c r="J6" s="260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27"/>
      <c r="AD6" s="328"/>
      <c r="AE6" s="328"/>
      <c r="AF6" s="328"/>
      <c r="AG6" s="328"/>
      <c r="AH6" s="328"/>
      <c r="AI6" s="328"/>
      <c r="AJ6" s="328"/>
      <c r="AK6" s="328"/>
      <c r="AL6" s="329"/>
      <c r="AM6" s="329"/>
    </row>
    <row r="7" spans="1:42" ht="18" customHeight="1">
      <c r="A7" s="249" t="s">
        <v>12</v>
      </c>
      <c r="B7" s="249"/>
      <c r="C7" s="300"/>
      <c r="D7" s="300"/>
      <c r="E7" s="300"/>
      <c r="F7" s="300"/>
      <c r="G7" s="300"/>
      <c r="H7" s="300"/>
      <c r="I7" s="300"/>
      <c r="J7" s="301"/>
      <c r="K7" s="248" t="s">
        <v>13</v>
      </c>
      <c r="L7" s="248"/>
      <c r="M7" s="248" t="s">
        <v>14</v>
      </c>
      <c r="N7" s="248"/>
      <c r="O7" s="248" t="s">
        <v>15</v>
      </c>
      <c r="P7" s="248"/>
      <c r="Q7" s="248" t="s">
        <v>16</v>
      </c>
      <c r="R7" s="248"/>
      <c r="S7" s="248" t="s">
        <v>17</v>
      </c>
      <c r="T7" s="248"/>
      <c r="U7" s="248" t="s">
        <v>18</v>
      </c>
      <c r="V7" s="248"/>
      <c r="W7" s="274" t="s">
        <v>19</v>
      </c>
      <c r="X7" s="274"/>
      <c r="Y7" s="274"/>
      <c r="Z7" s="248" t="s">
        <v>20</v>
      </c>
      <c r="AA7" s="248"/>
      <c r="AB7" s="248"/>
      <c r="AC7" s="330" t="s">
        <v>349</v>
      </c>
      <c r="AD7" s="331"/>
      <c r="AE7" s="331"/>
      <c r="AF7" s="331"/>
      <c r="AG7" s="331"/>
      <c r="AH7" s="331"/>
      <c r="AI7" s="331"/>
      <c r="AJ7" s="331"/>
      <c r="AK7" s="331"/>
      <c r="AL7" s="332"/>
      <c r="AM7" s="332"/>
    </row>
    <row r="8" spans="1:42" ht="17.25" customHeight="1" thickBot="1">
      <c r="A8" s="245" t="s">
        <v>38</v>
      </c>
      <c r="B8" s="245"/>
      <c r="C8" s="246"/>
      <c r="D8" s="246"/>
      <c r="E8" s="246"/>
      <c r="F8" s="246"/>
      <c r="G8" s="246"/>
      <c r="H8" s="246"/>
      <c r="I8" s="246"/>
      <c r="J8" s="247"/>
      <c r="K8" s="261" t="s">
        <v>39</v>
      </c>
      <c r="L8" s="262"/>
      <c r="M8" s="263" t="s">
        <v>48</v>
      </c>
      <c r="N8" s="264"/>
      <c r="O8" s="261" t="s">
        <v>40</v>
      </c>
      <c r="P8" s="262"/>
      <c r="Q8" s="263" t="s">
        <v>49</v>
      </c>
      <c r="R8" s="264"/>
      <c r="S8" s="261" t="str">
        <f>Cover!S8</f>
        <v>IN</v>
      </c>
      <c r="T8" s="262"/>
      <c r="U8" s="261" t="str">
        <f>Cover!U8</f>
        <v>DT</v>
      </c>
      <c r="V8" s="262"/>
      <c r="W8" s="308" t="str">
        <f>Cover!W8</f>
        <v>0005</v>
      </c>
      <c r="X8" s="309"/>
      <c r="Y8" s="310"/>
      <c r="Z8" s="261" t="str">
        <f>Cover!Z8</f>
        <v>D02</v>
      </c>
      <c r="AA8" s="281"/>
      <c r="AB8" s="262"/>
      <c r="AC8" s="291"/>
      <c r="AD8" s="292"/>
      <c r="AE8" s="292"/>
      <c r="AF8" s="292"/>
      <c r="AG8" s="292"/>
      <c r="AH8" s="292"/>
      <c r="AI8" s="292"/>
      <c r="AJ8" s="292"/>
      <c r="AK8" s="292"/>
      <c r="AL8" s="293"/>
      <c r="AM8" s="293"/>
    </row>
    <row r="9" spans="1:42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42" s="63" customFormat="1" ht="37.5" customHeight="1">
      <c r="A10" s="67"/>
      <c r="B10" s="338" t="s">
        <v>83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60"/>
      <c r="O10" s="60"/>
      <c r="P10" s="60"/>
      <c r="Q10" s="60"/>
      <c r="R10" s="60"/>
      <c r="S10" s="43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2"/>
    </row>
    <row r="11" spans="1:42" s="86" customFormat="1" ht="39.950000000000003" customHeight="1">
      <c r="A11" s="85"/>
      <c r="C11" s="86" t="s">
        <v>119</v>
      </c>
      <c r="D11" s="333" t="s">
        <v>120</v>
      </c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96"/>
    </row>
    <row r="12" spans="1:42" s="86" customFormat="1" ht="21.95" customHeight="1">
      <c r="A12" s="85"/>
      <c r="D12" s="333" t="s">
        <v>122</v>
      </c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96"/>
    </row>
    <row r="13" spans="1:42" s="86" customFormat="1" ht="21.95" customHeight="1">
      <c r="A13" s="85"/>
      <c r="D13" s="334" t="s">
        <v>123</v>
      </c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96"/>
    </row>
    <row r="14" spans="1:42" s="86" customFormat="1" ht="39.950000000000003" customHeight="1">
      <c r="A14" s="85"/>
      <c r="D14" s="334" t="s">
        <v>312</v>
      </c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96"/>
    </row>
    <row r="15" spans="1:42" s="64" customFormat="1" ht="76.5" customHeight="1">
      <c r="A15" s="65"/>
      <c r="D15" s="66"/>
      <c r="E15" s="336" t="s">
        <v>311</v>
      </c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74"/>
      <c r="AP15" s="83"/>
    </row>
    <row r="16" spans="1:42" s="86" customFormat="1" ht="21.95" customHeight="1">
      <c r="A16" s="85"/>
      <c r="D16" s="333" t="s">
        <v>121</v>
      </c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96"/>
    </row>
    <row r="17" spans="1:42" s="86" customFormat="1" ht="21.95" customHeight="1">
      <c r="A17" s="85"/>
      <c r="D17" s="333" t="s">
        <v>124</v>
      </c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96"/>
    </row>
    <row r="18" spans="1:42" s="86" customFormat="1" ht="39.950000000000003" customHeight="1">
      <c r="A18" s="85"/>
      <c r="D18" s="333" t="s">
        <v>125</v>
      </c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96"/>
    </row>
    <row r="19" spans="1:42" s="86" customFormat="1" ht="21.95" customHeight="1">
      <c r="A19" s="85"/>
      <c r="D19" s="333" t="s">
        <v>126</v>
      </c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96"/>
    </row>
    <row r="20" spans="1:42" s="86" customFormat="1" ht="21.95" customHeight="1">
      <c r="A20" s="85"/>
      <c r="D20" s="333" t="s">
        <v>127</v>
      </c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96"/>
    </row>
    <row r="21" spans="1:42" s="86" customFormat="1" ht="44.25" customHeight="1">
      <c r="A21" s="85"/>
      <c r="D21" s="334" t="s">
        <v>315</v>
      </c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96"/>
    </row>
    <row r="22" spans="1:42" s="86" customFormat="1" ht="114.75" customHeight="1">
      <c r="A22" s="85"/>
      <c r="C22" s="132"/>
      <c r="D22" s="177"/>
      <c r="E22" s="337" t="s">
        <v>337</v>
      </c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96"/>
    </row>
    <row r="23" spans="1:42" s="64" customFormat="1" ht="24.95" customHeight="1">
      <c r="A23" s="65"/>
      <c r="C23" s="131"/>
      <c r="D23" s="335" t="s">
        <v>84</v>
      </c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88"/>
      <c r="Q23" s="88"/>
      <c r="R23" s="88"/>
      <c r="S23" s="88"/>
      <c r="T23" s="88"/>
      <c r="U23" s="88"/>
      <c r="V23" s="133"/>
      <c r="W23" s="89"/>
      <c r="X23" s="66"/>
      <c r="Y23" s="90"/>
      <c r="Z23" s="66"/>
      <c r="AA23" s="66"/>
      <c r="AB23" s="66"/>
      <c r="AC23" s="134"/>
      <c r="AD23" s="91"/>
      <c r="AE23" s="91"/>
      <c r="AF23" s="91"/>
      <c r="AG23" s="92"/>
      <c r="AH23" s="92"/>
      <c r="AI23" s="93"/>
      <c r="AJ23" s="88"/>
      <c r="AK23" s="88"/>
      <c r="AL23" s="97"/>
      <c r="AM23" s="135"/>
      <c r="AN23" s="83"/>
    </row>
    <row r="24" spans="1:42" s="64" customFormat="1" ht="43.5" customHeight="1">
      <c r="A24" s="65"/>
      <c r="D24" s="66"/>
      <c r="E24" s="336" t="s">
        <v>275</v>
      </c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74"/>
      <c r="AP24" s="83"/>
    </row>
    <row r="25" spans="1:42" s="64" customFormat="1" ht="21.95" customHeight="1">
      <c r="A25" s="65"/>
      <c r="D25" s="66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4"/>
      <c r="AP25" s="83"/>
    </row>
    <row r="26" spans="1:42" s="64" customFormat="1" ht="21.95" customHeight="1">
      <c r="A26" s="65"/>
      <c r="D26" s="66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4"/>
      <c r="AP26" s="83"/>
    </row>
    <row r="27" spans="1:42" s="64" customFormat="1" ht="21.95" customHeight="1">
      <c r="A27" s="65"/>
      <c r="D27" s="66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4"/>
      <c r="AP27" s="83"/>
    </row>
    <row r="28" spans="1:42" s="64" customFormat="1" ht="21.95" customHeight="1">
      <c r="A28" s="65"/>
      <c r="D28" s="66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4"/>
      <c r="AP28" s="83"/>
    </row>
    <row r="29" spans="1:42" s="86" customFormat="1" ht="21.95" customHeight="1">
      <c r="A29" s="85"/>
      <c r="C29" s="87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6"/>
    </row>
    <row r="30" spans="1:42" s="86" customFormat="1" ht="21.95" customHeight="1">
      <c r="A30" s="85"/>
      <c r="C30" s="87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6"/>
    </row>
    <row r="31" spans="1:42" s="86" customFormat="1" ht="21.95" customHeight="1">
      <c r="A31" s="85"/>
      <c r="C31" s="87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6"/>
    </row>
    <row r="32" spans="1:42" s="86" customFormat="1" ht="21.95" customHeight="1">
      <c r="A32" s="85"/>
      <c r="B32" s="95"/>
      <c r="C32" s="95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6"/>
    </row>
    <row r="33" spans="1:39" s="64" customFormat="1" ht="21.95" customHeight="1">
      <c r="A33" s="65"/>
      <c r="D33" s="66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4"/>
    </row>
    <row r="34" spans="1:39" s="64" customFormat="1" ht="21.95" customHeight="1">
      <c r="A34" s="65"/>
      <c r="D34" s="66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4"/>
    </row>
    <row r="35" spans="1:39" s="73" customFormat="1" ht="21.95" customHeight="1">
      <c r="A35" s="76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M35" s="77"/>
    </row>
    <row r="36" spans="1:39" s="73" customFormat="1" ht="21.95" customHeight="1" thickBot="1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  <c r="O36" s="81"/>
      <c r="P36" s="81"/>
      <c r="Q36" s="81"/>
      <c r="R36" s="81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2"/>
    </row>
    <row r="37" spans="1:39" ht="18" customHeight="1"/>
    <row r="38" spans="1:39" ht="18" customHeight="1"/>
    <row r="39" spans="1:39" ht="18" customHeight="1"/>
    <row r="40" spans="1:39" ht="18" customHeight="1"/>
    <row r="41" spans="1:39" ht="18" customHeight="1"/>
    <row r="42" spans="1:39" ht="18" customHeight="1"/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</sheetData>
  <mergeCells count="39">
    <mergeCell ref="D18:AL18"/>
    <mergeCell ref="B10:M10"/>
    <mergeCell ref="D19:AL19"/>
    <mergeCell ref="D20:AL20"/>
    <mergeCell ref="D12:AL12"/>
    <mergeCell ref="D13:AL13"/>
    <mergeCell ref="E15:AL15"/>
    <mergeCell ref="Q7:R7"/>
    <mergeCell ref="U8:V8"/>
    <mergeCell ref="W8:Y8"/>
    <mergeCell ref="C35:AK35"/>
    <mergeCell ref="Z8:AB8"/>
    <mergeCell ref="S8:T8"/>
    <mergeCell ref="O8:P8"/>
    <mergeCell ref="Q8:R8"/>
    <mergeCell ref="D11:AL11"/>
    <mergeCell ref="D14:AL14"/>
    <mergeCell ref="D21:AL21"/>
    <mergeCell ref="D16:AL16"/>
    <mergeCell ref="D17:AL17"/>
    <mergeCell ref="D23:O23"/>
    <mergeCell ref="E24:AL24"/>
    <mergeCell ref="E22:AL22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65"/>
  <sheetViews>
    <sheetView showGridLines="0" view="pageBreakPreview" topLeftCell="A37" zoomScaleNormal="100" zoomScaleSheetLayoutView="100" workbookViewId="0">
      <selection activeCell="C61" sqref="C61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52" t="s">
        <v>36</v>
      </c>
      <c r="B1" s="252"/>
      <c r="C1" s="253"/>
      <c r="D1" s="253"/>
      <c r="E1" s="253"/>
      <c r="F1" s="253"/>
      <c r="G1" s="253"/>
      <c r="H1" s="253"/>
      <c r="I1" s="253"/>
      <c r="J1" s="254"/>
      <c r="K1" s="282" t="s">
        <v>42</v>
      </c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4"/>
      <c r="AC1" s="265"/>
      <c r="AD1" s="322"/>
      <c r="AE1" s="322"/>
      <c r="AF1" s="322"/>
      <c r="AG1" s="322"/>
      <c r="AH1" s="322"/>
      <c r="AI1" s="322"/>
      <c r="AJ1" s="322"/>
      <c r="AK1" s="322"/>
      <c r="AL1" s="323"/>
      <c r="AM1" s="323"/>
    </row>
    <row r="2" spans="1:39" ht="15" customHeight="1">
      <c r="A2" s="255"/>
      <c r="B2" s="255"/>
      <c r="C2" s="256"/>
      <c r="D2" s="256"/>
      <c r="E2" s="256"/>
      <c r="F2" s="256"/>
      <c r="G2" s="256"/>
      <c r="H2" s="256"/>
      <c r="I2" s="256"/>
      <c r="J2" s="257"/>
      <c r="K2" s="283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7"/>
      <c r="AC2" s="324"/>
      <c r="AD2" s="325"/>
      <c r="AE2" s="325"/>
      <c r="AF2" s="325"/>
      <c r="AG2" s="325"/>
      <c r="AH2" s="325"/>
      <c r="AI2" s="325"/>
      <c r="AJ2" s="325"/>
      <c r="AK2" s="325"/>
      <c r="AL2" s="326"/>
      <c r="AM2" s="326"/>
    </row>
    <row r="3" spans="1:39" ht="12.75" customHeight="1">
      <c r="A3" s="255"/>
      <c r="B3" s="255"/>
      <c r="C3" s="256"/>
      <c r="D3" s="256"/>
      <c r="E3" s="256"/>
      <c r="F3" s="256"/>
      <c r="G3" s="256"/>
      <c r="H3" s="256"/>
      <c r="I3" s="256"/>
      <c r="J3" s="257"/>
      <c r="K3" s="28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7"/>
      <c r="AC3" s="324"/>
      <c r="AD3" s="325"/>
      <c r="AE3" s="325"/>
      <c r="AF3" s="325"/>
      <c r="AG3" s="325"/>
      <c r="AH3" s="325"/>
      <c r="AI3" s="325"/>
      <c r="AJ3" s="325"/>
      <c r="AK3" s="325"/>
      <c r="AL3" s="326"/>
      <c r="AM3" s="326"/>
    </row>
    <row r="4" spans="1:39" ht="70.5" customHeight="1">
      <c r="A4" s="255"/>
      <c r="B4" s="255"/>
      <c r="C4" s="256"/>
      <c r="D4" s="256"/>
      <c r="E4" s="256"/>
      <c r="F4" s="256"/>
      <c r="G4" s="256"/>
      <c r="H4" s="256"/>
      <c r="I4" s="256"/>
      <c r="J4" s="257"/>
      <c r="K4" s="284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60"/>
      <c r="AC4" s="324"/>
      <c r="AD4" s="325"/>
      <c r="AE4" s="325"/>
      <c r="AF4" s="325"/>
      <c r="AG4" s="325"/>
      <c r="AH4" s="325"/>
      <c r="AI4" s="325"/>
      <c r="AJ4" s="325"/>
      <c r="AK4" s="325"/>
      <c r="AL4" s="326"/>
      <c r="AM4" s="326"/>
    </row>
    <row r="5" spans="1:39" ht="11.25" customHeight="1">
      <c r="A5" s="255"/>
      <c r="B5" s="255"/>
      <c r="C5" s="256"/>
      <c r="D5" s="256"/>
      <c r="E5" s="256"/>
      <c r="F5" s="256"/>
      <c r="G5" s="256"/>
      <c r="H5" s="256"/>
      <c r="I5" s="256"/>
      <c r="J5" s="257"/>
      <c r="K5" s="275" t="str">
        <f>CONCATENATE(Cover!K5)</f>
        <v>DATA SHEETS FOR TEMPERATURE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24"/>
      <c r="AD5" s="325"/>
      <c r="AE5" s="325"/>
      <c r="AF5" s="325"/>
      <c r="AG5" s="325"/>
      <c r="AH5" s="325"/>
      <c r="AI5" s="325"/>
      <c r="AJ5" s="325"/>
      <c r="AK5" s="325"/>
      <c r="AL5" s="326"/>
      <c r="AM5" s="326"/>
    </row>
    <row r="6" spans="1:39" ht="6.75" customHeight="1">
      <c r="A6" s="258"/>
      <c r="B6" s="258"/>
      <c r="C6" s="259"/>
      <c r="D6" s="259"/>
      <c r="E6" s="259"/>
      <c r="F6" s="259"/>
      <c r="G6" s="259"/>
      <c r="H6" s="259"/>
      <c r="I6" s="259"/>
      <c r="J6" s="260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27"/>
      <c r="AD6" s="328"/>
      <c r="AE6" s="328"/>
      <c r="AF6" s="328"/>
      <c r="AG6" s="328"/>
      <c r="AH6" s="328"/>
      <c r="AI6" s="328"/>
      <c r="AJ6" s="328"/>
      <c r="AK6" s="328"/>
      <c r="AL6" s="329"/>
      <c r="AM6" s="329"/>
    </row>
    <row r="7" spans="1:39" ht="18" customHeight="1">
      <c r="A7" s="249" t="s">
        <v>12</v>
      </c>
      <c r="B7" s="249"/>
      <c r="C7" s="300"/>
      <c r="D7" s="300"/>
      <c r="E7" s="300"/>
      <c r="F7" s="300"/>
      <c r="G7" s="300"/>
      <c r="H7" s="300"/>
      <c r="I7" s="300"/>
      <c r="J7" s="301"/>
      <c r="K7" s="248" t="s">
        <v>13</v>
      </c>
      <c r="L7" s="248"/>
      <c r="M7" s="248" t="s">
        <v>14</v>
      </c>
      <c r="N7" s="248"/>
      <c r="O7" s="248" t="s">
        <v>15</v>
      </c>
      <c r="P7" s="248"/>
      <c r="Q7" s="248" t="s">
        <v>16</v>
      </c>
      <c r="R7" s="248"/>
      <c r="S7" s="248" t="s">
        <v>17</v>
      </c>
      <c r="T7" s="248"/>
      <c r="U7" s="248" t="s">
        <v>18</v>
      </c>
      <c r="V7" s="248"/>
      <c r="W7" s="274" t="s">
        <v>19</v>
      </c>
      <c r="X7" s="274"/>
      <c r="Y7" s="274"/>
      <c r="Z7" s="248" t="s">
        <v>20</v>
      </c>
      <c r="AA7" s="248"/>
      <c r="AB7" s="248"/>
      <c r="AC7" s="330" t="s">
        <v>350</v>
      </c>
      <c r="AD7" s="331"/>
      <c r="AE7" s="331"/>
      <c r="AF7" s="331"/>
      <c r="AG7" s="331"/>
      <c r="AH7" s="331"/>
      <c r="AI7" s="331"/>
      <c r="AJ7" s="331"/>
      <c r="AK7" s="331"/>
      <c r="AL7" s="332"/>
      <c r="AM7" s="332"/>
    </row>
    <row r="8" spans="1:39" ht="17.25" customHeight="1" thickBot="1">
      <c r="A8" s="245" t="s">
        <v>38</v>
      </c>
      <c r="B8" s="245"/>
      <c r="C8" s="246"/>
      <c r="D8" s="246"/>
      <c r="E8" s="246"/>
      <c r="F8" s="246"/>
      <c r="G8" s="246"/>
      <c r="H8" s="246"/>
      <c r="I8" s="246"/>
      <c r="J8" s="247"/>
      <c r="K8" s="261" t="s">
        <v>39</v>
      </c>
      <c r="L8" s="262"/>
      <c r="M8" s="263" t="s">
        <v>48</v>
      </c>
      <c r="N8" s="264"/>
      <c r="O8" s="261" t="s">
        <v>40</v>
      </c>
      <c r="P8" s="262"/>
      <c r="Q8" s="263" t="s">
        <v>49</v>
      </c>
      <c r="R8" s="264"/>
      <c r="S8" s="261" t="str">
        <f>Cover!S8</f>
        <v>IN</v>
      </c>
      <c r="T8" s="262"/>
      <c r="U8" s="261" t="str">
        <f>Cover!U8</f>
        <v>DT</v>
      </c>
      <c r="V8" s="262"/>
      <c r="W8" s="308" t="str">
        <f>Cover!W8</f>
        <v>0005</v>
      </c>
      <c r="X8" s="309"/>
      <c r="Y8" s="310"/>
      <c r="Z8" s="261" t="str">
        <f>Cover!Z8</f>
        <v>D02</v>
      </c>
      <c r="AA8" s="281"/>
      <c r="AB8" s="262"/>
      <c r="AC8" s="291"/>
      <c r="AD8" s="292"/>
      <c r="AE8" s="292"/>
      <c r="AF8" s="292"/>
      <c r="AG8" s="292"/>
      <c r="AH8" s="292"/>
      <c r="AI8" s="292"/>
      <c r="AJ8" s="292"/>
      <c r="AK8" s="292"/>
      <c r="AL8" s="293"/>
      <c r="AM8" s="293"/>
    </row>
    <row r="9" spans="1:39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s="6" customFormat="1" ht="15.75" customHeight="1" thickBot="1">
      <c r="A10" s="355" t="s">
        <v>128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7"/>
    </row>
    <row r="11" spans="1:39" ht="12.75" customHeight="1">
      <c r="A11" s="342" t="s">
        <v>95</v>
      </c>
      <c r="B11" s="343"/>
      <c r="C11" s="343"/>
      <c r="D11" s="343"/>
      <c r="E11" s="343"/>
      <c r="F11" s="343"/>
      <c r="G11" s="343"/>
      <c r="H11" s="344"/>
      <c r="I11" s="351">
        <v>1</v>
      </c>
      <c r="J11" s="352"/>
      <c r="K11" s="159" t="s">
        <v>85</v>
      </c>
      <c r="L11" s="101"/>
      <c r="M11" s="101"/>
      <c r="N11" s="101"/>
      <c r="O11" s="101"/>
      <c r="P11" s="101"/>
      <c r="Q11" s="101"/>
      <c r="R11" s="101"/>
      <c r="S11" s="160"/>
      <c r="T11" s="160"/>
      <c r="U11" s="160"/>
      <c r="V11" s="160"/>
      <c r="W11" s="160"/>
      <c r="X11" s="160"/>
      <c r="Y11" s="161"/>
      <c r="Z11" s="402" t="s">
        <v>351</v>
      </c>
      <c r="AA11" s="403"/>
      <c r="AB11" s="403"/>
      <c r="AC11" s="403"/>
      <c r="AD11" s="403"/>
      <c r="AE11" s="403"/>
      <c r="AF11" s="391"/>
      <c r="AG11" s="391"/>
      <c r="AH11" s="391"/>
      <c r="AI11" s="391"/>
      <c r="AJ11" s="391"/>
      <c r="AK11" s="391"/>
      <c r="AL11" s="391"/>
      <c r="AM11" s="392"/>
    </row>
    <row r="12" spans="1:39">
      <c r="A12" s="345"/>
      <c r="B12" s="346"/>
      <c r="C12" s="346"/>
      <c r="D12" s="346"/>
      <c r="E12" s="346"/>
      <c r="F12" s="346"/>
      <c r="G12" s="346"/>
      <c r="H12" s="347"/>
      <c r="I12" s="353">
        <v>2</v>
      </c>
      <c r="J12" s="354"/>
      <c r="K12" s="100" t="s">
        <v>129</v>
      </c>
      <c r="L12" s="103"/>
      <c r="M12" s="103"/>
      <c r="N12" s="103"/>
      <c r="O12" s="103"/>
      <c r="P12" s="103"/>
      <c r="Q12" s="104"/>
      <c r="R12" s="100" t="s">
        <v>130</v>
      </c>
      <c r="S12" s="162"/>
      <c r="T12" s="162"/>
      <c r="U12" s="162"/>
      <c r="V12" s="162"/>
      <c r="W12" s="162"/>
      <c r="X12" s="162"/>
      <c r="Y12" s="163"/>
      <c r="Z12" s="376" t="s">
        <v>351</v>
      </c>
      <c r="AA12" s="377"/>
      <c r="AB12" s="377"/>
      <c r="AC12" s="377"/>
      <c r="AD12" s="377"/>
      <c r="AE12" s="378"/>
      <c r="AF12" s="393" t="s">
        <v>351</v>
      </c>
      <c r="AG12" s="393"/>
      <c r="AH12" s="393"/>
      <c r="AI12" s="393"/>
      <c r="AJ12" s="393"/>
      <c r="AK12" s="393"/>
      <c r="AL12" s="393"/>
      <c r="AM12" s="394"/>
    </row>
    <row r="13" spans="1:39">
      <c r="A13" s="345"/>
      <c r="B13" s="346"/>
      <c r="C13" s="346"/>
      <c r="D13" s="346"/>
      <c r="E13" s="346"/>
      <c r="F13" s="346"/>
      <c r="G13" s="346"/>
      <c r="H13" s="347"/>
      <c r="I13" s="353">
        <v>3</v>
      </c>
      <c r="J13" s="354"/>
      <c r="K13" s="100" t="s">
        <v>105</v>
      </c>
      <c r="L13" s="103"/>
      <c r="M13" s="103"/>
      <c r="N13" s="103"/>
      <c r="O13" s="103"/>
      <c r="P13" s="103"/>
      <c r="Q13" s="104"/>
      <c r="R13" s="100" t="s">
        <v>131</v>
      </c>
      <c r="S13" s="162"/>
      <c r="T13" s="162"/>
      <c r="U13" s="162"/>
      <c r="V13" s="162"/>
      <c r="W13" s="162"/>
      <c r="X13" s="162"/>
      <c r="Y13" s="163"/>
      <c r="Z13" s="376" t="s">
        <v>351</v>
      </c>
      <c r="AA13" s="377"/>
      <c r="AB13" s="377"/>
      <c r="AC13" s="377"/>
      <c r="AD13" s="377"/>
      <c r="AE13" s="378"/>
      <c r="AF13" s="393" t="s">
        <v>351</v>
      </c>
      <c r="AG13" s="393"/>
      <c r="AH13" s="393"/>
      <c r="AI13" s="393"/>
      <c r="AJ13" s="393"/>
      <c r="AK13" s="393"/>
      <c r="AL13" s="393"/>
      <c r="AM13" s="394"/>
    </row>
    <row r="14" spans="1:39">
      <c r="A14" s="345"/>
      <c r="B14" s="346"/>
      <c r="C14" s="346"/>
      <c r="D14" s="346"/>
      <c r="E14" s="346"/>
      <c r="F14" s="346"/>
      <c r="G14" s="346"/>
      <c r="H14" s="347"/>
      <c r="I14" s="353">
        <v>4</v>
      </c>
      <c r="J14" s="354"/>
      <c r="K14" s="100" t="s">
        <v>132</v>
      </c>
      <c r="L14" s="103"/>
      <c r="M14" s="103"/>
      <c r="N14" s="103"/>
      <c r="O14" s="103"/>
      <c r="P14" s="103"/>
      <c r="Q14" s="104"/>
      <c r="R14" s="100" t="s">
        <v>133</v>
      </c>
      <c r="S14" s="162"/>
      <c r="T14" s="162"/>
      <c r="U14" s="162"/>
      <c r="V14" s="162"/>
      <c r="W14" s="162"/>
      <c r="X14" s="162"/>
      <c r="Y14" s="163"/>
      <c r="Z14" s="376" t="s">
        <v>351</v>
      </c>
      <c r="AA14" s="377"/>
      <c r="AB14" s="377"/>
      <c r="AC14" s="377"/>
      <c r="AD14" s="377"/>
      <c r="AE14" s="378"/>
      <c r="AF14" s="393" t="s">
        <v>351</v>
      </c>
      <c r="AG14" s="393"/>
      <c r="AH14" s="393"/>
      <c r="AI14" s="393"/>
      <c r="AJ14" s="393"/>
      <c r="AK14" s="393"/>
      <c r="AL14" s="393"/>
      <c r="AM14" s="394"/>
    </row>
    <row r="15" spans="1:39">
      <c r="A15" s="345"/>
      <c r="B15" s="346"/>
      <c r="C15" s="346"/>
      <c r="D15" s="346"/>
      <c r="E15" s="346"/>
      <c r="F15" s="346"/>
      <c r="G15" s="346"/>
      <c r="H15" s="347"/>
      <c r="I15" s="358">
        <v>5</v>
      </c>
      <c r="J15" s="359"/>
      <c r="K15" s="164" t="s">
        <v>134</v>
      </c>
      <c r="L15" s="165"/>
      <c r="M15" s="165"/>
      <c r="N15" s="165"/>
      <c r="O15" s="165"/>
      <c r="P15" s="165"/>
      <c r="Q15" s="165"/>
      <c r="R15" s="165"/>
      <c r="S15" s="166"/>
      <c r="T15" s="166"/>
      <c r="U15" s="166"/>
      <c r="V15" s="166"/>
      <c r="W15" s="166"/>
      <c r="X15" s="166"/>
      <c r="Y15" s="167"/>
      <c r="Z15" s="396" t="s">
        <v>283</v>
      </c>
      <c r="AA15" s="397"/>
      <c r="AB15" s="397"/>
      <c r="AC15" s="397"/>
      <c r="AD15" s="397"/>
      <c r="AE15" s="397"/>
      <c r="AF15" s="398"/>
      <c r="AG15" s="412"/>
      <c r="AH15" s="412"/>
      <c r="AI15" s="412"/>
      <c r="AJ15" s="412"/>
      <c r="AK15" s="412"/>
      <c r="AL15" s="412"/>
      <c r="AM15" s="413"/>
    </row>
    <row r="16" spans="1:39" ht="13.5" thickBot="1">
      <c r="A16" s="348"/>
      <c r="B16" s="349"/>
      <c r="C16" s="349"/>
      <c r="D16" s="349"/>
      <c r="E16" s="349"/>
      <c r="F16" s="349"/>
      <c r="G16" s="349"/>
      <c r="H16" s="350"/>
      <c r="I16" s="168"/>
      <c r="J16" s="169"/>
      <c r="K16" s="364" t="s">
        <v>318</v>
      </c>
      <c r="L16" s="365"/>
      <c r="M16" s="365"/>
      <c r="N16" s="365"/>
      <c r="O16" s="365"/>
      <c r="P16" s="365"/>
      <c r="Q16" s="365"/>
      <c r="R16" s="364" t="s">
        <v>319</v>
      </c>
      <c r="S16" s="365"/>
      <c r="T16" s="365"/>
      <c r="U16" s="365"/>
      <c r="V16" s="365"/>
      <c r="W16" s="365"/>
      <c r="X16" s="365"/>
      <c r="Y16" s="375"/>
      <c r="Z16" s="376" t="s">
        <v>334</v>
      </c>
      <c r="AA16" s="377"/>
      <c r="AB16" s="377"/>
      <c r="AC16" s="377"/>
      <c r="AD16" s="377"/>
      <c r="AE16" s="378"/>
      <c r="AF16" s="393" t="s">
        <v>334</v>
      </c>
      <c r="AG16" s="393"/>
      <c r="AH16" s="393"/>
      <c r="AI16" s="393"/>
      <c r="AJ16" s="393"/>
      <c r="AK16" s="393"/>
      <c r="AL16" s="393"/>
      <c r="AM16" s="394"/>
    </row>
    <row r="17" spans="1:39" ht="12.75" customHeight="1">
      <c r="A17" s="342" t="s">
        <v>135</v>
      </c>
      <c r="B17" s="343"/>
      <c r="C17" s="343"/>
      <c r="D17" s="343"/>
      <c r="E17" s="343"/>
      <c r="F17" s="343"/>
      <c r="G17" s="343"/>
      <c r="H17" s="344"/>
      <c r="I17" s="360">
        <v>6</v>
      </c>
      <c r="J17" s="361"/>
      <c r="K17" s="159" t="s">
        <v>136</v>
      </c>
      <c r="L17" s="101"/>
      <c r="M17" s="101"/>
      <c r="N17" s="101"/>
      <c r="O17" s="101"/>
      <c r="P17" s="101"/>
      <c r="Q17" s="170"/>
      <c r="R17" s="362" t="s">
        <v>88</v>
      </c>
      <c r="S17" s="363"/>
      <c r="T17" s="363"/>
      <c r="U17" s="363"/>
      <c r="V17" s="363"/>
      <c r="W17" s="101"/>
      <c r="X17" s="160"/>
      <c r="Y17" s="161"/>
      <c r="Z17" s="402" t="s">
        <v>351</v>
      </c>
      <c r="AA17" s="403"/>
      <c r="AB17" s="403"/>
      <c r="AC17" s="403"/>
      <c r="AD17" s="403"/>
      <c r="AE17" s="404"/>
      <c r="AF17" s="414" t="s">
        <v>351</v>
      </c>
      <c r="AG17" s="414"/>
      <c r="AH17" s="414"/>
      <c r="AI17" s="414"/>
      <c r="AJ17" s="414"/>
      <c r="AK17" s="414"/>
      <c r="AL17" s="414"/>
      <c r="AM17" s="415"/>
    </row>
    <row r="18" spans="1:39">
      <c r="A18" s="345"/>
      <c r="B18" s="346"/>
      <c r="C18" s="346"/>
      <c r="D18" s="346"/>
      <c r="E18" s="346"/>
      <c r="F18" s="346"/>
      <c r="G18" s="346"/>
      <c r="H18" s="347"/>
      <c r="I18" s="358">
        <v>7</v>
      </c>
      <c r="J18" s="359"/>
      <c r="K18" s="100" t="s">
        <v>137</v>
      </c>
      <c r="L18" s="103"/>
      <c r="M18" s="103"/>
      <c r="N18" s="103"/>
      <c r="O18" s="103"/>
      <c r="P18" s="103"/>
      <c r="Q18" s="104"/>
      <c r="R18" s="372" t="s">
        <v>138</v>
      </c>
      <c r="S18" s="373"/>
      <c r="T18" s="373"/>
      <c r="U18" s="373"/>
      <c r="V18" s="373"/>
      <c r="W18" s="104" t="s">
        <v>139</v>
      </c>
      <c r="X18" s="162"/>
      <c r="Y18" s="163"/>
      <c r="Z18" s="376" t="s">
        <v>351</v>
      </c>
      <c r="AA18" s="377"/>
      <c r="AB18" s="377"/>
      <c r="AC18" s="377"/>
      <c r="AD18" s="377"/>
      <c r="AE18" s="378"/>
      <c r="AF18" s="393" t="s">
        <v>351</v>
      </c>
      <c r="AG18" s="393"/>
      <c r="AH18" s="393"/>
      <c r="AI18" s="393"/>
      <c r="AJ18" s="393"/>
      <c r="AK18" s="393"/>
      <c r="AL18" s="393"/>
      <c r="AM18" s="394"/>
    </row>
    <row r="19" spans="1:39">
      <c r="A19" s="345"/>
      <c r="B19" s="346"/>
      <c r="C19" s="346"/>
      <c r="D19" s="346"/>
      <c r="E19" s="346"/>
      <c r="F19" s="346"/>
      <c r="G19" s="346"/>
      <c r="H19" s="347"/>
      <c r="I19" s="358">
        <v>8</v>
      </c>
      <c r="J19" s="359"/>
      <c r="K19" s="100" t="s">
        <v>106</v>
      </c>
      <c r="L19" s="103"/>
      <c r="M19" s="103"/>
      <c r="N19" s="103"/>
      <c r="O19" s="103"/>
      <c r="P19" s="103"/>
      <c r="Q19" s="104"/>
      <c r="R19" s="372" t="s">
        <v>140</v>
      </c>
      <c r="S19" s="373"/>
      <c r="T19" s="373"/>
      <c r="U19" s="373"/>
      <c r="V19" s="373"/>
      <c r="W19" s="104" t="s">
        <v>141</v>
      </c>
      <c r="X19" s="162"/>
      <c r="Y19" s="163"/>
      <c r="Z19" s="376" t="s">
        <v>351</v>
      </c>
      <c r="AA19" s="377"/>
      <c r="AB19" s="377"/>
      <c r="AC19" s="377"/>
      <c r="AD19" s="377"/>
      <c r="AE19" s="378"/>
      <c r="AF19" s="393" t="s">
        <v>351</v>
      </c>
      <c r="AG19" s="393"/>
      <c r="AH19" s="393"/>
      <c r="AI19" s="393"/>
      <c r="AJ19" s="393"/>
      <c r="AK19" s="393"/>
      <c r="AL19" s="393"/>
      <c r="AM19" s="394"/>
    </row>
    <row r="20" spans="1:39">
      <c r="A20" s="345"/>
      <c r="B20" s="346"/>
      <c r="C20" s="346"/>
      <c r="D20" s="346"/>
      <c r="E20" s="346"/>
      <c r="F20" s="346"/>
      <c r="G20" s="346"/>
      <c r="H20" s="347"/>
      <c r="I20" s="358">
        <v>9</v>
      </c>
      <c r="J20" s="359"/>
      <c r="K20" s="100" t="s">
        <v>142</v>
      </c>
      <c r="L20" s="103"/>
      <c r="M20" s="103"/>
      <c r="N20" s="103"/>
      <c r="O20" s="103"/>
      <c r="P20" s="103"/>
      <c r="Q20" s="104"/>
      <c r="R20" s="372" t="s">
        <v>143</v>
      </c>
      <c r="S20" s="373"/>
      <c r="T20" s="373"/>
      <c r="U20" s="373"/>
      <c r="V20" s="373"/>
      <c r="W20" s="104" t="s">
        <v>144</v>
      </c>
      <c r="X20" s="162"/>
      <c r="Y20" s="163"/>
      <c r="Z20" s="376" t="s">
        <v>351</v>
      </c>
      <c r="AA20" s="377"/>
      <c r="AB20" s="377"/>
      <c r="AC20" s="377"/>
      <c r="AD20" s="377"/>
      <c r="AE20" s="378"/>
      <c r="AF20" s="393" t="s">
        <v>351</v>
      </c>
      <c r="AG20" s="393"/>
      <c r="AH20" s="393"/>
      <c r="AI20" s="393"/>
      <c r="AJ20" s="393"/>
      <c r="AK20" s="393"/>
      <c r="AL20" s="393"/>
      <c r="AM20" s="394"/>
    </row>
    <row r="21" spans="1:39">
      <c r="A21" s="345"/>
      <c r="B21" s="346"/>
      <c r="C21" s="346"/>
      <c r="D21" s="346"/>
      <c r="E21" s="346"/>
      <c r="F21" s="346"/>
      <c r="G21" s="346"/>
      <c r="H21" s="347"/>
      <c r="I21" s="358">
        <v>10</v>
      </c>
      <c r="J21" s="359"/>
      <c r="K21" s="100" t="s">
        <v>145</v>
      </c>
      <c r="L21" s="103"/>
      <c r="M21" s="103"/>
      <c r="N21" s="103"/>
      <c r="O21" s="103"/>
      <c r="P21" s="103"/>
      <c r="Q21" s="104"/>
      <c r="R21" s="372" t="s">
        <v>146</v>
      </c>
      <c r="S21" s="373"/>
      <c r="T21" s="373"/>
      <c r="U21" s="373"/>
      <c r="V21" s="373"/>
      <c r="W21" s="104" t="s">
        <v>147</v>
      </c>
      <c r="X21" s="162"/>
      <c r="Y21" s="163"/>
      <c r="Z21" s="376" t="s">
        <v>351</v>
      </c>
      <c r="AA21" s="377"/>
      <c r="AB21" s="377"/>
      <c r="AC21" s="377"/>
      <c r="AD21" s="377"/>
      <c r="AE21" s="378"/>
      <c r="AF21" s="393" t="s">
        <v>351</v>
      </c>
      <c r="AG21" s="393"/>
      <c r="AH21" s="393"/>
      <c r="AI21" s="393"/>
      <c r="AJ21" s="393"/>
      <c r="AK21" s="393"/>
      <c r="AL21" s="393"/>
      <c r="AM21" s="394"/>
    </row>
    <row r="22" spans="1:39" ht="13.5" thickBot="1">
      <c r="A22" s="348"/>
      <c r="B22" s="349"/>
      <c r="C22" s="349"/>
      <c r="D22" s="349"/>
      <c r="E22" s="349"/>
      <c r="F22" s="349"/>
      <c r="G22" s="349"/>
      <c r="H22" s="350"/>
      <c r="I22" s="366">
        <v>11</v>
      </c>
      <c r="J22" s="367"/>
      <c r="K22" s="98" t="s">
        <v>148</v>
      </c>
      <c r="L22" s="99"/>
      <c r="M22" s="99"/>
      <c r="N22" s="99"/>
      <c r="O22" s="99"/>
      <c r="P22" s="99"/>
      <c r="Q22" s="99"/>
      <c r="R22" s="99"/>
      <c r="S22" s="171"/>
      <c r="T22" s="171"/>
      <c r="U22" s="171"/>
      <c r="V22" s="171"/>
      <c r="W22" s="105" t="s">
        <v>149</v>
      </c>
      <c r="X22" s="171"/>
      <c r="Y22" s="172"/>
      <c r="Z22" s="387" t="s">
        <v>351</v>
      </c>
      <c r="AA22" s="388"/>
      <c r="AB22" s="388"/>
      <c r="AC22" s="388"/>
      <c r="AD22" s="388"/>
      <c r="AE22" s="388"/>
      <c r="AF22" s="410"/>
      <c r="AG22" s="416"/>
      <c r="AH22" s="416"/>
      <c r="AI22" s="416"/>
      <c r="AJ22" s="416"/>
      <c r="AK22" s="416"/>
      <c r="AL22" s="416"/>
      <c r="AM22" s="417"/>
    </row>
    <row r="23" spans="1:39" ht="12.75" customHeight="1">
      <c r="A23" s="342" t="s">
        <v>150</v>
      </c>
      <c r="B23" s="343"/>
      <c r="C23" s="343"/>
      <c r="D23" s="343"/>
      <c r="E23" s="343"/>
      <c r="F23" s="343"/>
      <c r="G23" s="343"/>
      <c r="H23" s="344"/>
      <c r="I23" s="368">
        <v>12</v>
      </c>
      <c r="J23" s="369"/>
      <c r="K23" s="173" t="s">
        <v>151</v>
      </c>
      <c r="L23" s="102"/>
      <c r="M23" s="102"/>
      <c r="N23" s="102"/>
      <c r="O23" s="102"/>
      <c r="P23" s="102"/>
      <c r="Q23" s="102"/>
      <c r="R23" s="102"/>
      <c r="S23" s="174"/>
      <c r="T23" s="174"/>
      <c r="U23" s="174"/>
      <c r="V23" s="174"/>
      <c r="W23" s="174"/>
      <c r="X23" s="174"/>
      <c r="Y23" s="175"/>
      <c r="Z23" s="389" t="s">
        <v>152</v>
      </c>
      <c r="AA23" s="390"/>
      <c r="AB23" s="390"/>
      <c r="AC23" s="390"/>
      <c r="AD23" s="390"/>
      <c r="AE23" s="390"/>
      <c r="AF23" s="395"/>
      <c r="AG23" s="411"/>
      <c r="AH23" s="411"/>
      <c r="AI23" s="411"/>
      <c r="AJ23" s="411"/>
      <c r="AK23" s="411"/>
      <c r="AL23" s="411"/>
      <c r="AM23" s="411"/>
    </row>
    <row r="24" spans="1:39">
      <c r="A24" s="345"/>
      <c r="B24" s="346"/>
      <c r="C24" s="346"/>
      <c r="D24" s="346"/>
      <c r="E24" s="346"/>
      <c r="F24" s="346"/>
      <c r="G24" s="346"/>
      <c r="H24" s="347"/>
      <c r="I24" s="358">
        <v>13</v>
      </c>
      <c r="J24" s="359"/>
      <c r="K24" s="100" t="s">
        <v>153</v>
      </c>
      <c r="L24" s="103"/>
      <c r="M24" s="103"/>
      <c r="N24" s="103"/>
      <c r="O24" s="103"/>
      <c r="P24" s="103"/>
      <c r="Q24" s="103"/>
      <c r="R24" s="103"/>
      <c r="S24" s="162"/>
      <c r="T24" s="162"/>
      <c r="U24" s="162"/>
      <c r="V24" s="162"/>
      <c r="W24" s="162"/>
      <c r="X24" s="162"/>
      <c r="Y24" s="163"/>
      <c r="Z24" s="376" t="s">
        <v>154</v>
      </c>
      <c r="AA24" s="377"/>
      <c r="AB24" s="377"/>
      <c r="AC24" s="377"/>
      <c r="AD24" s="377"/>
      <c r="AE24" s="377"/>
      <c r="AF24" s="378"/>
      <c r="AG24" s="393"/>
      <c r="AH24" s="393"/>
      <c r="AI24" s="393"/>
      <c r="AJ24" s="393"/>
      <c r="AK24" s="393"/>
      <c r="AL24" s="393"/>
      <c r="AM24" s="393"/>
    </row>
    <row r="25" spans="1:39">
      <c r="A25" s="345"/>
      <c r="B25" s="346"/>
      <c r="C25" s="346"/>
      <c r="D25" s="346"/>
      <c r="E25" s="346"/>
      <c r="F25" s="346"/>
      <c r="G25" s="346"/>
      <c r="H25" s="347"/>
      <c r="I25" s="358">
        <v>14</v>
      </c>
      <c r="J25" s="359"/>
      <c r="K25" s="100" t="s">
        <v>99</v>
      </c>
      <c r="L25" s="103"/>
      <c r="M25" s="103"/>
      <c r="N25" s="103"/>
      <c r="O25" s="103"/>
      <c r="P25" s="103"/>
      <c r="Q25" s="103"/>
      <c r="R25" s="103"/>
      <c r="S25" s="162"/>
      <c r="T25" s="162"/>
      <c r="U25" s="162"/>
      <c r="V25" s="162"/>
      <c r="W25" s="162"/>
      <c r="X25" s="162"/>
      <c r="Y25" s="163"/>
      <c r="Z25" s="376" t="s">
        <v>155</v>
      </c>
      <c r="AA25" s="377"/>
      <c r="AB25" s="377"/>
      <c r="AC25" s="377"/>
      <c r="AD25" s="377"/>
      <c r="AE25" s="377"/>
      <c r="AF25" s="378"/>
      <c r="AG25" s="393"/>
      <c r="AH25" s="393"/>
      <c r="AI25" s="393"/>
      <c r="AJ25" s="393"/>
      <c r="AK25" s="393"/>
      <c r="AL25" s="393"/>
      <c r="AM25" s="393"/>
    </row>
    <row r="26" spans="1:39">
      <c r="A26" s="345"/>
      <c r="B26" s="346"/>
      <c r="C26" s="346"/>
      <c r="D26" s="346"/>
      <c r="E26" s="346"/>
      <c r="F26" s="346"/>
      <c r="G26" s="346"/>
      <c r="H26" s="347"/>
      <c r="I26" s="358">
        <v>15</v>
      </c>
      <c r="J26" s="359"/>
      <c r="K26" s="100" t="s">
        <v>108</v>
      </c>
      <c r="L26" s="103"/>
      <c r="M26" s="103"/>
      <c r="N26" s="103"/>
      <c r="O26" s="103"/>
      <c r="P26" s="103"/>
      <c r="Q26" s="104"/>
      <c r="R26" s="100" t="s">
        <v>109</v>
      </c>
      <c r="S26" s="162"/>
      <c r="T26" s="162"/>
      <c r="U26" s="162"/>
      <c r="V26" s="162"/>
      <c r="W26" s="162"/>
      <c r="X26" s="162"/>
      <c r="Y26" s="163"/>
      <c r="Z26" s="376" t="s">
        <v>358</v>
      </c>
      <c r="AA26" s="377"/>
      <c r="AB26" s="377"/>
      <c r="AC26" s="377"/>
      <c r="AD26" s="377"/>
      <c r="AE26" s="378"/>
      <c r="AF26" s="393" t="s">
        <v>156</v>
      </c>
      <c r="AG26" s="393"/>
      <c r="AH26" s="393"/>
      <c r="AI26" s="393"/>
      <c r="AJ26" s="393"/>
      <c r="AK26" s="393"/>
      <c r="AL26" s="393"/>
      <c r="AM26" s="393"/>
    </row>
    <row r="27" spans="1:39">
      <c r="A27" s="345"/>
      <c r="B27" s="346"/>
      <c r="C27" s="346"/>
      <c r="D27" s="346"/>
      <c r="E27" s="346"/>
      <c r="F27" s="346"/>
      <c r="G27" s="346"/>
      <c r="H27" s="347"/>
      <c r="I27" s="358">
        <v>16</v>
      </c>
      <c r="J27" s="359"/>
      <c r="K27" s="100" t="s">
        <v>107</v>
      </c>
      <c r="L27" s="103"/>
      <c r="M27" s="103"/>
      <c r="N27" s="103"/>
      <c r="O27" s="103"/>
      <c r="P27" s="103"/>
      <c r="Q27" s="104"/>
      <c r="R27" s="100" t="s">
        <v>157</v>
      </c>
      <c r="S27" s="162"/>
      <c r="T27" s="162"/>
      <c r="U27" s="162"/>
      <c r="V27" s="162"/>
      <c r="W27" s="162"/>
      <c r="X27" s="162"/>
      <c r="Y27" s="163"/>
      <c r="Z27" s="420" t="s">
        <v>91</v>
      </c>
      <c r="AA27" s="421"/>
      <c r="AB27" s="421"/>
      <c r="AC27" s="421"/>
      <c r="AD27" s="421"/>
      <c r="AE27" s="422"/>
      <c r="AF27" s="418" t="s">
        <v>351</v>
      </c>
      <c r="AG27" s="418"/>
      <c r="AH27" s="418"/>
      <c r="AI27" s="418"/>
      <c r="AJ27" s="418"/>
      <c r="AK27" s="418"/>
      <c r="AL27" s="418"/>
      <c r="AM27" s="418"/>
    </row>
    <row r="28" spans="1:39" ht="26.25" customHeight="1">
      <c r="A28" s="345"/>
      <c r="B28" s="346"/>
      <c r="C28" s="346"/>
      <c r="D28" s="346"/>
      <c r="E28" s="346"/>
      <c r="F28" s="346"/>
      <c r="G28" s="346"/>
      <c r="H28" s="347"/>
      <c r="I28" s="358">
        <v>17</v>
      </c>
      <c r="J28" s="359"/>
      <c r="K28" s="100" t="s">
        <v>158</v>
      </c>
      <c r="L28" s="103"/>
      <c r="M28" s="103"/>
      <c r="N28" s="103"/>
      <c r="O28" s="103"/>
      <c r="P28" s="103"/>
      <c r="Q28" s="104"/>
      <c r="R28" s="100" t="s">
        <v>159</v>
      </c>
      <c r="S28" s="162"/>
      <c r="T28" s="162"/>
      <c r="U28" s="162"/>
      <c r="V28" s="162"/>
      <c r="W28" s="162"/>
      <c r="X28" s="162"/>
      <c r="Y28" s="163"/>
      <c r="Z28" s="393" t="s">
        <v>96</v>
      </c>
      <c r="AA28" s="393"/>
      <c r="AB28" s="393"/>
      <c r="AC28" s="393"/>
      <c r="AD28" s="393"/>
      <c r="AE28" s="393"/>
      <c r="AF28" s="419" t="s">
        <v>160</v>
      </c>
      <c r="AG28" s="419"/>
      <c r="AH28" s="419"/>
      <c r="AI28" s="419"/>
      <c r="AJ28" s="419"/>
      <c r="AK28" s="419"/>
      <c r="AL28" s="419"/>
      <c r="AM28" s="419"/>
    </row>
    <row r="29" spans="1:39">
      <c r="A29" s="345"/>
      <c r="B29" s="346"/>
      <c r="C29" s="346"/>
      <c r="D29" s="346"/>
      <c r="E29" s="346"/>
      <c r="F29" s="346"/>
      <c r="G29" s="346"/>
      <c r="H29" s="347"/>
      <c r="I29" s="358">
        <v>18</v>
      </c>
      <c r="J29" s="359"/>
      <c r="K29" s="100" t="s">
        <v>112</v>
      </c>
      <c r="L29" s="103"/>
      <c r="M29" s="103"/>
      <c r="N29" s="103"/>
      <c r="O29" s="103"/>
      <c r="P29" s="103"/>
      <c r="Q29" s="103"/>
      <c r="R29" s="103"/>
      <c r="S29" s="162"/>
      <c r="T29" s="162"/>
      <c r="U29" s="162"/>
      <c r="V29" s="162"/>
      <c r="W29" s="162"/>
      <c r="X29" s="162"/>
      <c r="Y29" s="163"/>
      <c r="Z29" s="376" t="s">
        <v>161</v>
      </c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8"/>
    </row>
    <row r="30" spans="1:39">
      <c r="A30" s="345"/>
      <c r="B30" s="346"/>
      <c r="C30" s="346"/>
      <c r="D30" s="346"/>
      <c r="E30" s="346"/>
      <c r="F30" s="346"/>
      <c r="G30" s="346"/>
      <c r="H30" s="347"/>
      <c r="I30" s="358">
        <v>19</v>
      </c>
      <c r="J30" s="359"/>
      <c r="K30" s="100" t="s">
        <v>162</v>
      </c>
      <c r="L30" s="103"/>
      <c r="M30" s="103"/>
      <c r="N30" s="103"/>
      <c r="O30" s="103"/>
      <c r="P30" s="103"/>
      <c r="Q30" s="103"/>
      <c r="R30" s="103"/>
      <c r="S30" s="162"/>
      <c r="T30" s="162"/>
      <c r="U30" s="162"/>
      <c r="V30" s="162"/>
      <c r="W30" s="162"/>
      <c r="X30" s="162"/>
      <c r="Y30" s="163"/>
      <c r="Z30" s="376" t="s">
        <v>163</v>
      </c>
      <c r="AA30" s="377"/>
      <c r="AB30" s="377"/>
      <c r="AC30" s="377"/>
      <c r="AD30" s="377"/>
      <c r="AE30" s="377"/>
      <c r="AF30" s="378"/>
      <c r="AG30" s="393"/>
      <c r="AH30" s="393"/>
      <c r="AI30" s="393"/>
      <c r="AJ30" s="393"/>
      <c r="AK30" s="393"/>
      <c r="AL30" s="393"/>
      <c r="AM30" s="393"/>
    </row>
    <row r="31" spans="1:39">
      <c r="A31" s="345"/>
      <c r="B31" s="346"/>
      <c r="C31" s="346"/>
      <c r="D31" s="346"/>
      <c r="E31" s="346"/>
      <c r="F31" s="346"/>
      <c r="G31" s="346"/>
      <c r="H31" s="347"/>
      <c r="I31" s="358">
        <v>20</v>
      </c>
      <c r="J31" s="359"/>
      <c r="K31" s="372" t="s">
        <v>316</v>
      </c>
      <c r="L31" s="373"/>
      <c r="M31" s="373"/>
      <c r="N31" s="373"/>
      <c r="O31" s="373"/>
      <c r="P31" s="373"/>
      <c r="Q31" s="374"/>
      <c r="R31" s="100" t="s">
        <v>101</v>
      </c>
      <c r="S31" s="162"/>
      <c r="T31" s="162"/>
      <c r="U31" s="162"/>
      <c r="V31" s="162"/>
      <c r="W31" s="162"/>
      <c r="X31" s="162"/>
      <c r="Y31" s="163"/>
      <c r="Z31" s="376" t="s">
        <v>111</v>
      </c>
      <c r="AA31" s="377"/>
      <c r="AB31" s="377"/>
      <c r="AC31" s="377"/>
      <c r="AD31" s="377"/>
      <c r="AE31" s="378"/>
      <c r="AF31" s="393" t="s">
        <v>276</v>
      </c>
      <c r="AG31" s="393"/>
      <c r="AH31" s="393"/>
      <c r="AI31" s="393"/>
      <c r="AJ31" s="393"/>
      <c r="AK31" s="393"/>
      <c r="AL31" s="393"/>
      <c r="AM31" s="393"/>
    </row>
    <row r="32" spans="1:39">
      <c r="A32" s="345"/>
      <c r="B32" s="346"/>
      <c r="C32" s="346"/>
      <c r="D32" s="346"/>
      <c r="E32" s="346"/>
      <c r="F32" s="346"/>
      <c r="G32" s="346"/>
      <c r="H32" s="347"/>
      <c r="I32" s="358">
        <v>21</v>
      </c>
      <c r="J32" s="359"/>
      <c r="K32" s="100" t="s">
        <v>100</v>
      </c>
      <c r="L32" s="103"/>
      <c r="M32" s="103"/>
      <c r="N32" s="103"/>
      <c r="O32" s="103"/>
      <c r="P32" s="103"/>
      <c r="Q32" s="104"/>
      <c r="R32" s="100" t="s">
        <v>165</v>
      </c>
      <c r="S32" s="162"/>
      <c r="T32" s="162"/>
      <c r="U32" s="162"/>
      <c r="V32" s="162"/>
      <c r="W32" s="162"/>
      <c r="X32" s="162"/>
      <c r="Y32" s="163"/>
      <c r="Z32" s="376" t="s">
        <v>110</v>
      </c>
      <c r="AA32" s="377"/>
      <c r="AB32" s="377"/>
      <c r="AC32" s="377"/>
      <c r="AD32" s="377"/>
      <c r="AE32" s="378"/>
      <c r="AF32" s="393" t="s">
        <v>96</v>
      </c>
      <c r="AG32" s="393"/>
      <c r="AH32" s="393"/>
      <c r="AI32" s="393"/>
      <c r="AJ32" s="393"/>
      <c r="AK32" s="393"/>
      <c r="AL32" s="393"/>
      <c r="AM32" s="393"/>
    </row>
    <row r="33" spans="1:39">
      <c r="A33" s="345"/>
      <c r="B33" s="346"/>
      <c r="C33" s="346"/>
      <c r="D33" s="346"/>
      <c r="E33" s="346"/>
      <c r="F33" s="346"/>
      <c r="G33" s="346"/>
      <c r="H33" s="347"/>
      <c r="I33" s="358">
        <v>22</v>
      </c>
      <c r="J33" s="359"/>
      <c r="K33" s="100" t="s">
        <v>166</v>
      </c>
      <c r="L33" s="103"/>
      <c r="M33" s="103"/>
      <c r="N33" s="103"/>
      <c r="O33" s="103"/>
      <c r="P33" s="103"/>
      <c r="Q33" s="103"/>
      <c r="R33" s="103"/>
      <c r="S33" s="162"/>
      <c r="T33" s="162"/>
      <c r="U33" s="162"/>
      <c r="V33" s="162"/>
      <c r="W33" s="162"/>
      <c r="X33" s="162"/>
      <c r="Y33" s="163"/>
      <c r="Z33" s="376" t="s">
        <v>167</v>
      </c>
      <c r="AA33" s="377"/>
      <c r="AB33" s="377"/>
      <c r="AC33" s="377"/>
      <c r="AD33" s="377"/>
      <c r="AE33" s="378"/>
      <c r="AF33" s="393"/>
      <c r="AG33" s="393"/>
      <c r="AH33" s="393"/>
      <c r="AI33" s="393"/>
      <c r="AJ33" s="393"/>
      <c r="AK33" s="393"/>
      <c r="AL33" s="393"/>
      <c r="AM33" s="393"/>
    </row>
    <row r="34" spans="1:39" ht="13.5" thickBot="1">
      <c r="A34" s="348"/>
      <c r="B34" s="349"/>
      <c r="C34" s="349"/>
      <c r="D34" s="349"/>
      <c r="E34" s="349"/>
      <c r="F34" s="349"/>
      <c r="G34" s="349"/>
      <c r="H34" s="350"/>
      <c r="I34" s="370">
        <v>23</v>
      </c>
      <c r="J34" s="371"/>
      <c r="K34" s="364" t="s">
        <v>168</v>
      </c>
      <c r="L34" s="365"/>
      <c r="M34" s="365"/>
      <c r="N34" s="365"/>
      <c r="O34" s="365"/>
      <c r="P34" s="365"/>
      <c r="Q34" s="375"/>
      <c r="R34" s="364" t="s">
        <v>317</v>
      </c>
      <c r="S34" s="365"/>
      <c r="T34" s="365"/>
      <c r="U34" s="365"/>
      <c r="V34" s="365"/>
      <c r="W34" s="365"/>
      <c r="X34" s="365"/>
      <c r="Y34" s="375"/>
      <c r="Z34" s="396" t="s">
        <v>91</v>
      </c>
      <c r="AA34" s="397"/>
      <c r="AB34" s="397"/>
      <c r="AC34" s="397"/>
      <c r="AD34" s="397"/>
      <c r="AE34" s="398"/>
      <c r="AF34" s="412" t="s">
        <v>352</v>
      </c>
      <c r="AG34" s="412"/>
      <c r="AH34" s="412"/>
      <c r="AI34" s="412"/>
      <c r="AJ34" s="412"/>
      <c r="AK34" s="412"/>
      <c r="AL34" s="412"/>
      <c r="AM34" s="412"/>
    </row>
    <row r="35" spans="1:39" ht="26.25" customHeight="1" thickBot="1">
      <c r="A35" s="339" t="s">
        <v>169</v>
      </c>
      <c r="B35" s="340"/>
      <c r="C35" s="340"/>
      <c r="D35" s="340"/>
      <c r="E35" s="340"/>
      <c r="F35" s="340"/>
      <c r="G35" s="340"/>
      <c r="H35" s="341"/>
      <c r="I35" s="360">
        <v>24</v>
      </c>
      <c r="J35" s="361"/>
      <c r="K35" s="159" t="s">
        <v>170</v>
      </c>
      <c r="L35" s="101"/>
      <c r="M35" s="101"/>
      <c r="N35" s="101"/>
      <c r="O35" s="101"/>
      <c r="P35" s="101"/>
      <c r="Q35" s="170"/>
      <c r="R35" s="159" t="s">
        <v>171</v>
      </c>
      <c r="S35" s="160"/>
      <c r="T35" s="160"/>
      <c r="U35" s="160"/>
      <c r="V35" s="160"/>
      <c r="W35" s="160"/>
      <c r="X35" s="160"/>
      <c r="Y35" s="161"/>
      <c r="Z35" s="399" t="s">
        <v>172</v>
      </c>
      <c r="AA35" s="400"/>
      <c r="AB35" s="400"/>
      <c r="AC35" s="400"/>
      <c r="AD35" s="400"/>
      <c r="AE35" s="401"/>
      <c r="AF35" s="427" t="s">
        <v>173</v>
      </c>
      <c r="AG35" s="427"/>
      <c r="AH35" s="427"/>
      <c r="AI35" s="427"/>
      <c r="AJ35" s="427"/>
      <c r="AK35" s="427"/>
      <c r="AL35" s="427"/>
      <c r="AM35" s="428"/>
    </row>
    <row r="36" spans="1:39" ht="13.5" thickBot="1">
      <c r="A36" s="339"/>
      <c r="B36" s="340"/>
      <c r="C36" s="340"/>
      <c r="D36" s="340"/>
      <c r="E36" s="340"/>
      <c r="F36" s="340"/>
      <c r="G36" s="340"/>
      <c r="H36" s="341"/>
      <c r="I36" s="358">
        <v>25</v>
      </c>
      <c r="J36" s="359"/>
      <c r="K36" s="100" t="s">
        <v>174</v>
      </c>
      <c r="L36" s="103"/>
      <c r="M36" s="103"/>
      <c r="N36" s="103"/>
      <c r="O36" s="103"/>
      <c r="P36" s="103"/>
      <c r="Q36" s="103"/>
      <c r="R36" s="103"/>
      <c r="S36" s="162"/>
      <c r="T36" s="162"/>
      <c r="U36" s="162"/>
      <c r="V36" s="162"/>
      <c r="W36" s="162"/>
      <c r="X36" s="162"/>
      <c r="Y36" s="163"/>
      <c r="Z36" s="376" t="s">
        <v>284</v>
      </c>
      <c r="AA36" s="377"/>
      <c r="AB36" s="377"/>
      <c r="AC36" s="377"/>
      <c r="AD36" s="377"/>
      <c r="AE36" s="377"/>
      <c r="AF36" s="378"/>
      <c r="AG36" s="393"/>
      <c r="AH36" s="393"/>
      <c r="AI36" s="393"/>
      <c r="AJ36" s="393"/>
      <c r="AK36" s="393"/>
      <c r="AL36" s="393"/>
      <c r="AM36" s="394"/>
    </row>
    <row r="37" spans="1:39" ht="13.5" thickBot="1">
      <c r="A37" s="339"/>
      <c r="B37" s="340"/>
      <c r="C37" s="340"/>
      <c r="D37" s="340"/>
      <c r="E37" s="340"/>
      <c r="F37" s="340"/>
      <c r="G37" s="340"/>
      <c r="H37" s="341"/>
      <c r="I37" s="358">
        <v>26</v>
      </c>
      <c r="J37" s="359"/>
      <c r="K37" s="100" t="s">
        <v>90</v>
      </c>
      <c r="L37" s="103"/>
      <c r="M37" s="103"/>
      <c r="N37" s="103"/>
      <c r="O37" s="103"/>
      <c r="P37" s="103"/>
      <c r="Q37" s="104"/>
      <c r="R37" s="100" t="s">
        <v>101</v>
      </c>
      <c r="S37" s="162"/>
      <c r="T37" s="162"/>
      <c r="U37" s="162"/>
      <c r="V37" s="162"/>
      <c r="W37" s="162"/>
      <c r="X37" s="162"/>
      <c r="Y37" s="163"/>
      <c r="Z37" s="376" t="s">
        <v>111</v>
      </c>
      <c r="AA37" s="377"/>
      <c r="AB37" s="377"/>
      <c r="AC37" s="377"/>
      <c r="AD37" s="377"/>
      <c r="AE37" s="378"/>
      <c r="AF37" s="393" t="s">
        <v>164</v>
      </c>
      <c r="AG37" s="393"/>
      <c r="AH37" s="393"/>
      <c r="AI37" s="393"/>
      <c r="AJ37" s="393"/>
      <c r="AK37" s="393"/>
      <c r="AL37" s="393"/>
      <c r="AM37" s="394"/>
    </row>
    <row r="38" spans="1:39" ht="13.5" thickBot="1">
      <c r="A38" s="339"/>
      <c r="B38" s="340"/>
      <c r="C38" s="340"/>
      <c r="D38" s="340"/>
      <c r="E38" s="340"/>
      <c r="F38" s="340"/>
      <c r="G38" s="340"/>
      <c r="H38" s="341"/>
      <c r="I38" s="358">
        <v>27</v>
      </c>
      <c r="J38" s="359"/>
      <c r="K38" s="100" t="s">
        <v>100</v>
      </c>
      <c r="L38" s="103"/>
      <c r="M38" s="103"/>
      <c r="N38" s="103"/>
      <c r="O38" s="103"/>
      <c r="P38" s="103"/>
      <c r="Q38" s="104"/>
      <c r="R38" s="100" t="s">
        <v>165</v>
      </c>
      <c r="S38" s="162"/>
      <c r="T38" s="162"/>
      <c r="U38" s="162"/>
      <c r="V38" s="162"/>
      <c r="W38" s="162"/>
      <c r="X38" s="162"/>
      <c r="Y38" s="163"/>
      <c r="Z38" s="376" t="s">
        <v>175</v>
      </c>
      <c r="AA38" s="377"/>
      <c r="AB38" s="377"/>
      <c r="AC38" s="377"/>
      <c r="AD38" s="377"/>
      <c r="AE38" s="378"/>
      <c r="AF38" s="393" t="s">
        <v>96</v>
      </c>
      <c r="AG38" s="393"/>
      <c r="AH38" s="393"/>
      <c r="AI38" s="393"/>
      <c r="AJ38" s="393"/>
      <c r="AK38" s="393"/>
      <c r="AL38" s="393"/>
      <c r="AM38" s="394"/>
    </row>
    <row r="39" spans="1:39" ht="13.5" thickBot="1">
      <c r="A39" s="339"/>
      <c r="B39" s="340"/>
      <c r="C39" s="340"/>
      <c r="D39" s="340"/>
      <c r="E39" s="340"/>
      <c r="F39" s="340"/>
      <c r="G39" s="340"/>
      <c r="H39" s="341"/>
      <c r="I39" s="366">
        <v>28</v>
      </c>
      <c r="J39" s="367"/>
      <c r="K39" s="98" t="s">
        <v>176</v>
      </c>
      <c r="L39" s="99"/>
      <c r="M39" s="99"/>
      <c r="N39" s="99"/>
      <c r="O39" s="99"/>
      <c r="P39" s="99"/>
      <c r="Q39" s="105"/>
      <c r="R39" s="98"/>
      <c r="S39" s="171"/>
      <c r="T39" s="171"/>
      <c r="U39" s="171"/>
      <c r="V39" s="171"/>
      <c r="W39" s="171"/>
      <c r="X39" s="171"/>
      <c r="Y39" s="172"/>
      <c r="Z39" s="387" t="s">
        <v>177</v>
      </c>
      <c r="AA39" s="388"/>
      <c r="AB39" s="388"/>
      <c r="AC39" s="388"/>
      <c r="AD39" s="388"/>
      <c r="AE39" s="388"/>
      <c r="AF39" s="410"/>
      <c r="AG39" s="416"/>
      <c r="AH39" s="416"/>
      <c r="AI39" s="416"/>
      <c r="AJ39" s="416"/>
      <c r="AK39" s="416"/>
      <c r="AL39" s="416"/>
      <c r="AM39" s="417"/>
    </row>
    <row r="40" spans="1:39" ht="12.75" customHeight="1" thickBot="1">
      <c r="A40" s="339" t="s">
        <v>178</v>
      </c>
      <c r="B40" s="340"/>
      <c r="C40" s="340"/>
      <c r="D40" s="340"/>
      <c r="E40" s="340"/>
      <c r="F40" s="340"/>
      <c r="G40" s="340"/>
      <c r="H40" s="341"/>
      <c r="I40" s="368">
        <v>29</v>
      </c>
      <c r="J40" s="369"/>
      <c r="K40" s="173" t="s">
        <v>89</v>
      </c>
      <c r="L40" s="102"/>
      <c r="M40" s="102"/>
      <c r="N40" s="102"/>
      <c r="O40" s="102"/>
      <c r="P40" s="102"/>
      <c r="Q40" s="176"/>
      <c r="R40" s="381"/>
      <c r="S40" s="382"/>
      <c r="T40" s="382"/>
      <c r="U40" s="382"/>
      <c r="V40" s="382"/>
      <c r="W40" s="382"/>
      <c r="X40" s="382"/>
      <c r="Y40" s="383"/>
      <c r="Z40" s="389" t="s">
        <v>152</v>
      </c>
      <c r="AA40" s="390"/>
      <c r="AB40" s="390"/>
      <c r="AC40" s="390"/>
      <c r="AD40" s="390"/>
      <c r="AE40" s="395"/>
      <c r="AF40" s="411"/>
      <c r="AG40" s="411"/>
      <c r="AH40" s="411"/>
      <c r="AI40" s="411"/>
      <c r="AJ40" s="411"/>
      <c r="AK40" s="411"/>
      <c r="AL40" s="411"/>
      <c r="AM40" s="411"/>
    </row>
    <row r="41" spans="1:39" ht="25.5" customHeight="1" thickBot="1">
      <c r="A41" s="339"/>
      <c r="B41" s="340"/>
      <c r="C41" s="340"/>
      <c r="D41" s="340"/>
      <c r="E41" s="340"/>
      <c r="F41" s="340"/>
      <c r="G41" s="340"/>
      <c r="H41" s="341"/>
      <c r="I41" s="358">
        <v>30</v>
      </c>
      <c r="J41" s="359"/>
      <c r="K41" s="100" t="s">
        <v>179</v>
      </c>
      <c r="L41" s="103"/>
      <c r="M41" s="103"/>
      <c r="N41" s="103"/>
      <c r="O41" s="103"/>
      <c r="P41" s="103"/>
      <c r="Q41" s="104"/>
      <c r="R41" s="372" t="s">
        <v>180</v>
      </c>
      <c r="S41" s="373"/>
      <c r="T41" s="373"/>
      <c r="U41" s="373"/>
      <c r="V41" s="373"/>
      <c r="W41" s="373"/>
      <c r="X41" s="373"/>
      <c r="Y41" s="374"/>
      <c r="Z41" s="384" t="s">
        <v>181</v>
      </c>
      <c r="AA41" s="385"/>
      <c r="AB41" s="385"/>
      <c r="AC41" s="385"/>
      <c r="AD41" s="385"/>
      <c r="AE41" s="386"/>
      <c r="AF41" s="393" t="s">
        <v>91</v>
      </c>
      <c r="AG41" s="393"/>
      <c r="AH41" s="393"/>
      <c r="AI41" s="393"/>
      <c r="AJ41" s="393"/>
      <c r="AK41" s="393"/>
      <c r="AL41" s="393"/>
      <c r="AM41" s="393"/>
    </row>
    <row r="42" spans="1:39" ht="13.5" thickBot="1">
      <c r="A42" s="339"/>
      <c r="B42" s="340"/>
      <c r="C42" s="340"/>
      <c r="D42" s="340"/>
      <c r="E42" s="340"/>
      <c r="F42" s="340"/>
      <c r="G42" s="340"/>
      <c r="H42" s="341"/>
      <c r="I42" s="358">
        <v>31</v>
      </c>
      <c r="J42" s="359"/>
      <c r="K42" s="100" t="s">
        <v>182</v>
      </c>
      <c r="L42" s="103"/>
      <c r="M42" s="103"/>
      <c r="N42" s="103"/>
      <c r="O42" s="103"/>
      <c r="P42" s="103"/>
      <c r="Q42" s="104"/>
      <c r="R42" s="372" t="s">
        <v>183</v>
      </c>
      <c r="S42" s="373"/>
      <c r="T42" s="373"/>
      <c r="U42" s="373"/>
      <c r="V42" s="373"/>
      <c r="W42" s="373"/>
      <c r="X42" s="373"/>
      <c r="Y42" s="374"/>
      <c r="Z42" s="376" t="s">
        <v>351</v>
      </c>
      <c r="AA42" s="377"/>
      <c r="AB42" s="377"/>
      <c r="AC42" s="377"/>
      <c r="AD42" s="377"/>
      <c r="AE42" s="378"/>
      <c r="AF42" s="393" t="s">
        <v>184</v>
      </c>
      <c r="AG42" s="393"/>
      <c r="AH42" s="393"/>
      <c r="AI42" s="393"/>
      <c r="AJ42" s="393"/>
      <c r="AK42" s="393"/>
      <c r="AL42" s="393"/>
      <c r="AM42" s="393"/>
    </row>
    <row r="43" spans="1:39" ht="13.5" thickBot="1">
      <c r="A43" s="339"/>
      <c r="B43" s="340"/>
      <c r="C43" s="340"/>
      <c r="D43" s="340"/>
      <c r="E43" s="340"/>
      <c r="F43" s="340"/>
      <c r="G43" s="340"/>
      <c r="H43" s="341"/>
      <c r="I43" s="358">
        <v>32</v>
      </c>
      <c r="J43" s="359"/>
      <c r="K43" s="100" t="s">
        <v>185</v>
      </c>
      <c r="L43" s="103"/>
      <c r="M43" s="103"/>
      <c r="N43" s="103"/>
      <c r="O43" s="103"/>
      <c r="P43" s="103"/>
      <c r="Q43" s="104"/>
      <c r="R43" s="372" t="s">
        <v>186</v>
      </c>
      <c r="S43" s="373"/>
      <c r="T43" s="373"/>
      <c r="U43" s="373"/>
      <c r="V43" s="373"/>
      <c r="W43" s="373"/>
      <c r="X43" s="373"/>
      <c r="Y43" s="374"/>
      <c r="Z43" s="376" t="s">
        <v>187</v>
      </c>
      <c r="AA43" s="377"/>
      <c r="AB43" s="377"/>
      <c r="AC43" s="377"/>
      <c r="AD43" s="377"/>
      <c r="AE43" s="378"/>
      <c r="AF43" s="393" t="s">
        <v>188</v>
      </c>
      <c r="AG43" s="393"/>
      <c r="AH43" s="393"/>
      <c r="AI43" s="393"/>
      <c r="AJ43" s="393"/>
      <c r="AK43" s="393"/>
      <c r="AL43" s="393"/>
      <c r="AM43" s="393"/>
    </row>
    <row r="44" spans="1:39" ht="13.5" thickBot="1">
      <c r="A44" s="339"/>
      <c r="B44" s="340"/>
      <c r="C44" s="340"/>
      <c r="D44" s="340"/>
      <c r="E44" s="340"/>
      <c r="F44" s="340"/>
      <c r="G44" s="340"/>
      <c r="H44" s="341"/>
      <c r="I44" s="358">
        <v>33</v>
      </c>
      <c r="J44" s="359"/>
      <c r="K44" s="100" t="s">
        <v>189</v>
      </c>
      <c r="L44" s="103"/>
      <c r="M44" s="103"/>
      <c r="N44" s="103"/>
      <c r="O44" s="103"/>
      <c r="P44" s="103"/>
      <c r="Q44" s="104"/>
      <c r="R44" s="372" t="s">
        <v>190</v>
      </c>
      <c r="S44" s="373"/>
      <c r="T44" s="373"/>
      <c r="U44" s="373"/>
      <c r="V44" s="373"/>
      <c r="W44" s="373"/>
      <c r="X44" s="373"/>
      <c r="Y44" s="374"/>
      <c r="Z44" s="376" t="s">
        <v>191</v>
      </c>
      <c r="AA44" s="377"/>
      <c r="AB44" s="377"/>
      <c r="AC44" s="377"/>
      <c r="AD44" s="377"/>
      <c r="AE44" s="378"/>
      <c r="AF44" s="393" t="s">
        <v>91</v>
      </c>
      <c r="AG44" s="393"/>
      <c r="AH44" s="393"/>
      <c r="AI44" s="393"/>
      <c r="AJ44" s="393"/>
      <c r="AK44" s="393"/>
      <c r="AL44" s="393"/>
      <c r="AM44" s="393"/>
    </row>
    <row r="45" spans="1:39" ht="13.5" thickBot="1">
      <c r="A45" s="339"/>
      <c r="B45" s="340"/>
      <c r="C45" s="340"/>
      <c r="D45" s="340"/>
      <c r="E45" s="340"/>
      <c r="F45" s="340"/>
      <c r="G45" s="340"/>
      <c r="H45" s="341"/>
      <c r="I45" s="358">
        <v>34</v>
      </c>
      <c r="J45" s="359"/>
      <c r="K45" s="100" t="s">
        <v>192</v>
      </c>
      <c r="L45" s="103"/>
      <c r="M45" s="103"/>
      <c r="N45" s="103"/>
      <c r="O45" s="103"/>
      <c r="P45" s="103"/>
      <c r="Q45" s="104"/>
      <c r="R45" s="372" t="s">
        <v>193</v>
      </c>
      <c r="S45" s="373"/>
      <c r="T45" s="373"/>
      <c r="U45" s="373"/>
      <c r="V45" s="373"/>
      <c r="W45" s="373"/>
      <c r="X45" s="373"/>
      <c r="Y45" s="374"/>
      <c r="Z45" s="376" t="s">
        <v>177</v>
      </c>
      <c r="AA45" s="377"/>
      <c r="AB45" s="377"/>
      <c r="AC45" s="377"/>
      <c r="AD45" s="377"/>
      <c r="AE45" s="378"/>
      <c r="AF45" s="393" t="s">
        <v>194</v>
      </c>
      <c r="AG45" s="393"/>
      <c r="AH45" s="393"/>
      <c r="AI45" s="393"/>
      <c r="AJ45" s="393"/>
      <c r="AK45" s="393"/>
      <c r="AL45" s="393"/>
      <c r="AM45" s="393"/>
    </row>
    <row r="46" spans="1:39" ht="13.5" thickBot="1">
      <c r="A46" s="339"/>
      <c r="B46" s="340"/>
      <c r="C46" s="340"/>
      <c r="D46" s="340"/>
      <c r="E46" s="340"/>
      <c r="F46" s="340"/>
      <c r="G46" s="340"/>
      <c r="H46" s="341"/>
      <c r="I46" s="370">
        <v>35</v>
      </c>
      <c r="J46" s="371"/>
      <c r="K46" s="164" t="s">
        <v>112</v>
      </c>
      <c r="L46" s="165"/>
      <c r="M46" s="165"/>
      <c r="N46" s="165"/>
      <c r="O46" s="165"/>
      <c r="P46" s="165"/>
      <c r="Q46" s="165"/>
      <c r="R46" s="379"/>
      <c r="S46" s="379"/>
      <c r="T46" s="379"/>
      <c r="U46" s="379"/>
      <c r="V46" s="379"/>
      <c r="W46" s="379"/>
      <c r="X46" s="379"/>
      <c r="Y46" s="380"/>
      <c r="Z46" s="387" t="s">
        <v>195</v>
      </c>
      <c r="AA46" s="388"/>
      <c r="AB46" s="388"/>
      <c r="AC46" s="388"/>
      <c r="AD46" s="388"/>
      <c r="AE46" s="388"/>
      <c r="AF46" s="388"/>
      <c r="AG46" s="388"/>
      <c r="AH46" s="388"/>
      <c r="AI46" s="388"/>
      <c r="AJ46" s="388"/>
      <c r="AK46" s="388"/>
      <c r="AL46" s="388"/>
      <c r="AM46" s="410"/>
    </row>
    <row r="47" spans="1:39" ht="12.75" customHeight="1" thickBot="1">
      <c r="A47" s="339" t="s">
        <v>196</v>
      </c>
      <c r="B47" s="340"/>
      <c r="C47" s="340"/>
      <c r="D47" s="340"/>
      <c r="E47" s="340"/>
      <c r="F47" s="340"/>
      <c r="G47" s="340"/>
      <c r="H47" s="341"/>
      <c r="I47" s="360">
        <v>36</v>
      </c>
      <c r="J47" s="361"/>
      <c r="K47" s="159" t="s">
        <v>197</v>
      </c>
      <c r="L47" s="101"/>
      <c r="M47" s="101"/>
      <c r="N47" s="101"/>
      <c r="O47" s="101"/>
      <c r="P47" s="101"/>
      <c r="Q47" s="101"/>
      <c r="R47" s="101"/>
      <c r="S47" s="160"/>
      <c r="T47" s="160"/>
      <c r="U47" s="160"/>
      <c r="V47" s="160"/>
      <c r="W47" s="160"/>
      <c r="X47" s="160"/>
      <c r="Y47" s="161"/>
      <c r="Z47" s="402" t="s">
        <v>198</v>
      </c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9"/>
    </row>
    <row r="48" spans="1:39" ht="13.5" thickBot="1">
      <c r="A48" s="339"/>
      <c r="B48" s="340"/>
      <c r="C48" s="340"/>
      <c r="D48" s="340"/>
      <c r="E48" s="340"/>
      <c r="F48" s="340"/>
      <c r="G48" s="340"/>
      <c r="H48" s="341"/>
      <c r="I48" s="358">
        <v>37</v>
      </c>
      <c r="J48" s="359"/>
      <c r="K48" s="100" t="s">
        <v>199</v>
      </c>
      <c r="L48" s="103"/>
      <c r="M48" s="103"/>
      <c r="N48" s="103"/>
      <c r="O48" s="103"/>
      <c r="P48" s="103"/>
      <c r="Q48" s="103"/>
      <c r="R48" s="103"/>
      <c r="S48" s="162"/>
      <c r="T48" s="162"/>
      <c r="U48" s="162"/>
      <c r="V48" s="162"/>
      <c r="W48" s="162"/>
      <c r="X48" s="162"/>
      <c r="Y48" s="163"/>
      <c r="Z48" s="376" t="s">
        <v>116</v>
      </c>
      <c r="AA48" s="377"/>
      <c r="AB48" s="377"/>
      <c r="AC48" s="377"/>
      <c r="AD48" s="377"/>
      <c r="AE48" s="377"/>
      <c r="AF48" s="406"/>
      <c r="AG48" s="407"/>
      <c r="AH48" s="407"/>
      <c r="AI48" s="407"/>
      <c r="AJ48" s="407"/>
      <c r="AK48" s="407"/>
      <c r="AL48" s="407"/>
      <c r="AM48" s="408"/>
    </row>
    <row r="49" spans="1:39" ht="13.5" thickBot="1">
      <c r="A49" s="339"/>
      <c r="B49" s="340"/>
      <c r="C49" s="340"/>
      <c r="D49" s="340"/>
      <c r="E49" s="340"/>
      <c r="F49" s="340"/>
      <c r="G49" s="340"/>
      <c r="H49" s="341"/>
      <c r="I49" s="358">
        <v>38</v>
      </c>
      <c r="J49" s="359"/>
      <c r="K49" s="100" t="s">
        <v>200</v>
      </c>
      <c r="L49" s="103"/>
      <c r="M49" s="103"/>
      <c r="N49" s="103"/>
      <c r="O49" s="103"/>
      <c r="P49" s="103"/>
      <c r="Q49" s="104"/>
      <c r="R49" s="372" t="s">
        <v>201</v>
      </c>
      <c r="S49" s="373"/>
      <c r="T49" s="373"/>
      <c r="U49" s="373"/>
      <c r="V49" s="373"/>
      <c r="W49" s="373"/>
      <c r="X49" s="373"/>
      <c r="Y49" s="374"/>
      <c r="Z49" s="376" t="s">
        <v>351</v>
      </c>
      <c r="AA49" s="377"/>
      <c r="AB49" s="377"/>
      <c r="AC49" s="377"/>
      <c r="AD49" s="377"/>
      <c r="AE49" s="378"/>
      <c r="AF49" s="393" t="s">
        <v>351</v>
      </c>
      <c r="AG49" s="393"/>
      <c r="AH49" s="393"/>
      <c r="AI49" s="393"/>
      <c r="AJ49" s="393"/>
      <c r="AK49" s="393"/>
      <c r="AL49" s="393"/>
      <c r="AM49" s="394"/>
    </row>
    <row r="50" spans="1:39" ht="13.5" thickBot="1">
      <c r="A50" s="339"/>
      <c r="B50" s="340"/>
      <c r="C50" s="340"/>
      <c r="D50" s="340"/>
      <c r="E50" s="340"/>
      <c r="F50" s="340"/>
      <c r="G50" s="340"/>
      <c r="H50" s="341"/>
      <c r="I50" s="358">
        <v>39</v>
      </c>
      <c r="J50" s="359"/>
      <c r="K50" s="100" t="s">
        <v>202</v>
      </c>
      <c r="L50" s="103"/>
      <c r="M50" s="103"/>
      <c r="N50" s="103"/>
      <c r="O50" s="103"/>
      <c r="P50" s="103"/>
      <c r="Q50" s="104"/>
      <c r="R50" s="372" t="s">
        <v>203</v>
      </c>
      <c r="S50" s="373"/>
      <c r="T50" s="373"/>
      <c r="U50" s="373"/>
      <c r="V50" s="373"/>
      <c r="W50" s="373"/>
      <c r="X50" s="373"/>
      <c r="Y50" s="374"/>
      <c r="Z50" s="376" t="s">
        <v>204</v>
      </c>
      <c r="AA50" s="377"/>
      <c r="AB50" s="377"/>
      <c r="AC50" s="377"/>
      <c r="AD50" s="377"/>
      <c r="AE50" s="378"/>
      <c r="AF50" s="393" t="s">
        <v>351</v>
      </c>
      <c r="AG50" s="393"/>
      <c r="AH50" s="393"/>
      <c r="AI50" s="393"/>
      <c r="AJ50" s="393"/>
      <c r="AK50" s="393"/>
      <c r="AL50" s="393"/>
      <c r="AM50" s="394"/>
    </row>
    <row r="51" spans="1:39" ht="13.5" thickBot="1">
      <c r="A51" s="339"/>
      <c r="B51" s="340"/>
      <c r="C51" s="340"/>
      <c r="D51" s="340"/>
      <c r="E51" s="340"/>
      <c r="F51" s="340"/>
      <c r="G51" s="340"/>
      <c r="H51" s="341"/>
      <c r="I51" s="358">
        <v>40</v>
      </c>
      <c r="J51" s="359"/>
      <c r="K51" s="100" t="s">
        <v>205</v>
      </c>
      <c r="L51" s="103"/>
      <c r="M51" s="103"/>
      <c r="N51" s="103"/>
      <c r="O51" s="103"/>
      <c r="P51" s="103"/>
      <c r="Q51" s="104"/>
      <c r="R51" s="372" t="s">
        <v>206</v>
      </c>
      <c r="S51" s="373"/>
      <c r="T51" s="373"/>
      <c r="U51" s="373"/>
      <c r="V51" s="373"/>
      <c r="W51" s="373"/>
      <c r="X51" s="373"/>
      <c r="Y51" s="374"/>
      <c r="Z51" s="376" t="s">
        <v>351</v>
      </c>
      <c r="AA51" s="377"/>
      <c r="AB51" s="377"/>
      <c r="AC51" s="377"/>
      <c r="AD51" s="377"/>
      <c r="AE51" s="378"/>
      <c r="AF51" s="393" t="s">
        <v>91</v>
      </c>
      <c r="AG51" s="393"/>
      <c r="AH51" s="393"/>
      <c r="AI51" s="393"/>
      <c r="AJ51" s="393"/>
      <c r="AK51" s="393"/>
      <c r="AL51" s="393"/>
      <c r="AM51" s="394"/>
    </row>
    <row r="52" spans="1:39" ht="13.5" thickBot="1">
      <c r="A52" s="339"/>
      <c r="B52" s="340"/>
      <c r="C52" s="340"/>
      <c r="D52" s="340"/>
      <c r="E52" s="340"/>
      <c r="F52" s="340"/>
      <c r="G52" s="340"/>
      <c r="H52" s="341"/>
      <c r="I52" s="358">
        <v>41</v>
      </c>
      <c r="J52" s="359"/>
      <c r="K52" s="100" t="s">
        <v>207</v>
      </c>
      <c r="L52" s="103"/>
      <c r="M52" s="103"/>
      <c r="N52" s="103"/>
      <c r="O52" s="103"/>
      <c r="P52" s="103"/>
      <c r="Q52" s="104"/>
      <c r="R52" s="372" t="s">
        <v>208</v>
      </c>
      <c r="S52" s="373"/>
      <c r="T52" s="373"/>
      <c r="U52" s="373"/>
      <c r="V52" s="373"/>
      <c r="W52" s="373"/>
      <c r="X52" s="373"/>
      <c r="Y52" s="374"/>
      <c r="Z52" s="376" t="s">
        <v>209</v>
      </c>
      <c r="AA52" s="377"/>
      <c r="AB52" s="377"/>
      <c r="AC52" s="377"/>
      <c r="AD52" s="377"/>
      <c r="AE52" s="378"/>
      <c r="AF52" s="393" t="s">
        <v>209</v>
      </c>
      <c r="AG52" s="393"/>
      <c r="AH52" s="393"/>
      <c r="AI52" s="393"/>
      <c r="AJ52" s="393"/>
      <c r="AK52" s="393"/>
      <c r="AL52" s="393"/>
      <c r="AM52" s="394"/>
    </row>
    <row r="53" spans="1:39" ht="13.5" thickBot="1">
      <c r="A53" s="339"/>
      <c r="B53" s="340"/>
      <c r="C53" s="340"/>
      <c r="D53" s="340"/>
      <c r="E53" s="340"/>
      <c r="F53" s="340"/>
      <c r="G53" s="340"/>
      <c r="H53" s="341"/>
      <c r="I53" s="358">
        <v>42</v>
      </c>
      <c r="J53" s="359"/>
      <c r="K53" s="100" t="s">
        <v>210</v>
      </c>
      <c r="L53" s="103"/>
      <c r="M53" s="103"/>
      <c r="N53" s="103"/>
      <c r="O53" s="103"/>
      <c r="P53" s="103"/>
      <c r="Q53" s="103"/>
      <c r="R53" s="423"/>
      <c r="S53" s="423"/>
      <c r="T53" s="423"/>
      <c r="U53" s="423"/>
      <c r="V53" s="423"/>
      <c r="W53" s="423"/>
      <c r="X53" s="423"/>
      <c r="Y53" s="424"/>
      <c r="Z53" s="106" t="s">
        <v>211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8"/>
    </row>
    <row r="54" spans="1:39" ht="13.5" thickBot="1">
      <c r="A54" s="339"/>
      <c r="B54" s="340"/>
      <c r="C54" s="340"/>
      <c r="D54" s="340"/>
      <c r="E54" s="340"/>
      <c r="F54" s="340"/>
      <c r="G54" s="340"/>
      <c r="H54" s="341"/>
      <c r="I54" s="358">
        <v>43</v>
      </c>
      <c r="J54" s="359"/>
      <c r="K54" s="100" t="s">
        <v>102</v>
      </c>
      <c r="L54" s="103"/>
      <c r="M54" s="103"/>
      <c r="N54" s="103"/>
      <c r="O54" s="103"/>
      <c r="P54" s="103"/>
      <c r="Q54" s="103"/>
      <c r="R54" s="423"/>
      <c r="S54" s="423"/>
      <c r="T54" s="423"/>
      <c r="U54" s="423"/>
      <c r="V54" s="423"/>
      <c r="W54" s="423"/>
      <c r="X54" s="423"/>
      <c r="Y54" s="424"/>
      <c r="Z54" s="376" t="s">
        <v>353</v>
      </c>
      <c r="AA54" s="377"/>
      <c r="AB54" s="377"/>
      <c r="AC54" s="377"/>
      <c r="AD54" s="377"/>
      <c r="AE54" s="377"/>
      <c r="AF54" s="377"/>
      <c r="AG54" s="377"/>
      <c r="AH54" s="377"/>
      <c r="AI54" s="377"/>
      <c r="AJ54" s="377"/>
      <c r="AK54" s="377"/>
      <c r="AL54" s="377"/>
      <c r="AM54" s="405"/>
    </row>
    <row r="55" spans="1:39" ht="13.5" thickBot="1">
      <c r="A55" s="339"/>
      <c r="B55" s="340"/>
      <c r="C55" s="340"/>
      <c r="D55" s="340"/>
      <c r="E55" s="340"/>
      <c r="F55" s="340"/>
      <c r="G55" s="340"/>
      <c r="H55" s="341"/>
      <c r="I55" s="366">
        <v>44</v>
      </c>
      <c r="J55" s="367"/>
      <c r="K55" s="98"/>
      <c r="L55" s="99"/>
      <c r="M55" s="99"/>
      <c r="N55" s="99"/>
      <c r="O55" s="99"/>
      <c r="P55" s="99"/>
      <c r="Q55" s="99"/>
      <c r="R55" s="425"/>
      <c r="S55" s="425"/>
      <c r="T55" s="425"/>
      <c r="U55" s="425"/>
      <c r="V55" s="425"/>
      <c r="W55" s="425"/>
      <c r="X55" s="425"/>
      <c r="Y55" s="426"/>
      <c r="Z55" s="387"/>
      <c r="AA55" s="388"/>
      <c r="AB55" s="388"/>
      <c r="AC55" s="388"/>
      <c r="AD55" s="388"/>
      <c r="AE55" s="388"/>
      <c r="AF55" s="410"/>
      <c r="AG55" s="416"/>
      <c r="AH55" s="416"/>
      <c r="AI55" s="416"/>
      <c r="AJ55" s="416"/>
      <c r="AK55" s="416"/>
      <c r="AL55" s="416"/>
      <c r="AM55" s="417"/>
    </row>
    <row r="56" spans="1:39" ht="13.5" customHeight="1">
      <c r="A56" s="342" t="s">
        <v>97</v>
      </c>
      <c r="B56" s="343"/>
      <c r="C56" s="343"/>
      <c r="D56" s="343"/>
      <c r="E56" s="343"/>
      <c r="F56" s="343"/>
      <c r="G56" s="343"/>
      <c r="H56" s="344"/>
      <c r="I56" s="360">
        <v>45</v>
      </c>
      <c r="J56" s="361"/>
      <c r="K56" s="159" t="s">
        <v>94</v>
      </c>
      <c r="L56" s="101"/>
      <c r="M56" s="101"/>
      <c r="N56" s="101"/>
      <c r="O56" s="101"/>
      <c r="P56" s="101"/>
      <c r="Q56" s="170"/>
      <c r="R56" s="159" t="s">
        <v>113</v>
      </c>
      <c r="S56" s="160"/>
      <c r="T56" s="160"/>
      <c r="U56" s="160"/>
      <c r="V56" s="160"/>
      <c r="W56" s="160"/>
      <c r="X56" s="160"/>
      <c r="Y56" s="161"/>
      <c r="Z56" s="402" t="s">
        <v>286</v>
      </c>
      <c r="AA56" s="403"/>
      <c r="AB56" s="403"/>
      <c r="AC56" s="403"/>
      <c r="AD56" s="403"/>
      <c r="AE56" s="404"/>
      <c r="AF56" s="414" t="s">
        <v>286</v>
      </c>
      <c r="AG56" s="414"/>
      <c r="AH56" s="414"/>
      <c r="AI56" s="414"/>
      <c r="AJ56" s="414"/>
      <c r="AK56" s="414"/>
      <c r="AL56" s="414"/>
      <c r="AM56" s="415"/>
    </row>
    <row r="57" spans="1:39">
      <c r="A57" s="345"/>
      <c r="B57" s="346"/>
      <c r="C57" s="346"/>
      <c r="D57" s="346"/>
      <c r="E57" s="346"/>
      <c r="F57" s="346"/>
      <c r="G57" s="346"/>
      <c r="H57" s="347"/>
      <c r="I57" s="358">
        <v>46</v>
      </c>
      <c r="J57" s="359"/>
      <c r="K57" s="100" t="s">
        <v>92</v>
      </c>
      <c r="L57" s="103"/>
      <c r="M57" s="103"/>
      <c r="N57" s="103"/>
      <c r="O57" s="103"/>
      <c r="P57" s="103"/>
      <c r="Q57" s="104"/>
      <c r="R57" s="372" t="s">
        <v>114</v>
      </c>
      <c r="S57" s="373"/>
      <c r="T57" s="373"/>
      <c r="U57" s="373"/>
      <c r="V57" s="373"/>
      <c r="W57" s="373"/>
      <c r="X57" s="373"/>
      <c r="Y57" s="374"/>
      <c r="Z57" s="376" t="s">
        <v>286</v>
      </c>
      <c r="AA57" s="377"/>
      <c r="AB57" s="377"/>
      <c r="AC57" s="377"/>
      <c r="AD57" s="377"/>
      <c r="AE57" s="378"/>
      <c r="AF57" s="393" t="s">
        <v>286</v>
      </c>
      <c r="AG57" s="393"/>
      <c r="AH57" s="393"/>
      <c r="AI57" s="393"/>
      <c r="AJ57" s="393"/>
      <c r="AK57" s="393"/>
      <c r="AL57" s="393"/>
      <c r="AM57" s="394"/>
    </row>
    <row r="58" spans="1:39" ht="13.5" thickBot="1">
      <c r="A58" s="348"/>
      <c r="B58" s="349"/>
      <c r="C58" s="349"/>
      <c r="D58" s="349"/>
      <c r="E58" s="349"/>
      <c r="F58" s="349"/>
      <c r="G58" s="349"/>
      <c r="H58" s="350"/>
      <c r="I58" s="366">
        <v>47</v>
      </c>
      <c r="J58" s="367"/>
      <c r="K58" s="98"/>
      <c r="L58" s="99"/>
      <c r="M58" s="99"/>
      <c r="N58" s="99"/>
      <c r="O58" s="99"/>
      <c r="P58" s="99"/>
      <c r="Q58" s="99"/>
      <c r="R58" s="425"/>
      <c r="S58" s="425"/>
      <c r="T58" s="425"/>
      <c r="U58" s="425"/>
      <c r="V58" s="425"/>
      <c r="W58" s="425"/>
      <c r="X58" s="425"/>
      <c r="Y58" s="426"/>
      <c r="Z58" s="387"/>
      <c r="AA58" s="388"/>
      <c r="AB58" s="388"/>
      <c r="AC58" s="388"/>
      <c r="AD58" s="388"/>
      <c r="AE58" s="388"/>
      <c r="AF58" s="410"/>
      <c r="AG58" s="416"/>
      <c r="AH58" s="416"/>
      <c r="AI58" s="416"/>
      <c r="AJ58" s="416"/>
      <c r="AK58" s="416"/>
      <c r="AL58" s="416"/>
      <c r="AM58" s="417"/>
    </row>
    <row r="59" spans="1:39" ht="15.95" customHeight="1">
      <c r="A59" s="58"/>
      <c r="B59" s="115" t="s">
        <v>212</v>
      </c>
      <c r="C59" s="116"/>
      <c r="D59" s="117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5"/>
    </row>
    <row r="60" spans="1:39" ht="15.95" customHeight="1">
      <c r="A60" s="20"/>
      <c r="B60" s="118"/>
      <c r="C60" s="6" t="s">
        <v>215</v>
      </c>
      <c r="D60" s="110"/>
      <c r="AM60" s="15"/>
    </row>
    <row r="61" spans="1:39" ht="15.95" customHeight="1">
      <c r="A61" s="20"/>
      <c r="B61" s="109"/>
      <c r="C61" s="6" t="s">
        <v>213</v>
      </c>
      <c r="D61" s="111"/>
      <c r="AM61" s="15"/>
    </row>
    <row r="62" spans="1:39" ht="15.95" customHeight="1">
      <c r="A62" s="20"/>
      <c r="B62" s="112"/>
      <c r="C62" s="6" t="s">
        <v>216</v>
      </c>
      <c r="D62" s="112"/>
      <c r="AM62" s="15"/>
    </row>
    <row r="63" spans="1:39" ht="15.95" customHeight="1">
      <c r="A63" s="20"/>
      <c r="B63" s="112"/>
      <c r="C63" s="6" t="s">
        <v>214</v>
      </c>
      <c r="D63" s="113"/>
      <c r="AM63" s="15"/>
    </row>
    <row r="64" spans="1:39" ht="21" customHeight="1">
      <c r="A64" s="20"/>
      <c r="C64" s="429" t="s">
        <v>354</v>
      </c>
      <c r="D64" s="429"/>
      <c r="E64" s="429"/>
      <c r="F64" s="429"/>
      <c r="G64" s="429"/>
      <c r="H64" s="429"/>
      <c r="I64" s="429"/>
      <c r="J64" s="429"/>
      <c r="K64" s="429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29"/>
      <c r="AA64" s="429"/>
      <c r="AB64" s="429"/>
      <c r="AC64" s="429"/>
      <c r="AD64" s="429"/>
      <c r="AE64" s="429"/>
      <c r="AF64" s="429"/>
      <c r="AG64" s="429"/>
      <c r="AH64" s="429"/>
      <c r="AI64" s="429"/>
      <c r="AJ64" s="429"/>
      <c r="AK64" s="429"/>
      <c r="AM64" s="15"/>
    </row>
    <row r="65" spans="1:39" ht="13.5" thickBot="1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3"/>
    </row>
  </sheetData>
  <mergeCells count="195">
    <mergeCell ref="C64:AK64"/>
    <mergeCell ref="R58:Y58"/>
    <mergeCell ref="AF55:AM55"/>
    <mergeCell ref="AF56:AM56"/>
    <mergeCell ref="AF57:AM57"/>
    <mergeCell ref="AF58:AM58"/>
    <mergeCell ref="Z56:AE56"/>
    <mergeCell ref="Z57:AE57"/>
    <mergeCell ref="Z58:AE58"/>
    <mergeCell ref="R57:Y57"/>
    <mergeCell ref="Z55:AE55"/>
    <mergeCell ref="AF26:AM26"/>
    <mergeCell ref="AF27:AM27"/>
    <mergeCell ref="AF28:AM28"/>
    <mergeCell ref="Z29:AM29"/>
    <mergeCell ref="Z27:AE27"/>
    <mergeCell ref="Z28:AE28"/>
    <mergeCell ref="R53:Y53"/>
    <mergeCell ref="R54:Y54"/>
    <mergeCell ref="R55:Y55"/>
    <mergeCell ref="AF35:AM35"/>
    <mergeCell ref="AF36:AM36"/>
    <mergeCell ref="AF37:AM37"/>
    <mergeCell ref="AF38:AM38"/>
    <mergeCell ref="AF39:AM39"/>
    <mergeCell ref="AF30:AM30"/>
    <mergeCell ref="AF31:AM31"/>
    <mergeCell ref="AF32:AM32"/>
    <mergeCell ref="AF33:AM33"/>
    <mergeCell ref="AF34:AM34"/>
    <mergeCell ref="AF13:AM13"/>
    <mergeCell ref="AF14:AM14"/>
    <mergeCell ref="AF15:AM15"/>
    <mergeCell ref="AF17:AM17"/>
    <mergeCell ref="AF18:AM18"/>
    <mergeCell ref="AF19:AM19"/>
    <mergeCell ref="AF20:AM20"/>
    <mergeCell ref="AF21:AM21"/>
    <mergeCell ref="AF22:AM22"/>
    <mergeCell ref="AF16:AM16"/>
    <mergeCell ref="Z18:AE18"/>
    <mergeCell ref="Z19:AE19"/>
    <mergeCell ref="Z20:AE20"/>
    <mergeCell ref="AF50:AM50"/>
    <mergeCell ref="AF51:AM51"/>
    <mergeCell ref="AF52:AM52"/>
    <mergeCell ref="Z54:AM54"/>
    <mergeCell ref="AF45:AM45"/>
    <mergeCell ref="AF48:AM48"/>
    <mergeCell ref="AF49:AM49"/>
    <mergeCell ref="Z47:AM47"/>
    <mergeCell ref="Z46:AM46"/>
    <mergeCell ref="Z52:AE52"/>
    <mergeCell ref="Z48:AE48"/>
    <mergeCell ref="Z49:AE49"/>
    <mergeCell ref="Z50:AE50"/>
    <mergeCell ref="AF23:AM23"/>
    <mergeCell ref="AF24:AM24"/>
    <mergeCell ref="AF25:AM25"/>
    <mergeCell ref="AF40:AM40"/>
    <mergeCell ref="AF41:AM41"/>
    <mergeCell ref="AF42:AM42"/>
    <mergeCell ref="AF43:AM43"/>
    <mergeCell ref="AF44:AM44"/>
    <mergeCell ref="Z21:AE21"/>
    <mergeCell ref="Z22:AE22"/>
    <mergeCell ref="Z23:AE23"/>
    <mergeCell ref="Z24:AE24"/>
    <mergeCell ref="AF11:AM11"/>
    <mergeCell ref="AF12:AM12"/>
    <mergeCell ref="Z51:AE51"/>
    <mergeCell ref="Z36:AE36"/>
    <mergeCell ref="Z37:AE37"/>
    <mergeCell ref="Z38:AE38"/>
    <mergeCell ref="Z39:AE39"/>
    <mergeCell ref="Z40:AE40"/>
    <mergeCell ref="Z31:AE31"/>
    <mergeCell ref="Z32:AE32"/>
    <mergeCell ref="Z33:AE33"/>
    <mergeCell ref="Z34:AE34"/>
    <mergeCell ref="Z35:AE35"/>
    <mergeCell ref="Z26:AE26"/>
    <mergeCell ref="Z11:AE11"/>
    <mergeCell ref="Z12:AE12"/>
    <mergeCell ref="Z13:AE13"/>
    <mergeCell ref="Z14:AE14"/>
    <mergeCell ref="Z15:AE15"/>
    <mergeCell ref="Z17:AE17"/>
    <mergeCell ref="Z16:AE16"/>
    <mergeCell ref="Z25:AE25"/>
    <mergeCell ref="R52:Y52"/>
    <mergeCell ref="R49:Y49"/>
    <mergeCell ref="R50:Y50"/>
    <mergeCell ref="R51:Y51"/>
    <mergeCell ref="R44:Y44"/>
    <mergeCell ref="R45:Y45"/>
    <mergeCell ref="R46:Y46"/>
    <mergeCell ref="Z30:AE30"/>
    <mergeCell ref="R16:Y16"/>
    <mergeCell ref="R18:V18"/>
    <mergeCell ref="R19:V19"/>
    <mergeCell ref="R20:V20"/>
    <mergeCell ref="R21:V21"/>
    <mergeCell ref="R40:Y40"/>
    <mergeCell ref="R41:Y41"/>
    <mergeCell ref="R42:Y42"/>
    <mergeCell ref="R43:Y43"/>
    <mergeCell ref="Z41:AE41"/>
    <mergeCell ref="Z42:AE42"/>
    <mergeCell ref="Z43:AE43"/>
    <mergeCell ref="Z44:AE44"/>
    <mergeCell ref="Z45:AE45"/>
    <mergeCell ref="K31:Q31"/>
    <mergeCell ref="K34:Q34"/>
    <mergeCell ref="R34:Y34"/>
    <mergeCell ref="I55:J55"/>
    <mergeCell ref="I56:J56"/>
    <mergeCell ref="I57:J57"/>
    <mergeCell ref="I58:J58"/>
    <mergeCell ref="I49:J49"/>
    <mergeCell ref="I50:J50"/>
    <mergeCell ref="I51:J51"/>
    <mergeCell ref="I52:J52"/>
    <mergeCell ref="I53:J53"/>
    <mergeCell ref="I54:J54"/>
    <mergeCell ref="I33:J33"/>
    <mergeCell ref="I44:J44"/>
    <mergeCell ref="I45:J45"/>
    <mergeCell ref="I46:J46"/>
    <mergeCell ref="I47:J47"/>
    <mergeCell ref="I48:J48"/>
    <mergeCell ref="I39:J39"/>
    <mergeCell ref="I40:J40"/>
    <mergeCell ref="I41:J41"/>
    <mergeCell ref="I42:J42"/>
    <mergeCell ref="I43:J43"/>
    <mergeCell ref="I18:J18"/>
    <mergeCell ref="A17:H22"/>
    <mergeCell ref="A23:H34"/>
    <mergeCell ref="A35:H39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O8:P8"/>
    <mergeCell ref="Q8:R8"/>
    <mergeCell ref="S8:T8"/>
    <mergeCell ref="A8:J8"/>
    <mergeCell ref="K8:L8"/>
    <mergeCell ref="I13:J13"/>
    <mergeCell ref="I14:J14"/>
    <mergeCell ref="I15:J15"/>
    <mergeCell ref="I17:J17"/>
    <mergeCell ref="R17:V17"/>
    <mergeCell ref="A11:H16"/>
    <mergeCell ref="K16:Q16"/>
    <mergeCell ref="W8:Y8"/>
    <mergeCell ref="Z8:AB8"/>
    <mergeCell ref="A1:J6"/>
    <mergeCell ref="K1:AB4"/>
    <mergeCell ref="U8:V8"/>
    <mergeCell ref="A40:H46"/>
    <mergeCell ref="A47:H55"/>
    <mergeCell ref="A56:H58"/>
    <mergeCell ref="I11:J11"/>
    <mergeCell ref="I12:J12"/>
    <mergeCell ref="A10:AM10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M8:N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I46"/>
  <sheetViews>
    <sheetView view="pageBreakPreview" topLeftCell="A33" zoomScale="70" zoomScaleNormal="25" zoomScaleSheetLayoutView="70" workbookViewId="0">
      <selection activeCell="B44" sqref="B44:AD44"/>
    </sheetView>
  </sheetViews>
  <sheetFormatPr defaultColWidth="9.85546875" defaultRowHeight="15"/>
  <cols>
    <col min="1" max="1" width="1.85546875" style="68" customWidth="1"/>
    <col min="2" max="2" width="11" style="71" customWidth="1"/>
    <col min="3" max="3" width="8.5703125" style="71" customWidth="1"/>
    <col min="4" max="4" width="14.7109375" style="71" customWidth="1"/>
    <col min="5" max="5" width="45.42578125" style="71" customWidth="1"/>
    <col min="6" max="6" width="25.7109375" style="71" customWidth="1"/>
    <col min="7" max="7" width="12" style="71" bestFit="1" customWidth="1"/>
    <col min="8" max="8" width="13.7109375" style="72" customWidth="1"/>
    <col min="9" max="9" width="11.42578125" style="71" customWidth="1"/>
    <col min="10" max="10" width="9.85546875" style="71" customWidth="1"/>
    <col min="11" max="11" width="13.7109375" style="71" customWidth="1"/>
    <col min="12" max="12" width="13.85546875" style="71" customWidth="1"/>
    <col min="13" max="13" width="7" style="71" customWidth="1"/>
    <col min="14" max="15" width="9.42578125" style="71" customWidth="1"/>
    <col min="16" max="16" width="11.42578125" style="71" customWidth="1"/>
    <col min="17" max="17" width="11" style="71" customWidth="1"/>
    <col min="18" max="18" width="8.7109375" style="71" customWidth="1"/>
    <col min="19" max="19" width="7.5703125" style="71" customWidth="1"/>
    <col min="20" max="20" width="8.5703125" style="71" customWidth="1"/>
    <col min="21" max="21" width="10.28515625" style="71" customWidth="1"/>
    <col min="22" max="23" width="13.85546875" style="71" customWidth="1"/>
    <col min="24" max="24" width="14.7109375" style="71" customWidth="1"/>
    <col min="25" max="25" width="8.5703125" style="71" customWidth="1"/>
    <col min="26" max="27" width="5.7109375" style="71" customWidth="1"/>
    <col min="28" max="28" width="8.5703125" style="71" customWidth="1"/>
    <col min="29" max="231" width="9.140625" style="68" customWidth="1"/>
    <col min="232" max="232" width="0.85546875" style="68" customWidth="1"/>
    <col min="233" max="233" width="5.140625" style="68" customWidth="1"/>
    <col min="234" max="234" width="5.28515625" style="68" customWidth="1"/>
    <col min="235" max="235" width="6.7109375" style="68" customWidth="1"/>
    <col min="236" max="236" width="5.7109375" style="68" customWidth="1"/>
    <col min="237" max="237" width="9.5703125" style="68" customWidth="1"/>
    <col min="238" max="238" width="6.140625" style="68" customWidth="1"/>
    <col min="239" max="240" width="9.85546875" style="68"/>
    <col min="241" max="241" width="7.5703125" style="68" customWidth="1"/>
    <col min="242" max="242" width="11" style="68" customWidth="1"/>
    <col min="243" max="243" width="13" style="68" customWidth="1"/>
    <col min="244" max="244" width="14.7109375" style="68" customWidth="1"/>
    <col min="245" max="245" width="5.7109375" style="68" customWidth="1"/>
    <col min="246" max="246" width="25.28515625" style="68" customWidth="1"/>
    <col min="247" max="247" width="20.7109375" style="68" customWidth="1"/>
    <col min="248" max="248" width="44.42578125" style="68" customWidth="1"/>
    <col min="249" max="249" width="9.5703125" style="68" customWidth="1"/>
    <col min="250" max="250" width="30.140625" style="68" customWidth="1"/>
    <col min="251" max="251" width="25.5703125" style="68" customWidth="1"/>
    <col min="252" max="252" width="20.5703125" style="68" customWidth="1"/>
    <col min="253" max="253" width="16.7109375" style="68" customWidth="1"/>
    <col min="254" max="254" width="5.140625" style="68" customWidth="1"/>
    <col min="255" max="255" width="14.5703125" style="68" customWidth="1"/>
    <col min="256" max="256" width="13.7109375" style="68" customWidth="1"/>
    <col min="257" max="257" width="13" style="68" customWidth="1"/>
    <col min="258" max="258" width="11" style="68" customWidth="1"/>
    <col min="259" max="259" width="21.140625" style="68" customWidth="1"/>
    <col min="260" max="260" width="20.28515625" style="68" customWidth="1"/>
    <col min="261" max="261" width="18.42578125" style="68" customWidth="1"/>
    <col min="262" max="262" width="12" style="68" customWidth="1"/>
    <col min="263" max="263" width="8.5703125" style="68" customWidth="1"/>
    <col min="264" max="264" width="7.7109375" style="68" customWidth="1"/>
    <col min="265" max="265" width="11.85546875" style="68" customWidth="1"/>
    <col min="266" max="266" width="6.85546875" style="68" customWidth="1"/>
    <col min="267" max="267" width="8.5703125" style="68" customWidth="1"/>
    <col min="268" max="268" width="6.28515625" style="68" customWidth="1"/>
    <col min="269" max="487" width="9.140625" style="68" customWidth="1"/>
    <col min="488" max="488" width="0.85546875" style="68" customWidth="1"/>
    <col min="489" max="489" width="5.140625" style="68" customWidth="1"/>
    <col min="490" max="490" width="5.28515625" style="68" customWidth="1"/>
    <col min="491" max="491" width="6.7109375" style="68" customWidth="1"/>
    <col min="492" max="492" width="5.7109375" style="68" customWidth="1"/>
    <col min="493" max="493" width="9.5703125" style="68" customWidth="1"/>
    <col min="494" max="494" width="6.140625" style="68" customWidth="1"/>
    <col min="495" max="496" width="9.85546875" style="68"/>
    <col min="497" max="497" width="7.5703125" style="68" customWidth="1"/>
    <col min="498" max="498" width="11" style="68" customWidth="1"/>
    <col min="499" max="499" width="13" style="68" customWidth="1"/>
    <col min="500" max="500" width="14.7109375" style="68" customWidth="1"/>
    <col min="501" max="501" width="5.7109375" style="68" customWidth="1"/>
    <col min="502" max="502" width="25.28515625" style="68" customWidth="1"/>
    <col min="503" max="503" width="20.7109375" style="68" customWidth="1"/>
    <col min="504" max="504" width="44.42578125" style="68" customWidth="1"/>
    <col min="505" max="505" width="9.5703125" style="68" customWidth="1"/>
    <col min="506" max="506" width="30.140625" style="68" customWidth="1"/>
    <col min="507" max="507" width="25.5703125" style="68" customWidth="1"/>
    <col min="508" max="508" width="20.5703125" style="68" customWidth="1"/>
    <col min="509" max="509" width="16.7109375" style="68" customWidth="1"/>
    <col min="510" max="510" width="5.140625" style="68" customWidth="1"/>
    <col min="511" max="511" width="14.5703125" style="68" customWidth="1"/>
    <col min="512" max="512" width="13.7109375" style="68" customWidth="1"/>
    <col min="513" max="513" width="13" style="68" customWidth="1"/>
    <col min="514" max="514" width="11" style="68" customWidth="1"/>
    <col min="515" max="515" width="21.140625" style="68" customWidth="1"/>
    <col min="516" max="516" width="20.28515625" style="68" customWidth="1"/>
    <col min="517" max="517" width="18.42578125" style="68" customWidth="1"/>
    <col min="518" max="518" width="12" style="68" customWidth="1"/>
    <col min="519" max="519" width="8.5703125" style="68" customWidth="1"/>
    <col min="520" max="520" width="7.7109375" style="68" customWidth="1"/>
    <col min="521" max="521" width="11.85546875" style="68" customWidth="1"/>
    <col min="522" max="522" width="6.85546875" style="68" customWidth="1"/>
    <col min="523" max="523" width="8.5703125" style="68" customWidth="1"/>
    <col min="524" max="524" width="6.28515625" style="68" customWidth="1"/>
    <col min="525" max="743" width="9.140625" style="68" customWidth="1"/>
    <col min="744" max="744" width="0.85546875" style="68" customWidth="1"/>
    <col min="745" max="745" width="5.140625" style="68" customWidth="1"/>
    <col min="746" max="746" width="5.28515625" style="68" customWidth="1"/>
    <col min="747" max="747" width="6.7109375" style="68" customWidth="1"/>
    <col min="748" max="748" width="5.7109375" style="68" customWidth="1"/>
    <col min="749" max="749" width="9.5703125" style="68" customWidth="1"/>
    <col min="750" max="750" width="6.140625" style="68" customWidth="1"/>
    <col min="751" max="752" width="9.85546875" style="68"/>
    <col min="753" max="753" width="7.5703125" style="68" customWidth="1"/>
    <col min="754" max="754" width="11" style="68" customWidth="1"/>
    <col min="755" max="755" width="13" style="68" customWidth="1"/>
    <col min="756" max="756" width="14.7109375" style="68" customWidth="1"/>
    <col min="757" max="757" width="5.7109375" style="68" customWidth="1"/>
    <col min="758" max="758" width="25.28515625" style="68" customWidth="1"/>
    <col min="759" max="759" width="20.7109375" style="68" customWidth="1"/>
    <col min="760" max="760" width="44.42578125" style="68" customWidth="1"/>
    <col min="761" max="761" width="9.5703125" style="68" customWidth="1"/>
    <col min="762" max="762" width="30.140625" style="68" customWidth="1"/>
    <col min="763" max="763" width="25.5703125" style="68" customWidth="1"/>
    <col min="764" max="764" width="20.5703125" style="68" customWidth="1"/>
    <col min="765" max="765" width="16.7109375" style="68" customWidth="1"/>
    <col min="766" max="766" width="5.140625" style="68" customWidth="1"/>
    <col min="767" max="767" width="14.5703125" style="68" customWidth="1"/>
    <col min="768" max="768" width="13.7109375" style="68" customWidth="1"/>
    <col min="769" max="769" width="13" style="68" customWidth="1"/>
    <col min="770" max="770" width="11" style="68" customWidth="1"/>
    <col min="771" max="771" width="21.140625" style="68" customWidth="1"/>
    <col min="772" max="772" width="20.28515625" style="68" customWidth="1"/>
    <col min="773" max="773" width="18.42578125" style="68" customWidth="1"/>
    <col min="774" max="774" width="12" style="68" customWidth="1"/>
    <col min="775" max="775" width="8.5703125" style="68" customWidth="1"/>
    <col min="776" max="776" width="7.7109375" style="68" customWidth="1"/>
    <col min="777" max="777" width="11.85546875" style="68" customWidth="1"/>
    <col min="778" max="778" width="6.85546875" style="68" customWidth="1"/>
    <col min="779" max="779" width="8.5703125" style="68" customWidth="1"/>
    <col min="780" max="780" width="6.28515625" style="68" customWidth="1"/>
    <col min="781" max="999" width="9.140625" style="68" customWidth="1"/>
    <col min="1000" max="1000" width="0.85546875" style="68" customWidth="1"/>
    <col min="1001" max="1001" width="5.140625" style="68" customWidth="1"/>
    <col min="1002" max="1002" width="5.28515625" style="68" customWidth="1"/>
    <col min="1003" max="1003" width="6.7109375" style="68" customWidth="1"/>
    <col min="1004" max="1004" width="5.7109375" style="68" customWidth="1"/>
    <col min="1005" max="1005" width="9.5703125" style="68" customWidth="1"/>
    <col min="1006" max="1006" width="6.140625" style="68" customWidth="1"/>
    <col min="1007" max="1008" width="9.85546875" style="68"/>
    <col min="1009" max="1009" width="7.5703125" style="68" customWidth="1"/>
    <col min="1010" max="1010" width="11" style="68" customWidth="1"/>
    <col min="1011" max="1011" width="13" style="68" customWidth="1"/>
    <col min="1012" max="1012" width="14.7109375" style="68" customWidth="1"/>
    <col min="1013" max="1013" width="5.7109375" style="68" customWidth="1"/>
    <col min="1014" max="1014" width="25.28515625" style="68" customWidth="1"/>
    <col min="1015" max="1015" width="20.7109375" style="68" customWidth="1"/>
    <col min="1016" max="1016" width="44.42578125" style="68" customWidth="1"/>
    <col min="1017" max="1017" width="9.5703125" style="68" customWidth="1"/>
    <col min="1018" max="1018" width="30.140625" style="68" customWidth="1"/>
    <col min="1019" max="1019" width="25.5703125" style="68" customWidth="1"/>
    <col min="1020" max="1020" width="20.5703125" style="68" customWidth="1"/>
    <col min="1021" max="1021" width="16.7109375" style="68" customWidth="1"/>
    <col min="1022" max="1022" width="5.140625" style="68" customWidth="1"/>
    <col min="1023" max="1023" width="14.5703125" style="68" customWidth="1"/>
    <col min="1024" max="1024" width="13.7109375" style="68" customWidth="1"/>
    <col min="1025" max="1025" width="13" style="68" customWidth="1"/>
    <col min="1026" max="1026" width="11" style="68" customWidth="1"/>
    <col min="1027" max="1027" width="21.140625" style="68" customWidth="1"/>
    <col min="1028" max="1028" width="20.28515625" style="68" customWidth="1"/>
    <col min="1029" max="1029" width="18.42578125" style="68" customWidth="1"/>
    <col min="1030" max="1030" width="12" style="68" customWidth="1"/>
    <col min="1031" max="1031" width="8.5703125" style="68" customWidth="1"/>
    <col min="1032" max="1032" width="7.7109375" style="68" customWidth="1"/>
    <col min="1033" max="1033" width="11.85546875" style="68" customWidth="1"/>
    <col min="1034" max="1034" width="6.85546875" style="68" customWidth="1"/>
    <col min="1035" max="1035" width="8.5703125" style="68" customWidth="1"/>
    <col min="1036" max="1036" width="6.28515625" style="68" customWidth="1"/>
    <col min="1037" max="1255" width="9.140625" style="68" customWidth="1"/>
    <col min="1256" max="1256" width="0.85546875" style="68" customWidth="1"/>
    <col min="1257" max="1257" width="5.140625" style="68" customWidth="1"/>
    <col min="1258" max="1258" width="5.28515625" style="68" customWidth="1"/>
    <col min="1259" max="1259" width="6.7109375" style="68" customWidth="1"/>
    <col min="1260" max="1260" width="5.7109375" style="68" customWidth="1"/>
    <col min="1261" max="1261" width="9.5703125" style="68" customWidth="1"/>
    <col min="1262" max="1262" width="6.140625" style="68" customWidth="1"/>
    <col min="1263" max="1264" width="9.85546875" style="68"/>
    <col min="1265" max="1265" width="7.5703125" style="68" customWidth="1"/>
    <col min="1266" max="1266" width="11" style="68" customWidth="1"/>
    <col min="1267" max="1267" width="13" style="68" customWidth="1"/>
    <col min="1268" max="1268" width="14.7109375" style="68" customWidth="1"/>
    <col min="1269" max="1269" width="5.7109375" style="68" customWidth="1"/>
    <col min="1270" max="1270" width="25.28515625" style="68" customWidth="1"/>
    <col min="1271" max="1271" width="20.7109375" style="68" customWidth="1"/>
    <col min="1272" max="1272" width="44.42578125" style="68" customWidth="1"/>
    <col min="1273" max="1273" width="9.5703125" style="68" customWidth="1"/>
    <col min="1274" max="1274" width="30.140625" style="68" customWidth="1"/>
    <col min="1275" max="1275" width="25.5703125" style="68" customWidth="1"/>
    <col min="1276" max="1276" width="20.5703125" style="68" customWidth="1"/>
    <col min="1277" max="1277" width="16.7109375" style="68" customWidth="1"/>
    <col min="1278" max="1278" width="5.140625" style="68" customWidth="1"/>
    <col min="1279" max="1279" width="14.5703125" style="68" customWidth="1"/>
    <col min="1280" max="1280" width="13.7109375" style="68" customWidth="1"/>
    <col min="1281" max="1281" width="13" style="68" customWidth="1"/>
    <col min="1282" max="1282" width="11" style="68" customWidth="1"/>
    <col min="1283" max="1283" width="21.140625" style="68" customWidth="1"/>
    <col min="1284" max="1284" width="20.28515625" style="68" customWidth="1"/>
    <col min="1285" max="1285" width="18.42578125" style="68" customWidth="1"/>
    <col min="1286" max="1286" width="12" style="68" customWidth="1"/>
    <col min="1287" max="1287" width="8.5703125" style="68" customWidth="1"/>
    <col min="1288" max="1288" width="7.7109375" style="68" customWidth="1"/>
    <col min="1289" max="1289" width="11.85546875" style="68" customWidth="1"/>
    <col min="1290" max="1290" width="6.85546875" style="68" customWidth="1"/>
    <col min="1291" max="1291" width="8.5703125" style="68" customWidth="1"/>
    <col min="1292" max="1292" width="6.28515625" style="68" customWidth="1"/>
    <col min="1293" max="1511" width="9.140625" style="68" customWidth="1"/>
    <col min="1512" max="1512" width="0.85546875" style="68" customWidth="1"/>
    <col min="1513" max="1513" width="5.140625" style="68" customWidth="1"/>
    <col min="1514" max="1514" width="5.28515625" style="68" customWidth="1"/>
    <col min="1515" max="1515" width="6.7109375" style="68" customWidth="1"/>
    <col min="1516" max="1516" width="5.7109375" style="68" customWidth="1"/>
    <col min="1517" max="1517" width="9.5703125" style="68" customWidth="1"/>
    <col min="1518" max="1518" width="6.140625" style="68" customWidth="1"/>
    <col min="1519" max="1520" width="9.85546875" style="68"/>
    <col min="1521" max="1521" width="7.5703125" style="68" customWidth="1"/>
    <col min="1522" max="1522" width="11" style="68" customWidth="1"/>
    <col min="1523" max="1523" width="13" style="68" customWidth="1"/>
    <col min="1524" max="1524" width="14.7109375" style="68" customWidth="1"/>
    <col min="1525" max="1525" width="5.7109375" style="68" customWidth="1"/>
    <col min="1526" max="1526" width="25.28515625" style="68" customWidth="1"/>
    <col min="1527" max="1527" width="20.7109375" style="68" customWidth="1"/>
    <col min="1528" max="1528" width="44.42578125" style="68" customWidth="1"/>
    <col min="1529" max="1529" width="9.5703125" style="68" customWidth="1"/>
    <col min="1530" max="1530" width="30.140625" style="68" customWidth="1"/>
    <col min="1531" max="1531" width="25.5703125" style="68" customWidth="1"/>
    <col min="1532" max="1532" width="20.5703125" style="68" customWidth="1"/>
    <col min="1533" max="1533" width="16.7109375" style="68" customWidth="1"/>
    <col min="1534" max="1534" width="5.140625" style="68" customWidth="1"/>
    <col min="1535" max="1535" width="14.5703125" style="68" customWidth="1"/>
    <col min="1536" max="1536" width="13.7109375" style="68" customWidth="1"/>
    <col min="1537" max="1537" width="13" style="68" customWidth="1"/>
    <col min="1538" max="1538" width="11" style="68" customWidth="1"/>
    <col min="1539" max="1539" width="21.140625" style="68" customWidth="1"/>
    <col min="1540" max="1540" width="20.28515625" style="68" customWidth="1"/>
    <col min="1541" max="1541" width="18.42578125" style="68" customWidth="1"/>
    <col min="1542" max="1542" width="12" style="68" customWidth="1"/>
    <col min="1543" max="1543" width="8.5703125" style="68" customWidth="1"/>
    <col min="1544" max="1544" width="7.7109375" style="68" customWidth="1"/>
    <col min="1545" max="1545" width="11.85546875" style="68" customWidth="1"/>
    <col min="1546" max="1546" width="6.85546875" style="68" customWidth="1"/>
    <col min="1547" max="1547" width="8.5703125" style="68" customWidth="1"/>
    <col min="1548" max="1548" width="6.28515625" style="68" customWidth="1"/>
    <col min="1549" max="1767" width="9.140625" style="68" customWidth="1"/>
    <col min="1768" max="1768" width="0.85546875" style="68" customWidth="1"/>
    <col min="1769" max="1769" width="5.140625" style="68" customWidth="1"/>
    <col min="1770" max="1770" width="5.28515625" style="68" customWidth="1"/>
    <col min="1771" max="1771" width="6.7109375" style="68" customWidth="1"/>
    <col min="1772" max="1772" width="5.7109375" style="68" customWidth="1"/>
    <col min="1773" max="1773" width="9.5703125" style="68" customWidth="1"/>
    <col min="1774" max="1774" width="6.140625" style="68" customWidth="1"/>
    <col min="1775" max="1776" width="9.85546875" style="68"/>
    <col min="1777" max="1777" width="7.5703125" style="68" customWidth="1"/>
    <col min="1778" max="1778" width="11" style="68" customWidth="1"/>
    <col min="1779" max="1779" width="13" style="68" customWidth="1"/>
    <col min="1780" max="1780" width="14.7109375" style="68" customWidth="1"/>
    <col min="1781" max="1781" width="5.7109375" style="68" customWidth="1"/>
    <col min="1782" max="1782" width="25.28515625" style="68" customWidth="1"/>
    <col min="1783" max="1783" width="20.7109375" style="68" customWidth="1"/>
    <col min="1784" max="1784" width="44.42578125" style="68" customWidth="1"/>
    <col min="1785" max="1785" width="9.5703125" style="68" customWidth="1"/>
    <col min="1786" max="1786" width="30.140625" style="68" customWidth="1"/>
    <col min="1787" max="1787" width="25.5703125" style="68" customWidth="1"/>
    <col min="1788" max="1788" width="20.5703125" style="68" customWidth="1"/>
    <col min="1789" max="1789" width="16.7109375" style="68" customWidth="1"/>
    <col min="1790" max="1790" width="5.140625" style="68" customWidth="1"/>
    <col min="1791" max="1791" width="14.5703125" style="68" customWidth="1"/>
    <col min="1792" max="1792" width="13.7109375" style="68" customWidth="1"/>
    <col min="1793" max="1793" width="13" style="68" customWidth="1"/>
    <col min="1794" max="1794" width="11" style="68" customWidth="1"/>
    <col min="1795" max="1795" width="21.140625" style="68" customWidth="1"/>
    <col min="1796" max="1796" width="20.28515625" style="68" customWidth="1"/>
    <col min="1797" max="1797" width="18.42578125" style="68" customWidth="1"/>
    <col min="1798" max="1798" width="12" style="68" customWidth="1"/>
    <col min="1799" max="1799" width="8.5703125" style="68" customWidth="1"/>
    <col min="1800" max="1800" width="7.7109375" style="68" customWidth="1"/>
    <col min="1801" max="1801" width="11.85546875" style="68" customWidth="1"/>
    <col min="1802" max="1802" width="6.85546875" style="68" customWidth="1"/>
    <col min="1803" max="1803" width="8.5703125" style="68" customWidth="1"/>
    <col min="1804" max="1804" width="6.28515625" style="68" customWidth="1"/>
    <col min="1805" max="2023" width="9.140625" style="68" customWidth="1"/>
    <col min="2024" max="2024" width="0.85546875" style="68" customWidth="1"/>
    <col min="2025" max="2025" width="5.140625" style="68" customWidth="1"/>
    <col min="2026" max="2026" width="5.28515625" style="68" customWidth="1"/>
    <col min="2027" max="2027" width="6.7109375" style="68" customWidth="1"/>
    <col min="2028" max="2028" width="5.7109375" style="68" customWidth="1"/>
    <col min="2029" max="2029" width="9.5703125" style="68" customWidth="1"/>
    <col min="2030" max="2030" width="6.140625" style="68" customWidth="1"/>
    <col min="2031" max="2032" width="9.85546875" style="68"/>
    <col min="2033" max="2033" width="7.5703125" style="68" customWidth="1"/>
    <col min="2034" max="2034" width="11" style="68" customWidth="1"/>
    <col min="2035" max="2035" width="13" style="68" customWidth="1"/>
    <col min="2036" max="2036" width="14.7109375" style="68" customWidth="1"/>
    <col min="2037" max="2037" width="5.7109375" style="68" customWidth="1"/>
    <col min="2038" max="2038" width="25.28515625" style="68" customWidth="1"/>
    <col min="2039" max="2039" width="20.7109375" style="68" customWidth="1"/>
    <col min="2040" max="2040" width="44.42578125" style="68" customWidth="1"/>
    <col min="2041" max="2041" width="9.5703125" style="68" customWidth="1"/>
    <col min="2042" max="2042" width="30.140625" style="68" customWidth="1"/>
    <col min="2043" max="2043" width="25.5703125" style="68" customWidth="1"/>
    <col min="2044" max="2044" width="20.5703125" style="68" customWidth="1"/>
    <col min="2045" max="2045" width="16.7109375" style="68" customWidth="1"/>
    <col min="2046" max="2046" width="5.140625" style="68" customWidth="1"/>
    <col min="2047" max="2047" width="14.5703125" style="68" customWidth="1"/>
    <col min="2048" max="2048" width="13.7109375" style="68" customWidth="1"/>
    <col min="2049" max="2049" width="13" style="68" customWidth="1"/>
    <col min="2050" max="2050" width="11" style="68" customWidth="1"/>
    <col min="2051" max="2051" width="21.140625" style="68" customWidth="1"/>
    <col min="2052" max="2052" width="20.28515625" style="68" customWidth="1"/>
    <col min="2053" max="2053" width="18.42578125" style="68" customWidth="1"/>
    <col min="2054" max="2054" width="12" style="68" customWidth="1"/>
    <col min="2055" max="2055" width="8.5703125" style="68" customWidth="1"/>
    <col min="2056" max="2056" width="7.7109375" style="68" customWidth="1"/>
    <col min="2057" max="2057" width="11.85546875" style="68" customWidth="1"/>
    <col min="2058" max="2058" width="6.85546875" style="68" customWidth="1"/>
    <col min="2059" max="2059" width="8.5703125" style="68" customWidth="1"/>
    <col min="2060" max="2060" width="6.28515625" style="68" customWidth="1"/>
    <col min="2061" max="2279" width="9.140625" style="68" customWidth="1"/>
    <col min="2280" max="2280" width="0.85546875" style="68" customWidth="1"/>
    <col min="2281" max="2281" width="5.140625" style="68" customWidth="1"/>
    <col min="2282" max="2282" width="5.28515625" style="68" customWidth="1"/>
    <col min="2283" max="2283" width="6.7109375" style="68" customWidth="1"/>
    <col min="2284" max="2284" width="5.7109375" style="68" customWidth="1"/>
    <col min="2285" max="2285" width="9.5703125" style="68" customWidth="1"/>
    <col min="2286" max="2286" width="6.140625" style="68" customWidth="1"/>
    <col min="2287" max="2288" width="9.85546875" style="68"/>
    <col min="2289" max="2289" width="7.5703125" style="68" customWidth="1"/>
    <col min="2290" max="2290" width="11" style="68" customWidth="1"/>
    <col min="2291" max="2291" width="13" style="68" customWidth="1"/>
    <col min="2292" max="2292" width="14.7109375" style="68" customWidth="1"/>
    <col min="2293" max="2293" width="5.7109375" style="68" customWidth="1"/>
    <col min="2294" max="2294" width="25.28515625" style="68" customWidth="1"/>
    <col min="2295" max="2295" width="20.7109375" style="68" customWidth="1"/>
    <col min="2296" max="2296" width="44.42578125" style="68" customWidth="1"/>
    <col min="2297" max="2297" width="9.5703125" style="68" customWidth="1"/>
    <col min="2298" max="2298" width="30.140625" style="68" customWidth="1"/>
    <col min="2299" max="2299" width="25.5703125" style="68" customWidth="1"/>
    <col min="2300" max="2300" width="20.5703125" style="68" customWidth="1"/>
    <col min="2301" max="2301" width="16.7109375" style="68" customWidth="1"/>
    <col min="2302" max="2302" width="5.140625" style="68" customWidth="1"/>
    <col min="2303" max="2303" width="14.5703125" style="68" customWidth="1"/>
    <col min="2304" max="2304" width="13.7109375" style="68" customWidth="1"/>
    <col min="2305" max="2305" width="13" style="68" customWidth="1"/>
    <col min="2306" max="2306" width="11" style="68" customWidth="1"/>
    <col min="2307" max="2307" width="21.140625" style="68" customWidth="1"/>
    <col min="2308" max="2308" width="20.28515625" style="68" customWidth="1"/>
    <col min="2309" max="2309" width="18.42578125" style="68" customWidth="1"/>
    <col min="2310" max="2310" width="12" style="68" customWidth="1"/>
    <col min="2311" max="2311" width="8.5703125" style="68" customWidth="1"/>
    <col min="2312" max="2312" width="7.7109375" style="68" customWidth="1"/>
    <col min="2313" max="2313" width="11.85546875" style="68" customWidth="1"/>
    <col min="2314" max="2314" width="6.85546875" style="68" customWidth="1"/>
    <col min="2315" max="2315" width="8.5703125" style="68" customWidth="1"/>
    <col min="2316" max="2316" width="6.28515625" style="68" customWidth="1"/>
    <col min="2317" max="2535" width="9.140625" style="68" customWidth="1"/>
    <col min="2536" max="2536" width="0.85546875" style="68" customWidth="1"/>
    <col min="2537" max="2537" width="5.140625" style="68" customWidth="1"/>
    <col min="2538" max="2538" width="5.28515625" style="68" customWidth="1"/>
    <col min="2539" max="2539" width="6.7109375" style="68" customWidth="1"/>
    <col min="2540" max="2540" width="5.7109375" style="68" customWidth="1"/>
    <col min="2541" max="2541" width="9.5703125" style="68" customWidth="1"/>
    <col min="2542" max="2542" width="6.140625" style="68" customWidth="1"/>
    <col min="2543" max="2544" width="9.85546875" style="68"/>
    <col min="2545" max="2545" width="7.5703125" style="68" customWidth="1"/>
    <col min="2546" max="2546" width="11" style="68" customWidth="1"/>
    <col min="2547" max="2547" width="13" style="68" customWidth="1"/>
    <col min="2548" max="2548" width="14.7109375" style="68" customWidth="1"/>
    <col min="2549" max="2549" width="5.7109375" style="68" customWidth="1"/>
    <col min="2550" max="2550" width="25.28515625" style="68" customWidth="1"/>
    <col min="2551" max="2551" width="20.7109375" style="68" customWidth="1"/>
    <col min="2552" max="2552" width="44.42578125" style="68" customWidth="1"/>
    <col min="2553" max="2553" width="9.5703125" style="68" customWidth="1"/>
    <col min="2554" max="2554" width="30.140625" style="68" customWidth="1"/>
    <col min="2555" max="2555" width="25.5703125" style="68" customWidth="1"/>
    <col min="2556" max="2556" width="20.5703125" style="68" customWidth="1"/>
    <col min="2557" max="2557" width="16.7109375" style="68" customWidth="1"/>
    <col min="2558" max="2558" width="5.140625" style="68" customWidth="1"/>
    <col min="2559" max="2559" width="14.5703125" style="68" customWidth="1"/>
    <col min="2560" max="2560" width="13.7109375" style="68" customWidth="1"/>
    <col min="2561" max="2561" width="13" style="68" customWidth="1"/>
    <col min="2562" max="2562" width="11" style="68" customWidth="1"/>
    <col min="2563" max="2563" width="21.140625" style="68" customWidth="1"/>
    <col min="2564" max="2564" width="20.28515625" style="68" customWidth="1"/>
    <col min="2565" max="2565" width="18.42578125" style="68" customWidth="1"/>
    <col min="2566" max="2566" width="12" style="68" customWidth="1"/>
    <col min="2567" max="2567" width="8.5703125" style="68" customWidth="1"/>
    <col min="2568" max="2568" width="7.7109375" style="68" customWidth="1"/>
    <col min="2569" max="2569" width="11.85546875" style="68" customWidth="1"/>
    <col min="2570" max="2570" width="6.85546875" style="68" customWidth="1"/>
    <col min="2571" max="2571" width="8.5703125" style="68" customWidth="1"/>
    <col min="2572" max="2572" width="6.28515625" style="68" customWidth="1"/>
    <col min="2573" max="2791" width="9.140625" style="68" customWidth="1"/>
    <col min="2792" max="2792" width="0.85546875" style="68" customWidth="1"/>
    <col min="2793" max="2793" width="5.140625" style="68" customWidth="1"/>
    <col min="2794" max="2794" width="5.28515625" style="68" customWidth="1"/>
    <col min="2795" max="2795" width="6.7109375" style="68" customWidth="1"/>
    <col min="2796" max="2796" width="5.7109375" style="68" customWidth="1"/>
    <col min="2797" max="2797" width="9.5703125" style="68" customWidth="1"/>
    <col min="2798" max="2798" width="6.140625" style="68" customWidth="1"/>
    <col min="2799" max="2800" width="9.85546875" style="68"/>
    <col min="2801" max="2801" width="7.5703125" style="68" customWidth="1"/>
    <col min="2802" max="2802" width="11" style="68" customWidth="1"/>
    <col min="2803" max="2803" width="13" style="68" customWidth="1"/>
    <col min="2804" max="2804" width="14.7109375" style="68" customWidth="1"/>
    <col min="2805" max="2805" width="5.7109375" style="68" customWidth="1"/>
    <col min="2806" max="2806" width="25.28515625" style="68" customWidth="1"/>
    <col min="2807" max="2807" width="20.7109375" style="68" customWidth="1"/>
    <col min="2808" max="2808" width="44.42578125" style="68" customWidth="1"/>
    <col min="2809" max="2809" width="9.5703125" style="68" customWidth="1"/>
    <col min="2810" max="2810" width="30.140625" style="68" customWidth="1"/>
    <col min="2811" max="2811" width="25.5703125" style="68" customWidth="1"/>
    <col min="2812" max="2812" width="20.5703125" style="68" customWidth="1"/>
    <col min="2813" max="2813" width="16.7109375" style="68" customWidth="1"/>
    <col min="2814" max="2814" width="5.140625" style="68" customWidth="1"/>
    <col min="2815" max="2815" width="14.5703125" style="68" customWidth="1"/>
    <col min="2816" max="2816" width="13.7109375" style="68" customWidth="1"/>
    <col min="2817" max="2817" width="13" style="68" customWidth="1"/>
    <col min="2818" max="2818" width="11" style="68" customWidth="1"/>
    <col min="2819" max="2819" width="21.140625" style="68" customWidth="1"/>
    <col min="2820" max="2820" width="20.28515625" style="68" customWidth="1"/>
    <col min="2821" max="2821" width="18.42578125" style="68" customWidth="1"/>
    <col min="2822" max="2822" width="12" style="68" customWidth="1"/>
    <col min="2823" max="2823" width="8.5703125" style="68" customWidth="1"/>
    <col min="2824" max="2824" width="7.7109375" style="68" customWidth="1"/>
    <col min="2825" max="2825" width="11.85546875" style="68" customWidth="1"/>
    <col min="2826" max="2826" width="6.85546875" style="68" customWidth="1"/>
    <col min="2827" max="2827" width="8.5703125" style="68" customWidth="1"/>
    <col min="2828" max="2828" width="6.28515625" style="68" customWidth="1"/>
    <col min="2829" max="3047" width="9.140625" style="68" customWidth="1"/>
    <col min="3048" max="3048" width="0.85546875" style="68" customWidth="1"/>
    <col min="3049" max="3049" width="5.140625" style="68" customWidth="1"/>
    <col min="3050" max="3050" width="5.28515625" style="68" customWidth="1"/>
    <col min="3051" max="3051" width="6.7109375" style="68" customWidth="1"/>
    <col min="3052" max="3052" width="5.7109375" style="68" customWidth="1"/>
    <col min="3053" max="3053" width="9.5703125" style="68" customWidth="1"/>
    <col min="3054" max="3054" width="6.140625" style="68" customWidth="1"/>
    <col min="3055" max="3056" width="9.85546875" style="68"/>
    <col min="3057" max="3057" width="7.5703125" style="68" customWidth="1"/>
    <col min="3058" max="3058" width="11" style="68" customWidth="1"/>
    <col min="3059" max="3059" width="13" style="68" customWidth="1"/>
    <col min="3060" max="3060" width="14.7109375" style="68" customWidth="1"/>
    <col min="3061" max="3061" width="5.7109375" style="68" customWidth="1"/>
    <col min="3062" max="3062" width="25.28515625" style="68" customWidth="1"/>
    <col min="3063" max="3063" width="20.7109375" style="68" customWidth="1"/>
    <col min="3064" max="3064" width="44.42578125" style="68" customWidth="1"/>
    <col min="3065" max="3065" width="9.5703125" style="68" customWidth="1"/>
    <col min="3066" max="3066" width="30.140625" style="68" customWidth="1"/>
    <col min="3067" max="3067" width="25.5703125" style="68" customWidth="1"/>
    <col min="3068" max="3068" width="20.5703125" style="68" customWidth="1"/>
    <col min="3069" max="3069" width="16.7109375" style="68" customWidth="1"/>
    <col min="3070" max="3070" width="5.140625" style="68" customWidth="1"/>
    <col min="3071" max="3071" width="14.5703125" style="68" customWidth="1"/>
    <col min="3072" max="3072" width="13.7109375" style="68" customWidth="1"/>
    <col min="3073" max="3073" width="13" style="68" customWidth="1"/>
    <col min="3074" max="3074" width="11" style="68" customWidth="1"/>
    <col min="3075" max="3075" width="21.140625" style="68" customWidth="1"/>
    <col min="3076" max="3076" width="20.28515625" style="68" customWidth="1"/>
    <col min="3077" max="3077" width="18.42578125" style="68" customWidth="1"/>
    <col min="3078" max="3078" width="12" style="68" customWidth="1"/>
    <col min="3079" max="3079" width="8.5703125" style="68" customWidth="1"/>
    <col min="3080" max="3080" width="7.7109375" style="68" customWidth="1"/>
    <col min="3081" max="3081" width="11.85546875" style="68" customWidth="1"/>
    <col min="3082" max="3082" width="6.85546875" style="68" customWidth="1"/>
    <col min="3083" max="3083" width="8.5703125" style="68" customWidth="1"/>
    <col min="3084" max="3084" width="6.28515625" style="68" customWidth="1"/>
    <col min="3085" max="3303" width="9.140625" style="68" customWidth="1"/>
    <col min="3304" max="3304" width="0.85546875" style="68" customWidth="1"/>
    <col min="3305" max="3305" width="5.140625" style="68" customWidth="1"/>
    <col min="3306" max="3306" width="5.28515625" style="68" customWidth="1"/>
    <col min="3307" max="3307" width="6.7109375" style="68" customWidth="1"/>
    <col min="3308" max="3308" width="5.7109375" style="68" customWidth="1"/>
    <col min="3309" max="3309" width="9.5703125" style="68" customWidth="1"/>
    <col min="3310" max="3310" width="6.140625" style="68" customWidth="1"/>
    <col min="3311" max="3312" width="9.85546875" style="68"/>
    <col min="3313" max="3313" width="7.5703125" style="68" customWidth="1"/>
    <col min="3314" max="3314" width="11" style="68" customWidth="1"/>
    <col min="3315" max="3315" width="13" style="68" customWidth="1"/>
    <col min="3316" max="3316" width="14.7109375" style="68" customWidth="1"/>
    <col min="3317" max="3317" width="5.7109375" style="68" customWidth="1"/>
    <col min="3318" max="3318" width="25.28515625" style="68" customWidth="1"/>
    <col min="3319" max="3319" width="20.7109375" style="68" customWidth="1"/>
    <col min="3320" max="3320" width="44.42578125" style="68" customWidth="1"/>
    <col min="3321" max="3321" width="9.5703125" style="68" customWidth="1"/>
    <col min="3322" max="3322" width="30.140625" style="68" customWidth="1"/>
    <col min="3323" max="3323" width="25.5703125" style="68" customWidth="1"/>
    <col min="3324" max="3324" width="20.5703125" style="68" customWidth="1"/>
    <col min="3325" max="3325" width="16.7109375" style="68" customWidth="1"/>
    <col min="3326" max="3326" width="5.140625" style="68" customWidth="1"/>
    <col min="3327" max="3327" width="14.5703125" style="68" customWidth="1"/>
    <col min="3328" max="3328" width="13.7109375" style="68" customWidth="1"/>
    <col min="3329" max="3329" width="13" style="68" customWidth="1"/>
    <col min="3330" max="3330" width="11" style="68" customWidth="1"/>
    <col min="3331" max="3331" width="21.140625" style="68" customWidth="1"/>
    <col min="3332" max="3332" width="20.28515625" style="68" customWidth="1"/>
    <col min="3333" max="3333" width="18.42578125" style="68" customWidth="1"/>
    <col min="3334" max="3334" width="12" style="68" customWidth="1"/>
    <col min="3335" max="3335" width="8.5703125" style="68" customWidth="1"/>
    <col min="3336" max="3336" width="7.7109375" style="68" customWidth="1"/>
    <col min="3337" max="3337" width="11.85546875" style="68" customWidth="1"/>
    <col min="3338" max="3338" width="6.85546875" style="68" customWidth="1"/>
    <col min="3339" max="3339" width="8.5703125" style="68" customWidth="1"/>
    <col min="3340" max="3340" width="6.28515625" style="68" customWidth="1"/>
    <col min="3341" max="3559" width="9.140625" style="68" customWidth="1"/>
    <col min="3560" max="3560" width="0.85546875" style="68" customWidth="1"/>
    <col min="3561" max="3561" width="5.140625" style="68" customWidth="1"/>
    <col min="3562" max="3562" width="5.28515625" style="68" customWidth="1"/>
    <col min="3563" max="3563" width="6.7109375" style="68" customWidth="1"/>
    <col min="3564" max="3564" width="5.7109375" style="68" customWidth="1"/>
    <col min="3565" max="3565" width="9.5703125" style="68" customWidth="1"/>
    <col min="3566" max="3566" width="6.140625" style="68" customWidth="1"/>
    <col min="3567" max="3568" width="9.85546875" style="68"/>
    <col min="3569" max="3569" width="7.5703125" style="68" customWidth="1"/>
    <col min="3570" max="3570" width="11" style="68" customWidth="1"/>
    <col min="3571" max="3571" width="13" style="68" customWidth="1"/>
    <col min="3572" max="3572" width="14.7109375" style="68" customWidth="1"/>
    <col min="3573" max="3573" width="5.7109375" style="68" customWidth="1"/>
    <col min="3574" max="3574" width="25.28515625" style="68" customWidth="1"/>
    <col min="3575" max="3575" width="20.7109375" style="68" customWidth="1"/>
    <col min="3576" max="3576" width="44.42578125" style="68" customWidth="1"/>
    <col min="3577" max="3577" width="9.5703125" style="68" customWidth="1"/>
    <col min="3578" max="3578" width="30.140625" style="68" customWidth="1"/>
    <col min="3579" max="3579" width="25.5703125" style="68" customWidth="1"/>
    <col min="3580" max="3580" width="20.5703125" style="68" customWidth="1"/>
    <col min="3581" max="3581" width="16.7109375" style="68" customWidth="1"/>
    <col min="3582" max="3582" width="5.140625" style="68" customWidth="1"/>
    <col min="3583" max="3583" width="14.5703125" style="68" customWidth="1"/>
    <col min="3584" max="3584" width="13.7109375" style="68" customWidth="1"/>
    <col min="3585" max="3585" width="13" style="68" customWidth="1"/>
    <col min="3586" max="3586" width="11" style="68" customWidth="1"/>
    <col min="3587" max="3587" width="21.140625" style="68" customWidth="1"/>
    <col min="3588" max="3588" width="20.28515625" style="68" customWidth="1"/>
    <col min="3589" max="3589" width="18.42578125" style="68" customWidth="1"/>
    <col min="3590" max="3590" width="12" style="68" customWidth="1"/>
    <col min="3591" max="3591" width="8.5703125" style="68" customWidth="1"/>
    <col min="3592" max="3592" width="7.7109375" style="68" customWidth="1"/>
    <col min="3593" max="3593" width="11.85546875" style="68" customWidth="1"/>
    <col min="3594" max="3594" width="6.85546875" style="68" customWidth="1"/>
    <col min="3595" max="3595" width="8.5703125" style="68" customWidth="1"/>
    <col min="3596" max="3596" width="6.28515625" style="68" customWidth="1"/>
    <col min="3597" max="3815" width="9.140625" style="68" customWidth="1"/>
    <col min="3816" max="3816" width="0.85546875" style="68" customWidth="1"/>
    <col min="3817" max="3817" width="5.140625" style="68" customWidth="1"/>
    <col min="3818" max="3818" width="5.28515625" style="68" customWidth="1"/>
    <col min="3819" max="3819" width="6.7109375" style="68" customWidth="1"/>
    <col min="3820" max="3820" width="5.7109375" style="68" customWidth="1"/>
    <col min="3821" max="3821" width="9.5703125" style="68" customWidth="1"/>
    <col min="3822" max="3822" width="6.140625" style="68" customWidth="1"/>
    <col min="3823" max="3824" width="9.85546875" style="68"/>
    <col min="3825" max="3825" width="7.5703125" style="68" customWidth="1"/>
    <col min="3826" max="3826" width="11" style="68" customWidth="1"/>
    <col min="3827" max="3827" width="13" style="68" customWidth="1"/>
    <col min="3828" max="3828" width="14.7109375" style="68" customWidth="1"/>
    <col min="3829" max="3829" width="5.7109375" style="68" customWidth="1"/>
    <col min="3830" max="3830" width="25.28515625" style="68" customWidth="1"/>
    <col min="3831" max="3831" width="20.7109375" style="68" customWidth="1"/>
    <col min="3832" max="3832" width="44.42578125" style="68" customWidth="1"/>
    <col min="3833" max="3833" width="9.5703125" style="68" customWidth="1"/>
    <col min="3834" max="3834" width="30.140625" style="68" customWidth="1"/>
    <col min="3835" max="3835" width="25.5703125" style="68" customWidth="1"/>
    <col min="3836" max="3836" width="20.5703125" style="68" customWidth="1"/>
    <col min="3837" max="3837" width="16.7109375" style="68" customWidth="1"/>
    <col min="3838" max="3838" width="5.140625" style="68" customWidth="1"/>
    <col min="3839" max="3839" width="14.5703125" style="68" customWidth="1"/>
    <col min="3840" max="3840" width="13.7109375" style="68" customWidth="1"/>
    <col min="3841" max="3841" width="13" style="68" customWidth="1"/>
    <col min="3842" max="3842" width="11" style="68" customWidth="1"/>
    <col min="3843" max="3843" width="21.140625" style="68" customWidth="1"/>
    <col min="3844" max="3844" width="20.28515625" style="68" customWidth="1"/>
    <col min="3845" max="3845" width="18.42578125" style="68" customWidth="1"/>
    <col min="3846" max="3846" width="12" style="68" customWidth="1"/>
    <col min="3847" max="3847" width="8.5703125" style="68" customWidth="1"/>
    <col min="3848" max="3848" width="7.7109375" style="68" customWidth="1"/>
    <col min="3849" max="3849" width="11.85546875" style="68" customWidth="1"/>
    <col min="3850" max="3850" width="6.85546875" style="68" customWidth="1"/>
    <col min="3851" max="3851" width="8.5703125" style="68" customWidth="1"/>
    <col min="3852" max="3852" width="6.28515625" style="68" customWidth="1"/>
    <col min="3853" max="4071" width="9.140625" style="68" customWidth="1"/>
    <col min="4072" max="4072" width="0.85546875" style="68" customWidth="1"/>
    <col min="4073" max="4073" width="5.140625" style="68" customWidth="1"/>
    <col min="4074" max="4074" width="5.28515625" style="68" customWidth="1"/>
    <col min="4075" max="4075" width="6.7109375" style="68" customWidth="1"/>
    <col min="4076" max="4076" width="5.7109375" style="68" customWidth="1"/>
    <col min="4077" max="4077" width="9.5703125" style="68" customWidth="1"/>
    <col min="4078" max="4078" width="6.140625" style="68" customWidth="1"/>
    <col min="4079" max="4080" width="9.85546875" style="68"/>
    <col min="4081" max="4081" width="7.5703125" style="68" customWidth="1"/>
    <col min="4082" max="4082" width="11" style="68" customWidth="1"/>
    <col min="4083" max="4083" width="13" style="68" customWidth="1"/>
    <col min="4084" max="4084" width="14.7109375" style="68" customWidth="1"/>
    <col min="4085" max="4085" width="5.7109375" style="68" customWidth="1"/>
    <col min="4086" max="4086" width="25.28515625" style="68" customWidth="1"/>
    <col min="4087" max="4087" width="20.7109375" style="68" customWidth="1"/>
    <col min="4088" max="4088" width="44.42578125" style="68" customWidth="1"/>
    <col min="4089" max="4089" width="9.5703125" style="68" customWidth="1"/>
    <col min="4090" max="4090" width="30.140625" style="68" customWidth="1"/>
    <col min="4091" max="4091" width="25.5703125" style="68" customWidth="1"/>
    <col min="4092" max="4092" width="20.5703125" style="68" customWidth="1"/>
    <col min="4093" max="4093" width="16.7109375" style="68" customWidth="1"/>
    <col min="4094" max="4094" width="5.140625" style="68" customWidth="1"/>
    <col min="4095" max="4095" width="14.5703125" style="68" customWidth="1"/>
    <col min="4096" max="4096" width="13.7109375" style="68" customWidth="1"/>
    <col min="4097" max="4097" width="13" style="68" customWidth="1"/>
    <col min="4098" max="4098" width="11" style="68" customWidth="1"/>
    <col min="4099" max="4099" width="21.140625" style="68" customWidth="1"/>
    <col min="4100" max="4100" width="20.28515625" style="68" customWidth="1"/>
    <col min="4101" max="4101" width="18.42578125" style="68" customWidth="1"/>
    <col min="4102" max="4102" width="12" style="68" customWidth="1"/>
    <col min="4103" max="4103" width="8.5703125" style="68" customWidth="1"/>
    <col min="4104" max="4104" width="7.7109375" style="68" customWidth="1"/>
    <col min="4105" max="4105" width="11.85546875" style="68" customWidth="1"/>
    <col min="4106" max="4106" width="6.85546875" style="68" customWidth="1"/>
    <col min="4107" max="4107" width="8.5703125" style="68" customWidth="1"/>
    <col min="4108" max="4108" width="6.28515625" style="68" customWidth="1"/>
    <col min="4109" max="4327" width="9.140625" style="68" customWidth="1"/>
    <col min="4328" max="4328" width="0.85546875" style="68" customWidth="1"/>
    <col min="4329" max="4329" width="5.140625" style="68" customWidth="1"/>
    <col min="4330" max="4330" width="5.28515625" style="68" customWidth="1"/>
    <col min="4331" max="4331" width="6.7109375" style="68" customWidth="1"/>
    <col min="4332" max="4332" width="5.7109375" style="68" customWidth="1"/>
    <col min="4333" max="4333" width="9.5703125" style="68" customWidth="1"/>
    <col min="4334" max="4334" width="6.140625" style="68" customWidth="1"/>
    <col min="4335" max="4336" width="9.85546875" style="68"/>
    <col min="4337" max="4337" width="7.5703125" style="68" customWidth="1"/>
    <col min="4338" max="4338" width="11" style="68" customWidth="1"/>
    <col min="4339" max="4339" width="13" style="68" customWidth="1"/>
    <col min="4340" max="4340" width="14.7109375" style="68" customWidth="1"/>
    <col min="4341" max="4341" width="5.7109375" style="68" customWidth="1"/>
    <col min="4342" max="4342" width="25.28515625" style="68" customWidth="1"/>
    <col min="4343" max="4343" width="20.7109375" style="68" customWidth="1"/>
    <col min="4344" max="4344" width="44.42578125" style="68" customWidth="1"/>
    <col min="4345" max="4345" width="9.5703125" style="68" customWidth="1"/>
    <col min="4346" max="4346" width="30.140625" style="68" customWidth="1"/>
    <col min="4347" max="4347" width="25.5703125" style="68" customWidth="1"/>
    <col min="4348" max="4348" width="20.5703125" style="68" customWidth="1"/>
    <col min="4349" max="4349" width="16.7109375" style="68" customWidth="1"/>
    <col min="4350" max="4350" width="5.140625" style="68" customWidth="1"/>
    <col min="4351" max="4351" width="14.5703125" style="68" customWidth="1"/>
    <col min="4352" max="4352" width="13.7109375" style="68" customWidth="1"/>
    <col min="4353" max="4353" width="13" style="68" customWidth="1"/>
    <col min="4354" max="4354" width="11" style="68" customWidth="1"/>
    <col min="4355" max="4355" width="21.140625" style="68" customWidth="1"/>
    <col min="4356" max="4356" width="20.28515625" style="68" customWidth="1"/>
    <col min="4357" max="4357" width="18.42578125" style="68" customWidth="1"/>
    <col min="4358" max="4358" width="12" style="68" customWidth="1"/>
    <col min="4359" max="4359" width="8.5703125" style="68" customWidth="1"/>
    <col min="4360" max="4360" width="7.7109375" style="68" customWidth="1"/>
    <col min="4361" max="4361" width="11.85546875" style="68" customWidth="1"/>
    <col min="4362" max="4362" width="6.85546875" style="68" customWidth="1"/>
    <col min="4363" max="4363" width="8.5703125" style="68" customWidth="1"/>
    <col min="4364" max="4364" width="6.28515625" style="68" customWidth="1"/>
    <col min="4365" max="4583" width="9.140625" style="68" customWidth="1"/>
    <col min="4584" max="4584" width="0.85546875" style="68" customWidth="1"/>
    <col min="4585" max="4585" width="5.140625" style="68" customWidth="1"/>
    <col min="4586" max="4586" width="5.28515625" style="68" customWidth="1"/>
    <col min="4587" max="4587" width="6.7109375" style="68" customWidth="1"/>
    <col min="4588" max="4588" width="5.7109375" style="68" customWidth="1"/>
    <col min="4589" max="4589" width="9.5703125" style="68" customWidth="1"/>
    <col min="4590" max="4590" width="6.140625" style="68" customWidth="1"/>
    <col min="4591" max="4592" width="9.85546875" style="68"/>
    <col min="4593" max="4593" width="7.5703125" style="68" customWidth="1"/>
    <col min="4594" max="4594" width="11" style="68" customWidth="1"/>
    <col min="4595" max="4595" width="13" style="68" customWidth="1"/>
    <col min="4596" max="4596" width="14.7109375" style="68" customWidth="1"/>
    <col min="4597" max="4597" width="5.7109375" style="68" customWidth="1"/>
    <col min="4598" max="4598" width="25.28515625" style="68" customWidth="1"/>
    <col min="4599" max="4599" width="20.7109375" style="68" customWidth="1"/>
    <col min="4600" max="4600" width="44.42578125" style="68" customWidth="1"/>
    <col min="4601" max="4601" width="9.5703125" style="68" customWidth="1"/>
    <col min="4602" max="4602" width="30.140625" style="68" customWidth="1"/>
    <col min="4603" max="4603" width="25.5703125" style="68" customWidth="1"/>
    <col min="4604" max="4604" width="20.5703125" style="68" customWidth="1"/>
    <col min="4605" max="4605" width="16.7109375" style="68" customWidth="1"/>
    <col min="4606" max="4606" width="5.140625" style="68" customWidth="1"/>
    <col min="4607" max="4607" width="14.5703125" style="68" customWidth="1"/>
    <col min="4608" max="4608" width="13.7109375" style="68" customWidth="1"/>
    <col min="4609" max="4609" width="13" style="68" customWidth="1"/>
    <col min="4610" max="4610" width="11" style="68" customWidth="1"/>
    <col min="4611" max="4611" width="21.140625" style="68" customWidth="1"/>
    <col min="4612" max="4612" width="20.28515625" style="68" customWidth="1"/>
    <col min="4613" max="4613" width="18.42578125" style="68" customWidth="1"/>
    <col min="4614" max="4614" width="12" style="68" customWidth="1"/>
    <col min="4615" max="4615" width="8.5703125" style="68" customWidth="1"/>
    <col min="4616" max="4616" width="7.7109375" style="68" customWidth="1"/>
    <col min="4617" max="4617" width="11.85546875" style="68" customWidth="1"/>
    <col min="4618" max="4618" width="6.85546875" style="68" customWidth="1"/>
    <col min="4619" max="4619" width="8.5703125" style="68" customWidth="1"/>
    <col min="4620" max="4620" width="6.28515625" style="68" customWidth="1"/>
    <col min="4621" max="4839" width="9.140625" style="68" customWidth="1"/>
    <col min="4840" max="4840" width="0.85546875" style="68" customWidth="1"/>
    <col min="4841" max="4841" width="5.140625" style="68" customWidth="1"/>
    <col min="4842" max="4842" width="5.28515625" style="68" customWidth="1"/>
    <col min="4843" max="4843" width="6.7109375" style="68" customWidth="1"/>
    <col min="4844" max="4844" width="5.7109375" style="68" customWidth="1"/>
    <col min="4845" max="4845" width="9.5703125" style="68" customWidth="1"/>
    <col min="4846" max="4846" width="6.140625" style="68" customWidth="1"/>
    <col min="4847" max="4848" width="9.85546875" style="68"/>
    <col min="4849" max="4849" width="7.5703125" style="68" customWidth="1"/>
    <col min="4850" max="4850" width="11" style="68" customWidth="1"/>
    <col min="4851" max="4851" width="13" style="68" customWidth="1"/>
    <col min="4852" max="4852" width="14.7109375" style="68" customWidth="1"/>
    <col min="4853" max="4853" width="5.7109375" style="68" customWidth="1"/>
    <col min="4854" max="4854" width="25.28515625" style="68" customWidth="1"/>
    <col min="4855" max="4855" width="20.7109375" style="68" customWidth="1"/>
    <col min="4856" max="4856" width="44.42578125" style="68" customWidth="1"/>
    <col min="4857" max="4857" width="9.5703125" style="68" customWidth="1"/>
    <col min="4858" max="4858" width="30.140625" style="68" customWidth="1"/>
    <col min="4859" max="4859" width="25.5703125" style="68" customWidth="1"/>
    <col min="4860" max="4860" width="20.5703125" style="68" customWidth="1"/>
    <col min="4861" max="4861" width="16.7109375" style="68" customWidth="1"/>
    <col min="4862" max="4862" width="5.140625" style="68" customWidth="1"/>
    <col min="4863" max="4863" width="14.5703125" style="68" customWidth="1"/>
    <col min="4864" max="4864" width="13.7109375" style="68" customWidth="1"/>
    <col min="4865" max="4865" width="13" style="68" customWidth="1"/>
    <col min="4866" max="4866" width="11" style="68" customWidth="1"/>
    <col min="4867" max="4867" width="21.140625" style="68" customWidth="1"/>
    <col min="4868" max="4868" width="20.28515625" style="68" customWidth="1"/>
    <col min="4869" max="4869" width="18.42578125" style="68" customWidth="1"/>
    <col min="4870" max="4870" width="12" style="68" customWidth="1"/>
    <col min="4871" max="4871" width="8.5703125" style="68" customWidth="1"/>
    <col min="4872" max="4872" width="7.7109375" style="68" customWidth="1"/>
    <col min="4873" max="4873" width="11.85546875" style="68" customWidth="1"/>
    <col min="4874" max="4874" width="6.85546875" style="68" customWidth="1"/>
    <col min="4875" max="4875" width="8.5703125" style="68" customWidth="1"/>
    <col min="4876" max="4876" width="6.28515625" style="68" customWidth="1"/>
    <col min="4877" max="5095" width="9.140625" style="68" customWidth="1"/>
    <col min="5096" max="5096" width="0.85546875" style="68" customWidth="1"/>
    <col min="5097" max="5097" width="5.140625" style="68" customWidth="1"/>
    <col min="5098" max="5098" width="5.28515625" style="68" customWidth="1"/>
    <col min="5099" max="5099" width="6.7109375" style="68" customWidth="1"/>
    <col min="5100" max="5100" width="5.7109375" style="68" customWidth="1"/>
    <col min="5101" max="5101" width="9.5703125" style="68" customWidth="1"/>
    <col min="5102" max="5102" width="6.140625" style="68" customWidth="1"/>
    <col min="5103" max="5104" width="9.85546875" style="68"/>
    <col min="5105" max="5105" width="7.5703125" style="68" customWidth="1"/>
    <col min="5106" max="5106" width="11" style="68" customWidth="1"/>
    <col min="5107" max="5107" width="13" style="68" customWidth="1"/>
    <col min="5108" max="5108" width="14.7109375" style="68" customWidth="1"/>
    <col min="5109" max="5109" width="5.7109375" style="68" customWidth="1"/>
    <col min="5110" max="5110" width="25.28515625" style="68" customWidth="1"/>
    <col min="5111" max="5111" width="20.7109375" style="68" customWidth="1"/>
    <col min="5112" max="5112" width="44.42578125" style="68" customWidth="1"/>
    <col min="5113" max="5113" width="9.5703125" style="68" customWidth="1"/>
    <col min="5114" max="5114" width="30.140625" style="68" customWidth="1"/>
    <col min="5115" max="5115" width="25.5703125" style="68" customWidth="1"/>
    <col min="5116" max="5116" width="20.5703125" style="68" customWidth="1"/>
    <col min="5117" max="5117" width="16.7109375" style="68" customWidth="1"/>
    <col min="5118" max="5118" width="5.140625" style="68" customWidth="1"/>
    <col min="5119" max="5119" width="14.5703125" style="68" customWidth="1"/>
    <col min="5120" max="5120" width="13.7109375" style="68" customWidth="1"/>
    <col min="5121" max="5121" width="13" style="68" customWidth="1"/>
    <col min="5122" max="5122" width="11" style="68" customWidth="1"/>
    <col min="5123" max="5123" width="21.140625" style="68" customWidth="1"/>
    <col min="5124" max="5124" width="20.28515625" style="68" customWidth="1"/>
    <col min="5125" max="5125" width="18.42578125" style="68" customWidth="1"/>
    <col min="5126" max="5126" width="12" style="68" customWidth="1"/>
    <col min="5127" max="5127" width="8.5703125" style="68" customWidth="1"/>
    <col min="5128" max="5128" width="7.7109375" style="68" customWidth="1"/>
    <col min="5129" max="5129" width="11.85546875" style="68" customWidth="1"/>
    <col min="5130" max="5130" width="6.85546875" style="68" customWidth="1"/>
    <col min="5131" max="5131" width="8.5703125" style="68" customWidth="1"/>
    <col min="5132" max="5132" width="6.28515625" style="68" customWidth="1"/>
    <col min="5133" max="5351" width="9.140625" style="68" customWidth="1"/>
    <col min="5352" max="5352" width="0.85546875" style="68" customWidth="1"/>
    <col min="5353" max="5353" width="5.140625" style="68" customWidth="1"/>
    <col min="5354" max="5354" width="5.28515625" style="68" customWidth="1"/>
    <col min="5355" max="5355" width="6.7109375" style="68" customWidth="1"/>
    <col min="5356" max="5356" width="5.7109375" style="68" customWidth="1"/>
    <col min="5357" max="5357" width="9.5703125" style="68" customWidth="1"/>
    <col min="5358" max="5358" width="6.140625" style="68" customWidth="1"/>
    <col min="5359" max="5360" width="9.85546875" style="68"/>
    <col min="5361" max="5361" width="7.5703125" style="68" customWidth="1"/>
    <col min="5362" max="5362" width="11" style="68" customWidth="1"/>
    <col min="5363" max="5363" width="13" style="68" customWidth="1"/>
    <col min="5364" max="5364" width="14.7109375" style="68" customWidth="1"/>
    <col min="5365" max="5365" width="5.7109375" style="68" customWidth="1"/>
    <col min="5366" max="5366" width="25.28515625" style="68" customWidth="1"/>
    <col min="5367" max="5367" width="20.7109375" style="68" customWidth="1"/>
    <col min="5368" max="5368" width="44.42578125" style="68" customWidth="1"/>
    <col min="5369" max="5369" width="9.5703125" style="68" customWidth="1"/>
    <col min="5370" max="5370" width="30.140625" style="68" customWidth="1"/>
    <col min="5371" max="5371" width="25.5703125" style="68" customWidth="1"/>
    <col min="5372" max="5372" width="20.5703125" style="68" customWidth="1"/>
    <col min="5373" max="5373" width="16.7109375" style="68" customWidth="1"/>
    <col min="5374" max="5374" width="5.140625" style="68" customWidth="1"/>
    <col min="5375" max="5375" width="14.5703125" style="68" customWidth="1"/>
    <col min="5376" max="5376" width="13.7109375" style="68" customWidth="1"/>
    <col min="5377" max="5377" width="13" style="68" customWidth="1"/>
    <col min="5378" max="5378" width="11" style="68" customWidth="1"/>
    <col min="5379" max="5379" width="21.140625" style="68" customWidth="1"/>
    <col min="5380" max="5380" width="20.28515625" style="68" customWidth="1"/>
    <col min="5381" max="5381" width="18.42578125" style="68" customWidth="1"/>
    <col min="5382" max="5382" width="12" style="68" customWidth="1"/>
    <col min="5383" max="5383" width="8.5703125" style="68" customWidth="1"/>
    <col min="5384" max="5384" width="7.7109375" style="68" customWidth="1"/>
    <col min="5385" max="5385" width="11.85546875" style="68" customWidth="1"/>
    <col min="5386" max="5386" width="6.85546875" style="68" customWidth="1"/>
    <col min="5387" max="5387" width="8.5703125" style="68" customWidth="1"/>
    <col min="5388" max="5388" width="6.28515625" style="68" customWidth="1"/>
    <col min="5389" max="5607" width="9.140625" style="68" customWidth="1"/>
    <col min="5608" max="5608" width="0.85546875" style="68" customWidth="1"/>
    <col min="5609" max="5609" width="5.140625" style="68" customWidth="1"/>
    <col min="5610" max="5610" width="5.28515625" style="68" customWidth="1"/>
    <col min="5611" max="5611" width="6.7109375" style="68" customWidth="1"/>
    <col min="5612" max="5612" width="5.7109375" style="68" customWidth="1"/>
    <col min="5613" max="5613" width="9.5703125" style="68" customWidth="1"/>
    <col min="5614" max="5614" width="6.140625" style="68" customWidth="1"/>
    <col min="5615" max="5616" width="9.85546875" style="68"/>
    <col min="5617" max="5617" width="7.5703125" style="68" customWidth="1"/>
    <col min="5618" max="5618" width="11" style="68" customWidth="1"/>
    <col min="5619" max="5619" width="13" style="68" customWidth="1"/>
    <col min="5620" max="5620" width="14.7109375" style="68" customWidth="1"/>
    <col min="5621" max="5621" width="5.7109375" style="68" customWidth="1"/>
    <col min="5622" max="5622" width="25.28515625" style="68" customWidth="1"/>
    <col min="5623" max="5623" width="20.7109375" style="68" customWidth="1"/>
    <col min="5624" max="5624" width="44.42578125" style="68" customWidth="1"/>
    <col min="5625" max="5625" width="9.5703125" style="68" customWidth="1"/>
    <col min="5626" max="5626" width="30.140625" style="68" customWidth="1"/>
    <col min="5627" max="5627" width="25.5703125" style="68" customWidth="1"/>
    <col min="5628" max="5628" width="20.5703125" style="68" customWidth="1"/>
    <col min="5629" max="5629" width="16.7109375" style="68" customWidth="1"/>
    <col min="5630" max="5630" width="5.140625" style="68" customWidth="1"/>
    <col min="5631" max="5631" width="14.5703125" style="68" customWidth="1"/>
    <col min="5632" max="5632" width="13.7109375" style="68" customWidth="1"/>
    <col min="5633" max="5633" width="13" style="68" customWidth="1"/>
    <col min="5634" max="5634" width="11" style="68" customWidth="1"/>
    <col min="5635" max="5635" width="21.140625" style="68" customWidth="1"/>
    <col min="5636" max="5636" width="20.28515625" style="68" customWidth="1"/>
    <col min="5637" max="5637" width="18.42578125" style="68" customWidth="1"/>
    <col min="5638" max="5638" width="12" style="68" customWidth="1"/>
    <col min="5639" max="5639" width="8.5703125" style="68" customWidth="1"/>
    <col min="5640" max="5640" width="7.7109375" style="68" customWidth="1"/>
    <col min="5641" max="5641" width="11.85546875" style="68" customWidth="1"/>
    <col min="5642" max="5642" width="6.85546875" style="68" customWidth="1"/>
    <col min="5643" max="5643" width="8.5703125" style="68" customWidth="1"/>
    <col min="5644" max="5644" width="6.28515625" style="68" customWidth="1"/>
    <col min="5645" max="5863" width="9.140625" style="68" customWidth="1"/>
    <col min="5864" max="5864" width="0.85546875" style="68" customWidth="1"/>
    <col min="5865" max="5865" width="5.140625" style="68" customWidth="1"/>
    <col min="5866" max="5866" width="5.28515625" style="68" customWidth="1"/>
    <col min="5867" max="5867" width="6.7109375" style="68" customWidth="1"/>
    <col min="5868" max="5868" width="5.7109375" style="68" customWidth="1"/>
    <col min="5869" max="5869" width="9.5703125" style="68" customWidth="1"/>
    <col min="5870" max="5870" width="6.140625" style="68" customWidth="1"/>
    <col min="5871" max="5872" width="9.85546875" style="68"/>
    <col min="5873" max="5873" width="7.5703125" style="68" customWidth="1"/>
    <col min="5874" max="5874" width="11" style="68" customWidth="1"/>
    <col min="5875" max="5875" width="13" style="68" customWidth="1"/>
    <col min="5876" max="5876" width="14.7109375" style="68" customWidth="1"/>
    <col min="5877" max="5877" width="5.7109375" style="68" customWidth="1"/>
    <col min="5878" max="5878" width="25.28515625" style="68" customWidth="1"/>
    <col min="5879" max="5879" width="20.7109375" style="68" customWidth="1"/>
    <col min="5880" max="5880" width="44.42578125" style="68" customWidth="1"/>
    <col min="5881" max="5881" width="9.5703125" style="68" customWidth="1"/>
    <col min="5882" max="5882" width="30.140625" style="68" customWidth="1"/>
    <col min="5883" max="5883" width="25.5703125" style="68" customWidth="1"/>
    <col min="5884" max="5884" width="20.5703125" style="68" customWidth="1"/>
    <col min="5885" max="5885" width="16.7109375" style="68" customWidth="1"/>
    <col min="5886" max="5886" width="5.140625" style="68" customWidth="1"/>
    <col min="5887" max="5887" width="14.5703125" style="68" customWidth="1"/>
    <col min="5888" max="5888" width="13.7109375" style="68" customWidth="1"/>
    <col min="5889" max="5889" width="13" style="68" customWidth="1"/>
    <col min="5890" max="5890" width="11" style="68" customWidth="1"/>
    <col min="5891" max="5891" width="21.140625" style="68" customWidth="1"/>
    <col min="5892" max="5892" width="20.28515625" style="68" customWidth="1"/>
    <col min="5893" max="5893" width="18.42578125" style="68" customWidth="1"/>
    <col min="5894" max="5894" width="12" style="68" customWidth="1"/>
    <col min="5895" max="5895" width="8.5703125" style="68" customWidth="1"/>
    <col min="5896" max="5896" width="7.7109375" style="68" customWidth="1"/>
    <col min="5897" max="5897" width="11.85546875" style="68" customWidth="1"/>
    <col min="5898" max="5898" width="6.85546875" style="68" customWidth="1"/>
    <col min="5899" max="5899" width="8.5703125" style="68" customWidth="1"/>
    <col min="5900" max="5900" width="6.28515625" style="68" customWidth="1"/>
    <col min="5901" max="6119" width="9.140625" style="68" customWidth="1"/>
    <col min="6120" max="6120" width="0.85546875" style="68" customWidth="1"/>
    <col min="6121" max="6121" width="5.140625" style="68" customWidth="1"/>
    <col min="6122" max="6122" width="5.28515625" style="68" customWidth="1"/>
    <col min="6123" max="6123" width="6.7109375" style="68" customWidth="1"/>
    <col min="6124" max="6124" width="5.7109375" style="68" customWidth="1"/>
    <col min="6125" max="6125" width="9.5703125" style="68" customWidth="1"/>
    <col min="6126" max="6126" width="6.140625" style="68" customWidth="1"/>
    <col min="6127" max="6128" width="9.85546875" style="68"/>
    <col min="6129" max="6129" width="7.5703125" style="68" customWidth="1"/>
    <col min="6130" max="6130" width="11" style="68" customWidth="1"/>
    <col min="6131" max="6131" width="13" style="68" customWidth="1"/>
    <col min="6132" max="6132" width="14.7109375" style="68" customWidth="1"/>
    <col min="6133" max="6133" width="5.7109375" style="68" customWidth="1"/>
    <col min="6134" max="6134" width="25.28515625" style="68" customWidth="1"/>
    <col min="6135" max="6135" width="20.7109375" style="68" customWidth="1"/>
    <col min="6136" max="6136" width="44.42578125" style="68" customWidth="1"/>
    <col min="6137" max="6137" width="9.5703125" style="68" customWidth="1"/>
    <col min="6138" max="6138" width="30.140625" style="68" customWidth="1"/>
    <col min="6139" max="6139" width="25.5703125" style="68" customWidth="1"/>
    <col min="6140" max="6140" width="20.5703125" style="68" customWidth="1"/>
    <col min="6141" max="6141" width="16.7109375" style="68" customWidth="1"/>
    <col min="6142" max="6142" width="5.140625" style="68" customWidth="1"/>
    <col min="6143" max="6143" width="14.5703125" style="68" customWidth="1"/>
    <col min="6144" max="6144" width="13.7109375" style="68" customWidth="1"/>
    <col min="6145" max="6145" width="13" style="68" customWidth="1"/>
    <col min="6146" max="6146" width="11" style="68" customWidth="1"/>
    <col min="6147" max="6147" width="21.140625" style="68" customWidth="1"/>
    <col min="6148" max="6148" width="20.28515625" style="68" customWidth="1"/>
    <col min="6149" max="6149" width="18.42578125" style="68" customWidth="1"/>
    <col min="6150" max="6150" width="12" style="68" customWidth="1"/>
    <col min="6151" max="6151" width="8.5703125" style="68" customWidth="1"/>
    <col min="6152" max="6152" width="7.7109375" style="68" customWidth="1"/>
    <col min="6153" max="6153" width="11.85546875" style="68" customWidth="1"/>
    <col min="6154" max="6154" width="6.85546875" style="68" customWidth="1"/>
    <col min="6155" max="6155" width="8.5703125" style="68" customWidth="1"/>
    <col min="6156" max="6156" width="6.28515625" style="68" customWidth="1"/>
    <col min="6157" max="6375" width="9.140625" style="68" customWidth="1"/>
    <col min="6376" max="6376" width="0.85546875" style="68" customWidth="1"/>
    <col min="6377" max="6377" width="5.140625" style="68" customWidth="1"/>
    <col min="6378" max="6378" width="5.28515625" style="68" customWidth="1"/>
    <col min="6379" max="6379" width="6.7109375" style="68" customWidth="1"/>
    <col min="6380" max="6380" width="5.7109375" style="68" customWidth="1"/>
    <col min="6381" max="6381" width="9.5703125" style="68" customWidth="1"/>
    <col min="6382" max="6382" width="6.140625" style="68" customWidth="1"/>
    <col min="6383" max="6384" width="9.85546875" style="68"/>
    <col min="6385" max="6385" width="7.5703125" style="68" customWidth="1"/>
    <col min="6386" max="6386" width="11" style="68" customWidth="1"/>
    <col min="6387" max="6387" width="13" style="68" customWidth="1"/>
    <col min="6388" max="6388" width="14.7109375" style="68" customWidth="1"/>
    <col min="6389" max="6389" width="5.7109375" style="68" customWidth="1"/>
    <col min="6390" max="6390" width="25.28515625" style="68" customWidth="1"/>
    <col min="6391" max="6391" width="20.7109375" style="68" customWidth="1"/>
    <col min="6392" max="6392" width="44.42578125" style="68" customWidth="1"/>
    <col min="6393" max="6393" width="9.5703125" style="68" customWidth="1"/>
    <col min="6394" max="6394" width="30.140625" style="68" customWidth="1"/>
    <col min="6395" max="6395" width="25.5703125" style="68" customWidth="1"/>
    <col min="6396" max="6396" width="20.5703125" style="68" customWidth="1"/>
    <col min="6397" max="6397" width="16.7109375" style="68" customWidth="1"/>
    <col min="6398" max="6398" width="5.140625" style="68" customWidth="1"/>
    <col min="6399" max="6399" width="14.5703125" style="68" customWidth="1"/>
    <col min="6400" max="6400" width="13.7109375" style="68" customWidth="1"/>
    <col min="6401" max="6401" width="13" style="68" customWidth="1"/>
    <col min="6402" max="6402" width="11" style="68" customWidth="1"/>
    <col min="6403" max="6403" width="21.140625" style="68" customWidth="1"/>
    <col min="6404" max="6404" width="20.28515625" style="68" customWidth="1"/>
    <col min="6405" max="6405" width="18.42578125" style="68" customWidth="1"/>
    <col min="6406" max="6406" width="12" style="68" customWidth="1"/>
    <col min="6407" max="6407" width="8.5703125" style="68" customWidth="1"/>
    <col min="6408" max="6408" width="7.7109375" style="68" customWidth="1"/>
    <col min="6409" max="6409" width="11.85546875" style="68" customWidth="1"/>
    <col min="6410" max="6410" width="6.85546875" style="68" customWidth="1"/>
    <col min="6411" max="6411" width="8.5703125" style="68" customWidth="1"/>
    <col min="6412" max="6412" width="6.28515625" style="68" customWidth="1"/>
    <col min="6413" max="6631" width="9.140625" style="68" customWidth="1"/>
    <col min="6632" max="6632" width="0.85546875" style="68" customWidth="1"/>
    <col min="6633" max="6633" width="5.140625" style="68" customWidth="1"/>
    <col min="6634" max="6634" width="5.28515625" style="68" customWidth="1"/>
    <col min="6635" max="6635" width="6.7109375" style="68" customWidth="1"/>
    <col min="6636" max="6636" width="5.7109375" style="68" customWidth="1"/>
    <col min="6637" max="6637" width="9.5703125" style="68" customWidth="1"/>
    <col min="6638" max="6638" width="6.140625" style="68" customWidth="1"/>
    <col min="6639" max="6640" width="9.85546875" style="68"/>
    <col min="6641" max="6641" width="7.5703125" style="68" customWidth="1"/>
    <col min="6642" max="6642" width="11" style="68" customWidth="1"/>
    <col min="6643" max="6643" width="13" style="68" customWidth="1"/>
    <col min="6644" max="6644" width="14.7109375" style="68" customWidth="1"/>
    <col min="6645" max="6645" width="5.7109375" style="68" customWidth="1"/>
    <col min="6646" max="6646" width="25.28515625" style="68" customWidth="1"/>
    <col min="6647" max="6647" width="20.7109375" style="68" customWidth="1"/>
    <col min="6648" max="6648" width="44.42578125" style="68" customWidth="1"/>
    <col min="6649" max="6649" width="9.5703125" style="68" customWidth="1"/>
    <col min="6650" max="6650" width="30.140625" style="68" customWidth="1"/>
    <col min="6651" max="6651" width="25.5703125" style="68" customWidth="1"/>
    <col min="6652" max="6652" width="20.5703125" style="68" customWidth="1"/>
    <col min="6653" max="6653" width="16.7109375" style="68" customWidth="1"/>
    <col min="6654" max="6654" width="5.140625" style="68" customWidth="1"/>
    <col min="6655" max="6655" width="14.5703125" style="68" customWidth="1"/>
    <col min="6656" max="6656" width="13.7109375" style="68" customWidth="1"/>
    <col min="6657" max="6657" width="13" style="68" customWidth="1"/>
    <col min="6658" max="6658" width="11" style="68" customWidth="1"/>
    <col min="6659" max="6659" width="21.140625" style="68" customWidth="1"/>
    <col min="6660" max="6660" width="20.28515625" style="68" customWidth="1"/>
    <col min="6661" max="6661" width="18.42578125" style="68" customWidth="1"/>
    <col min="6662" max="6662" width="12" style="68" customWidth="1"/>
    <col min="6663" max="6663" width="8.5703125" style="68" customWidth="1"/>
    <col min="6664" max="6664" width="7.7109375" style="68" customWidth="1"/>
    <col min="6665" max="6665" width="11.85546875" style="68" customWidth="1"/>
    <col min="6666" max="6666" width="6.85546875" style="68" customWidth="1"/>
    <col min="6667" max="6667" width="8.5703125" style="68" customWidth="1"/>
    <col min="6668" max="6668" width="6.28515625" style="68" customWidth="1"/>
    <col min="6669" max="6887" width="9.140625" style="68" customWidth="1"/>
    <col min="6888" max="6888" width="0.85546875" style="68" customWidth="1"/>
    <col min="6889" max="6889" width="5.140625" style="68" customWidth="1"/>
    <col min="6890" max="6890" width="5.28515625" style="68" customWidth="1"/>
    <col min="6891" max="6891" width="6.7109375" style="68" customWidth="1"/>
    <col min="6892" max="6892" width="5.7109375" style="68" customWidth="1"/>
    <col min="6893" max="6893" width="9.5703125" style="68" customWidth="1"/>
    <col min="6894" max="6894" width="6.140625" style="68" customWidth="1"/>
    <col min="6895" max="6896" width="9.85546875" style="68"/>
    <col min="6897" max="6897" width="7.5703125" style="68" customWidth="1"/>
    <col min="6898" max="6898" width="11" style="68" customWidth="1"/>
    <col min="6899" max="6899" width="13" style="68" customWidth="1"/>
    <col min="6900" max="6900" width="14.7109375" style="68" customWidth="1"/>
    <col min="6901" max="6901" width="5.7109375" style="68" customWidth="1"/>
    <col min="6902" max="6902" width="25.28515625" style="68" customWidth="1"/>
    <col min="6903" max="6903" width="20.7109375" style="68" customWidth="1"/>
    <col min="6904" max="6904" width="44.42578125" style="68" customWidth="1"/>
    <col min="6905" max="6905" width="9.5703125" style="68" customWidth="1"/>
    <col min="6906" max="6906" width="30.140625" style="68" customWidth="1"/>
    <col min="6907" max="6907" width="25.5703125" style="68" customWidth="1"/>
    <col min="6908" max="6908" width="20.5703125" style="68" customWidth="1"/>
    <col min="6909" max="6909" width="16.7109375" style="68" customWidth="1"/>
    <col min="6910" max="6910" width="5.140625" style="68" customWidth="1"/>
    <col min="6911" max="6911" width="14.5703125" style="68" customWidth="1"/>
    <col min="6912" max="6912" width="13.7109375" style="68" customWidth="1"/>
    <col min="6913" max="6913" width="13" style="68" customWidth="1"/>
    <col min="6914" max="6914" width="11" style="68" customWidth="1"/>
    <col min="6915" max="6915" width="21.140625" style="68" customWidth="1"/>
    <col min="6916" max="6916" width="20.28515625" style="68" customWidth="1"/>
    <col min="6917" max="6917" width="18.42578125" style="68" customWidth="1"/>
    <col min="6918" max="6918" width="12" style="68" customWidth="1"/>
    <col min="6919" max="6919" width="8.5703125" style="68" customWidth="1"/>
    <col min="6920" max="6920" width="7.7109375" style="68" customWidth="1"/>
    <col min="6921" max="6921" width="11.85546875" style="68" customWidth="1"/>
    <col min="6922" max="6922" width="6.85546875" style="68" customWidth="1"/>
    <col min="6923" max="6923" width="8.5703125" style="68" customWidth="1"/>
    <col min="6924" max="6924" width="6.28515625" style="68" customWidth="1"/>
    <col min="6925" max="7143" width="9.140625" style="68" customWidth="1"/>
    <col min="7144" max="7144" width="0.85546875" style="68" customWidth="1"/>
    <col min="7145" max="7145" width="5.140625" style="68" customWidth="1"/>
    <col min="7146" max="7146" width="5.28515625" style="68" customWidth="1"/>
    <col min="7147" max="7147" width="6.7109375" style="68" customWidth="1"/>
    <col min="7148" max="7148" width="5.7109375" style="68" customWidth="1"/>
    <col min="7149" max="7149" width="9.5703125" style="68" customWidth="1"/>
    <col min="7150" max="7150" width="6.140625" style="68" customWidth="1"/>
    <col min="7151" max="7152" width="9.85546875" style="68"/>
    <col min="7153" max="7153" width="7.5703125" style="68" customWidth="1"/>
    <col min="7154" max="7154" width="11" style="68" customWidth="1"/>
    <col min="7155" max="7155" width="13" style="68" customWidth="1"/>
    <col min="7156" max="7156" width="14.7109375" style="68" customWidth="1"/>
    <col min="7157" max="7157" width="5.7109375" style="68" customWidth="1"/>
    <col min="7158" max="7158" width="25.28515625" style="68" customWidth="1"/>
    <col min="7159" max="7159" width="20.7109375" style="68" customWidth="1"/>
    <col min="7160" max="7160" width="44.42578125" style="68" customWidth="1"/>
    <col min="7161" max="7161" width="9.5703125" style="68" customWidth="1"/>
    <col min="7162" max="7162" width="30.140625" style="68" customWidth="1"/>
    <col min="7163" max="7163" width="25.5703125" style="68" customWidth="1"/>
    <col min="7164" max="7164" width="20.5703125" style="68" customWidth="1"/>
    <col min="7165" max="7165" width="16.7109375" style="68" customWidth="1"/>
    <col min="7166" max="7166" width="5.140625" style="68" customWidth="1"/>
    <col min="7167" max="7167" width="14.5703125" style="68" customWidth="1"/>
    <col min="7168" max="7168" width="13.7109375" style="68" customWidth="1"/>
    <col min="7169" max="7169" width="13" style="68" customWidth="1"/>
    <col min="7170" max="7170" width="11" style="68" customWidth="1"/>
    <col min="7171" max="7171" width="21.140625" style="68" customWidth="1"/>
    <col min="7172" max="7172" width="20.28515625" style="68" customWidth="1"/>
    <col min="7173" max="7173" width="18.42578125" style="68" customWidth="1"/>
    <col min="7174" max="7174" width="12" style="68" customWidth="1"/>
    <col min="7175" max="7175" width="8.5703125" style="68" customWidth="1"/>
    <col min="7176" max="7176" width="7.7109375" style="68" customWidth="1"/>
    <col min="7177" max="7177" width="11.85546875" style="68" customWidth="1"/>
    <col min="7178" max="7178" width="6.85546875" style="68" customWidth="1"/>
    <col min="7179" max="7179" width="8.5703125" style="68" customWidth="1"/>
    <col min="7180" max="7180" width="6.28515625" style="68" customWidth="1"/>
    <col min="7181" max="7399" width="9.140625" style="68" customWidth="1"/>
    <col min="7400" max="7400" width="0.85546875" style="68" customWidth="1"/>
    <col min="7401" max="7401" width="5.140625" style="68" customWidth="1"/>
    <col min="7402" max="7402" width="5.28515625" style="68" customWidth="1"/>
    <col min="7403" max="7403" width="6.7109375" style="68" customWidth="1"/>
    <col min="7404" max="7404" width="5.7109375" style="68" customWidth="1"/>
    <col min="7405" max="7405" width="9.5703125" style="68" customWidth="1"/>
    <col min="7406" max="7406" width="6.140625" style="68" customWidth="1"/>
    <col min="7407" max="7408" width="9.85546875" style="68"/>
    <col min="7409" max="7409" width="7.5703125" style="68" customWidth="1"/>
    <col min="7410" max="7410" width="11" style="68" customWidth="1"/>
    <col min="7411" max="7411" width="13" style="68" customWidth="1"/>
    <col min="7412" max="7412" width="14.7109375" style="68" customWidth="1"/>
    <col min="7413" max="7413" width="5.7109375" style="68" customWidth="1"/>
    <col min="7414" max="7414" width="25.28515625" style="68" customWidth="1"/>
    <col min="7415" max="7415" width="20.7109375" style="68" customWidth="1"/>
    <col min="7416" max="7416" width="44.42578125" style="68" customWidth="1"/>
    <col min="7417" max="7417" width="9.5703125" style="68" customWidth="1"/>
    <col min="7418" max="7418" width="30.140625" style="68" customWidth="1"/>
    <col min="7419" max="7419" width="25.5703125" style="68" customWidth="1"/>
    <col min="7420" max="7420" width="20.5703125" style="68" customWidth="1"/>
    <col min="7421" max="7421" width="16.7109375" style="68" customWidth="1"/>
    <col min="7422" max="7422" width="5.140625" style="68" customWidth="1"/>
    <col min="7423" max="7423" width="14.5703125" style="68" customWidth="1"/>
    <col min="7424" max="7424" width="13.7109375" style="68" customWidth="1"/>
    <col min="7425" max="7425" width="13" style="68" customWidth="1"/>
    <col min="7426" max="7426" width="11" style="68" customWidth="1"/>
    <col min="7427" max="7427" width="21.140625" style="68" customWidth="1"/>
    <col min="7428" max="7428" width="20.28515625" style="68" customWidth="1"/>
    <col min="7429" max="7429" width="18.42578125" style="68" customWidth="1"/>
    <col min="7430" max="7430" width="12" style="68" customWidth="1"/>
    <col min="7431" max="7431" width="8.5703125" style="68" customWidth="1"/>
    <col min="7432" max="7432" width="7.7109375" style="68" customWidth="1"/>
    <col min="7433" max="7433" width="11.85546875" style="68" customWidth="1"/>
    <col min="7434" max="7434" width="6.85546875" style="68" customWidth="1"/>
    <col min="7435" max="7435" width="8.5703125" style="68" customWidth="1"/>
    <col min="7436" max="7436" width="6.28515625" style="68" customWidth="1"/>
    <col min="7437" max="7655" width="9.140625" style="68" customWidth="1"/>
    <col min="7656" max="7656" width="0.85546875" style="68" customWidth="1"/>
    <col min="7657" max="7657" width="5.140625" style="68" customWidth="1"/>
    <col min="7658" max="7658" width="5.28515625" style="68" customWidth="1"/>
    <col min="7659" max="7659" width="6.7109375" style="68" customWidth="1"/>
    <col min="7660" max="7660" width="5.7109375" style="68" customWidth="1"/>
    <col min="7661" max="7661" width="9.5703125" style="68" customWidth="1"/>
    <col min="7662" max="7662" width="6.140625" style="68" customWidth="1"/>
    <col min="7663" max="7664" width="9.85546875" style="68"/>
    <col min="7665" max="7665" width="7.5703125" style="68" customWidth="1"/>
    <col min="7666" max="7666" width="11" style="68" customWidth="1"/>
    <col min="7667" max="7667" width="13" style="68" customWidth="1"/>
    <col min="7668" max="7668" width="14.7109375" style="68" customWidth="1"/>
    <col min="7669" max="7669" width="5.7109375" style="68" customWidth="1"/>
    <col min="7670" max="7670" width="25.28515625" style="68" customWidth="1"/>
    <col min="7671" max="7671" width="20.7109375" style="68" customWidth="1"/>
    <col min="7672" max="7672" width="44.42578125" style="68" customWidth="1"/>
    <col min="7673" max="7673" width="9.5703125" style="68" customWidth="1"/>
    <col min="7674" max="7674" width="30.140625" style="68" customWidth="1"/>
    <col min="7675" max="7675" width="25.5703125" style="68" customWidth="1"/>
    <col min="7676" max="7676" width="20.5703125" style="68" customWidth="1"/>
    <col min="7677" max="7677" width="16.7109375" style="68" customWidth="1"/>
    <col min="7678" max="7678" width="5.140625" style="68" customWidth="1"/>
    <col min="7679" max="7679" width="14.5703125" style="68" customWidth="1"/>
    <col min="7680" max="7680" width="13.7109375" style="68" customWidth="1"/>
    <col min="7681" max="7681" width="13" style="68" customWidth="1"/>
    <col min="7682" max="7682" width="11" style="68" customWidth="1"/>
    <col min="7683" max="7683" width="21.140625" style="68" customWidth="1"/>
    <col min="7684" max="7684" width="20.28515625" style="68" customWidth="1"/>
    <col min="7685" max="7685" width="18.42578125" style="68" customWidth="1"/>
    <col min="7686" max="7686" width="12" style="68" customWidth="1"/>
    <col min="7687" max="7687" width="8.5703125" style="68" customWidth="1"/>
    <col min="7688" max="7688" width="7.7109375" style="68" customWidth="1"/>
    <col min="7689" max="7689" width="11.85546875" style="68" customWidth="1"/>
    <col min="7690" max="7690" width="6.85546875" style="68" customWidth="1"/>
    <col min="7691" max="7691" width="8.5703125" style="68" customWidth="1"/>
    <col min="7692" max="7692" width="6.28515625" style="68" customWidth="1"/>
    <col min="7693" max="7911" width="9.140625" style="68" customWidth="1"/>
    <col min="7912" max="7912" width="0.85546875" style="68" customWidth="1"/>
    <col min="7913" max="7913" width="5.140625" style="68" customWidth="1"/>
    <col min="7914" max="7914" width="5.28515625" style="68" customWidth="1"/>
    <col min="7915" max="7915" width="6.7109375" style="68" customWidth="1"/>
    <col min="7916" max="7916" width="5.7109375" style="68" customWidth="1"/>
    <col min="7917" max="7917" width="9.5703125" style="68" customWidth="1"/>
    <col min="7918" max="7918" width="6.140625" style="68" customWidth="1"/>
    <col min="7919" max="7920" width="9.85546875" style="68"/>
    <col min="7921" max="7921" width="7.5703125" style="68" customWidth="1"/>
    <col min="7922" max="7922" width="11" style="68" customWidth="1"/>
    <col min="7923" max="7923" width="13" style="68" customWidth="1"/>
    <col min="7924" max="7924" width="14.7109375" style="68" customWidth="1"/>
    <col min="7925" max="7925" width="5.7109375" style="68" customWidth="1"/>
    <col min="7926" max="7926" width="25.28515625" style="68" customWidth="1"/>
    <col min="7927" max="7927" width="20.7109375" style="68" customWidth="1"/>
    <col min="7928" max="7928" width="44.42578125" style="68" customWidth="1"/>
    <col min="7929" max="7929" width="9.5703125" style="68" customWidth="1"/>
    <col min="7930" max="7930" width="30.140625" style="68" customWidth="1"/>
    <col min="7931" max="7931" width="25.5703125" style="68" customWidth="1"/>
    <col min="7932" max="7932" width="20.5703125" style="68" customWidth="1"/>
    <col min="7933" max="7933" width="16.7109375" style="68" customWidth="1"/>
    <col min="7934" max="7934" width="5.140625" style="68" customWidth="1"/>
    <col min="7935" max="7935" width="14.5703125" style="68" customWidth="1"/>
    <col min="7936" max="7936" width="13.7109375" style="68" customWidth="1"/>
    <col min="7937" max="7937" width="13" style="68" customWidth="1"/>
    <col min="7938" max="7938" width="11" style="68" customWidth="1"/>
    <col min="7939" max="7939" width="21.140625" style="68" customWidth="1"/>
    <col min="7940" max="7940" width="20.28515625" style="68" customWidth="1"/>
    <col min="7941" max="7941" width="18.42578125" style="68" customWidth="1"/>
    <col min="7942" max="7942" width="12" style="68" customWidth="1"/>
    <col min="7943" max="7943" width="8.5703125" style="68" customWidth="1"/>
    <col min="7944" max="7944" width="7.7109375" style="68" customWidth="1"/>
    <col min="7945" max="7945" width="11.85546875" style="68" customWidth="1"/>
    <col min="7946" max="7946" width="6.85546875" style="68" customWidth="1"/>
    <col min="7947" max="7947" width="8.5703125" style="68" customWidth="1"/>
    <col min="7948" max="7948" width="6.28515625" style="68" customWidth="1"/>
    <col min="7949" max="8167" width="9.140625" style="68" customWidth="1"/>
    <col min="8168" max="8168" width="0.85546875" style="68" customWidth="1"/>
    <col min="8169" max="8169" width="5.140625" style="68" customWidth="1"/>
    <col min="8170" max="8170" width="5.28515625" style="68" customWidth="1"/>
    <col min="8171" max="8171" width="6.7109375" style="68" customWidth="1"/>
    <col min="8172" max="8172" width="5.7109375" style="68" customWidth="1"/>
    <col min="8173" max="8173" width="9.5703125" style="68" customWidth="1"/>
    <col min="8174" max="8174" width="6.140625" style="68" customWidth="1"/>
    <col min="8175" max="8176" width="9.85546875" style="68"/>
    <col min="8177" max="8177" width="7.5703125" style="68" customWidth="1"/>
    <col min="8178" max="8178" width="11" style="68" customWidth="1"/>
    <col min="8179" max="8179" width="13" style="68" customWidth="1"/>
    <col min="8180" max="8180" width="14.7109375" style="68" customWidth="1"/>
    <col min="8181" max="8181" width="5.7109375" style="68" customWidth="1"/>
    <col min="8182" max="8182" width="25.28515625" style="68" customWidth="1"/>
    <col min="8183" max="8183" width="20.7109375" style="68" customWidth="1"/>
    <col min="8184" max="8184" width="44.42578125" style="68" customWidth="1"/>
    <col min="8185" max="8185" width="9.5703125" style="68" customWidth="1"/>
    <col min="8186" max="8186" width="30.140625" style="68" customWidth="1"/>
    <col min="8187" max="8187" width="25.5703125" style="68" customWidth="1"/>
    <col min="8188" max="8188" width="20.5703125" style="68" customWidth="1"/>
    <col min="8189" max="8189" width="16.7109375" style="68" customWidth="1"/>
    <col min="8190" max="8190" width="5.140625" style="68" customWidth="1"/>
    <col min="8191" max="8191" width="14.5703125" style="68" customWidth="1"/>
    <col min="8192" max="8192" width="13.7109375" style="68" customWidth="1"/>
    <col min="8193" max="8193" width="13" style="68" customWidth="1"/>
    <col min="8194" max="8194" width="11" style="68" customWidth="1"/>
    <col min="8195" max="8195" width="21.140625" style="68" customWidth="1"/>
    <col min="8196" max="8196" width="20.28515625" style="68" customWidth="1"/>
    <col min="8197" max="8197" width="18.42578125" style="68" customWidth="1"/>
    <col min="8198" max="8198" width="12" style="68" customWidth="1"/>
    <col min="8199" max="8199" width="8.5703125" style="68" customWidth="1"/>
    <col min="8200" max="8200" width="7.7109375" style="68" customWidth="1"/>
    <col min="8201" max="8201" width="11.85546875" style="68" customWidth="1"/>
    <col min="8202" max="8202" width="6.85546875" style="68" customWidth="1"/>
    <col min="8203" max="8203" width="8.5703125" style="68" customWidth="1"/>
    <col min="8204" max="8204" width="6.28515625" style="68" customWidth="1"/>
    <col min="8205" max="8423" width="9.140625" style="68" customWidth="1"/>
    <col min="8424" max="8424" width="0.85546875" style="68" customWidth="1"/>
    <col min="8425" max="8425" width="5.140625" style="68" customWidth="1"/>
    <col min="8426" max="8426" width="5.28515625" style="68" customWidth="1"/>
    <col min="8427" max="8427" width="6.7109375" style="68" customWidth="1"/>
    <col min="8428" max="8428" width="5.7109375" style="68" customWidth="1"/>
    <col min="8429" max="8429" width="9.5703125" style="68" customWidth="1"/>
    <col min="8430" max="8430" width="6.140625" style="68" customWidth="1"/>
    <col min="8431" max="8432" width="9.85546875" style="68"/>
    <col min="8433" max="8433" width="7.5703125" style="68" customWidth="1"/>
    <col min="8434" max="8434" width="11" style="68" customWidth="1"/>
    <col min="8435" max="8435" width="13" style="68" customWidth="1"/>
    <col min="8436" max="8436" width="14.7109375" style="68" customWidth="1"/>
    <col min="8437" max="8437" width="5.7109375" style="68" customWidth="1"/>
    <col min="8438" max="8438" width="25.28515625" style="68" customWidth="1"/>
    <col min="8439" max="8439" width="20.7109375" style="68" customWidth="1"/>
    <col min="8440" max="8440" width="44.42578125" style="68" customWidth="1"/>
    <col min="8441" max="8441" width="9.5703125" style="68" customWidth="1"/>
    <col min="8442" max="8442" width="30.140625" style="68" customWidth="1"/>
    <col min="8443" max="8443" width="25.5703125" style="68" customWidth="1"/>
    <col min="8444" max="8444" width="20.5703125" style="68" customWidth="1"/>
    <col min="8445" max="8445" width="16.7109375" style="68" customWidth="1"/>
    <col min="8446" max="8446" width="5.140625" style="68" customWidth="1"/>
    <col min="8447" max="8447" width="14.5703125" style="68" customWidth="1"/>
    <col min="8448" max="8448" width="13.7109375" style="68" customWidth="1"/>
    <col min="8449" max="8449" width="13" style="68" customWidth="1"/>
    <col min="8450" max="8450" width="11" style="68" customWidth="1"/>
    <col min="8451" max="8451" width="21.140625" style="68" customWidth="1"/>
    <col min="8452" max="8452" width="20.28515625" style="68" customWidth="1"/>
    <col min="8453" max="8453" width="18.42578125" style="68" customWidth="1"/>
    <col min="8454" max="8454" width="12" style="68" customWidth="1"/>
    <col min="8455" max="8455" width="8.5703125" style="68" customWidth="1"/>
    <col min="8456" max="8456" width="7.7109375" style="68" customWidth="1"/>
    <col min="8457" max="8457" width="11.85546875" style="68" customWidth="1"/>
    <col min="8458" max="8458" width="6.85546875" style="68" customWidth="1"/>
    <col min="8459" max="8459" width="8.5703125" style="68" customWidth="1"/>
    <col min="8460" max="8460" width="6.28515625" style="68" customWidth="1"/>
    <col min="8461" max="8679" width="9.140625" style="68" customWidth="1"/>
    <col min="8680" max="8680" width="0.85546875" style="68" customWidth="1"/>
    <col min="8681" max="8681" width="5.140625" style="68" customWidth="1"/>
    <col min="8682" max="8682" width="5.28515625" style="68" customWidth="1"/>
    <col min="8683" max="8683" width="6.7109375" style="68" customWidth="1"/>
    <col min="8684" max="8684" width="5.7109375" style="68" customWidth="1"/>
    <col min="8685" max="8685" width="9.5703125" style="68" customWidth="1"/>
    <col min="8686" max="8686" width="6.140625" style="68" customWidth="1"/>
    <col min="8687" max="8688" width="9.85546875" style="68"/>
    <col min="8689" max="8689" width="7.5703125" style="68" customWidth="1"/>
    <col min="8690" max="8690" width="11" style="68" customWidth="1"/>
    <col min="8691" max="8691" width="13" style="68" customWidth="1"/>
    <col min="8692" max="8692" width="14.7109375" style="68" customWidth="1"/>
    <col min="8693" max="8693" width="5.7109375" style="68" customWidth="1"/>
    <col min="8694" max="8694" width="25.28515625" style="68" customWidth="1"/>
    <col min="8695" max="8695" width="20.7109375" style="68" customWidth="1"/>
    <col min="8696" max="8696" width="44.42578125" style="68" customWidth="1"/>
    <col min="8697" max="8697" width="9.5703125" style="68" customWidth="1"/>
    <col min="8698" max="8698" width="30.140625" style="68" customWidth="1"/>
    <col min="8699" max="8699" width="25.5703125" style="68" customWidth="1"/>
    <col min="8700" max="8700" width="20.5703125" style="68" customWidth="1"/>
    <col min="8701" max="8701" width="16.7109375" style="68" customWidth="1"/>
    <col min="8702" max="8702" width="5.140625" style="68" customWidth="1"/>
    <col min="8703" max="8703" width="14.5703125" style="68" customWidth="1"/>
    <col min="8704" max="8704" width="13.7109375" style="68" customWidth="1"/>
    <col min="8705" max="8705" width="13" style="68" customWidth="1"/>
    <col min="8706" max="8706" width="11" style="68" customWidth="1"/>
    <col min="8707" max="8707" width="21.140625" style="68" customWidth="1"/>
    <col min="8708" max="8708" width="20.28515625" style="68" customWidth="1"/>
    <col min="8709" max="8709" width="18.42578125" style="68" customWidth="1"/>
    <col min="8710" max="8710" width="12" style="68" customWidth="1"/>
    <col min="8711" max="8711" width="8.5703125" style="68" customWidth="1"/>
    <col min="8712" max="8712" width="7.7109375" style="68" customWidth="1"/>
    <col min="8713" max="8713" width="11.85546875" style="68" customWidth="1"/>
    <col min="8714" max="8714" width="6.85546875" style="68" customWidth="1"/>
    <col min="8715" max="8715" width="8.5703125" style="68" customWidth="1"/>
    <col min="8716" max="8716" width="6.28515625" style="68" customWidth="1"/>
    <col min="8717" max="8935" width="9.140625" style="68" customWidth="1"/>
    <col min="8936" max="8936" width="0.85546875" style="68" customWidth="1"/>
    <col min="8937" max="8937" width="5.140625" style="68" customWidth="1"/>
    <col min="8938" max="8938" width="5.28515625" style="68" customWidth="1"/>
    <col min="8939" max="8939" width="6.7109375" style="68" customWidth="1"/>
    <col min="8940" max="8940" width="5.7109375" style="68" customWidth="1"/>
    <col min="8941" max="8941" width="9.5703125" style="68" customWidth="1"/>
    <col min="8942" max="8942" width="6.140625" style="68" customWidth="1"/>
    <col min="8943" max="8944" width="9.85546875" style="68"/>
    <col min="8945" max="8945" width="7.5703125" style="68" customWidth="1"/>
    <col min="8946" max="8946" width="11" style="68" customWidth="1"/>
    <col min="8947" max="8947" width="13" style="68" customWidth="1"/>
    <col min="8948" max="8948" width="14.7109375" style="68" customWidth="1"/>
    <col min="8949" max="8949" width="5.7109375" style="68" customWidth="1"/>
    <col min="8950" max="8950" width="25.28515625" style="68" customWidth="1"/>
    <col min="8951" max="8951" width="20.7109375" style="68" customWidth="1"/>
    <col min="8952" max="8952" width="44.42578125" style="68" customWidth="1"/>
    <col min="8953" max="8953" width="9.5703125" style="68" customWidth="1"/>
    <col min="8954" max="8954" width="30.140625" style="68" customWidth="1"/>
    <col min="8955" max="8955" width="25.5703125" style="68" customWidth="1"/>
    <col min="8956" max="8956" width="20.5703125" style="68" customWidth="1"/>
    <col min="8957" max="8957" width="16.7109375" style="68" customWidth="1"/>
    <col min="8958" max="8958" width="5.140625" style="68" customWidth="1"/>
    <col min="8959" max="8959" width="14.5703125" style="68" customWidth="1"/>
    <col min="8960" max="8960" width="13.7109375" style="68" customWidth="1"/>
    <col min="8961" max="8961" width="13" style="68" customWidth="1"/>
    <col min="8962" max="8962" width="11" style="68" customWidth="1"/>
    <col min="8963" max="8963" width="21.140625" style="68" customWidth="1"/>
    <col min="8964" max="8964" width="20.28515625" style="68" customWidth="1"/>
    <col min="8965" max="8965" width="18.42578125" style="68" customWidth="1"/>
    <col min="8966" max="8966" width="12" style="68" customWidth="1"/>
    <col min="8967" max="8967" width="8.5703125" style="68" customWidth="1"/>
    <col min="8968" max="8968" width="7.7109375" style="68" customWidth="1"/>
    <col min="8969" max="8969" width="11.85546875" style="68" customWidth="1"/>
    <col min="8970" max="8970" width="6.85546875" style="68" customWidth="1"/>
    <col min="8971" max="8971" width="8.5703125" style="68" customWidth="1"/>
    <col min="8972" max="8972" width="6.28515625" style="68" customWidth="1"/>
    <col min="8973" max="9191" width="9.140625" style="68" customWidth="1"/>
    <col min="9192" max="9192" width="0.85546875" style="68" customWidth="1"/>
    <col min="9193" max="9193" width="5.140625" style="68" customWidth="1"/>
    <col min="9194" max="9194" width="5.28515625" style="68" customWidth="1"/>
    <col min="9195" max="9195" width="6.7109375" style="68" customWidth="1"/>
    <col min="9196" max="9196" width="5.7109375" style="68" customWidth="1"/>
    <col min="9197" max="9197" width="9.5703125" style="68" customWidth="1"/>
    <col min="9198" max="9198" width="6.140625" style="68" customWidth="1"/>
    <col min="9199" max="9200" width="9.85546875" style="68"/>
    <col min="9201" max="9201" width="7.5703125" style="68" customWidth="1"/>
    <col min="9202" max="9202" width="11" style="68" customWidth="1"/>
    <col min="9203" max="9203" width="13" style="68" customWidth="1"/>
    <col min="9204" max="9204" width="14.7109375" style="68" customWidth="1"/>
    <col min="9205" max="9205" width="5.7109375" style="68" customWidth="1"/>
    <col min="9206" max="9206" width="25.28515625" style="68" customWidth="1"/>
    <col min="9207" max="9207" width="20.7109375" style="68" customWidth="1"/>
    <col min="9208" max="9208" width="44.42578125" style="68" customWidth="1"/>
    <col min="9209" max="9209" width="9.5703125" style="68" customWidth="1"/>
    <col min="9210" max="9210" width="30.140625" style="68" customWidth="1"/>
    <col min="9211" max="9211" width="25.5703125" style="68" customWidth="1"/>
    <col min="9212" max="9212" width="20.5703125" style="68" customWidth="1"/>
    <col min="9213" max="9213" width="16.7109375" style="68" customWidth="1"/>
    <col min="9214" max="9214" width="5.140625" style="68" customWidth="1"/>
    <col min="9215" max="9215" width="14.5703125" style="68" customWidth="1"/>
    <col min="9216" max="9216" width="13.7109375" style="68" customWidth="1"/>
    <col min="9217" max="9217" width="13" style="68" customWidth="1"/>
    <col min="9218" max="9218" width="11" style="68" customWidth="1"/>
    <col min="9219" max="9219" width="21.140625" style="68" customWidth="1"/>
    <col min="9220" max="9220" width="20.28515625" style="68" customWidth="1"/>
    <col min="9221" max="9221" width="18.42578125" style="68" customWidth="1"/>
    <col min="9222" max="9222" width="12" style="68" customWidth="1"/>
    <col min="9223" max="9223" width="8.5703125" style="68" customWidth="1"/>
    <col min="9224" max="9224" width="7.7109375" style="68" customWidth="1"/>
    <col min="9225" max="9225" width="11.85546875" style="68" customWidth="1"/>
    <col min="9226" max="9226" width="6.85546875" style="68" customWidth="1"/>
    <col min="9227" max="9227" width="8.5703125" style="68" customWidth="1"/>
    <col min="9228" max="9228" width="6.28515625" style="68" customWidth="1"/>
    <col min="9229" max="9447" width="9.140625" style="68" customWidth="1"/>
    <col min="9448" max="9448" width="0.85546875" style="68" customWidth="1"/>
    <col min="9449" max="9449" width="5.140625" style="68" customWidth="1"/>
    <col min="9450" max="9450" width="5.28515625" style="68" customWidth="1"/>
    <col min="9451" max="9451" width="6.7109375" style="68" customWidth="1"/>
    <col min="9452" max="9452" width="5.7109375" style="68" customWidth="1"/>
    <col min="9453" max="9453" width="9.5703125" style="68" customWidth="1"/>
    <col min="9454" max="9454" width="6.140625" style="68" customWidth="1"/>
    <col min="9455" max="9456" width="9.85546875" style="68"/>
    <col min="9457" max="9457" width="7.5703125" style="68" customWidth="1"/>
    <col min="9458" max="9458" width="11" style="68" customWidth="1"/>
    <col min="9459" max="9459" width="13" style="68" customWidth="1"/>
    <col min="9460" max="9460" width="14.7109375" style="68" customWidth="1"/>
    <col min="9461" max="9461" width="5.7109375" style="68" customWidth="1"/>
    <col min="9462" max="9462" width="25.28515625" style="68" customWidth="1"/>
    <col min="9463" max="9463" width="20.7109375" style="68" customWidth="1"/>
    <col min="9464" max="9464" width="44.42578125" style="68" customWidth="1"/>
    <col min="9465" max="9465" width="9.5703125" style="68" customWidth="1"/>
    <col min="9466" max="9466" width="30.140625" style="68" customWidth="1"/>
    <col min="9467" max="9467" width="25.5703125" style="68" customWidth="1"/>
    <col min="9468" max="9468" width="20.5703125" style="68" customWidth="1"/>
    <col min="9469" max="9469" width="16.7109375" style="68" customWidth="1"/>
    <col min="9470" max="9470" width="5.140625" style="68" customWidth="1"/>
    <col min="9471" max="9471" width="14.5703125" style="68" customWidth="1"/>
    <col min="9472" max="9472" width="13.7109375" style="68" customWidth="1"/>
    <col min="9473" max="9473" width="13" style="68" customWidth="1"/>
    <col min="9474" max="9474" width="11" style="68" customWidth="1"/>
    <col min="9475" max="9475" width="21.140625" style="68" customWidth="1"/>
    <col min="9476" max="9476" width="20.28515625" style="68" customWidth="1"/>
    <col min="9477" max="9477" width="18.42578125" style="68" customWidth="1"/>
    <col min="9478" max="9478" width="12" style="68" customWidth="1"/>
    <col min="9479" max="9479" width="8.5703125" style="68" customWidth="1"/>
    <col min="9480" max="9480" width="7.7109375" style="68" customWidth="1"/>
    <col min="9481" max="9481" width="11.85546875" style="68" customWidth="1"/>
    <col min="9482" max="9482" width="6.85546875" style="68" customWidth="1"/>
    <col min="9483" max="9483" width="8.5703125" style="68" customWidth="1"/>
    <col min="9484" max="9484" width="6.28515625" style="68" customWidth="1"/>
    <col min="9485" max="9703" width="9.140625" style="68" customWidth="1"/>
    <col min="9704" max="9704" width="0.85546875" style="68" customWidth="1"/>
    <col min="9705" max="9705" width="5.140625" style="68" customWidth="1"/>
    <col min="9706" max="9706" width="5.28515625" style="68" customWidth="1"/>
    <col min="9707" max="9707" width="6.7109375" style="68" customWidth="1"/>
    <col min="9708" max="9708" width="5.7109375" style="68" customWidth="1"/>
    <col min="9709" max="9709" width="9.5703125" style="68" customWidth="1"/>
    <col min="9710" max="9710" width="6.140625" style="68" customWidth="1"/>
    <col min="9711" max="9712" width="9.85546875" style="68"/>
    <col min="9713" max="9713" width="7.5703125" style="68" customWidth="1"/>
    <col min="9714" max="9714" width="11" style="68" customWidth="1"/>
    <col min="9715" max="9715" width="13" style="68" customWidth="1"/>
    <col min="9716" max="9716" width="14.7109375" style="68" customWidth="1"/>
    <col min="9717" max="9717" width="5.7109375" style="68" customWidth="1"/>
    <col min="9718" max="9718" width="25.28515625" style="68" customWidth="1"/>
    <col min="9719" max="9719" width="20.7109375" style="68" customWidth="1"/>
    <col min="9720" max="9720" width="44.42578125" style="68" customWidth="1"/>
    <col min="9721" max="9721" width="9.5703125" style="68" customWidth="1"/>
    <col min="9722" max="9722" width="30.140625" style="68" customWidth="1"/>
    <col min="9723" max="9723" width="25.5703125" style="68" customWidth="1"/>
    <col min="9724" max="9724" width="20.5703125" style="68" customWidth="1"/>
    <col min="9725" max="9725" width="16.7109375" style="68" customWidth="1"/>
    <col min="9726" max="9726" width="5.140625" style="68" customWidth="1"/>
    <col min="9727" max="9727" width="14.5703125" style="68" customWidth="1"/>
    <col min="9728" max="9728" width="13.7109375" style="68" customWidth="1"/>
    <col min="9729" max="9729" width="13" style="68" customWidth="1"/>
    <col min="9730" max="9730" width="11" style="68" customWidth="1"/>
    <col min="9731" max="9731" width="21.140625" style="68" customWidth="1"/>
    <col min="9732" max="9732" width="20.28515625" style="68" customWidth="1"/>
    <col min="9733" max="9733" width="18.42578125" style="68" customWidth="1"/>
    <col min="9734" max="9734" width="12" style="68" customWidth="1"/>
    <col min="9735" max="9735" width="8.5703125" style="68" customWidth="1"/>
    <col min="9736" max="9736" width="7.7109375" style="68" customWidth="1"/>
    <col min="9737" max="9737" width="11.85546875" style="68" customWidth="1"/>
    <col min="9738" max="9738" width="6.85546875" style="68" customWidth="1"/>
    <col min="9739" max="9739" width="8.5703125" style="68" customWidth="1"/>
    <col min="9740" max="9740" width="6.28515625" style="68" customWidth="1"/>
    <col min="9741" max="9959" width="9.140625" style="68" customWidth="1"/>
    <col min="9960" max="9960" width="0.85546875" style="68" customWidth="1"/>
    <col min="9961" max="9961" width="5.140625" style="68" customWidth="1"/>
    <col min="9962" max="9962" width="5.28515625" style="68" customWidth="1"/>
    <col min="9963" max="9963" width="6.7109375" style="68" customWidth="1"/>
    <col min="9964" max="9964" width="5.7109375" style="68" customWidth="1"/>
    <col min="9965" max="9965" width="9.5703125" style="68" customWidth="1"/>
    <col min="9966" max="9966" width="6.140625" style="68" customWidth="1"/>
    <col min="9967" max="9968" width="9.85546875" style="68"/>
    <col min="9969" max="9969" width="7.5703125" style="68" customWidth="1"/>
    <col min="9970" max="9970" width="11" style="68" customWidth="1"/>
    <col min="9971" max="9971" width="13" style="68" customWidth="1"/>
    <col min="9972" max="9972" width="14.7109375" style="68" customWidth="1"/>
    <col min="9973" max="9973" width="5.7109375" style="68" customWidth="1"/>
    <col min="9974" max="9974" width="25.28515625" style="68" customWidth="1"/>
    <col min="9975" max="9975" width="20.7109375" style="68" customWidth="1"/>
    <col min="9976" max="9976" width="44.42578125" style="68" customWidth="1"/>
    <col min="9977" max="9977" width="9.5703125" style="68" customWidth="1"/>
    <col min="9978" max="9978" width="30.140625" style="68" customWidth="1"/>
    <col min="9979" max="9979" width="25.5703125" style="68" customWidth="1"/>
    <col min="9980" max="9980" width="20.5703125" style="68" customWidth="1"/>
    <col min="9981" max="9981" width="16.7109375" style="68" customWidth="1"/>
    <col min="9982" max="9982" width="5.140625" style="68" customWidth="1"/>
    <col min="9983" max="9983" width="14.5703125" style="68" customWidth="1"/>
    <col min="9984" max="9984" width="13.7109375" style="68" customWidth="1"/>
    <col min="9985" max="9985" width="13" style="68" customWidth="1"/>
    <col min="9986" max="9986" width="11" style="68" customWidth="1"/>
    <col min="9987" max="9987" width="21.140625" style="68" customWidth="1"/>
    <col min="9988" max="9988" width="20.28515625" style="68" customWidth="1"/>
    <col min="9989" max="9989" width="18.42578125" style="68" customWidth="1"/>
    <col min="9990" max="9990" width="12" style="68" customWidth="1"/>
    <col min="9991" max="9991" width="8.5703125" style="68" customWidth="1"/>
    <col min="9992" max="9992" width="7.7109375" style="68" customWidth="1"/>
    <col min="9993" max="9993" width="11.85546875" style="68" customWidth="1"/>
    <col min="9994" max="9994" width="6.85546875" style="68" customWidth="1"/>
    <col min="9995" max="9995" width="8.5703125" style="68" customWidth="1"/>
    <col min="9996" max="9996" width="6.28515625" style="68" customWidth="1"/>
    <col min="9997" max="10215" width="9.140625" style="68" customWidth="1"/>
    <col min="10216" max="10216" width="0.85546875" style="68" customWidth="1"/>
    <col min="10217" max="10217" width="5.140625" style="68" customWidth="1"/>
    <col min="10218" max="10218" width="5.28515625" style="68" customWidth="1"/>
    <col min="10219" max="10219" width="6.7109375" style="68" customWidth="1"/>
    <col min="10220" max="10220" width="5.7109375" style="68" customWidth="1"/>
    <col min="10221" max="10221" width="9.5703125" style="68" customWidth="1"/>
    <col min="10222" max="10222" width="6.140625" style="68" customWidth="1"/>
    <col min="10223" max="10224" width="9.85546875" style="68"/>
    <col min="10225" max="10225" width="7.5703125" style="68" customWidth="1"/>
    <col min="10226" max="10226" width="11" style="68" customWidth="1"/>
    <col min="10227" max="10227" width="13" style="68" customWidth="1"/>
    <col min="10228" max="10228" width="14.7109375" style="68" customWidth="1"/>
    <col min="10229" max="10229" width="5.7109375" style="68" customWidth="1"/>
    <col min="10230" max="10230" width="25.28515625" style="68" customWidth="1"/>
    <col min="10231" max="10231" width="20.7109375" style="68" customWidth="1"/>
    <col min="10232" max="10232" width="44.42578125" style="68" customWidth="1"/>
    <col min="10233" max="10233" width="9.5703125" style="68" customWidth="1"/>
    <col min="10234" max="10234" width="30.140625" style="68" customWidth="1"/>
    <col min="10235" max="10235" width="25.5703125" style="68" customWidth="1"/>
    <col min="10236" max="10236" width="20.5703125" style="68" customWidth="1"/>
    <col min="10237" max="10237" width="16.7109375" style="68" customWidth="1"/>
    <col min="10238" max="10238" width="5.140625" style="68" customWidth="1"/>
    <col min="10239" max="10239" width="14.5703125" style="68" customWidth="1"/>
    <col min="10240" max="10240" width="13.7109375" style="68" customWidth="1"/>
    <col min="10241" max="10241" width="13" style="68" customWidth="1"/>
    <col min="10242" max="10242" width="11" style="68" customWidth="1"/>
    <col min="10243" max="10243" width="21.140625" style="68" customWidth="1"/>
    <col min="10244" max="10244" width="20.28515625" style="68" customWidth="1"/>
    <col min="10245" max="10245" width="18.42578125" style="68" customWidth="1"/>
    <col min="10246" max="10246" width="12" style="68" customWidth="1"/>
    <col min="10247" max="10247" width="8.5703125" style="68" customWidth="1"/>
    <col min="10248" max="10248" width="7.7109375" style="68" customWidth="1"/>
    <col min="10249" max="10249" width="11.85546875" style="68" customWidth="1"/>
    <col min="10250" max="10250" width="6.85546875" style="68" customWidth="1"/>
    <col min="10251" max="10251" width="8.5703125" style="68" customWidth="1"/>
    <col min="10252" max="10252" width="6.28515625" style="68" customWidth="1"/>
    <col min="10253" max="10471" width="9.140625" style="68" customWidth="1"/>
    <col min="10472" max="10472" width="0.85546875" style="68" customWidth="1"/>
    <col min="10473" max="10473" width="5.140625" style="68" customWidth="1"/>
    <col min="10474" max="10474" width="5.28515625" style="68" customWidth="1"/>
    <col min="10475" max="10475" width="6.7109375" style="68" customWidth="1"/>
    <col min="10476" max="10476" width="5.7109375" style="68" customWidth="1"/>
    <col min="10477" max="10477" width="9.5703125" style="68" customWidth="1"/>
    <col min="10478" max="10478" width="6.140625" style="68" customWidth="1"/>
    <col min="10479" max="10480" width="9.85546875" style="68"/>
    <col min="10481" max="10481" width="7.5703125" style="68" customWidth="1"/>
    <col min="10482" max="10482" width="11" style="68" customWidth="1"/>
    <col min="10483" max="10483" width="13" style="68" customWidth="1"/>
    <col min="10484" max="10484" width="14.7109375" style="68" customWidth="1"/>
    <col min="10485" max="10485" width="5.7109375" style="68" customWidth="1"/>
    <col min="10486" max="10486" width="25.28515625" style="68" customWidth="1"/>
    <col min="10487" max="10487" width="20.7109375" style="68" customWidth="1"/>
    <col min="10488" max="10488" width="44.42578125" style="68" customWidth="1"/>
    <col min="10489" max="10489" width="9.5703125" style="68" customWidth="1"/>
    <col min="10490" max="10490" width="30.140625" style="68" customWidth="1"/>
    <col min="10491" max="10491" width="25.5703125" style="68" customWidth="1"/>
    <col min="10492" max="10492" width="20.5703125" style="68" customWidth="1"/>
    <col min="10493" max="10493" width="16.7109375" style="68" customWidth="1"/>
    <col min="10494" max="10494" width="5.140625" style="68" customWidth="1"/>
    <col min="10495" max="10495" width="14.5703125" style="68" customWidth="1"/>
    <col min="10496" max="10496" width="13.7109375" style="68" customWidth="1"/>
    <col min="10497" max="10497" width="13" style="68" customWidth="1"/>
    <col min="10498" max="10498" width="11" style="68" customWidth="1"/>
    <col min="10499" max="10499" width="21.140625" style="68" customWidth="1"/>
    <col min="10500" max="10500" width="20.28515625" style="68" customWidth="1"/>
    <col min="10501" max="10501" width="18.42578125" style="68" customWidth="1"/>
    <col min="10502" max="10502" width="12" style="68" customWidth="1"/>
    <col min="10503" max="10503" width="8.5703125" style="68" customWidth="1"/>
    <col min="10504" max="10504" width="7.7109375" style="68" customWidth="1"/>
    <col min="10505" max="10505" width="11.85546875" style="68" customWidth="1"/>
    <col min="10506" max="10506" width="6.85546875" style="68" customWidth="1"/>
    <col min="10507" max="10507" width="8.5703125" style="68" customWidth="1"/>
    <col min="10508" max="10508" width="6.28515625" style="68" customWidth="1"/>
    <col min="10509" max="10727" width="9.140625" style="68" customWidth="1"/>
    <col min="10728" max="10728" width="0.85546875" style="68" customWidth="1"/>
    <col min="10729" max="10729" width="5.140625" style="68" customWidth="1"/>
    <col min="10730" max="10730" width="5.28515625" style="68" customWidth="1"/>
    <col min="10731" max="10731" width="6.7109375" style="68" customWidth="1"/>
    <col min="10732" max="10732" width="5.7109375" style="68" customWidth="1"/>
    <col min="10733" max="10733" width="9.5703125" style="68" customWidth="1"/>
    <col min="10734" max="10734" width="6.140625" style="68" customWidth="1"/>
    <col min="10735" max="10736" width="9.85546875" style="68"/>
    <col min="10737" max="10737" width="7.5703125" style="68" customWidth="1"/>
    <col min="10738" max="10738" width="11" style="68" customWidth="1"/>
    <col min="10739" max="10739" width="13" style="68" customWidth="1"/>
    <col min="10740" max="10740" width="14.7109375" style="68" customWidth="1"/>
    <col min="10741" max="10741" width="5.7109375" style="68" customWidth="1"/>
    <col min="10742" max="10742" width="25.28515625" style="68" customWidth="1"/>
    <col min="10743" max="10743" width="20.7109375" style="68" customWidth="1"/>
    <col min="10744" max="10744" width="44.42578125" style="68" customWidth="1"/>
    <col min="10745" max="10745" width="9.5703125" style="68" customWidth="1"/>
    <col min="10746" max="10746" width="30.140625" style="68" customWidth="1"/>
    <col min="10747" max="10747" width="25.5703125" style="68" customWidth="1"/>
    <col min="10748" max="10748" width="20.5703125" style="68" customWidth="1"/>
    <col min="10749" max="10749" width="16.7109375" style="68" customWidth="1"/>
    <col min="10750" max="10750" width="5.140625" style="68" customWidth="1"/>
    <col min="10751" max="10751" width="14.5703125" style="68" customWidth="1"/>
    <col min="10752" max="10752" width="13.7109375" style="68" customWidth="1"/>
    <col min="10753" max="10753" width="13" style="68" customWidth="1"/>
    <col min="10754" max="10754" width="11" style="68" customWidth="1"/>
    <col min="10755" max="10755" width="21.140625" style="68" customWidth="1"/>
    <col min="10756" max="10756" width="20.28515625" style="68" customWidth="1"/>
    <col min="10757" max="10757" width="18.42578125" style="68" customWidth="1"/>
    <col min="10758" max="10758" width="12" style="68" customWidth="1"/>
    <col min="10759" max="10759" width="8.5703125" style="68" customWidth="1"/>
    <col min="10760" max="10760" width="7.7109375" style="68" customWidth="1"/>
    <col min="10761" max="10761" width="11.85546875" style="68" customWidth="1"/>
    <col min="10762" max="10762" width="6.85546875" style="68" customWidth="1"/>
    <col min="10763" max="10763" width="8.5703125" style="68" customWidth="1"/>
    <col min="10764" max="10764" width="6.28515625" style="68" customWidth="1"/>
    <col min="10765" max="10983" width="9.140625" style="68" customWidth="1"/>
    <col min="10984" max="10984" width="0.85546875" style="68" customWidth="1"/>
    <col min="10985" max="10985" width="5.140625" style="68" customWidth="1"/>
    <col min="10986" max="10986" width="5.28515625" style="68" customWidth="1"/>
    <col min="10987" max="10987" width="6.7109375" style="68" customWidth="1"/>
    <col min="10988" max="10988" width="5.7109375" style="68" customWidth="1"/>
    <col min="10989" max="10989" width="9.5703125" style="68" customWidth="1"/>
    <col min="10990" max="10990" width="6.140625" style="68" customWidth="1"/>
    <col min="10991" max="10992" width="9.85546875" style="68"/>
    <col min="10993" max="10993" width="7.5703125" style="68" customWidth="1"/>
    <col min="10994" max="10994" width="11" style="68" customWidth="1"/>
    <col min="10995" max="10995" width="13" style="68" customWidth="1"/>
    <col min="10996" max="10996" width="14.7109375" style="68" customWidth="1"/>
    <col min="10997" max="10997" width="5.7109375" style="68" customWidth="1"/>
    <col min="10998" max="10998" width="25.28515625" style="68" customWidth="1"/>
    <col min="10999" max="10999" width="20.7109375" style="68" customWidth="1"/>
    <col min="11000" max="11000" width="44.42578125" style="68" customWidth="1"/>
    <col min="11001" max="11001" width="9.5703125" style="68" customWidth="1"/>
    <col min="11002" max="11002" width="30.140625" style="68" customWidth="1"/>
    <col min="11003" max="11003" width="25.5703125" style="68" customWidth="1"/>
    <col min="11004" max="11004" width="20.5703125" style="68" customWidth="1"/>
    <col min="11005" max="11005" width="16.7109375" style="68" customWidth="1"/>
    <col min="11006" max="11006" width="5.140625" style="68" customWidth="1"/>
    <col min="11007" max="11007" width="14.5703125" style="68" customWidth="1"/>
    <col min="11008" max="11008" width="13.7109375" style="68" customWidth="1"/>
    <col min="11009" max="11009" width="13" style="68" customWidth="1"/>
    <col min="11010" max="11010" width="11" style="68" customWidth="1"/>
    <col min="11011" max="11011" width="21.140625" style="68" customWidth="1"/>
    <col min="11012" max="11012" width="20.28515625" style="68" customWidth="1"/>
    <col min="11013" max="11013" width="18.42578125" style="68" customWidth="1"/>
    <col min="11014" max="11014" width="12" style="68" customWidth="1"/>
    <col min="11015" max="11015" width="8.5703125" style="68" customWidth="1"/>
    <col min="11016" max="11016" width="7.7109375" style="68" customWidth="1"/>
    <col min="11017" max="11017" width="11.85546875" style="68" customWidth="1"/>
    <col min="11018" max="11018" width="6.85546875" style="68" customWidth="1"/>
    <col min="11019" max="11019" width="8.5703125" style="68" customWidth="1"/>
    <col min="11020" max="11020" width="6.28515625" style="68" customWidth="1"/>
    <col min="11021" max="11239" width="9.140625" style="68" customWidth="1"/>
    <col min="11240" max="11240" width="0.85546875" style="68" customWidth="1"/>
    <col min="11241" max="11241" width="5.140625" style="68" customWidth="1"/>
    <col min="11242" max="11242" width="5.28515625" style="68" customWidth="1"/>
    <col min="11243" max="11243" width="6.7109375" style="68" customWidth="1"/>
    <col min="11244" max="11244" width="5.7109375" style="68" customWidth="1"/>
    <col min="11245" max="11245" width="9.5703125" style="68" customWidth="1"/>
    <col min="11246" max="11246" width="6.140625" style="68" customWidth="1"/>
    <col min="11247" max="11248" width="9.85546875" style="68"/>
    <col min="11249" max="11249" width="7.5703125" style="68" customWidth="1"/>
    <col min="11250" max="11250" width="11" style="68" customWidth="1"/>
    <col min="11251" max="11251" width="13" style="68" customWidth="1"/>
    <col min="11252" max="11252" width="14.7109375" style="68" customWidth="1"/>
    <col min="11253" max="11253" width="5.7109375" style="68" customWidth="1"/>
    <col min="11254" max="11254" width="25.28515625" style="68" customWidth="1"/>
    <col min="11255" max="11255" width="20.7109375" style="68" customWidth="1"/>
    <col min="11256" max="11256" width="44.42578125" style="68" customWidth="1"/>
    <col min="11257" max="11257" width="9.5703125" style="68" customWidth="1"/>
    <col min="11258" max="11258" width="30.140625" style="68" customWidth="1"/>
    <col min="11259" max="11259" width="25.5703125" style="68" customWidth="1"/>
    <col min="11260" max="11260" width="20.5703125" style="68" customWidth="1"/>
    <col min="11261" max="11261" width="16.7109375" style="68" customWidth="1"/>
    <col min="11262" max="11262" width="5.140625" style="68" customWidth="1"/>
    <col min="11263" max="11263" width="14.5703125" style="68" customWidth="1"/>
    <col min="11264" max="11264" width="13.7109375" style="68" customWidth="1"/>
    <col min="11265" max="11265" width="13" style="68" customWidth="1"/>
    <col min="11266" max="11266" width="11" style="68" customWidth="1"/>
    <col min="11267" max="11267" width="21.140625" style="68" customWidth="1"/>
    <col min="11268" max="11268" width="20.28515625" style="68" customWidth="1"/>
    <col min="11269" max="11269" width="18.42578125" style="68" customWidth="1"/>
    <col min="11270" max="11270" width="12" style="68" customWidth="1"/>
    <col min="11271" max="11271" width="8.5703125" style="68" customWidth="1"/>
    <col min="11272" max="11272" width="7.7109375" style="68" customWidth="1"/>
    <col min="11273" max="11273" width="11.85546875" style="68" customWidth="1"/>
    <col min="11274" max="11274" width="6.85546875" style="68" customWidth="1"/>
    <col min="11275" max="11275" width="8.5703125" style="68" customWidth="1"/>
    <col min="11276" max="11276" width="6.28515625" style="68" customWidth="1"/>
    <col min="11277" max="11495" width="9.140625" style="68" customWidth="1"/>
    <col min="11496" max="11496" width="0.85546875" style="68" customWidth="1"/>
    <col min="11497" max="11497" width="5.140625" style="68" customWidth="1"/>
    <col min="11498" max="11498" width="5.28515625" style="68" customWidth="1"/>
    <col min="11499" max="11499" width="6.7109375" style="68" customWidth="1"/>
    <col min="11500" max="11500" width="5.7109375" style="68" customWidth="1"/>
    <col min="11501" max="11501" width="9.5703125" style="68" customWidth="1"/>
    <col min="11502" max="11502" width="6.140625" style="68" customWidth="1"/>
    <col min="11503" max="11504" width="9.85546875" style="68"/>
    <col min="11505" max="11505" width="7.5703125" style="68" customWidth="1"/>
    <col min="11506" max="11506" width="11" style="68" customWidth="1"/>
    <col min="11507" max="11507" width="13" style="68" customWidth="1"/>
    <col min="11508" max="11508" width="14.7109375" style="68" customWidth="1"/>
    <col min="11509" max="11509" width="5.7109375" style="68" customWidth="1"/>
    <col min="11510" max="11510" width="25.28515625" style="68" customWidth="1"/>
    <col min="11511" max="11511" width="20.7109375" style="68" customWidth="1"/>
    <col min="11512" max="11512" width="44.42578125" style="68" customWidth="1"/>
    <col min="11513" max="11513" width="9.5703125" style="68" customWidth="1"/>
    <col min="11514" max="11514" width="30.140625" style="68" customWidth="1"/>
    <col min="11515" max="11515" width="25.5703125" style="68" customWidth="1"/>
    <col min="11516" max="11516" width="20.5703125" style="68" customWidth="1"/>
    <col min="11517" max="11517" width="16.7109375" style="68" customWidth="1"/>
    <col min="11518" max="11518" width="5.140625" style="68" customWidth="1"/>
    <col min="11519" max="11519" width="14.5703125" style="68" customWidth="1"/>
    <col min="11520" max="11520" width="13.7109375" style="68" customWidth="1"/>
    <col min="11521" max="11521" width="13" style="68" customWidth="1"/>
    <col min="11522" max="11522" width="11" style="68" customWidth="1"/>
    <col min="11523" max="11523" width="21.140625" style="68" customWidth="1"/>
    <col min="11524" max="11524" width="20.28515625" style="68" customWidth="1"/>
    <col min="11525" max="11525" width="18.42578125" style="68" customWidth="1"/>
    <col min="11526" max="11526" width="12" style="68" customWidth="1"/>
    <col min="11527" max="11527" width="8.5703125" style="68" customWidth="1"/>
    <col min="11528" max="11528" width="7.7109375" style="68" customWidth="1"/>
    <col min="11529" max="11529" width="11.85546875" style="68" customWidth="1"/>
    <col min="11530" max="11530" width="6.85546875" style="68" customWidth="1"/>
    <col min="11531" max="11531" width="8.5703125" style="68" customWidth="1"/>
    <col min="11532" max="11532" width="6.28515625" style="68" customWidth="1"/>
    <col min="11533" max="11751" width="9.140625" style="68" customWidth="1"/>
    <col min="11752" max="11752" width="0.85546875" style="68" customWidth="1"/>
    <col min="11753" max="11753" width="5.140625" style="68" customWidth="1"/>
    <col min="11754" max="11754" width="5.28515625" style="68" customWidth="1"/>
    <col min="11755" max="11755" width="6.7109375" style="68" customWidth="1"/>
    <col min="11756" max="11756" width="5.7109375" style="68" customWidth="1"/>
    <col min="11757" max="11757" width="9.5703125" style="68" customWidth="1"/>
    <col min="11758" max="11758" width="6.140625" style="68" customWidth="1"/>
    <col min="11759" max="11760" width="9.85546875" style="68"/>
    <col min="11761" max="11761" width="7.5703125" style="68" customWidth="1"/>
    <col min="11762" max="11762" width="11" style="68" customWidth="1"/>
    <col min="11763" max="11763" width="13" style="68" customWidth="1"/>
    <col min="11764" max="11764" width="14.7109375" style="68" customWidth="1"/>
    <col min="11765" max="11765" width="5.7109375" style="68" customWidth="1"/>
    <col min="11766" max="11766" width="25.28515625" style="68" customWidth="1"/>
    <col min="11767" max="11767" width="20.7109375" style="68" customWidth="1"/>
    <col min="11768" max="11768" width="44.42578125" style="68" customWidth="1"/>
    <col min="11769" max="11769" width="9.5703125" style="68" customWidth="1"/>
    <col min="11770" max="11770" width="30.140625" style="68" customWidth="1"/>
    <col min="11771" max="11771" width="25.5703125" style="68" customWidth="1"/>
    <col min="11772" max="11772" width="20.5703125" style="68" customWidth="1"/>
    <col min="11773" max="11773" width="16.7109375" style="68" customWidth="1"/>
    <col min="11774" max="11774" width="5.140625" style="68" customWidth="1"/>
    <col min="11775" max="11775" width="14.5703125" style="68" customWidth="1"/>
    <col min="11776" max="11776" width="13.7109375" style="68" customWidth="1"/>
    <col min="11777" max="11777" width="13" style="68" customWidth="1"/>
    <col min="11778" max="11778" width="11" style="68" customWidth="1"/>
    <col min="11779" max="11779" width="21.140625" style="68" customWidth="1"/>
    <col min="11780" max="11780" width="20.28515625" style="68" customWidth="1"/>
    <col min="11781" max="11781" width="18.42578125" style="68" customWidth="1"/>
    <col min="11782" max="11782" width="12" style="68" customWidth="1"/>
    <col min="11783" max="11783" width="8.5703125" style="68" customWidth="1"/>
    <col min="11784" max="11784" width="7.7109375" style="68" customWidth="1"/>
    <col min="11785" max="11785" width="11.85546875" style="68" customWidth="1"/>
    <col min="11786" max="11786" width="6.85546875" style="68" customWidth="1"/>
    <col min="11787" max="11787" width="8.5703125" style="68" customWidth="1"/>
    <col min="11788" max="11788" width="6.28515625" style="68" customWidth="1"/>
    <col min="11789" max="12007" width="9.140625" style="68" customWidth="1"/>
    <col min="12008" max="12008" width="0.85546875" style="68" customWidth="1"/>
    <col min="12009" max="12009" width="5.140625" style="68" customWidth="1"/>
    <col min="12010" max="12010" width="5.28515625" style="68" customWidth="1"/>
    <col min="12011" max="12011" width="6.7109375" style="68" customWidth="1"/>
    <col min="12012" max="12012" width="5.7109375" style="68" customWidth="1"/>
    <col min="12013" max="12013" width="9.5703125" style="68" customWidth="1"/>
    <col min="12014" max="12014" width="6.140625" style="68" customWidth="1"/>
    <col min="12015" max="12016" width="9.85546875" style="68"/>
    <col min="12017" max="12017" width="7.5703125" style="68" customWidth="1"/>
    <col min="12018" max="12018" width="11" style="68" customWidth="1"/>
    <col min="12019" max="12019" width="13" style="68" customWidth="1"/>
    <col min="12020" max="12020" width="14.7109375" style="68" customWidth="1"/>
    <col min="12021" max="12021" width="5.7109375" style="68" customWidth="1"/>
    <col min="12022" max="12022" width="25.28515625" style="68" customWidth="1"/>
    <col min="12023" max="12023" width="20.7109375" style="68" customWidth="1"/>
    <col min="12024" max="12024" width="44.42578125" style="68" customWidth="1"/>
    <col min="12025" max="12025" width="9.5703125" style="68" customWidth="1"/>
    <col min="12026" max="12026" width="30.140625" style="68" customWidth="1"/>
    <col min="12027" max="12027" width="25.5703125" style="68" customWidth="1"/>
    <col min="12028" max="12028" width="20.5703125" style="68" customWidth="1"/>
    <col min="12029" max="12029" width="16.7109375" style="68" customWidth="1"/>
    <col min="12030" max="12030" width="5.140625" style="68" customWidth="1"/>
    <col min="12031" max="12031" width="14.5703125" style="68" customWidth="1"/>
    <col min="12032" max="12032" width="13.7109375" style="68" customWidth="1"/>
    <col min="12033" max="12033" width="13" style="68" customWidth="1"/>
    <col min="12034" max="12034" width="11" style="68" customWidth="1"/>
    <col min="12035" max="12035" width="21.140625" style="68" customWidth="1"/>
    <col min="12036" max="12036" width="20.28515625" style="68" customWidth="1"/>
    <col min="12037" max="12037" width="18.42578125" style="68" customWidth="1"/>
    <col min="12038" max="12038" width="12" style="68" customWidth="1"/>
    <col min="12039" max="12039" width="8.5703125" style="68" customWidth="1"/>
    <col min="12040" max="12040" width="7.7109375" style="68" customWidth="1"/>
    <col min="12041" max="12041" width="11.85546875" style="68" customWidth="1"/>
    <col min="12042" max="12042" width="6.85546875" style="68" customWidth="1"/>
    <col min="12043" max="12043" width="8.5703125" style="68" customWidth="1"/>
    <col min="12044" max="12044" width="6.28515625" style="68" customWidth="1"/>
    <col min="12045" max="12263" width="9.140625" style="68" customWidth="1"/>
    <col min="12264" max="12264" width="0.85546875" style="68" customWidth="1"/>
    <col min="12265" max="12265" width="5.140625" style="68" customWidth="1"/>
    <col min="12266" max="12266" width="5.28515625" style="68" customWidth="1"/>
    <col min="12267" max="12267" width="6.7109375" style="68" customWidth="1"/>
    <col min="12268" max="12268" width="5.7109375" style="68" customWidth="1"/>
    <col min="12269" max="12269" width="9.5703125" style="68" customWidth="1"/>
    <col min="12270" max="12270" width="6.140625" style="68" customWidth="1"/>
    <col min="12271" max="12272" width="9.85546875" style="68"/>
    <col min="12273" max="12273" width="7.5703125" style="68" customWidth="1"/>
    <col min="12274" max="12274" width="11" style="68" customWidth="1"/>
    <col min="12275" max="12275" width="13" style="68" customWidth="1"/>
    <col min="12276" max="12276" width="14.7109375" style="68" customWidth="1"/>
    <col min="12277" max="12277" width="5.7109375" style="68" customWidth="1"/>
    <col min="12278" max="12278" width="25.28515625" style="68" customWidth="1"/>
    <col min="12279" max="12279" width="20.7109375" style="68" customWidth="1"/>
    <col min="12280" max="12280" width="44.42578125" style="68" customWidth="1"/>
    <col min="12281" max="12281" width="9.5703125" style="68" customWidth="1"/>
    <col min="12282" max="12282" width="30.140625" style="68" customWidth="1"/>
    <col min="12283" max="12283" width="25.5703125" style="68" customWidth="1"/>
    <col min="12284" max="12284" width="20.5703125" style="68" customWidth="1"/>
    <col min="12285" max="12285" width="16.7109375" style="68" customWidth="1"/>
    <col min="12286" max="12286" width="5.140625" style="68" customWidth="1"/>
    <col min="12287" max="12287" width="14.5703125" style="68" customWidth="1"/>
    <col min="12288" max="12288" width="13.7109375" style="68" customWidth="1"/>
    <col min="12289" max="12289" width="13" style="68" customWidth="1"/>
    <col min="12290" max="12290" width="11" style="68" customWidth="1"/>
    <col min="12291" max="12291" width="21.140625" style="68" customWidth="1"/>
    <col min="12292" max="12292" width="20.28515625" style="68" customWidth="1"/>
    <col min="12293" max="12293" width="18.42578125" style="68" customWidth="1"/>
    <col min="12294" max="12294" width="12" style="68" customWidth="1"/>
    <col min="12295" max="12295" width="8.5703125" style="68" customWidth="1"/>
    <col min="12296" max="12296" width="7.7109375" style="68" customWidth="1"/>
    <col min="12297" max="12297" width="11.85546875" style="68" customWidth="1"/>
    <col min="12298" max="12298" width="6.85546875" style="68" customWidth="1"/>
    <col min="12299" max="12299" width="8.5703125" style="68" customWidth="1"/>
    <col min="12300" max="12300" width="6.28515625" style="68" customWidth="1"/>
    <col min="12301" max="12519" width="9.140625" style="68" customWidth="1"/>
    <col min="12520" max="12520" width="0.85546875" style="68" customWidth="1"/>
    <col min="12521" max="12521" width="5.140625" style="68" customWidth="1"/>
    <col min="12522" max="12522" width="5.28515625" style="68" customWidth="1"/>
    <col min="12523" max="12523" width="6.7109375" style="68" customWidth="1"/>
    <col min="12524" max="12524" width="5.7109375" style="68" customWidth="1"/>
    <col min="12525" max="12525" width="9.5703125" style="68" customWidth="1"/>
    <col min="12526" max="12526" width="6.140625" style="68" customWidth="1"/>
    <col min="12527" max="12528" width="9.85546875" style="68"/>
    <col min="12529" max="12529" width="7.5703125" style="68" customWidth="1"/>
    <col min="12530" max="12530" width="11" style="68" customWidth="1"/>
    <col min="12531" max="12531" width="13" style="68" customWidth="1"/>
    <col min="12532" max="12532" width="14.7109375" style="68" customWidth="1"/>
    <col min="12533" max="12533" width="5.7109375" style="68" customWidth="1"/>
    <col min="12534" max="12534" width="25.28515625" style="68" customWidth="1"/>
    <col min="12535" max="12535" width="20.7109375" style="68" customWidth="1"/>
    <col min="12536" max="12536" width="44.42578125" style="68" customWidth="1"/>
    <col min="12537" max="12537" width="9.5703125" style="68" customWidth="1"/>
    <col min="12538" max="12538" width="30.140625" style="68" customWidth="1"/>
    <col min="12539" max="12539" width="25.5703125" style="68" customWidth="1"/>
    <col min="12540" max="12540" width="20.5703125" style="68" customWidth="1"/>
    <col min="12541" max="12541" width="16.7109375" style="68" customWidth="1"/>
    <col min="12542" max="12542" width="5.140625" style="68" customWidth="1"/>
    <col min="12543" max="12543" width="14.5703125" style="68" customWidth="1"/>
    <col min="12544" max="12544" width="13.7109375" style="68" customWidth="1"/>
    <col min="12545" max="12545" width="13" style="68" customWidth="1"/>
    <col min="12546" max="12546" width="11" style="68" customWidth="1"/>
    <col min="12547" max="12547" width="21.140625" style="68" customWidth="1"/>
    <col min="12548" max="12548" width="20.28515625" style="68" customWidth="1"/>
    <col min="12549" max="12549" width="18.42578125" style="68" customWidth="1"/>
    <col min="12550" max="12550" width="12" style="68" customWidth="1"/>
    <col min="12551" max="12551" width="8.5703125" style="68" customWidth="1"/>
    <col min="12552" max="12552" width="7.7109375" style="68" customWidth="1"/>
    <col min="12553" max="12553" width="11.85546875" style="68" customWidth="1"/>
    <col min="12554" max="12554" width="6.85546875" style="68" customWidth="1"/>
    <col min="12555" max="12555" width="8.5703125" style="68" customWidth="1"/>
    <col min="12556" max="12556" width="6.28515625" style="68" customWidth="1"/>
    <col min="12557" max="12775" width="9.140625" style="68" customWidth="1"/>
    <col min="12776" max="12776" width="0.85546875" style="68" customWidth="1"/>
    <col min="12777" max="12777" width="5.140625" style="68" customWidth="1"/>
    <col min="12778" max="12778" width="5.28515625" style="68" customWidth="1"/>
    <col min="12779" max="12779" width="6.7109375" style="68" customWidth="1"/>
    <col min="12780" max="12780" width="5.7109375" style="68" customWidth="1"/>
    <col min="12781" max="12781" width="9.5703125" style="68" customWidth="1"/>
    <col min="12782" max="12782" width="6.140625" style="68" customWidth="1"/>
    <col min="12783" max="12784" width="9.85546875" style="68"/>
    <col min="12785" max="12785" width="7.5703125" style="68" customWidth="1"/>
    <col min="12786" max="12786" width="11" style="68" customWidth="1"/>
    <col min="12787" max="12787" width="13" style="68" customWidth="1"/>
    <col min="12788" max="12788" width="14.7109375" style="68" customWidth="1"/>
    <col min="12789" max="12789" width="5.7109375" style="68" customWidth="1"/>
    <col min="12790" max="12790" width="25.28515625" style="68" customWidth="1"/>
    <col min="12791" max="12791" width="20.7109375" style="68" customWidth="1"/>
    <col min="12792" max="12792" width="44.42578125" style="68" customWidth="1"/>
    <col min="12793" max="12793" width="9.5703125" style="68" customWidth="1"/>
    <col min="12794" max="12794" width="30.140625" style="68" customWidth="1"/>
    <col min="12795" max="12795" width="25.5703125" style="68" customWidth="1"/>
    <col min="12796" max="12796" width="20.5703125" style="68" customWidth="1"/>
    <col min="12797" max="12797" width="16.7109375" style="68" customWidth="1"/>
    <col min="12798" max="12798" width="5.140625" style="68" customWidth="1"/>
    <col min="12799" max="12799" width="14.5703125" style="68" customWidth="1"/>
    <col min="12800" max="12800" width="13.7109375" style="68" customWidth="1"/>
    <col min="12801" max="12801" width="13" style="68" customWidth="1"/>
    <col min="12802" max="12802" width="11" style="68" customWidth="1"/>
    <col min="12803" max="12803" width="21.140625" style="68" customWidth="1"/>
    <col min="12804" max="12804" width="20.28515625" style="68" customWidth="1"/>
    <col min="12805" max="12805" width="18.42578125" style="68" customWidth="1"/>
    <col min="12806" max="12806" width="12" style="68" customWidth="1"/>
    <col min="12807" max="12807" width="8.5703125" style="68" customWidth="1"/>
    <col min="12808" max="12808" width="7.7109375" style="68" customWidth="1"/>
    <col min="12809" max="12809" width="11.85546875" style="68" customWidth="1"/>
    <col min="12810" max="12810" width="6.85546875" style="68" customWidth="1"/>
    <col min="12811" max="12811" width="8.5703125" style="68" customWidth="1"/>
    <col min="12812" max="12812" width="6.28515625" style="68" customWidth="1"/>
    <col min="12813" max="13031" width="9.140625" style="68" customWidth="1"/>
    <col min="13032" max="13032" width="0.85546875" style="68" customWidth="1"/>
    <col min="13033" max="13033" width="5.140625" style="68" customWidth="1"/>
    <col min="13034" max="13034" width="5.28515625" style="68" customWidth="1"/>
    <col min="13035" max="13035" width="6.7109375" style="68" customWidth="1"/>
    <col min="13036" max="13036" width="5.7109375" style="68" customWidth="1"/>
    <col min="13037" max="13037" width="9.5703125" style="68" customWidth="1"/>
    <col min="13038" max="13038" width="6.140625" style="68" customWidth="1"/>
    <col min="13039" max="13040" width="9.85546875" style="68"/>
    <col min="13041" max="13041" width="7.5703125" style="68" customWidth="1"/>
    <col min="13042" max="13042" width="11" style="68" customWidth="1"/>
    <col min="13043" max="13043" width="13" style="68" customWidth="1"/>
    <col min="13044" max="13044" width="14.7109375" style="68" customWidth="1"/>
    <col min="13045" max="13045" width="5.7109375" style="68" customWidth="1"/>
    <col min="13046" max="13046" width="25.28515625" style="68" customWidth="1"/>
    <col min="13047" max="13047" width="20.7109375" style="68" customWidth="1"/>
    <col min="13048" max="13048" width="44.42578125" style="68" customWidth="1"/>
    <col min="13049" max="13049" width="9.5703125" style="68" customWidth="1"/>
    <col min="13050" max="13050" width="30.140625" style="68" customWidth="1"/>
    <col min="13051" max="13051" width="25.5703125" style="68" customWidth="1"/>
    <col min="13052" max="13052" width="20.5703125" style="68" customWidth="1"/>
    <col min="13053" max="13053" width="16.7109375" style="68" customWidth="1"/>
    <col min="13054" max="13054" width="5.140625" style="68" customWidth="1"/>
    <col min="13055" max="13055" width="14.5703125" style="68" customWidth="1"/>
    <col min="13056" max="13056" width="13.7109375" style="68" customWidth="1"/>
    <col min="13057" max="13057" width="13" style="68" customWidth="1"/>
    <col min="13058" max="13058" width="11" style="68" customWidth="1"/>
    <col min="13059" max="13059" width="21.140625" style="68" customWidth="1"/>
    <col min="13060" max="13060" width="20.28515625" style="68" customWidth="1"/>
    <col min="13061" max="13061" width="18.42578125" style="68" customWidth="1"/>
    <col min="13062" max="13062" width="12" style="68" customWidth="1"/>
    <col min="13063" max="13063" width="8.5703125" style="68" customWidth="1"/>
    <col min="13064" max="13064" width="7.7109375" style="68" customWidth="1"/>
    <col min="13065" max="13065" width="11.85546875" style="68" customWidth="1"/>
    <col min="13066" max="13066" width="6.85546875" style="68" customWidth="1"/>
    <col min="13067" max="13067" width="8.5703125" style="68" customWidth="1"/>
    <col min="13068" max="13068" width="6.28515625" style="68" customWidth="1"/>
    <col min="13069" max="13287" width="9.140625" style="68" customWidth="1"/>
    <col min="13288" max="13288" width="0.85546875" style="68" customWidth="1"/>
    <col min="13289" max="13289" width="5.140625" style="68" customWidth="1"/>
    <col min="13290" max="13290" width="5.28515625" style="68" customWidth="1"/>
    <col min="13291" max="13291" width="6.7109375" style="68" customWidth="1"/>
    <col min="13292" max="13292" width="5.7109375" style="68" customWidth="1"/>
    <col min="13293" max="13293" width="9.5703125" style="68" customWidth="1"/>
    <col min="13294" max="13294" width="6.140625" style="68" customWidth="1"/>
    <col min="13295" max="13296" width="9.85546875" style="68"/>
    <col min="13297" max="13297" width="7.5703125" style="68" customWidth="1"/>
    <col min="13298" max="13298" width="11" style="68" customWidth="1"/>
    <col min="13299" max="13299" width="13" style="68" customWidth="1"/>
    <col min="13300" max="13300" width="14.7109375" style="68" customWidth="1"/>
    <col min="13301" max="13301" width="5.7109375" style="68" customWidth="1"/>
    <col min="13302" max="13302" width="25.28515625" style="68" customWidth="1"/>
    <col min="13303" max="13303" width="20.7109375" style="68" customWidth="1"/>
    <col min="13304" max="13304" width="44.42578125" style="68" customWidth="1"/>
    <col min="13305" max="13305" width="9.5703125" style="68" customWidth="1"/>
    <col min="13306" max="13306" width="30.140625" style="68" customWidth="1"/>
    <col min="13307" max="13307" width="25.5703125" style="68" customWidth="1"/>
    <col min="13308" max="13308" width="20.5703125" style="68" customWidth="1"/>
    <col min="13309" max="13309" width="16.7109375" style="68" customWidth="1"/>
    <col min="13310" max="13310" width="5.140625" style="68" customWidth="1"/>
    <col min="13311" max="13311" width="14.5703125" style="68" customWidth="1"/>
    <col min="13312" max="13312" width="13.7109375" style="68" customWidth="1"/>
    <col min="13313" max="13313" width="13" style="68" customWidth="1"/>
    <col min="13314" max="13314" width="11" style="68" customWidth="1"/>
    <col min="13315" max="13315" width="21.140625" style="68" customWidth="1"/>
    <col min="13316" max="13316" width="20.28515625" style="68" customWidth="1"/>
    <col min="13317" max="13317" width="18.42578125" style="68" customWidth="1"/>
    <col min="13318" max="13318" width="12" style="68" customWidth="1"/>
    <col min="13319" max="13319" width="8.5703125" style="68" customWidth="1"/>
    <col min="13320" max="13320" width="7.7109375" style="68" customWidth="1"/>
    <col min="13321" max="13321" width="11.85546875" style="68" customWidth="1"/>
    <col min="13322" max="13322" width="6.85546875" style="68" customWidth="1"/>
    <col min="13323" max="13323" width="8.5703125" style="68" customWidth="1"/>
    <col min="13324" max="13324" width="6.28515625" style="68" customWidth="1"/>
    <col min="13325" max="13543" width="9.140625" style="68" customWidth="1"/>
    <col min="13544" max="13544" width="0.85546875" style="68" customWidth="1"/>
    <col min="13545" max="13545" width="5.140625" style="68" customWidth="1"/>
    <col min="13546" max="13546" width="5.28515625" style="68" customWidth="1"/>
    <col min="13547" max="13547" width="6.7109375" style="68" customWidth="1"/>
    <col min="13548" max="13548" width="5.7109375" style="68" customWidth="1"/>
    <col min="13549" max="13549" width="9.5703125" style="68" customWidth="1"/>
    <col min="13550" max="13550" width="6.140625" style="68" customWidth="1"/>
    <col min="13551" max="13552" width="9.85546875" style="68"/>
    <col min="13553" max="13553" width="7.5703125" style="68" customWidth="1"/>
    <col min="13554" max="13554" width="11" style="68" customWidth="1"/>
    <col min="13555" max="13555" width="13" style="68" customWidth="1"/>
    <col min="13556" max="13556" width="14.7109375" style="68" customWidth="1"/>
    <col min="13557" max="13557" width="5.7109375" style="68" customWidth="1"/>
    <col min="13558" max="13558" width="25.28515625" style="68" customWidth="1"/>
    <col min="13559" max="13559" width="20.7109375" style="68" customWidth="1"/>
    <col min="13560" max="13560" width="44.42578125" style="68" customWidth="1"/>
    <col min="13561" max="13561" width="9.5703125" style="68" customWidth="1"/>
    <col min="13562" max="13562" width="30.140625" style="68" customWidth="1"/>
    <col min="13563" max="13563" width="25.5703125" style="68" customWidth="1"/>
    <col min="13564" max="13564" width="20.5703125" style="68" customWidth="1"/>
    <col min="13565" max="13565" width="16.7109375" style="68" customWidth="1"/>
    <col min="13566" max="13566" width="5.140625" style="68" customWidth="1"/>
    <col min="13567" max="13567" width="14.5703125" style="68" customWidth="1"/>
    <col min="13568" max="13568" width="13.7109375" style="68" customWidth="1"/>
    <col min="13569" max="13569" width="13" style="68" customWidth="1"/>
    <col min="13570" max="13570" width="11" style="68" customWidth="1"/>
    <col min="13571" max="13571" width="21.140625" style="68" customWidth="1"/>
    <col min="13572" max="13572" width="20.28515625" style="68" customWidth="1"/>
    <col min="13573" max="13573" width="18.42578125" style="68" customWidth="1"/>
    <col min="13574" max="13574" width="12" style="68" customWidth="1"/>
    <col min="13575" max="13575" width="8.5703125" style="68" customWidth="1"/>
    <col min="13576" max="13576" width="7.7109375" style="68" customWidth="1"/>
    <col min="13577" max="13577" width="11.85546875" style="68" customWidth="1"/>
    <col min="13578" max="13578" width="6.85546875" style="68" customWidth="1"/>
    <col min="13579" max="13579" width="8.5703125" style="68" customWidth="1"/>
    <col min="13580" max="13580" width="6.28515625" style="68" customWidth="1"/>
    <col min="13581" max="13799" width="9.140625" style="68" customWidth="1"/>
    <col min="13800" max="13800" width="0.85546875" style="68" customWidth="1"/>
    <col min="13801" max="13801" width="5.140625" style="68" customWidth="1"/>
    <col min="13802" max="13802" width="5.28515625" style="68" customWidth="1"/>
    <col min="13803" max="13803" width="6.7109375" style="68" customWidth="1"/>
    <col min="13804" max="13804" width="5.7109375" style="68" customWidth="1"/>
    <col min="13805" max="13805" width="9.5703125" style="68" customWidth="1"/>
    <col min="13806" max="13806" width="6.140625" style="68" customWidth="1"/>
    <col min="13807" max="13808" width="9.85546875" style="68"/>
    <col min="13809" max="13809" width="7.5703125" style="68" customWidth="1"/>
    <col min="13810" max="13810" width="11" style="68" customWidth="1"/>
    <col min="13811" max="13811" width="13" style="68" customWidth="1"/>
    <col min="13812" max="13812" width="14.7109375" style="68" customWidth="1"/>
    <col min="13813" max="13813" width="5.7109375" style="68" customWidth="1"/>
    <col min="13814" max="13814" width="25.28515625" style="68" customWidth="1"/>
    <col min="13815" max="13815" width="20.7109375" style="68" customWidth="1"/>
    <col min="13816" max="13816" width="44.42578125" style="68" customWidth="1"/>
    <col min="13817" max="13817" width="9.5703125" style="68" customWidth="1"/>
    <col min="13818" max="13818" width="30.140625" style="68" customWidth="1"/>
    <col min="13819" max="13819" width="25.5703125" style="68" customWidth="1"/>
    <col min="13820" max="13820" width="20.5703125" style="68" customWidth="1"/>
    <col min="13821" max="13821" width="16.7109375" style="68" customWidth="1"/>
    <col min="13822" max="13822" width="5.140625" style="68" customWidth="1"/>
    <col min="13823" max="13823" width="14.5703125" style="68" customWidth="1"/>
    <col min="13824" max="13824" width="13.7109375" style="68" customWidth="1"/>
    <col min="13825" max="13825" width="13" style="68" customWidth="1"/>
    <col min="13826" max="13826" width="11" style="68" customWidth="1"/>
    <col min="13827" max="13827" width="21.140625" style="68" customWidth="1"/>
    <col min="13828" max="13828" width="20.28515625" style="68" customWidth="1"/>
    <col min="13829" max="13829" width="18.42578125" style="68" customWidth="1"/>
    <col min="13830" max="13830" width="12" style="68" customWidth="1"/>
    <col min="13831" max="13831" width="8.5703125" style="68" customWidth="1"/>
    <col min="13832" max="13832" width="7.7109375" style="68" customWidth="1"/>
    <col min="13833" max="13833" width="11.85546875" style="68" customWidth="1"/>
    <col min="13834" max="13834" width="6.85546875" style="68" customWidth="1"/>
    <col min="13835" max="13835" width="8.5703125" style="68" customWidth="1"/>
    <col min="13836" max="13836" width="6.28515625" style="68" customWidth="1"/>
    <col min="13837" max="14055" width="9.140625" style="68" customWidth="1"/>
    <col min="14056" max="14056" width="0.85546875" style="68" customWidth="1"/>
    <col min="14057" max="14057" width="5.140625" style="68" customWidth="1"/>
    <col min="14058" max="14058" width="5.28515625" style="68" customWidth="1"/>
    <col min="14059" max="14059" width="6.7109375" style="68" customWidth="1"/>
    <col min="14060" max="14060" width="5.7109375" style="68" customWidth="1"/>
    <col min="14061" max="14061" width="9.5703125" style="68" customWidth="1"/>
    <col min="14062" max="14062" width="6.140625" style="68" customWidth="1"/>
    <col min="14063" max="14064" width="9.85546875" style="68"/>
    <col min="14065" max="14065" width="7.5703125" style="68" customWidth="1"/>
    <col min="14066" max="14066" width="11" style="68" customWidth="1"/>
    <col min="14067" max="14067" width="13" style="68" customWidth="1"/>
    <col min="14068" max="14068" width="14.7109375" style="68" customWidth="1"/>
    <col min="14069" max="14069" width="5.7109375" style="68" customWidth="1"/>
    <col min="14070" max="14070" width="25.28515625" style="68" customWidth="1"/>
    <col min="14071" max="14071" width="20.7109375" style="68" customWidth="1"/>
    <col min="14072" max="14072" width="44.42578125" style="68" customWidth="1"/>
    <col min="14073" max="14073" width="9.5703125" style="68" customWidth="1"/>
    <col min="14074" max="14074" width="30.140625" style="68" customWidth="1"/>
    <col min="14075" max="14075" width="25.5703125" style="68" customWidth="1"/>
    <col min="14076" max="14076" width="20.5703125" style="68" customWidth="1"/>
    <col min="14077" max="14077" width="16.7109375" style="68" customWidth="1"/>
    <col min="14078" max="14078" width="5.140625" style="68" customWidth="1"/>
    <col min="14079" max="14079" width="14.5703125" style="68" customWidth="1"/>
    <col min="14080" max="14080" width="13.7109375" style="68" customWidth="1"/>
    <col min="14081" max="14081" width="13" style="68" customWidth="1"/>
    <col min="14082" max="14082" width="11" style="68" customWidth="1"/>
    <col min="14083" max="14083" width="21.140625" style="68" customWidth="1"/>
    <col min="14084" max="14084" width="20.28515625" style="68" customWidth="1"/>
    <col min="14085" max="14085" width="18.42578125" style="68" customWidth="1"/>
    <col min="14086" max="14086" width="12" style="68" customWidth="1"/>
    <col min="14087" max="14087" width="8.5703125" style="68" customWidth="1"/>
    <col min="14088" max="14088" width="7.7109375" style="68" customWidth="1"/>
    <col min="14089" max="14089" width="11.85546875" style="68" customWidth="1"/>
    <col min="14090" max="14090" width="6.85546875" style="68" customWidth="1"/>
    <col min="14091" max="14091" width="8.5703125" style="68" customWidth="1"/>
    <col min="14092" max="14092" width="6.28515625" style="68" customWidth="1"/>
    <col min="14093" max="14311" width="9.140625" style="68" customWidth="1"/>
    <col min="14312" max="14312" width="0.85546875" style="68" customWidth="1"/>
    <col min="14313" max="14313" width="5.140625" style="68" customWidth="1"/>
    <col min="14314" max="14314" width="5.28515625" style="68" customWidth="1"/>
    <col min="14315" max="14315" width="6.7109375" style="68" customWidth="1"/>
    <col min="14316" max="14316" width="5.7109375" style="68" customWidth="1"/>
    <col min="14317" max="14317" width="9.5703125" style="68" customWidth="1"/>
    <col min="14318" max="14318" width="6.140625" style="68" customWidth="1"/>
    <col min="14319" max="14320" width="9.85546875" style="68"/>
    <col min="14321" max="14321" width="7.5703125" style="68" customWidth="1"/>
    <col min="14322" max="14322" width="11" style="68" customWidth="1"/>
    <col min="14323" max="14323" width="13" style="68" customWidth="1"/>
    <col min="14324" max="14324" width="14.7109375" style="68" customWidth="1"/>
    <col min="14325" max="14325" width="5.7109375" style="68" customWidth="1"/>
    <col min="14326" max="14326" width="25.28515625" style="68" customWidth="1"/>
    <col min="14327" max="14327" width="20.7109375" style="68" customWidth="1"/>
    <col min="14328" max="14328" width="44.42578125" style="68" customWidth="1"/>
    <col min="14329" max="14329" width="9.5703125" style="68" customWidth="1"/>
    <col min="14330" max="14330" width="30.140625" style="68" customWidth="1"/>
    <col min="14331" max="14331" width="25.5703125" style="68" customWidth="1"/>
    <col min="14332" max="14332" width="20.5703125" style="68" customWidth="1"/>
    <col min="14333" max="14333" width="16.7109375" style="68" customWidth="1"/>
    <col min="14334" max="14334" width="5.140625" style="68" customWidth="1"/>
    <col min="14335" max="14335" width="14.5703125" style="68" customWidth="1"/>
    <col min="14336" max="14336" width="13.7109375" style="68" customWidth="1"/>
    <col min="14337" max="14337" width="13" style="68" customWidth="1"/>
    <col min="14338" max="14338" width="11" style="68" customWidth="1"/>
    <col min="14339" max="14339" width="21.140625" style="68" customWidth="1"/>
    <col min="14340" max="14340" width="20.28515625" style="68" customWidth="1"/>
    <col min="14341" max="14341" width="18.42578125" style="68" customWidth="1"/>
    <col min="14342" max="14342" width="12" style="68" customWidth="1"/>
    <col min="14343" max="14343" width="8.5703125" style="68" customWidth="1"/>
    <col min="14344" max="14344" width="7.7109375" style="68" customWidth="1"/>
    <col min="14345" max="14345" width="11.85546875" style="68" customWidth="1"/>
    <col min="14346" max="14346" width="6.85546875" style="68" customWidth="1"/>
    <col min="14347" max="14347" width="8.5703125" style="68" customWidth="1"/>
    <col min="14348" max="14348" width="6.28515625" style="68" customWidth="1"/>
    <col min="14349" max="14567" width="9.140625" style="68" customWidth="1"/>
    <col min="14568" max="14568" width="0.85546875" style="68" customWidth="1"/>
    <col min="14569" max="14569" width="5.140625" style="68" customWidth="1"/>
    <col min="14570" max="14570" width="5.28515625" style="68" customWidth="1"/>
    <col min="14571" max="14571" width="6.7109375" style="68" customWidth="1"/>
    <col min="14572" max="14572" width="5.7109375" style="68" customWidth="1"/>
    <col min="14573" max="14573" width="9.5703125" style="68" customWidth="1"/>
    <col min="14574" max="14574" width="6.140625" style="68" customWidth="1"/>
    <col min="14575" max="14576" width="9.85546875" style="68"/>
    <col min="14577" max="14577" width="7.5703125" style="68" customWidth="1"/>
    <col min="14578" max="14578" width="11" style="68" customWidth="1"/>
    <col min="14579" max="14579" width="13" style="68" customWidth="1"/>
    <col min="14580" max="14580" width="14.7109375" style="68" customWidth="1"/>
    <col min="14581" max="14581" width="5.7109375" style="68" customWidth="1"/>
    <col min="14582" max="14582" width="25.28515625" style="68" customWidth="1"/>
    <col min="14583" max="14583" width="20.7109375" style="68" customWidth="1"/>
    <col min="14584" max="14584" width="44.42578125" style="68" customWidth="1"/>
    <col min="14585" max="14585" width="9.5703125" style="68" customWidth="1"/>
    <col min="14586" max="14586" width="30.140625" style="68" customWidth="1"/>
    <col min="14587" max="14587" width="25.5703125" style="68" customWidth="1"/>
    <col min="14588" max="14588" width="20.5703125" style="68" customWidth="1"/>
    <col min="14589" max="14589" width="16.7109375" style="68" customWidth="1"/>
    <col min="14590" max="14590" width="5.140625" style="68" customWidth="1"/>
    <col min="14591" max="14591" width="14.5703125" style="68" customWidth="1"/>
    <col min="14592" max="14592" width="13.7109375" style="68" customWidth="1"/>
    <col min="14593" max="14593" width="13" style="68" customWidth="1"/>
    <col min="14594" max="14594" width="11" style="68" customWidth="1"/>
    <col min="14595" max="14595" width="21.140625" style="68" customWidth="1"/>
    <col min="14596" max="14596" width="20.28515625" style="68" customWidth="1"/>
    <col min="14597" max="14597" width="18.42578125" style="68" customWidth="1"/>
    <col min="14598" max="14598" width="12" style="68" customWidth="1"/>
    <col min="14599" max="14599" width="8.5703125" style="68" customWidth="1"/>
    <col min="14600" max="14600" width="7.7109375" style="68" customWidth="1"/>
    <col min="14601" max="14601" width="11.85546875" style="68" customWidth="1"/>
    <col min="14602" max="14602" width="6.85546875" style="68" customWidth="1"/>
    <col min="14603" max="14603" width="8.5703125" style="68" customWidth="1"/>
    <col min="14604" max="14604" width="6.28515625" style="68" customWidth="1"/>
    <col min="14605" max="14823" width="9.140625" style="68" customWidth="1"/>
    <col min="14824" max="14824" width="0.85546875" style="68" customWidth="1"/>
    <col min="14825" max="14825" width="5.140625" style="68" customWidth="1"/>
    <col min="14826" max="14826" width="5.28515625" style="68" customWidth="1"/>
    <col min="14827" max="14827" width="6.7109375" style="68" customWidth="1"/>
    <col min="14828" max="14828" width="5.7109375" style="68" customWidth="1"/>
    <col min="14829" max="14829" width="9.5703125" style="68" customWidth="1"/>
    <col min="14830" max="14830" width="6.140625" style="68" customWidth="1"/>
    <col min="14831" max="14832" width="9.85546875" style="68"/>
    <col min="14833" max="14833" width="7.5703125" style="68" customWidth="1"/>
    <col min="14834" max="14834" width="11" style="68" customWidth="1"/>
    <col min="14835" max="14835" width="13" style="68" customWidth="1"/>
    <col min="14836" max="14836" width="14.7109375" style="68" customWidth="1"/>
    <col min="14837" max="14837" width="5.7109375" style="68" customWidth="1"/>
    <col min="14838" max="14838" width="25.28515625" style="68" customWidth="1"/>
    <col min="14839" max="14839" width="20.7109375" style="68" customWidth="1"/>
    <col min="14840" max="14840" width="44.42578125" style="68" customWidth="1"/>
    <col min="14841" max="14841" width="9.5703125" style="68" customWidth="1"/>
    <col min="14842" max="14842" width="30.140625" style="68" customWidth="1"/>
    <col min="14843" max="14843" width="25.5703125" style="68" customWidth="1"/>
    <col min="14844" max="14844" width="20.5703125" style="68" customWidth="1"/>
    <col min="14845" max="14845" width="16.7109375" style="68" customWidth="1"/>
    <col min="14846" max="14846" width="5.140625" style="68" customWidth="1"/>
    <col min="14847" max="14847" width="14.5703125" style="68" customWidth="1"/>
    <col min="14848" max="14848" width="13.7109375" style="68" customWidth="1"/>
    <col min="14849" max="14849" width="13" style="68" customWidth="1"/>
    <col min="14850" max="14850" width="11" style="68" customWidth="1"/>
    <col min="14851" max="14851" width="21.140625" style="68" customWidth="1"/>
    <col min="14852" max="14852" width="20.28515625" style="68" customWidth="1"/>
    <col min="14853" max="14853" width="18.42578125" style="68" customWidth="1"/>
    <col min="14854" max="14854" width="12" style="68" customWidth="1"/>
    <col min="14855" max="14855" width="8.5703125" style="68" customWidth="1"/>
    <col min="14856" max="14856" width="7.7109375" style="68" customWidth="1"/>
    <col min="14857" max="14857" width="11.85546875" style="68" customWidth="1"/>
    <col min="14858" max="14858" width="6.85546875" style="68" customWidth="1"/>
    <col min="14859" max="14859" width="8.5703125" style="68" customWidth="1"/>
    <col min="14860" max="14860" width="6.28515625" style="68" customWidth="1"/>
    <col min="14861" max="15079" width="9.140625" style="68" customWidth="1"/>
    <col min="15080" max="15080" width="0.85546875" style="68" customWidth="1"/>
    <col min="15081" max="15081" width="5.140625" style="68" customWidth="1"/>
    <col min="15082" max="15082" width="5.28515625" style="68" customWidth="1"/>
    <col min="15083" max="15083" width="6.7109375" style="68" customWidth="1"/>
    <col min="15084" max="15084" width="5.7109375" style="68" customWidth="1"/>
    <col min="15085" max="15085" width="9.5703125" style="68" customWidth="1"/>
    <col min="15086" max="15086" width="6.140625" style="68" customWidth="1"/>
    <col min="15087" max="15088" width="9.85546875" style="68"/>
    <col min="15089" max="15089" width="7.5703125" style="68" customWidth="1"/>
    <col min="15090" max="15090" width="11" style="68" customWidth="1"/>
    <col min="15091" max="15091" width="13" style="68" customWidth="1"/>
    <col min="15092" max="15092" width="14.7109375" style="68" customWidth="1"/>
    <col min="15093" max="15093" width="5.7109375" style="68" customWidth="1"/>
    <col min="15094" max="15094" width="25.28515625" style="68" customWidth="1"/>
    <col min="15095" max="15095" width="20.7109375" style="68" customWidth="1"/>
    <col min="15096" max="15096" width="44.42578125" style="68" customWidth="1"/>
    <col min="15097" max="15097" width="9.5703125" style="68" customWidth="1"/>
    <col min="15098" max="15098" width="30.140625" style="68" customWidth="1"/>
    <col min="15099" max="15099" width="25.5703125" style="68" customWidth="1"/>
    <col min="15100" max="15100" width="20.5703125" style="68" customWidth="1"/>
    <col min="15101" max="15101" width="16.7109375" style="68" customWidth="1"/>
    <col min="15102" max="15102" width="5.140625" style="68" customWidth="1"/>
    <col min="15103" max="15103" width="14.5703125" style="68" customWidth="1"/>
    <col min="15104" max="15104" width="13.7109375" style="68" customWidth="1"/>
    <col min="15105" max="15105" width="13" style="68" customWidth="1"/>
    <col min="15106" max="15106" width="11" style="68" customWidth="1"/>
    <col min="15107" max="15107" width="21.140625" style="68" customWidth="1"/>
    <col min="15108" max="15108" width="20.28515625" style="68" customWidth="1"/>
    <col min="15109" max="15109" width="18.42578125" style="68" customWidth="1"/>
    <col min="15110" max="15110" width="12" style="68" customWidth="1"/>
    <col min="15111" max="15111" width="8.5703125" style="68" customWidth="1"/>
    <col min="15112" max="15112" width="7.7109375" style="68" customWidth="1"/>
    <col min="15113" max="15113" width="11.85546875" style="68" customWidth="1"/>
    <col min="15114" max="15114" width="6.85546875" style="68" customWidth="1"/>
    <col min="15115" max="15115" width="8.5703125" style="68" customWidth="1"/>
    <col min="15116" max="15116" width="6.28515625" style="68" customWidth="1"/>
    <col min="15117" max="15335" width="9.140625" style="68" customWidth="1"/>
    <col min="15336" max="15336" width="0.85546875" style="68" customWidth="1"/>
    <col min="15337" max="15337" width="5.140625" style="68" customWidth="1"/>
    <col min="15338" max="15338" width="5.28515625" style="68" customWidth="1"/>
    <col min="15339" max="15339" width="6.7109375" style="68" customWidth="1"/>
    <col min="15340" max="15340" width="5.7109375" style="68" customWidth="1"/>
    <col min="15341" max="15341" width="9.5703125" style="68" customWidth="1"/>
    <col min="15342" max="15342" width="6.140625" style="68" customWidth="1"/>
    <col min="15343" max="15344" width="9.85546875" style="68"/>
    <col min="15345" max="15345" width="7.5703125" style="68" customWidth="1"/>
    <col min="15346" max="15346" width="11" style="68" customWidth="1"/>
    <col min="15347" max="15347" width="13" style="68" customWidth="1"/>
    <col min="15348" max="15348" width="14.7109375" style="68" customWidth="1"/>
    <col min="15349" max="15349" width="5.7109375" style="68" customWidth="1"/>
    <col min="15350" max="15350" width="25.28515625" style="68" customWidth="1"/>
    <col min="15351" max="15351" width="20.7109375" style="68" customWidth="1"/>
    <col min="15352" max="15352" width="44.42578125" style="68" customWidth="1"/>
    <col min="15353" max="15353" width="9.5703125" style="68" customWidth="1"/>
    <col min="15354" max="15354" width="30.140625" style="68" customWidth="1"/>
    <col min="15355" max="15355" width="25.5703125" style="68" customWidth="1"/>
    <col min="15356" max="15356" width="20.5703125" style="68" customWidth="1"/>
    <col min="15357" max="15357" width="16.7109375" style="68" customWidth="1"/>
    <col min="15358" max="15358" width="5.140625" style="68" customWidth="1"/>
    <col min="15359" max="15359" width="14.5703125" style="68" customWidth="1"/>
    <col min="15360" max="15360" width="13.7109375" style="68" customWidth="1"/>
    <col min="15361" max="15361" width="13" style="68" customWidth="1"/>
    <col min="15362" max="15362" width="11" style="68" customWidth="1"/>
    <col min="15363" max="15363" width="21.140625" style="68" customWidth="1"/>
    <col min="15364" max="15364" width="20.28515625" style="68" customWidth="1"/>
    <col min="15365" max="15365" width="18.42578125" style="68" customWidth="1"/>
    <col min="15366" max="15366" width="12" style="68" customWidth="1"/>
    <col min="15367" max="15367" width="8.5703125" style="68" customWidth="1"/>
    <col min="15368" max="15368" width="7.7109375" style="68" customWidth="1"/>
    <col min="15369" max="15369" width="11.85546875" style="68" customWidth="1"/>
    <col min="15370" max="15370" width="6.85546875" style="68" customWidth="1"/>
    <col min="15371" max="15371" width="8.5703125" style="68" customWidth="1"/>
    <col min="15372" max="15372" width="6.28515625" style="68" customWidth="1"/>
    <col min="15373" max="15591" width="9.140625" style="68" customWidth="1"/>
    <col min="15592" max="15592" width="0.85546875" style="68" customWidth="1"/>
    <col min="15593" max="15593" width="5.140625" style="68" customWidth="1"/>
    <col min="15594" max="15594" width="5.28515625" style="68" customWidth="1"/>
    <col min="15595" max="15595" width="6.7109375" style="68" customWidth="1"/>
    <col min="15596" max="15596" width="5.7109375" style="68" customWidth="1"/>
    <col min="15597" max="15597" width="9.5703125" style="68" customWidth="1"/>
    <col min="15598" max="15598" width="6.140625" style="68" customWidth="1"/>
    <col min="15599" max="15600" width="9.85546875" style="68"/>
    <col min="15601" max="15601" width="7.5703125" style="68" customWidth="1"/>
    <col min="15602" max="15602" width="11" style="68" customWidth="1"/>
    <col min="15603" max="15603" width="13" style="68" customWidth="1"/>
    <col min="15604" max="15604" width="14.7109375" style="68" customWidth="1"/>
    <col min="15605" max="15605" width="5.7109375" style="68" customWidth="1"/>
    <col min="15606" max="15606" width="25.28515625" style="68" customWidth="1"/>
    <col min="15607" max="15607" width="20.7109375" style="68" customWidth="1"/>
    <col min="15608" max="15608" width="44.42578125" style="68" customWidth="1"/>
    <col min="15609" max="15609" width="9.5703125" style="68" customWidth="1"/>
    <col min="15610" max="15610" width="30.140625" style="68" customWidth="1"/>
    <col min="15611" max="15611" width="25.5703125" style="68" customWidth="1"/>
    <col min="15612" max="15612" width="20.5703125" style="68" customWidth="1"/>
    <col min="15613" max="15613" width="16.7109375" style="68" customWidth="1"/>
    <col min="15614" max="15614" width="5.140625" style="68" customWidth="1"/>
    <col min="15615" max="15615" width="14.5703125" style="68" customWidth="1"/>
    <col min="15616" max="15616" width="13.7109375" style="68" customWidth="1"/>
    <col min="15617" max="15617" width="13" style="68" customWidth="1"/>
    <col min="15618" max="15618" width="11" style="68" customWidth="1"/>
    <col min="15619" max="15619" width="21.140625" style="68" customWidth="1"/>
    <col min="15620" max="15620" width="20.28515625" style="68" customWidth="1"/>
    <col min="15621" max="15621" width="18.42578125" style="68" customWidth="1"/>
    <col min="15622" max="15622" width="12" style="68" customWidth="1"/>
    <col min="15623" max="15623" width="8.5703125" style="68" customWidth="1"/>
    <col min="15624" max="15624" width="7.7109375" style="68" customWidth="1"/>
    <col min="15625" max="15625" width="11.85546875" style="68" customWidth="1"/>
    <col min="15626" max="15626" width="6.85546875" style="68" customWidth="1"/>
    <col min="15627" max="15627" width="8.5703125" style="68" customWidth="1"/>
    <col min="15628" max="15628" width="6.28515625" style="68" customWidth="1"/>
    <col min="15629" max="15847" width="9.140625" style="68" customWidth="1"/>
    <col min="15848" max="15848" width="0.85546875" style="68" customWidth="1"/>
    <col min="15849" max="15849" width="5.140625" style="68" customWidth="1"/>
    <col min="15850" max="15850" width="5.28515625" style="68" customWidth="1"/>
    <col min="15851" max="15851" width="6.7109375" style="68" customWidth="1"/>
    <col min="15852" max="15852" width="5.7109375" style="68" customWidth="1"/>
    <col min="15853" max="15853" width="9.5703125" style="68" customWidth="1"/>
    <col min="15854" max="15854" width="6.140625" style="68" customWidth="1"/>
    <col min="15855" max="15856" width="9.85546875" style="68"/>
    <col min="15857" max="15857" width="7.5703125" style="68" customWidth="1"/>
    <col min="15858" max="15858" width="11" style="68" customWidth="1"/>
    <col min="15859" max="15859" width="13" style="68" customWidth="1"/>
    <col min="15860" max="15860" width="14.7109375" style="68" customWidth="1"/>
    <col min="15861" max="15861" width="5.7109375" style="68" customWidth="1"/>
    <col min="15862" max="15862" width="25.28515625" style="68" customWidth="1"/>
    <col min="15863" max="15863" width="20.7109375" style="68" customWidth="1"/>
    <col min="15864" max="15864" width="44.42578125" style="68" customWidth="1"/>
    <col min="15865" max="15865" width="9.5703125" style="68" customWidth="1"/>
    <col min="15866" max="15866" width="30.140625" style="68" customWidth="1"/>
    <col min="15867" max="15867" width="25.5703125" style="68" customWidth="1"/>
    <col min="15868" max="15868" width="20.5703125" style="68" customWidth="1"/>
    <col min="15869" max="15869" width="16.7109375" style="68" customWidth="1"/>
    <col min="15870" max="15870" width="5.140625" style="68" customWidth="1"/>
    <col min="15871" max="15871" width="14.5703125" style="68" customWidth="1"/>
    <col min="15872" max="15872" width="13.7109375" style="68" customWidth="1"/>
    <col min="15873" max="15873" width="13" style="68" customWidth="1"/>
    <col min="15874" max="15874" width="11" style="68" customWidth="1"/>
    <col min="15875" max="15875" width="21.140625" style="68" customWidth="1"/>
    <col min="15876" max="15876" width="20.28515625" style="68" customWidth="1"/>
    <col min="15877" max="15877" width="18.42578125" style="68" customWidth="1"/>
    <col min="15878" max="15878" width="12" style="68" customWidth="1"/>
    <col min="15879" max="15879" width="8.5703125" style="68" customWidth="1"/>
    <col min="15880" max="15880" width="7.7109375" style="68" customWidth="1"/>
    <col min="15881" max="15881" width="11.85546875" style="68" customWidth="1"/>
    <col min="15882" max="15882" width="6.85546875" style="68" customWidth="1"/>
    <col min="15883" max="15883" width="8.5703125" style="68" customWidth="1"/>
    <col min="15884" max="15884" width="6.28515625" style="68" customWidth="1"/>
    <col min="15885" max="16103" width="9.140625" style="68" customWidth="1"/>
    <col min="16104" max="16104" width="0.85546875" style="68" customWidth="1"/>
    <col min="16105" max="16105" width="5.140625" style="68" customWidth="1"/>
    <col min="16106" max="16106" width="5.28515625" style="68" customWidth="1"/>
    <col min="16107" max="16107" width="6.7109375" style="68" customWidth="1"/>
    <col min="16108" max="16108" width="5.7109375" style="68" customWidth="1"/>
    <col min="16109" max="16109" width="9.5703125" style="68" customWidth="1"/>
    <col min="16110" max="16110" width="6.140625" style="68" customWidth="1"/>
    <col min="16111" max="16112" width="9.85546875" style="68"/>
    <col min="16113" max="16113" width="7.5703125" style="68" customWidth="1"/>
    <col min="16114" max="16114" width="11" style="68" customWidth="1"/>
    <col min="16115" max="16115" width="13" style="68" customWidth="1"/>
    <col min="16116" max="16116" width="14.7109375" style="68" customWidth="1"/>
    <col min="16117" max="16117" width="5.7109375" style="68" customWidth="1"/>
    <col min="16118" max="16118" width="25.28515625" style="68" customWidth="1"/>
    <col min="16119" max="16119" width="20.7109375" style="68" customWidth="1"/>
    <col min="16120" max="16120" width="44.42578125" style="68" customWidth="1"/>
    <col min="16121" max="16121" width="9.5703125" style="68" customWidth="1"/>
    <col min="16122" max="16122" width="30.140625" style="68" customWidth="1"/>
    <col min="16123" max="16123" width="25.5703125" style="68" customWidth="1"/>
    <col min="16124" max="16124" width="20.5703125" style="68" customWidth="1"/>
    <col min="16125" max="16125" width="16.7109375" style="68" customWidth="1"/>
    <col min="16126" max="16126" width="5.140625" style="68" customWidth="1"/>
    <col min="16127" max="16127" width="14.5703125" style="68" customWidth="1"/>
    <col min="16128" max="16128" width="13.7109375" style="68" customWidth="1"/>
    <col min="16129" max="16129" width="13" style="68" customWidth="1"/>
    <col min="16130" max="16130" width="11" style="68" customWidth="1"/>
    <col min="16131" max="16131" width="21.140625" style="68" customWidth="1"/>
    <col min="16132" max="16132" width="20.28515625" style="68" customWidth="1"/>
    <col min="16133" max="16133" width="18.42578125" style="68" customWidth="1"/>
    <col min="16134" max="16134" width="12" style="68" customWidth="1"/>
    <col min="16135" max="16135" width="8.5703125" style="68" customWidth="1"/>
    <col min="16136" max="16136" width="7.7109375" style="68" customWidth="1"/>
    <col min="16137" max="16137" width="11.85546875" style="68" customWidth="1"/>
    <col min="16138" max="16138" width="6.85546875" style="68" customWidth="1"/>
    <col min="16139" max="16139" width="8.5703125" style="68" customWidth="1"/>
    <col min="16140" max="16140" width="6.28515625" style="68" customWidth="1"/>
    <col min="16141" max="16359" width="9.140625" style="68" customWidth="1"/>
    <col min="16360" max="16360" width="0.85546875" style="68" customWidth="1"/>
    <col min="16361" max="16361" width="5.140625" style="68" customWidth="1"/>
    <col min="16362" max="16362" width="5.28515625" style="68" customWidth="1"/>
    <col min="16363" max="16363" width="6.7109375" style="68" customWidth="1"/>
    <col min="16364" max="16364" width="5.7109375" style="68" customWidth="1"/>
    <col min="16365" max="16365" width="9.5703125" style="68" customWidth="1"/>
    <col min="16366" max="16366" width="6.140625" style="68" customWidth="1"/>
    <col min="16367" max="16384" width="9.85546875" style="68"/>
  </cols>
  <sheetData>
    <row r="1" spans="2:30" ht="43.5" customHeight="1">
      <c r="B1" s="252" t="s">
        <v>93</v>
      </c>
      <c r="C1" s="253"/>
      <c r="D1" s="253"/>
      <c r="E1" s="253"/>
      <c r="F1" s="454" t="s">
        <v>42</v>
      </c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6"/>
      <c r="U1" s="265"/>
      <c r="V1" s="460"/>
      <c r="W1" s="460"/>
      <c r="X1" s="460"/>
      <c r="Y1" s="460"/>
      <c r="Z1" s="460"/>
      <c r="AA1" s="460"/>
      <c r="AB1" s="460"/>
      <c r="AC1" s="460"/>
      <c r="AD1" s="461"/>
    </row>
    <row r="2" spans="2:30" ht="43.5" customHeight="1">
      <c r="B2" s="255"/>
      <c r="C2" s="256"/>
      <c r="D2" s="256"/>
      <c r="E2" s="256"/>
      <c r="F2" s="457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9"/>
      <c r="U2" s="462"/>
      <c r="V2" s="463"/>
      <c r="W2" s="463"/>
      <c r="X2" s="463"/>
      <c r="Y2" s="463"/>
      <c r="Z2" s="463"/>
      <c r="AA2" s="463"/>
      <c r="AB2" s="463"/>
      <c r="AC2" s="463"/>
      <c r="AD2" s="464"/>
    </row>
    <row r="3" spans="2:30" ht="43.5" customHeight="1">
      <c r="B3" s="255"/>
      <c r="C3" s="256"/>
      <c r="D3" s="256"/>
      <c r="E3" s="256"/>
      <c r="F3" s="457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9"/>
      <c r="U3" s="462"/>
      <c r="V3" s="463"/>
      <c r="W3" s="463"/>
      <c r="X3" s="463"/>
      <c r="Y3" s="463"/>
      <c r="Z3" s="463"/>
      <c r="AA3" s="463"/>
      <c r="AB3" s="463"/>
      <c r="AC3" s="463"/>
      <c r="AD3" s="464"/>
    </row>
    <row r="4" spans="2:30" s="69" customFormat="1" ht="43.5" customHeight="1">
      <c r="B4" s="255"/>
      <c r="C4" s="256"/>
      <c r="D4" s="256"/>
      <c r="E4" s="256"/>
      <c r="F4" s="457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9"/>
      <c r="U4" s="462"/>
      <c r="V4" s="463"/>
      <c r="W4" s="463"/>
      <c r="X4" s="463"/>
      <c r="Y4" s="463"/>
      <c r="Z4" s="463"/>
      <c r="AA4" s="463"/>
      <c r="AB4" s="463"/>
      <c r="AC4" s="463"/>
      <c r="AD4" s="464"/>
    </row>
    <row r="5" spans="2:30" s="69" customFormat="1" ht="37.5" customHeight="1">
      <c r="B5" s="255"/>
      <c r="C5" s="256"/>
      <c r="D5" s="256"/>
      <c r="E5" s="256"/>
      <c r="F5" s="468" t="str">
        <f>CONCATENATE(Cover!K5)</f>
        <v>DATA SHEETS FOR TEMPERATURE TRANSMITTER</v>
      </c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70"/>
      <c r="U5" s="462"/>
      <c r="V5" s="463"/>
      <c r="W5" s="463"/>
      <c r="X5" s="463"/>
      <c r="Y5" s="463"/>
      <c r="Z5" s="463"/>
      <c r="AA5" s="463"/>
      <c r="AB5" s="463"/>
      <c r="AC5" s="463"/>
      <c r="AD5" s="464"/>
    </row>
    <row r="6" spans="2:30" s="69" customFormat="1" ht="37.5" customHeight="1">
      <c r="B6" s="258"/>
      <c r="C6" s="259"/>
      <c r="D6" s="259"/>
      <c r="E6" s="259"/>
      <c r="F6" s="471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3"/>
      <c r="U6" s="465"/>
      <c r="V6" s="466"/>
      <c r="W6" s="466"/>
      <c r="X6" s="466"/>
      <c r="Y6" s="466"/>
      <c r="Z6" s="466"/>
      <c r="AA6" s="466"/>
      <c r="AB6" s="466"/>
      <c r="AC6" s="466"/>
      <c r="AD6" s="467"/>
    </row>
    <row r="7" spans="2:30" s="69" customFormat="1" ht="27.75" customHeight="1">
      <c r="B7" s="474" t="s">
        <v>12</v>
      </c>
      <c r="C7" s="475"/>
      <c r="D7" s="475"/>
      <c r="E7" s="475"/>
      <c r="F7" s="248" t="s">
        <v>13</v>
      </c>
      <c r="G7" s="248"/>
      <c r="H7" s="248" t="s">
        <v>14</v>
      </c>
      <c r="I7" s="248"/>
      <c r="J7" s="248" t="s">
        <v>15</v>
      </c>
      <c r="K7" s="248"/>
      <c r="L7" s="84" t="s">
        <v>16</v>
      </c>
      <c r="M7" s="248" t="s">
        <v>17</v>
      </c>
      <c r="N7" s="248"/>
      <c r="O7" s="248" t="s">
        <v>18</v>
      </c>
      <c r="P7" s="248"/>
      <c r="Q7" s="274" t="s">
        <v>19</v>
      </c>
      <c r="R7" s="274"/>
      <c r="S7" s="476" t="s">
        <v>20</v>
      </c>
      <c r="T7" s="312"/>
      <c r="U7" s="477"/>
      <c r="V7" s="477"/>
      <c r="W7" s="477"/>
      <c r="X7" s="477"/>
      <c r="Y7" s="477"/>
      <c r="Z7" s="477"/>
      <c r="AA7" s="477"/>
      <c r="AB7" s="477"/>
      <c r="AC7" s="477"/>
      <c r="AD7" s="478"/>
    </row>
    <row r="8" spans="2:30" s="69" customFormat="1" ht="27.75" customHeight="1" thickBot="1">
      <c r="B8" s="245" t="s">
        <v>38</v>
      </c>
      <c r="C8" s="246"/>
      <c r="D8" s="246"/>
      <c r="E8" s="246"/>
      <c r="F8" s="261" t="s">
        <v>39</v>
      </c>
      <c r="G8" s="262"/>
      <c r="H8" s="512" t="s">
        <v>48</v>
      </c>
      <c r="I8" s="512"/>
      <c r="J8" s="513" t="s">
        <v>40</v>
      </c>
      <c r="K8" s="513"/>
      <c r="L8" s="138" t="s">
        <v>49</v>
      </c>
      <c r="M8" s="513" t="s">
        <v>50</v>
      </c>
      <c r="N8" s="513"/>
      <c r="O8" s="513" t="s">
        <v>51</v>
      </c>
      <c r="P8" s="513"/>
      <c r="Q8" s="514" t="str">
        <f>CONCATENATE(Cover!W8)</f>
        <v>0005</v>
      </c>
      <c r="R8" s="514"/>
      <c r="S8" s="261" t="s">
        <v>9</v>
      </c>
      <c r="T8" s="262"/>
      <c r="U8" s="479"/>
      <c r="V8" s="479"/>
      <c r="W8" s="479"/>
      <c r="X8" s="479"/>
      <c r="Y8" s="479"/>
      <c r="Z8" s="479"/>
      <c r="AA8" s="479"/>
      <c r="AB8" s="479"/>
      <c r="AC8" s="479"/>
      <c r="AD8" s="480"/>
    </row>
    <row r="9" spans="2:30" s="69" customFormat="1" ht="21.75" customHeight="1" thickBot="1">
      <c r="B9" s="119"/>
      <c r="C9" s="68"/>
      <c r="D9" s="68"/>
      <c r="E9" s="124"/>
      <c r="F9" s="120"/>
      <c r="G9" s="120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70"/>
    </row>
    <row r="10" spans="2:30" ht="46.5" customHeight="1" thickBot="1">
      <c r="B10" s="515" t="s">
        <v>230</v>
      </c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7"/>
    </row>
    <row r="11" spans="2:30" s="114" customFormat="1" ht="32.25" customHeight="1">
      <c r="B11" s="481" t="s">
        <v>98</v>
      </c>
      <c r="C11" s="483" t="s">
        <v>85</v>
      </c>
      <c r="D11" s="483" t="s">
        <v>422</v>
      </c>
      <c r="E11" s="503" t="s">
        <v>86</v>
      </c>
      <c r="F11" s="518" t="s">
        <v>130</v>
      </c>
      <c r="G11" s="492" t="s">
        <v>105</v>
      </c>
      <c r="H11" s="518" t="s">
        <v>246</v>
      </c>
      <c r="I11" s="519"/>
      <c r="J11" s="494" t="s">
        <v>132</v>
      </c>
      <c r="K11" s="494" t="s">
        <v>87</v>
      </c>
      <c r="L11" s="494" t="s">
        <v>88</v>
      </c>
      <c r="M11" s="496" t="s">
        <v>217</v>
      </c>
      <c r="N11" s="497"/>
      <c r="O11" s="507" t="s">
        <v>218</v>
      </c>
      <c r="P11" s="507" t="s">
        <v>219</v>
      </c>
      <c r="Q11" s="507" t="s">
        <v>220</v>
      </c>
      <c r="R11" s="490" t="s">
        <v>221</v>
      </c>
      <c r="S11" s="448" t="s">
        <v>222</v>
      </c>
      <c r="T11" s="449"/>
      <c r="U11" s="490" t="s">
        <v>223</v>
      </c>
      <c r="V11" s="483" t="s">
        <v>262</v>
      </c>
      <c r="W11" s="483" t="s">
        <v>263</v>
      </c>
      <c r="X11" s="483" t="s">
        <v>224</v>
      </c>
      <c r="Y11" s="505" t="s">
        <v>200</v>
      </c>
      <c r="Z11" s="503" t="s">
        <v>269</v>
      </c>
      <c r="AA11" s="522"/>
      <c r="AB11" s="503" t="s">
        <v>402</v>
      </c>
      <c r="AC11" s="522"/>
      <c r="AD11" s="501" t="s">
        <v>225</v>
      </c>
    </row>
    <row r="12" spans="2:30" s="114" customFormat="1" ht="36" customHeight="1" thickBot="1">
      <c r="B12" s="482"/>
      <c r="C12" s="484"/>
      <c r="D12" s="484"/>
      <c r="E12" s="504"/>
      <c r="F12" s="520"/>
      <c r="G12" s="493"/>
      <c r="H12" s="520"/>
      <c r="I12" s="521"/>
      <c r="J12" s="495"/>
      <c r="K12" s="495"/>
      <c r="L12" s="495"/>
      <c r="M12" s="498"/>
      <c r="N12" s="499"/>
      <c r="O12" s="508"/>
      <c r="P12" s="508"/>
      <c r="Q12" s="508"/>
      <c r="R12" s="491"/>
      <c r="S12" s="450"/>
      <c r="T12" s="451"/>
      <c r="U12" s="491"/>
      <c r="V12" s="484"/>
      <c r="W12" s="484"/>
      <c r="X12" s="484"/>
      <c r="Y12" s="506"/>
      <c r="Z12" s="504"/>
      <c r="AA12" s="523"/>
      <c r="AB12" s="504"/>
      <c r="AC12" s="523"/>
      <c r="AD12" s="502"/>
    </row>
    <row r="13" spans="2:30" s="127" customFormat="1" ht="35.1" customHeight="1">
      <c r="B13" s="130">
        <v>1</v>
      </c>
      <c r="C13" s="202" t="s">
        <v>231</v>
      </c>
      <c r="D13" s="199" t="s">
        <v>420</v>
      </c>
      <c r="E13" s="199" t="s">
        <v>366</v>
      </c>
      <c r="F13" s="153" t="s">
        <v>287</v>
      </c>
      <c r="G13" s="126" t="s">
        <v>260</v>
      </c>
      <c r="H13" s="526" t="s">
        <v>288</v>
      </c>
      <c r="I13" s="527"/>
      <c r="J13" s="126" t="s">
        <v>228</v>
      </c>
      <c r="K13" s="145" t="s">
        <v>103</v>
      </c>
      <c r="L13" s="145" t="s">
        <v>115</v>
      </c>
      <c r="M13" s="528" t="s">
        <v>392</v>
      </c>
      <c r="N13" s="529"/>
      <c r="O13" s="182">
        <v>85</v>
      </c>
      <c r="P13" s="187">
        <v>5.5</v>
      </c>
      <c r="Q13" s="187">
        <v>18.2</v>
      </c>
      <c r="R13" s="185">
        <v>6.6641653484639303</v>
      </c>
      <c r="S13" s="452">
        <v>1.0999999999999999E-2</v>
      </c>
      <c r="T13" s="453"/>
      <c r="U13" s="197">
        <v>16.149999999999999</v>
      </c>
      <c r="V13" s="136" t="s">
        <v>91</v>
      </c>
      <c r="W13" s="183" t="s">
        <v>279</v>
      </c>
      <c r="X13" s="154" t="s">
        <v>356</v>
      </c>
      <c r="Y13" s="130" t="s">
        <v>227</v>
      </c>
      <c r="Z13" s="524" t="s">
        <v>270</v>
      </c>
      <c r="AA13" s="525"/>
      <c r="AB13" s="485">
        <v>250</v>
      </c>
      <c r="AC13" s="486"/>
      <c r="AD13" s="139" t="s">
        <v>268</v>
      </c>
    </row>
    <row r="14" spans="2:30" s="127" customFormat="1" ht="35.1" customHeight="1">
      <c r="B14" s="142">
        <v>2</v>
      </c>
      <c r="C14" s="202" t="s">
        <v>232</v>
      </c>
      <c r="D14" s="199" t="s">
        <v>420</v>
      </c>
      <c r="E14" s="199" t="s">
        <v>367</v>
      </c>
      <c r="F14" s="153" t="s">
        <v>289</v>
      </c>
      <c r="G14" s="198" t="s">
        <v>415</v>
      </c>
      <c r="H14" s="500" t="s">
        <v>416</v>
      </c>
      <c r="I14" s="500"/>
      <c r="J14" s="126" t="s">
        <v>226</v>
      </c>
      <c r="K14" s="143" t="s">
        <v>103</v>
      </c>
      <c r="L14" s="143" t="s">
        <v>115</v>
      </c>
      <c r="M14" s="439" t="s">
        <v>393</v>
      </c>
      <c r="N14" s="439"/>
      <c r="O14" s="180">
        <v>85</v>
      </c>
      <c r="P14" s="188">
        <v>5.5</v>
      </c>
      <c r="Q14" s="188">
        <v>41.2</v>
      </c>
      <c r="R14" s="186">
        <v>6.2140580586417702</v>
      </c>
      <c r="S14" s="438">
        <v>1.0999999999999999E-2</v>
      </c>
      <c r="T14" s="438"/>
      <c r="U14" s="186">
        <v>17.170000000000002</v>
      </c>
      <c r="V14" s="148" t="s">
        <v>91</v>
      </c>
      <c r="W14" s="178" t="s">
        <v>279</v>
      </c>
      <c r="X14" s="149" t="s">
        <v>357</v>
      </c>
      <c r="Y14" s="142" t="s">
        <v>227</v>
      </c>
      <c r="Z14" s="430" t="s">
        <v>271</v>
      </c>
      <c r="AA14" s="430"/>
      <c r="AB14" s="430">
        <v>300</v>
      </c>
      <c r="AC14" s="430"/>
      <c r="AD14" s="129" t="s">
        <v>268</v>
      </c>
    </row>
    <row r="15" spans="2:30" s="127" customFormat="1" ht="35.1" customHeight="1">
      <c r="B15" s="142">
        <v>3</v>
      </c>
      <c r="C15" s="202" t="s">
        <v>233</v>
      </c>
      <c r="D15" s="199" t="s">
        <v>420</v>
      </c>
      <c r="E15" s="199" t="s">
        <v>369</v>
      </c>
      <c r="F15" s="153" t="s">
        <v>290</v>
      </c>
      <c r="G15" s="126" t="s">
        <v>260</v>
      </c>
      <c r="H15" s="436" t="s">
        <v>247</v>
      </c>
      <c r="I15" s="436"/>
      <c r="J15" s="126" t="s">
        <v>229</v>
      </c>
      <c r="K15" s="143" t="s">
        <v>103</v>
      </c>
      <c r="L15" s="143" t="s">
        <v>115</v>
      </c>
      <c r="M15" s="439" t="s">
        <v>394</v>
      </c>
      <c r="N15" s="439"/>
      <c r="O15" s="180">
        <v>85</v>
      </c>
      <c r="P15" s="188">
        <v>5.3</v>
      </c>
      <c r="Q15" s="184">
        <v>9</v>
      </c>
      <c r="R15" s="186">
        <v>6.16485955056213</v>
      </c>
      <c r="S15" s="438">
        <v>1.0999999999999999E-2</v>
      </c>
      <c r="T15" s="438"/>
      <c r="U15" s="186">
        <v>17.37</v>
      </c>
      <c r="V15" s="148" t="s">
        <v>91</v>
      </c>
      <c r="W15" s="178" t="s">
        <v>279</v>
      </c>
      <c r="X15" s="149" t="s">
        <v>357</v>
      </c>
      <c r="Y15" s="142" t="s">
        <v>227</v>
      </c>
      <c r="Z15" s="430" t="s">
        <v>270</v>
      </c>
      <c r="AA15" s="430"/>
      <c r="AB15" s="430">
        <v>300</v>
      </c>
      <c r="AC15" s="430"/>
      <c r="AD15" s="129" t="s">
        <v>268</v>
      </c>
    </row>
    <row r="16" spans="2:30" s="127" customFormat="1" ht="35.1" customHeight="1">
      <c r="B16" s="142">
        <v>4</v>
      </c>
      <c r="C16" s="202" t="s">
        <v>234</v>
      </c>
      <c r="D16" s="199" t="s">
        <v>420</v>
      </c>
      <c r="E16" s="199" t="s">
        <v>403</v>
      </c>
      <c r="F16" s="155" t="s">
        <v>291</v>
      </c>
      <c r="G16" s="126" t="s">
        <v>261</v>
      </c>
      <c r="H16" s="436" t="s">
        <v>248</v>
      </c>
      <c r="I16" s="436"/>
      <c r="J16" s="126" t="s">
        <v>226</v>
      </c>
      <c r="K16" s="143" t="s">
        <v>103</v>
      </c>
      <c r="L16" s="143" t="s">
        <v>115</v>
      </c>
      <c r="M16" s="439" t="s">
        <v>397</v>
      </c>
      <c r="N16" s="439"/>
      <c r="O16" s="189">
        <v>155</v>
      </c>
      <c r="P16" s="188">
        <v>4.9000000000000004</v>
      </c>
      <c r="Q16" s="190">
        <v>22</v>
      </c>
      <c r="R16" s="186">
        <v>5.7714988225665502</v>
      </c>
      <c r="S16" s="438">
        <v>1.0999999999999999E-2</v>
      </c>
      <c r="T16" s="438"/>
      <c r="U16" s="196">
        <v>14.21</v>
      </c>
      <c r="V16" s="148" t="s">
        <v>91</v>
      </c>
      <c r="W16" s="178" t="s">
        <v>279</v>
      </c>
      <c r="X16" s="149" t="s">
        <v>357</v>
      </c>
      <c r="Y16" s="142" t="s">
        <v>227</v>
      </c>
      <c r="Z16" s="430" t="s">
        <v>270</v>
      </c>
      <c r="AA16" s="430"/>
      <c r="AB16" s="430">
        <v>300</v>
      </c>
      <c r="AC16" s="430"/>
      <c r="AD16" s="129" t="s">
        <v>268</v>
      </c>
    </row>
    <row r="17" spans="2:30" s="127" customFormat="1" ht="35.1" customHeight="1">
      <c r="B17" s="142">
        <v>5</v>
      </c>
      <c r="C17" s="202" t="s">
        <v>320</v>
      </c>
      <c r="D17" s="199" t="s">
        <v>421</v>
      </c>
      <c r="E17" s="199" t="s">
        <v>403</v>
      </c>
      <c r="F17" s="156" t="s">
        <v>339</v>
      </c>
      <c r="G17" s="126" t="s">
        <v>264</v>
      </c>
      <c r="H17" s="447" t="s">
        <v>417</v>
      </c>
      <c r="I17" s="447"/>
      <c r="J17" s="126" t="s">
        <v>228</v>
      </c>
      <c r="K17" s="143" t="s">
        <v>103</v>
      </c>
      <c r="L17" s="143" t="s">
        <v>115</v>
      </c>
      <c r="M17" s="439" t="s">
        <v>395</v>
      </c>
      <c r="N17" s="439"/>
      <c r="O17" s="180">
        <v>155</v>
      </c>
      <c r="P17" s="184">
        <v>19</v>
      </c>
      <c r="Q17" s="184">
        <v>22</v>
      </c>
      <c r="R17" s="186">
        <v>15.383445298676</v>
      </c>
      <c r="S17" s="438">
        <v>1.0999999999999999E-2</v>
      </c>
      <c r="T17" s="438"/>
      <c r="U17" s="186">
        <v>9.23</v>
      </c>
      <c r="V17" s="148" t="s">
        <v>91</v>
      </c>
      <c r="W17" s="148" t="s">
        <v>280</v>
      </c>
      <c r="X17" s="149" t="s">
        <v>357</v>
      </c>
      <c r="Y17" s="142" t="s">
        <v>227</v>
      </c>
      <c r="Z17" s="430" t="s">
        <v>270</v>
      </c>
      <c r="AA17" s="430"/>
      <c r="AB17" s="430">
        <v>250</v>
      </c>
      <c r="AC17" s="430"/>
      <c r="AD17" s="129" t="s">
        <v>268</v>
      </c>
    </row>
    <row r="18" spans="2:30" s="127" customFormat="1" ht="35.1" customHeight="1">
      <c r="B18" s="142">
        <v>6</v>
      </c>
      <c r="C18" s="202" t="s">
        <v>235</v>
      </c>
      <c r="D18" s="199" t="s">
        <v>420</v>
      </c>
      <c r="E18" s="199" t="s">
        <v>404</v>
      </c>
      <c r="F18" s="155" t="s">
        <v>292</v>
      </c>
      <c r="G18" s="126" t="s">
        <v>261</v>
      </c>
      <c r="H18" s="436" t="s">
        <v>249</v>
      </c>
      <c r="I18" s="436"/>
      <c r="J18" s="126" t="s">
        <v>226</v>
      </c>
      <c r="K18" s="143" t="s">
        <v>103</v>
      </c>
      <c r="L18" s="143" t="s">
        <v>115</v>
      </c>
      <c r="M18" s="439" t="s">
        <v>397</v>
      </c>
      <c r="N18" s="439"/>
      <c r="O18" s="189">
        <v>155</v>
      </c>
      <c r="P18" s="188">
        <v>4.9000000000000004</v>
      </c>
      <c r="Q18" s="190">
        <v>22</v>
      </c>
      <c r="R18" s="186">
        <v>5.7714988225665502</v>
      </c>
      <c r="S18" s="438">
        <v>1.0999999999999999E-2</v>
      </c>
      <c r="T18" s="438"/>
      <c r="U18" s="196">
        <v>14.21</v>
      </c>
      <c r="V18" s="148" t="s">
        <v>91</v>
      </c>
      <c r="W18" s="178" t="s">
        <v>279</v>
      </c>
      <c r="X18" s="149" t="s">
        <v>357</v>
      </c>
      <c r="Y18" s="142" t="s">
        <v>227</v>
      </c>
      <c r="Z18" s="430" t="s">
        <v>270</v>
      </c>
      <c r="AA18" s="430"/>
      <c r="AB18" s="430">
        <v>300</v>
      </c>
      <c r="AC18" s="430"/>
      <c r="AD18" s="129" t="s">
        <v>268</v>
      </c>
    </row>
    <row r="19" spans="2:30" s="127" customFormat="1" ht="35.1" customHeight="1">
      <c r="B19" s="142">
        <v>7</v>
      </c>
      <c r="C19" s="202" t="s">
        <v>321</v>
      </c>
      <c r="D19" s="199" t="s">
        <v>421</v>
      </c>
      <c r="E19" s="199" t="s">
        <v>404</v>
      </c>
      <c r="F19" s="156" t="s">
        <v>340</v>
      </c>
      <c r="G19" s="149" t="s">
        <v>264</v>
      </c>
      <c r="H19" s="447" t="s">
        <v>418</v>
      </c>
      <c r="I19" s="447"/>
      <c r="J19" s="142" t="s">
        <v>228</v>
      </c>
      <c r="K19" s="143" t="s">
        <v>103</v>
      </c>
      <c r="L19" s="143" t="s">
        <v>115</v>
      </c>
      <c r="M19" s="439" t="s">
        <v>395</v>
      </c>
      <c r="N19" s="439"/>
      <c r="O19" s="180">
        <v>155</v>
      </c>
      <c r="P19" s="184">
        <v>19</v>
      </c>
      <c r="Q19" s="184">
        <v>22</v>
      </c>
      <c r="R19" s="186">
        <v>15.383445298676</v>
      </c>
      <c r="S19" s="438">
        <v>1.0999999999999999E-2</v>
      </c>
      <c r="T19" s="438"/>
      <c r="U19" s="186">
        <v>9.23</v>
      </c>
      <c r="V19" s="148" t="s">
        <v>91</v>
      </c>
      <c r="W19" s="148" t="s">
        <v>280</v>
      </c>
      <c r="X19" s="149" t="s">
        <v>357</v>
      </c>
      <c r="Y19" s="142" t="s">
        <v>227</v>
      </c>
      <c r="Z19" s="430" t="s">
        <v>270</v>
      </c>
      <c r="AA19" s="430"/>
      <c r="AB19" s="430">
        <v>250</v>
      </c>
      <c r="AC19" s="430"/>
      <c r="AD19" s="129" t="s">
        <v>268</v>
      </c>
    </row>
    <row r="20" spans="2:30" s="127" customFormat="1" ht="35.1" customHeight="1">
      <c r="B20" s="142">
        <v>8</v>
      </c>
      <c r="C20" s="202" t="s">
        <v>236</v>
      </c>
      <c r="D20" s="199" t="s">
        <v>420</v>
      </c>
      <c r="E20" s="199" t="s">
        <v>405</v>
      </c>
      <c r="F20" s="155" t="s">
        <v>293</v>
      </c>
      <c r="G20" s="126" t="s">
        <v>261</v>
      </c>
      <c r="H20" s="436" t="s">
        <v>250</v>
      </c>
      <c r="I20" s="436"/>
      <c r="J20" s="126" t="s">
        <v>226</v>
      </c>
      <c r="K20" s="143" t="s">
        <v>103</v>
      </c>
      <c r="L20" s="143" t="s">
        <v>115</v>
      </c>
      <c r="M20" s="439" t="s">
        <v>397</v>
      </c>
      <c r="N20" s="439"/>
      <c r="O20" s="189">
        <v>155</v>
      </c>
      <c r="P20" s="188">
        <v>4.9000000000000004</v>
      </c>
      <c r="Q20" s="190">
        <v>22</v>
      </c>
      <c r="R20" s="186">
        <v>5.7714988225665502</v>
      </c>
      <c r="S20" s="438">
        <v>1.0999999999999999E-2</v>
      </c>
      <c r="T20" s="438"/>
      <c r="U20" s="196">
        <v>14.21</v>
      </c>
      <c r="V20" s="148" t="s">
        <v>91</v>
      </c>
      <c r="W20" s="178" t="s">
        <v>279</v>
      </c>
      <c r="X20" s="149" t="s">
        <v>357</v>
      </c>
      <c r="Y20" s="142" t="s">
        <v>227</v>
      </c>
      <c r="Z20" s="430" t="s">
        <v>270</v>
      </c>
      <c r="AA20" s="430"/>
      <c r="AB20" s="430">
        <v>300</v>
      </c>
      <c r="AC20" s="430"/>
      <c r="AD20" s="129" t="s">
        <v>268</v>
      </c>
    </row>
    <row r="21" spans="2:30" s="127" customFormat="1" ht="35.1" customHeight="1">
      <c r="B21" s="142">
        <v>9</v>
      </c>
      <c r="C21" s="202" t="s">
        <v>322</v>
      </c>
      <c r="D21" s="199" t="s">
        <v>421</v>
      </c>
      <c r="E21" s="199" t="s">
        <v>405</v>
      </c>
      <c r="F21" s="156" t="s">
        <v>338</v>
      </c>
      <c r="G21" s="149" t="s">
        <v>264</v>
      </c>
      <c r="H21" s="447" t="s">
        <v>419</v>
      </c>
      <c r="I21" s="447"/>
      <c r="J21" s="142" t="s">
        <v>228</v>
      </c>
      <c r="K21" s="143" t="s">
        <v>103</v>
      </c>
      <c r="L21" s="143" t="s">
        <v>115</v>
      </c>
      <c r="M21" s="439" t="s">
        <v>395</v>
      </c>
      <c r="N21" s="439"/>
      <c r="O21" s="180">
        <v>155</v>
      </c>
      <c r="P21" s="184">
        <v>19</v>
      </c>
      <c r="Q21" s="184">
        <v>22</v>
      </c>
      <c r="R21" s="186">
        <v>15.383445298676</v>
      </c>
      <c r="S21" s="438">
        <v>1.0999999999999999E-2</v>
      </c>
      <c r="T21" s="438"/>
      <c r="U21" s="186">
        <v>9.23</v>
      </c>
      <c r="V21" s="148" t="s">
        <v>91</v>
      </c>
      <c r="W21" s="148" t="s">
        <v>280</v>
      </c>
      <c r="X21" s="149" t="s">
        <v>357</v>
      </c>
      <c r="Y21" s="142" t="s">
        <v>227</v>
      </c>
      <c r="Z21" s="430" t="s">
        <v>270</v>
      </c>
      <c r="AA21" s="430"/>
      <c r="AB21" s="430">
        <v>250</v>
      </c>
      <c r="AC21" s="430"/>
      <c r="AD21" s="129" t="s">
        <v>268</v>
      </c>
    </row>
    <row r="22" spans="2:30" s="127" customFormat="1" ht="35.1" customHeight="1">
      <c r="B22" s="142">
        <v>10</v>
      </c>
      <c r="C22" s="202" t="s">
        <v>237</v>
      </c>
      <c r="D22" s="199" t="s">
        <v>420</v>
      </c>
      <c r="E22" s="199" t="s">
        <v>406</v>
      </c>
      <c r="F22" s="156" t="s">
        <v>294</v>
      </c>
      <c r="G22" s="149" t="s">
        <v>265</v>
      </c>
      <c r="H22" s="436" t="s">
        <v>251</v>
      </c>
      <c r="I22" s="436"/>
      <c r="J22" s="126" t="s">
        <v>228</v>
      </c>
      <c r="K22" s="143" t="s">
        <v>103</v>
      </c>
      <c r="L22" s="143" t="s">
        <v>115</v>
      </c>
      <c r="M22" s="439">
        <v>60</v>
      </c>
      <c r="N22" s="439"/>
      <c r="O22" s="189">
        <v>150</v>
      </c>
      <c r="P22" s="188">
        <v>18.3</v>
      </c>
      <c r="Q22" s="190">
        <v>22</v>
      </c>
      <c r="R22" s="186">
        <v>18.277100270010699</v>
      </c>
      <c r="S22" s="438">
        <v>1.0999999999999999E-2</v>
      </c>
      <c r="T22" s="438"/>
      <c r="U22" s="186">
        <v>7.77</v>
      </c>
      <c r="V22" s="148" t="s">
        <v>91</v>
      </c>
      <c r="W22" s="148" t="s">
        <v>281</v>
      </c>
      <c r="X22" s="149" t="s">
        <v>357</v>
      </c>
      <c r="Y22" s="142" t="s">
        <v>227</v>
      </c>
      <c r="Z22" s="430" t="s">
        <v>270</v>
      </c>
      <c r="AA22" s="430"/>
      <c r="AB22" s="430">
        <v>250</v>
      </c>
      <c r="AC22" s="430"/>
      <c r="AD22" s="129" t="s">
        <v>104</v>
      </c>
    </row>
    <row r="23" spans="2:30" s="127" customFormat="1" ht="35.1" customHeight="1">
      <c r="B23" s="142">
        <v>11</v>
      </c>
      <c r="C23" s="202" t="s">
        <v>323</v>
      </c>
      <c r="D23" s="199" t="s">
        <v>421</v>
      </c>
      <c r="E23" s="199" t="s">
        <v>406</v>
      </c>
      <c r="F23" s="156" t="s">
        <v>294</v>
      </c>
      <c r="G23" s="149" t="s">
        <v>265</v>
      </c>
      <c r="H23" s="436" t="s">
        <v>251</v>
      </c>
      <c r="I23" s="436"/>
      <c r="J23" s="126" t="s">
        <v>228</v>
      </c>
      <c r="K23" s="143" t="s">
        <v>103</v>
      </c>
      <c r="L23" s="143" t="s">
        <v>115</v>
      </c>
      <c r="M23" s="437">
        <v>60</v>
      </c>
      <c r="N23" s="437"/>
      <c r="O23" s="189">
        <v>150</v>
      </c>
      <c r="P23" s="188">
        <v>18.3</v>
      </c>
      <c r="Q23" s="184">
        <v>22</v>
      </c>
      <c r="R23" s="186">
        <v>18.277100270010699</v>
      </c>
      <c r="S23" s="438">
        <v>1.0999999999999999E-2</v>
      </c>
      <c r="T23" s="438"/>
      <c r="U23" s="186">
        <v>7.77</v>
      </c>
      <c r="V23" s="148" t="s">
        <v>91</v>
      </c>
      <c r="W23" s="148" t="s">
        <v>281</v>
      </c>
      <c r="X23" s="149" t="s">
        <v>357</v>
      </c>
      <c r="Y23" s="142" t="s">
        <v>227</v>
      </c>
      <c r="Z23" s="430" t="s">
        <v>270</v>
      </c>
      <c r="AA23" s="430"/>
      <c r="AB23" s="430">
        <v>250</v>
      </c>
      <c r="AC23" s="430"/>
      <c r="AD23" s="129" t="s">
        <v>104</v>
      </c>
    </row>
    <row r="24" spans="2:30" s="127" customFormat="1" ht="35.1" customHeight="1">
      <c r="B24" s="142">
        <v>12</v>
      </c>
      <c r="C24" s="202" t="s">
        <v>238</v>
      </c>
      <c r="D24" s="199" t="s">
        <v>420</v>
      </c>
      <c r="E24" s="199" t="s">
        <v>407</v>
      </c>
      <c r="F24" s="156" t="s">
        <v>295</v>
      </c>
      <c r="G24" s="149" t="s">
        <v>265</v>
      </c>
      <c r="H24" s="436" t="s">
        <v>252</v>
      </c>
      <c r="I24" s="436"/>
      <c r="J24" s="126" t="s">
        <v>228</v>
      </c>
      <c r="K24" s="143" t="s">
        <v>103</v>
      </c>
      <c r="L24" s="143" t="s">
        <v>115</v>
      </c>
      <c r="M24" s="437">
        <v>60</v>
      </c>
      <c r="N24" s="437"/>
      <c r="O24" s="189">
        <v>150</v>
      </c>
      <c r="P24" s="188">
        <v>18.3</v>
      </c>
      <c r="Q24" s="190">
        <v>22</v>
      </c>
      <c r="R24" s="186">
        <v>18.277100270010699</v>
      </c>
      <c r="S24" s="438">
        <v>1.0999999999999999E-2</v>
      </c>
      <c r="T24" s="438"/>
      <c r="U24" s="186">
        <v>7.77</v>
      </c>
      <c r="V24" s="148" t="s">
        <v>91</v>
      </c>
      <c r="W24" s="148" t="s">
        <v>281</v>
      </c>
      <c r="X24" s="149" t="s">
        <v>357</v>
      </c>
      <c r="Y24" s="142" t="s">
        <v>227</v>
      </c>
      <c r="Z24" s="430" t="s">
        <v>270</v>
      </c>
      <c r="AA24" s="430"/>
      <c r="AB24" s="430">
        <v>250</v>
      </c>
      <c r="AC24" s="430"/>
      <c r="AD24" s="129" t="s">
        <v>104</v>
      </c>
    </row>
    <row r="25" spans="2:30" s="127" customFormat="1" ht="35.1" customHeight="1">
      <c r="B25" s="142">
        <v>13</v>
      </c>
      <c r="C25" s="202" t="s">
        <v>324</v>
      </c>
      <c r="D25" s="199" t="s">
        <v>421</v>
      </c>
      <c r="E25" s="199" t="s">
        <v>407</v>
      </c>
      <c r="F25" s="156" t="s">
        <v>295</v>
      </c>
      <c r="G25" s="149" t="s">
        <v>265</v>
      </c>
      <c r="H25" s="436" t="s">
        <v>252</v>
      </c>
      <c r="I25" s="436"/>
      <c r="J25" s="126" t="s">
        <v>228</v>
      </c>
      <c r="K25" s="143" t="s">
        <v>103</v>
      </c>
      <c r="L25" s="143" t="s">
        <v>115</v>
      </c>
      <c r="M25" s="437">
        <v>60</v>
      </c>
      <c r="N25" s="437"/>
      <c r="O25" s="189">
        <v>150</v>
      </c>
      <c r="P25" s="188">
        <v>18.3</v>
      </c>
      <c r="Q25" s="184">
        <v>22</v>
      </c>
      <c r="R25" s="186">
        <v>18.277100270010699</v>
      </c>
      <c r="S25" s="438">
        <v>1.0999999999999999E-2</v>
      </c>
      <c r="T25" s="438"/>
      <c r="U25" s="186">
        <v>7.77</v>
      </c>
      <c r="V25" s="148" t="s">
        <v>91</v>
      </c>
      <c r="W25" s="148" t="s">
        <v>281</v>
      </c>
      <c r="X25" s="149" t="s">
        <v>357</v>
      </c>
      <c r="Y25" s="142" t="s">
        <v>227</v>
      </c>
      <c r="Z25" s="430" t="s">
        <v>270</v>
      </c>
      <c r="AA25" s="430"/>
      <c r="AB25" s="430">
        <v>250</v>
      </c>
      <c r="AC25" s="430"/>
      <c r="AD25" s="129" t="s">
        <v>104</v>
      </c>
    </row>
    <row r="26" spans="2:30" s="127" customFormat="1" ht="35.1" customHeight="1">
      <c r="B26" s="142">
        <v>14</v>
      </c>
      <c r="C26" s="202" t="s">
        <v>239</v>
      </c>
      <c r="D26" s="199" t="s">
        <v>420</v>
      </c>
      <c r="E26" s="199" t="s">
        <v>408</v>
      </c>
      <c r="F26" s="156" t="s">
        <v>296</v>
      </c>
      <c r="G26" s="149" t="s">
        <v>265</v>
      </c>
      <c r="H26" s="436" t="s">
        <v>253</v>
      </c>
      <c r="I26" s="436"/>
      <c r="J26" s="126" t="s">
        <v>228</v>
      </c>
      <c r="K26" s="143" t="s">
        <v>103</v>
      </c>
      <c r="L26" s="143" t="s">
        <v>115</v>
      </c>
      <c r="M26" s="437">
        <v>60</v>
      </c>
      <c r="N26" s="437"/>
      <c r="O26" s="189">
        <v>150</v>
      </c>
      <c r="P26" s="188">
        <v>18.3</v>
      </c>
      <c r="Q26" s="184">
        <v>22</v>
      </c>
      <c r="R26" s="186">
        <v>18.277100270010699</v>
      </c>
      <c r="S26" s="438">
        <v>1.0999999999999999E-2</v>
      </c>
      <c r="T26" s="438"/>
      <c r="U26" s="186">
        <v>7.77</v>
      </c>
      <c r="V26" s="148" t="s">
        <v>91</v>
      </c>
      <c r="W26" s="148" t="s">
        <v>281</v>
      </c>
      <c r="X26" s="149" t="s">
        <v>357</v>
      </c>
      <c r="Y26" s="142" t="s">
        <v>227</v>
      </c>
      <c r="Z26" s="430" t="s">
        <v>270</v>
      </c>
      <c r="AA26" s="430"/>
      <c r="AB26" s="430">
        <v>250</v>
      </c>
      <c r="AC26" s="430"/>
      <c r="AD26" s="129" t="s">
        <v>104</v>
      </c>
    </row>
    <row r="27" spans="2:30" s="127" customFormat="1" ht="35.1" customHeight="1">
      <c r="B27" s="142">
        <v>15</v>
      </c>
      <c r="C27" s="202" t="s">
        <v>325</v>
      </c>
      <c r="D27" s="199" t="s">
        <v>421</v>
      </c>
      <c r="E27" s="199" t="s">
        <v>408</v>
      </c>
      <c r="F27" s="156" t="s">
        <v>296</v>
      </c>
      <c r="G27" s="149" t="s">
        <v>265</v>
      </c>
      <c r="H27" s="436" t="s">
        <v>253</v>
      </c>
      <c r="I27" s="436"/>
      <c r="J27" s="126" t="s">
        <v>228</v>
      </c>
      <c r="K27" s="143" t="s">
        <v>103</v>
      </c>
      <c r="L27" s="143" t="s">
        <v>115</v>
      </c>
      <c r="M27" s="437">
        <v>60</v>
      </c>
      <c r="N27" s="437"/>
      <c r="O27" s="189">
        <v>150</v>
      </c>
      <c r="P27" s="188">
        <v>18.3</v>
      </c>
      <c r="Q27" s="184">
        <v>22</v>
      </c>
      <c r="R27" s="186">
        <v>18.277100270010699</v>
      </c>
      <c r="S27" s="438">
        <v>0.01</v>
      </c>
      <c r="T27" s="438"/>
      <c r="U27" s="186">
        <v>7.77</v>
      </c>
      <c r="V27" s="148" t="s">
        <v>91</v>
      </c>
      <c r="W27" s="148" t="s">
        <v>281</v>
      </c>
      <c r="X27" s="149" t="s">
        <v>357</v>
      </c>
      <c r="Y27" s="142" t="s">
        <v>227</v>
      </c>
      <c r="Z27" s="430" t="s">
        <v>270</v>
      </c>
      <c r="AA27" s="430"/>
      <c r="AB27" s="430">
        <v>250</v>
      </c>
      <c r="AC27" s="430"/>
      <c r="AD27" s="129" t="s">
        <v>104</v>
      </c>
    </row>
    <row r="28" spans="2:30" s="150" customFormat="1" ht="48.95" customHeight="1">
      <c r="B28" s="142">
        <v>16</v>
      </c>
      <c r="C28" s="202" t="s">
        <v>240</v>
      </c>
      <c r="D28" s="199" t="s">
        <v>420</v>
      </c>
      <c r="E28" s="199" t="s">
        <v>409</v>
      </c>
      <c r="F28" s="157" t="s">
        <v>342</v>
      </c>
      <c r="G28" s="149" t="s">
        <v>264</v>
      </c>
      <c r="H28" s="436" t="s">
        <v>254</v>
      </c>
      <c r="I28" s="436"/>
      <c r="J28" s="126" t="s">
        <v>228</v>
      </c>
      <c r="K28" s="143" t="s">
        <v>103</v>
      </c>
      <c r="L28" s="143" t="s">
        <v>115</v>
      </c>
      <c r="M28" s="439" t="s">
        <v>396</v>
      </c>
      <c r="N28" s="439"/>
      <c r="O28" s="189">
        <v>175</v>
      </c>
      <c r="P28" s="188">
        <v>18.100000000000001</v>
      </c>
      <c r="Q28" s="190">
        <v>62</v>
      </c>
      <c r="R28" s="186">
        <v>18.083202409579901</v>
      </c>
      <c r="S28" s="438">
        <v>0.01</v>
      </c>
      <c r="T28" s="438"/>
      <c r="U28" s="186">
        <v>7.85</v>
      </c>
      <c r="V28" s="148" t="s">
        <v>91</v>
      </c>
      <c r="W28" s="148" t="s">
        <v>281</v>
      </c>
      <c r="X28" s="149" t="s">
        <v>357</v>
      </c>
      <c r="Y28" s="142" t="s">
        <v>227</v>
      </c>
      <c r="Z28" s="430" t="s">
        <v>270</v>
      </c>
      <c r="AA28" s="430"/>
      <c r="AB28" s="430">
        <v>250</v>
      </c>
      <c r="AC28" s="430"/>
      <c r="AD28" s="129" t="s">
        <v>268</v>
      </c>
    </row>
    <row r="29" spans="2:30" s="127" customFormat="1" ht="35.1" customHeight="1">
      <c r="B29" s="142">
        <v>17</v>
      </c>
      <c r="C29" s="202" t="s">
        <v>326</v>
      </c>
      <c r="D29" s="199" t="s">
        <v>421</v>
      </c>
      <c r="E29" s="199" t="s">
        <v>409</v>
      </c>
      <c r="F29" s="156" t="s">
        <v>341</v>
      </c>
      <c r="G29" s="149" t="s">
        <v>266</v>
      </c>
      <c r="H29" s="436" t="s">
        <v>255</v>
      </c>
      <c r="I29" s="436"/>
      <c r="J29" s="126" t="s">
        <v>228</v>
      </c>
      <c r="K29" s="143" t="s">
        <v>103</v>
      </c>
      <c r="L29" s="143" t="s">
        <v>115</v>
      </c>
      <c r="M29" s="437" t="s">
        <v>272</v>
      </c>
      <c r="N29" s="437"/>
      <c r="O29" s="180">
        <v>175</v>
      </c>
      <c r="P29" s="144">
        <v>54.8</v>
      </c>
      <c r="Q29" s="184">
        <v>62</v>
      </c>
      <c r="R29" s="142">
        <v>42.922492244795897</v>
      </c>
      <c r="S29" s="438">
        <v>0.01</v>
      </c>
      <c r="T29" s="438"/>
      <c r="U29" s="186">
        <v>3.31</v>
      </c>
      <c r="V29" s="148" t="s">
        <v>91</v>
      </c>
      <c r="W29" s="148" t="s">
        <v>282</v>
      </c>
      <c r="X29" s="149" t="s">
        <v>357</v>
      </c>
      <c r="Y29" s="142" t="s">
        <v>227</v>
      </c>
      <c r="Z29" s="430" t="s">
        <v>271</v>
      </c>
      <c r="AA29" s="430"/>
      <c r="AB29" s="430">
        <v>250</v>
      </c>
      <c r="AC29" s="430"/>
      <c r="AD29" s="129" t="s">
        <v>268</v>
      </c>
    </row>
    <row r="30" spans="2:30" s="150" customFormat="1" ht="48.95" customHeight="1">
      <c r="B30" s="142">
        <v>18</v>
      </c>
      <c r="C30" s="202" t="s">
        <v>241</v>
      </c>
      <c r="D30" s="199" t="s">
        <v>420</v>
      </c>
      <c r="E30" s="199" t="s">
        <v>410</v>
      </c>
      <c r="F30" s="157" t="s">
        <v>344</v>
      </c>
      <c r="G30" s="149" t="s">
        <v>264</v>
      </c>
      <c r="H30" s="436" t="s">
        <v>256</v>
      </c>
      <c r="I30" s="436"/>
      <c r="J30" s="126" t="s">
        <v>228</v>
      </c>
      <c r="K30" s="143" t="s">
        <v>103</v>
      </c>
      <c r="L30" s="143" t="s">
        <v>115</v>
      </c>
      <c r="M30" s="439" t="s">
        <v>396</v>
      </c>
      <c r="N30" s="439"/>
      <c r="O30" s="189">
        <v>175</v>
      </c>
      <c r="P30" s="144">
        <v>18.100000000000001</v>
      </c>
      <c r="Q30" s="190">
        <v>62</v>
      </c>
      <c r="R30" s="186">
        <v>18.083202409579901</v>
      </c>
      <c r="S30" s="438">
        <v>0.01</v>
      </c>
      <c r="T30" s="438"/>
      <c r="U30" s="186">
        <v>7.85</v>
      </c>
      <c r="V30" s="148" t="s">
        <v>91</v>
      </c>
      <c r="W30" s="148" t="s">
        <v>281</v>
      </c>
      <c r="X30" s="149" t="s">
        <v>357</v>
      </c>
      <c r="Y30" s="142" t="s">
        <v>227</v>
      </c>
      <c r="Z30" s="430" t="s">
        <v>270</v>
      </c>
      <c r="AA30" s="430"/>
      <c r="AB30" s="430">
        <v>250</v>
      </c>
      <c r="AC30" s="430"/>
      <c r="AD30" s="129" t="s">
        <v>268</v>
      </c>
    </row>
    <row r="31" spans="2:30" s="127" customFormat="1" ht="35.1" customHeight="1">
      <c r="B31" s="142">
        <v>19</v>
      </c>
      <c r="C31" s="202" t="s">
        <v>327</v>
      </c>
      <c r="D31" s="199" t="s">
        <v>421</v>
      </c>
      <c r="E31" s="199" t="s">
        <v>410</v>
      </c>
      <c r="F31" s="156" t="s">
        <v>343</v>
      </c>
      <c r="G31" s="147" t="s">
        <v>266</v>
      </c>
      <c r="H31" s="436" t="s">
        <v>257</v>
      </c>
      <c r="I31" s="436"/>
      <c r="J31" s="126" t="s">
        <v>228</v>
      </c>
      <c r="K31" s="143" t="s">
        <v>103</v>
      </c>
      <c r="L31" s="143" t="s">
        <v>115</v>
      </c>
      <c r="M31" s="437" t="s">
        <v>272</v>
      </c>
      <c r="N31" s="437"/>
      <c r="O31" s="180">
        <v>175</v>
      </c>
      <c r="P31" s="144">
        <v>54.8</v>
      </c>
      <c r="Q31" s="184">
        <v>62</v>
      </c>
      <c r="R31" s="142">
        <v>42.922492244795897</v>
      </c>
      <c r="S31" s="438">
        <v>0.01</v>
      </c>
      <c r="T31" s="438"/>
      <c r="U31" s="186">
        <v>3.31</v>
      </c>
      <c r="V31" s="148" t="s">
        <v>91</v>
      </c>
      <c r="W31" s="148" t="s">
        <v>282</v>
      </c>
      <c r="X31" s="149" t="s">
        <v>357</v>
      </c>
      <c r="Y31" s="142" t="s">
        <v>227</v>
      </c>
      <c r="Z31" s="430" t="s">
        <v>271</v>
      </c>
      <c r="AA31" s="430"/>
      <c r="AB31" s="430">
        <v>250</v>
      </c>
      <c r="AC31" s="430"/>
      <c r="AD31" s="129" t="s">
        <v>268</v>
      </c>
    </row>
    <row r="32" spans="2:30" s="150" customFormat="1" ht="48.95" customHeight="1">
      <c r="B32" s="142">
        <v>20</v>
      </c>
      <c r="C32" s="202" t="s">
        <v>242</v>
      </c>
      <c r="D32" s="199" t="s">
        <v>420</v>
      </c>
      <c r="E32" s="199" t="s">
        <v>411</v>
      </c>
      <c r="F32" s="157" t="s">
        <v>355</v>
      </c>
      <c r="G32" s="149" t="s">
        <v>264</v>
      </c>
      <c r="H32" s="436" t="s">
        <v>258</v>
      </c>
      <c r="I32" s="436"/>
      <c r="J32" s="126" t="s">
        <v>228</v>
      </c>
      <c r="K32" s="143" t="s">
        <v>103</v>
      </c>
      <c r="L32" s="143" t="s">
        <v>115</v>
      </c>
      <c r="M32" s="439" t="s">
        <v>396</v>
      </c>
      <c r="N32" s="439"/>
      <c r="O32" s="189">
        <v>175</v>
      </c>
      <c r="P32" s="144">
        <v>18.100000000000001</v>
      </c>
      <c r="Q32" s="190">
        <v>62</v>
      </c>
      <c r="R32" s="186">
        <v>18.083202409579901</v>
      </c>
      <c r="S32" s="438">
        <v>0.01</v>
      </c>
      <c r="T32" s="438"/>
      <c r="U32" s="186">
        <v>7.85</v>
      </c>
      <c r="V32" s="148" t="s">
        <v>91</v>
      </c>
      <c r="W32" s="148" t="s">
        <v>281</v>
      </c>
      <c r="X32" s="149" t="s">
        <v>357</v>
      </c>
      <c r="Y32" s="142" t="s">
        <v>227</v>
      </c>
      <c r="Z32" s="430" t="s">
        <v>270</v>
      </c>
      <c r="AA32" s="430"/>
      <c r="AB32" s="430">
        <v>250</v>
      </c>
      <c r="AC32" s="430"/>
      <c r="AD32" s="129" t="s">
        <v>268</v>
      </c>
    </row>
    <row r="33" spans="2:35" s="127" customFormat="1" ht="35.1" customHeight="1">
      <c r="B33" s="142">
        <v>21</v>
      </c>
      <c r="C33" s="202" t="s">
        <v>328</v>
      </c>
      <c r="D33" s="199" t="s">
        <v>421</v>
      </c>
      <c r="E33" s="199" t="s">
        <v>411</v>
      </c>
      <c r="F33" s="156" t="s">
        <v>345</v>
      </c>
      <c r="G33" s="147" t="s">
        <v>266</v>
      </c>
      <c r="H33" s="436" t="s">
        <v>259</v>
      </c>
      <c r="I33" s="436"/>
      <c r="J33" s="126" t="s">
        <v>228</v>
      </c>
      <c r="K33" s="143" t="s">
        <v>103</v>
      </c>
      <c r="L33" s="143" t="s">
        <v>115</v>
      </c>
      <c r="M33" s="437" t="s">
        <v>272</v>
      </c>
      <c r="N33" s="437"/>
      <c r="O33" s="180">
        <v>175</v>
      </c>
      <c r="P33" s="144">
        <v>54.8</v>
      </c>
      <c r="Q33" s="184">
        <v>62</v>
      </c>
      <c r="R33" s="142">
        <v>42.922492244795897</v>
      </c>
      <c r="S33" s="438">
        <v>0.01</v>
      </c>
      <c r="T33" s="438"/>
      <c r="U33" s="186">
        <v>3.31</v>
      </c>
      <c r="V33" s="148" t="s">
        <v>91</v>
      </c>
      <c r="W33" s="148" t="s">
        <v>282</v>
      </c>
      <c r="X33" s="149" t="s">
        <v>357</v>
      </c>
      <c r="Y33" s="142" t="s">
        <v>227</v>
      </c>
      <c r="Z33" s="430" t="s">
        <v>271</v>
      </c>
      <c r="AA33" s="430"/>
      <c r="AB33" s="430">
        <v>250</v>
      </c>
      <c r="AC33" s="430"/>
      <c r="AD33" s="129" t="s">
        <v>268</v>
      </c>
    </row>
    <row r="34" spans="2:35" s="127" customFormat="1" ht="35.1" customHeight="1">
      <c r="B34" s="142">
        <v>22</v>
      </c>
      <c r="C34" s="202" t="s">
        <v>243</v>
      </c>
      <c r="D34" s="199" t="s">
        <v>420</v>
      </c>
      <c r="E34" s="199" t="s">
        <v>412</v>
      </c>
      <c r="F34" s="156" t="s">
        <v>300</v>
      </c>
      <c r="G34" s="147" t="s">
        <v>267</v>
      </c>
      <c r="H34" s="436" t="s">
        <v>297</v>
      </c>
      <c r="I34" s="436"/>
      <c r="J34" s="126" t="s">
        <v>228</v>
      </c>
      <c r="K34" s="143" t="s">
        <v>103</v>
      </c>
      <c r="L34" s="143" t="s">
        <v>115</v>
      </c>
      <c r="M34" s="437">
        <v>60</v>
      </c>
      <c r="N34" s="437"/>
      <c r="O34" s="189">
        <v>175</v>
      </c>
      <c r="P34" s="144">
        <v>54.1</v>
      </c>
      <c r="Q34" s="184">
        <v>62</v>
      </c>
      <c r="R34" s="186">
        <v>59.632689505078901</v>
      </c>
      <c r="S34" s="438">
        <v>0.01</v>
      </c>
      <c r="T34" s="438"/>
      <c r="U34" s="186">
        <v>2.38</v>
      </c>
      <c r="V34" s="148" t="s">
        <v>91</v>
      </c>
      <c r="W34" s="148" t="s">
        <v>281</v>
      </c>
      <c r="X34" s="149" t="s">
        <v>357</v>
      </c>
      <c r="Y34" s="142" t="s">
        <v>227</v>
      </c>
      <c r="Z34" s="430" t="s">
        <v>271</v>
      </c>
      <c r="AA34" s="430"/>
      <c r="AB34" s="430">
        <v>250</v>
      </c>
      <c r="AC34" s="430"/>
      <c r="AD34" s="201" t="s">
        <v>268</v>
      </c>
    </row>
    <row r="35" spans="2:35" s="127" customFormat="1" ht="35.1" customHeight="1">
      <c r="B35" s="142">
        <v>23</v>
      </c>
      <c r="C35" s="202" t="s">
        <v>329</v>
      </c>
      <c r="D35" s="199" t="s">
        <v>421</v>
      </c>
      <c r="E35" s="199" t="s">
        <v>412</v>
      </c>
      <c r="F35" s="156" t="s">
        <v>300</v>
      </c>
      <c r="G35" s="147" t="s">
        <v>267</v>
      </c>
      <c r="H35" s="436" t="s">
        <v>297</v>
      </c>
      <c r="I35" s="436"/>
      <c r="J35" s="126" t="s">
        <v>228</v>
      </c>
      <c r="K35" s="143" t="s">
        <v>103</v>
      </c>
      <c r="L35" s="143" t="s">
        <v>115</v>
      </c>
      <c r="M35" s="437">
        <v>60</v>
      </c>
      <c r="N35" s="437"/>
      <c r="O35" s="189">
        <v>175</v>
      </c>
      <c r="P35" s="144">
        <v>54.1</v>
      </c>
      <c r="Q35" s="184">
        <v>62</v>
      </c>
      <c r="R35" s="186">
        <v>59.632689505078901</v>
      </c>
      <c r="S35" s="438">
        <v>0.01</v>
      </c>
      <c r="T35" s="438"/>
      <c r="U35" s="186">
        <v>2.38</v>
      </c>
      <c r="V35" s="148" t="s">
        <v>91</v>
      </c>
      <c r="W35" s="148" t="s">
        <v>281</v>
      </c>
      <c r="X35" s="149" t="s">
        <v>357</v>
      </c>
      <c r="Y35" s="142" t="s">
        <v>227</v>
      </c>
      <c r="Z35" s="430" t="s">
        <v>271</v>
      </c>
      <c r="AA35" s="430"/>
      <c r="AB35" s="430">
        <v>250</v>
      </c>
      <c r="AC35" s="430"/>
      <c r="AD35" s="201" t="s">
        <v>268</v>
      </c>
    </row>
    <row r="36" spans="2:35" s="127" customFormat="1" ht="35.1" customHeight="1">
      <c r="B36" s="142">
        <v>24</v>
      </c>
      <c r="C36" s="202" t="s">
        <v>244</v>
      </c>
      <c r="D36" s="199" t="s">
        <v>420</v>
      </c>
      <c r="E36" s="199" t="s">
        <v>413</v>
      </c>
      <c r="F36" s="156" t="s">
        <v>301</v>
      </c>
      <c r="G36" s="147" t="s">
        <v>267</v>
      </c>
      <c r="H36" s="436" t="s">
        <v>298</v>
      </c>
      <c r="I36" s="436"/>
      <c r="J36" s="126" t="s">
        <v>228</v>
      </c>
      <c r="K36" s="143" t="s">
        <v>103</v>
      </c>
      <c r="L36" s="143" t="s">
        <v>115</v>
      </c>
      <c r="M36" s="437">
        <v>60</v>
      </c>
      <c r="N36" s="437"/>
      <c r="O36" s="189">
        <v>175</v>
      </c>
      <c r="P36" s="144">
        <v>54.1</v>
      </c>
      <c r="Q36" s="184">
        <v>62</v>
      </c>
      <c r="R36" s="186">
        <v>59.632689505078901</v>
      </c>
      <c r="S36" s="438">
        <v>0.01</v>
      </c>
      <c r="T36" s="438"/>
      <c r="U36" s="186">
        <v>2.38</v>
      </c>
      <c r="V36" s="148" t="s">
        <v>91</v>
      </c>
      <c r="W36" s="148" t="s">
        <v>281</v>
      </c>
      <c r="X36" s="149" t="s">
        <v>357</v>
      </c>
      <c r="Y36" s="142" t="s">
        <v>227</v>
      </c>
      <c r="Z36" s="430" t="s">
        <v>271</v>
      </c>
      <c r="AA36" s="430"/>
      <c r="AB36" s="430">
        <v>250</v>
      </c>
      <c r="AC36" s="430"/>
      <c r="AD36" s="201" t="s">
        <v>268</v>
      </c>
    </row>
    <row r="37" spans="2:35" s="127" customFormat="1" ht="35.1" customHeight="1">
      <c r="B37" s="142">
        <v>25</v>
      </c>
      <c r="C37" s="202" t="s">
        <v>330</v>
      </c>
      <c r="D37" s="199" t="s">
        <v>421</v>
      </c>
      <c r="E37" s="199" t="s">
        <v>413</v>
      </c>
      <c r="F37" s="156" t="s">
        <v>301</v>
      </c>
      <c r="G37" s="147" t="s">
        <v>267</v>
      </c>
      <c r="H37" s="436" t="s">
        <v>298</v>
      </c>
      <c r="I37" s="436"/>
      <c r="J37" s="126" t="s">
        <v>228</v>
      </c>
      <c r="K37" s="143" t="s">
        <v>103</v>
      </c>
      <c r="L37" s="143" t="s">
        <v>115</v>
      </c>
      <c r="M37" s="437">
        <v>60</v>
      </c>
      <c r="N37" s="437"/>
      <c r="O37" s="189">
        <v>175</v>
      </c>
      <c r="P37" s="144">
        <v>54.1</v>
      </c>
      <c r="Q37" s="184">
        <v>62</v>
      </c>
      <c r="R37" s="186">
        <v>59.632689505078901</v>
      </c>
      <c r="S37" s="438">
        <v>0.01</v>
      </c>
      <c r="T37" s="438"/>
      <c r="U37" s="186">
        <v>2.38</v>
      </c>
      <c r="V37" s="148" t="s">
        <v>91</v>
      </c>
      <c r="W37" s="148" t="s">
        <v>281</v>
      </c>
      <c r="X37" s="149" t="s">
        <v>357</v>
      </c>
      <c r="Y37" s="142" t="s">
        <v>227</v>
      </c>
      <c r="Z37" s="430" t="s">
        <v>271</v>
      </c>
      <c r="AA37" s="430"/>
      <c r="AB37" s="430">
        <v>250</v>
      </c>
      <c r="AC37" s="430"/>
      <c r="AD37" s="201" t="s">
        <v>268</v>
      </c>
    </row>
    <row r="38" spans="2:35" s="127" customFormat="1" ht="35.1" customHeight="1">
      <c r="B38" s="142">
        <v>26</v>
      </c>
      <c r="C38" s="202" t="s">
        <v>245</v>
      </c>
      <c r="D38" s="199" t="s">
        <v>420</v>
      </c>
      <c r="E38" s="199" t="s">
        <v>414</v>
      </c>
      <c r="F38" s="156" t="s">
        <v>302</v>
      </c>
      <c r="G38" s="147" t="s">
        <v>267</v>
      </c>
      <c r="H38" s="436" t="s">
        <v>299</v>
      </c>
      <c r="I38" s="436"/>
      <c r="J38" s="126" t="s">
        <v>228</v>
      </c>
      <c r="K38" s="143" t="s">
        <v>103</v>
      </c>
      <c r="L38" s="143" t="s">
        <v>115</v>
      </c>
      <c r="M38" s="437">
        <v>60</v>
      </c>
      <c r="N38" s="437"/>
      <c r="O38" s="189">
        <v>175</v>
      </c>
      <c r="P38" s="144">
        <v>54.1</v>
      </c>
      <c r="Q38" s="184">
        <v>62</v>
      </c>
      <c r="R38" s="186">
        <v>59.632689505078901</v>
      </c>
      <c r="S38" s="438">
        <v>0.01</v>
      </c>
      <c r="T38" s="438"/>
      <c r="U38" s="186">
        <v>2.38</v>
      </c>
      <c r="V38" s="148" t="s">
        <v>91</v>
      </c>
      <c r="W38" s="148" t="s">
        <v>281</v>
      </c>
      <c r="X38" s="149" t="s">
        <v>357</v>
      </c>
      <c r="Y38" s="142" t="s">
        <v>227</v>
      </c>
      <c r="Z38" s="430" t="s">
        <v>271</v>
      </c>
      <c r="AA38" s="430"/>
      <c r="AB38" s="430">
        <v>250</v>
      </c>
      <c r="AC38" s="430"/>
      <c r="AD38" s="201" t="s">
        <v>268</v>
      </c>
    </row>
    <row r="39" spans="2:35" s="127" customFormat="1" ht="34.5" customHeight="1">
      <c r="B39" s="142">
        <v>27</v>
      </c>
      <c r="C39" s="202" t="s">
        <v>331</v>
      </c>
      <c r="D39" s="199" t="s">
        <v>421</v>
      </c>
      <c r="E39" s="199" t="s">
        <v>414</v>
      </c>
      <c r="F39" s="156" t="s">
        <v>302</v>
      </c>
      <c r="G39" s="149" t="s">
        <v>267</v>
      </c>
      <c r="H39" s="436" t="s">
        <v>299</v>
      </c>
      <c r="I39" s="436"/>
      <c r="J39" s="126" t="s">
        <v>228</v>
      </c>
      <c r="K39" s="143" t="s">
        <v>103</v>
      </c>
      <c r="L39" s="143" t="s">
        <v>115</v>
      </c>
      <c r="M39" s="437">
        <v>60</v>
      </c>
      <c r="N39" s="437"/>
      <c r="O39" s="189">
        <v>175</v>
      </c>
      <c r="P39" s="144">
        <v>54.1</v>
      </c>
      <c r="Q39" s="184">
        <v>62</v>
      </c>
      <c r="R39" s="186">
        <v>59.632689505078901</v>
      </c>
      <c r="S39" s="438">
        <v>0.01</v>
      </c>
      <c r="T39" s="438"/>
      <c r="U39" s="186">
        <v>2.38</v>
      </c>
      <c r="V39" s="148" t="s">
        <v>91</v>
      </c>
      <c r="W39" s="148" t="s">
        <v>281</v>
      </c>
      <c r="X39" s="149" t="s">
        <v>357</v>
      </c>
      <c r="Y39" s="142" t="s">
        <v>227</v>
      </c>
      <c r="Z39" s="430" t="s">
        <v>271</v>
      </c>
      <c r="AA39" s="430"/>
      <c r="AB39" s="430">
        <v>250</v>
      </c>
      <c r="AC39" s="430"/>
      <c r="AD39" s="201" t="s">
        <v>268</v>
      </c>
    </row>
    <row r="40" spans="2:35" s="127" customFormat="1" ht="35.1" customHeight="1">
      <c r="B40" s="142">
        <v>28</v>
      </c>
      <c r="C40" s="202" t="s">
        <v>303</v>
      </c>
      <c r="D40" s="199" t="s">
        <v>420</v>
      </c>
      <c r="E40" s="199" t="s">
        <v>380</v>
      </c>
      <c r="F40" s="156" t="s">
        <v>304</v>
      </c>
      <c r="G40" s="149" t="s">
        <v>306</v>
      </c>
      <c r="H40" s="436" t="s">
        <v>305</v>
      </c>
      <c r="I40" s="436"/>
      <c r="J40" s="126" t="s">
        <v>273</v>
      </c>
      <c r="K40" s="143" t="s">
        <v>307</v>
      </c>
      <c r="L40" s="143" t="s">
        <v>115</v>
      </c>
      <c r="M40" s="437">
        <v>60</v>
      </c>
      <c r="N40" s="437"/>
      <c r="O40" s="180">
        <v>85</v>
      </c>
      <c r="P40" s="184">
        <v>8</v>
      </c>
      <c r="Q40" s="144">
        <v>12.5</v>
      </c>
      <c r="R40" s="191">
        <v>8.6199999999999992</v>
      </c>
      <c r="S40" s="446">
        <v>1.9E-2</v>
      </c>
      <c r="T40" s="438"/>
      <c r="U40" s="195">
        <v>0.63</v>
      </c>
      <c r="V40" s="148" t="s">
        <v>91</v>
      </c>
      <c r="W40" s="148" t="s">
        <v>279</v>
      </c>
      <c r="X40" s="149" t="s">
        <v>356</v>
      </c>
      <c r="Y40" s="142" t="s">
        <v>227</v>
      </c>
      <c r="Z40" s="430" t="s">
        <v>270</v>
      </c>
      <c r="AA40" s="430"/>
      <c r="AB40" s="435" t="s">
        <v>285</v>
      </c>
      <c r="AC40" s="435"/>
      <c r="AD40" s="129" t="s">
        <v>104</v>
      </c>
    </row>
    <row r="41" spans="2:35" s="127" customFormat="1" ht="34.5" customHeight="1" thickBot="1">
      <c r="B41" s="152">
        <v>29</v>
      </c>
      <c r="C41" s="128" t="s">
        <v>309</v>
      </c>
      <c r="D41" s="200" t="s">
        <v>420</v>
      </c>
      <c r="E41" s="200" t="s">
        <v>386</v>
      </c>
      <c r="F41" s="158" t="s">
        <v>310</v>
      </c>
      <c r="G41" s="151" t="s">
        <v>260</v>
      </c>
      <c r="H41" s="440" t="s">
        <v>308</v>
      </c>
      <c r="I41" s="441"/>
      <c r="J41" s="152" t="s">
        <v>273</v>
      </c>
      <c r="K41" s="146" t="s">
        <v>277</v>
      </c>
      <c r="L41" s="146" t="s">
        <v>115</v>
      </c>
      <c r="M41" s="444">
        <v>32</v>
      </c>
      <c r="N41" s="445"/>
      <c r="O41" s="181">
        <v>85</v>
      </c>
      <c r="P41" s="193">
        <v>0.5</v>
      </c>
      <c r="Q41" s="194">
        <v>9</v>
      </c>
      <c r="R41" s="192">
        <v>5.7714988225665502</v>
      </c>
      <c r="S41" s="442">
        <v>0.01</v>
      </c>
      <c r="T41" s="443"/>
      <c r="U41" s="179">
        <v>0.64</v>
      </c>
      <c r="V41" s="137" t="s">
        <v>91</v>
      </c>
      <c r="W41" s="179" t="s">
        <v>279</v>
      </c>
      <c r="X41" s="151" t="s">
        <v>356</v>
      </c>
      <c r="Y41" s="152" t="s">
        <v>227</v>
      </c>
      <c r="Z41" s="431" t="s">
        <v>270</v>
      </c>
      <c r="AA41" s="432"/>
      <c r="AB41" s="433" t="s">
        <v>285</v>
      </c>
      <c r="AC41" s="434"/>
      <c r="AD41" s="140" t="s">
        <v>268</v>
      </c>
    </row>
    <row r="42" spans="2:35" s="141" customFormat="1" ht="59.25" customHeight="1">
      <c r="B42" s="487" t="s">
        <v>332</v>
      </c>
      <c r="C42" s="488"/>
      <c r="D42" s="488"/>
      <c r="E42" s="488"/>
      <c r="F42" s="488"/>
      <c r="G42" s="488"/>
      <c r="H42" s="488"/>
      <c r="I42" s="488"/>
      <c r="J42" s="488"/>
      <c r="K42" s="488"/>
      <c r="L42" s="488"/>
      <c r="M42" s="488"/>
      <c r="N42" s="488"/>
      <c r="O42" s="488"/>
      <c r="P42" s="488"/>
      <c r="Q42" s="488"/>
      <c r="R42" s="488"/>
      <c r="S42" s="488"/>
      <c r="T42" s="488"/>
      <c r="U42" s="488"/>
      <c r="V42" s="488"/>
      <c r="W42" s="488"/>
      <c r="X42" s="488"/>
      <c r="Y42" s="488"/>
      <c r="Z42" s="488"/>
      <c r="AA42" s="488"/>
      <c r="AB42" s="488"/>
      <c r="AC42" s="488"/>
      <c r="AD42" s="489"/>
    </row>
    <row r="43" spans="2:35" s="141" customFormat="1" ht="28.5" customHeight="1">
      <c r="B43" s="530" t="s">
        <v>333</v>
      </c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2"/>
    </row>
    <row r="44" spans="2:35" s="141" customFormat="1" ht="28.5" customHeight="1">
      <c r="B44" s="509" t="s">
        <v>423</v>
      </c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1"/>
    </row>
    <row r="45" spans="2:35" s="125" customFormat="1" ht="35.25" customHeight="1">
      <c r="B45" s="509" t="s">
        <v>401</v>
      </c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1"/>
      <c r="AE45" s="509"/>
      <c r="AF45" s="510"/>
      <c r="AG45" s="510"/>
      <c r="AH45" s="510"/>
      <c r="AI45" s="510"/>
    </row>
    <row r="46" spans="2:35" s="125" customFormat="1" ht="35.25" customHeight="1">
      <c r="B46" s="121"/>
      <c r="C46" s="122"/>
      <c r="D46" s="122"/>
      <c r="E46" s="122"/>
      <c r="F46" s="71"/>
      <c r="G46" s="122"/>
      <c r="H46" s="123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</row>
  </sheetData>
  <mergeCells count="196">
    <mergeCell ref="B45:AD45"/>
    <mergeCell ref="AE45:AI45"/>
    <mergeCell ref="F8:G8"/>
    <mergeCell ref="H8:I8"/>
    <mergeCell ref="J8:K8"/>
    <mergeCell ref="M8:N8"/>
    <mergeCell ref="O8:P8"/>
    <mergeCell ref="Q8:R8"/>
    <mergeCell ref="O11:O12"/>
    <mergeCell ref="P11:P12"/>
    <mergeCell ref="S8:T8"/>
    <mergeCell ref="B10:AD10"/>
    <mergeCell ref="D11:D12"/>
    <mergeCell ref="H11:I12"/>
    <mergeCell ref="F11:F12"/>
    <mergeCell ref="Z11:AA12"/>
    <mergeCell ref="Z14:AA14"/>
    <mergeCell ref="Z13:AA13"/>
    <mergeCell ref="H13:I13"/>
    <mergeCell ref="M13:N13"/>
    <mergeCell ref="Z15:AA15"/>
    <mergeCell ref="B44:AD44"/>
    <mergeCell ref="B43:AD43"/>
    <mergeCell ref="AB11:AC12"/>
    <mergeCell ref="B11:B12"/>
    <mergeCell ref="C11:C12"/>
    <mergeCell ref="AB13:AC13"/>
    <mergeCell ref="B42:AD42"/>
    <mergeCell ref="H15:I15"/>
    <mergeCell ref="M15:N15"/>
    <mergeCell ref="S15:T15"/>
    <mergeCell ref="U11:U12"/>
    <mergeCell ref="G11:G12"/>
    <mergeCell ref="K11:K12"/>
    <mergeCell ref="J11:J12"/>
    <mergeCell ref="L11:L12"/>
    <mergeCell ref="M11:N12"/>
    <mergeCell ref="H14:I14"/>
    <mergeCell ref="M14:N14"/>
    <mergeCell ref="S14:T14"/>
    <mergeCell ref="AD11:AD12"/>
    <mergeCell ref="E11:E12"/>
    <mergeCell ref="V11:V12"/>
    <mergeCell ref="W11:W12"/>
    <mergeCell ref="X11:X12"/>
    <mergeCell ref="Y11:Y12"/>
    <mergeCell ref="R11:R12"/>
    <mergeCell ref="Q11:Q12"/>
    <mergeCell ref="B1:E6"/>
    <mergeCell ref="F1:T4"/>
    <mergeCell ref="U1:AD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D8"/>
    <mergeCell ref="B8:E8"/>
    <mergeCell ref="S11:T12"/>
    <mergeCell ref="M16:N16"/>
    <mergeCell ref="S16:T16"/>
    <mergeCell ref="Z16:AA16"/>
    <mergeCell ref="H17:I17"/>
    <mergeCell ref="M17:N17"/>
    <mergeCell ref="S17:T17"/>
    <mergeCell ref="Z17:AA17"/>
    <mergeCell ref="S13:T13"/>
    <mergeCell ref="Z18:AA18"/>
    <mergeCell ref="H19:I19"/>
    <mergeCell ref="M19:N19"/>
    <mergeCell ref="S19:T19"/>
    <mergeCell ref="Z19:AA19"/>
    <mergeCell ref="H18:I18"/>
    <mergeCell ref="M18:N18"/>
    <mergeCell ref="S18:T18"/>
    <mergeCell ref="H16:I16"/>
    <mergeCell ref="H20:I20"/>
    <mergeCell ref="M20:N20"/>
    <mergeCell ref="S20:T20"/>
    <mergeCell ref="Z20:AA20"/>
    <mergeCell ref="H21:I21"/>
    <mergeCell ref="M21:N21"/>
    <mergeCell ref="S21:T21"/>
    <mergeCell ref="Z21:AA21"/>
    <mergeCell ref="H22:I22"/>
    <mergeCell ref="M22:N22"/>
    <mergeCell ref="S22:T22"/>
    <mergeCell ref="Z22:AA22"/>
    <mergeCell ref="H23:I23"/>
    <mergeCell ref="M23:N23"/>
    <mergeCell ref="S23:T23"/>
    <mergeCell ref="Z23:AA23"/>
    <mergeCell ref="H24:I24"/>
    <mergeCell ref="M24:N24"/>
    <mergeCell ref="S24:T24"/>
    <mergeCell ref="Z24:AA24"/>
    <mergeCell ref="H25:I25"/>
    <mergeCell ref="M25:N25"/>
    <mergeCell ref="S25:T25"/>
    <mergeCell ref="Z25:AA25"/>
    <mergeCell ref="H26:I26"/>
    <mergeCell ref="M26:N26"/>
    <mergeCell ref="S26:T26"/>
    <mergeCell ref="Z26:AA26"/>
    <mergeCell ref="H27:I27"/>
    <mergeCell ref="M27:N27"/>
    <mergeCell ref="S27:T27"/>
    <mergeCell ref="Z27:AA27"/>
    <mergeCell ref="H28:I28"/>
    <mergeCell ref="M28:N28"/>
    <mergeCell ref="S28:T28"/>
    <mergeCell ref="Z28:AA28"/>
    <mergeCell ref="S34:T34"/>
    <mergeCell ref="Z34:AA34"/>
    <mergeCell ref="H29:I29"/>
    <mergeCell ref="M29:N29"/>
    <mergeCell ref="S29:T29"/>
    <mergeCell ref="Z29:AA29"/>
    <mergeCell ref="H30:I30"/>
    <mergeCell ref="M30:N30"/>
    <mergeCell ref="S30:T30"/>
    <mergeCell ref="Z30:AA30"/>
    <mergeCell ref="H31:I31"/>
    <mergeCell ref="M31:N31"/>
    <mergeCell ref="S31:T31"/>
    <mergeCell ref="Z31:AA31"/>
    <mergeCell ref="H41:I41"/>
    <mergeCell ref="S36:T36"/>
    <mergeCell ref="S37:T37"/>
    <mergeCell ref="S38:T38"/>
    <mergeCell ref="S39:T39"/>
    <mergeCell ref="S41:T41"/>
    <mergeCell ref="M36:N36"/>
    <mergeCell ref="M37:N37"/>
    <mergeCell ref="M38:N38"/>
    <mergeCell ref="M39:N39"/>
    <mergeCell ref="M41:N41"/>
    <mergeCell ref="H40:I40"/>
    <mergeCell ref="M40:N40"/>
    <mergeCell ref="S40:T40"/>
    <mergeCell ref="AB32:AC32"/>
    <mergeCell ref="AB33:AC33"/>
    <mergeCell ref="AB34:AC34"/>
    <mergeCell ref="AB35:AC35"/>
    <mergeCell ref="Z40:AA40"/>
    <mergeCell ref="AB40:AC40"/>
    <mergeCell ref="H35:I35"/>
    <mergeCell ref="M35:N35"/>
    <mergeCell ref="S35:T35"/>
    <mergeCell ref="Z35:AA35"/>
    <mergeCell ref="H36:I36"/>
    <mergeCell ref="H37:I37"/>
    <mergeCell ref="H38:I38"/>
    <mergeCell ref="H39:I39"/>
    <mergeCell ref="H32:I32"/>
    <mergeCell ref="M32:N32"/>
    <mergeCell ref="S32:T32"/>
    <mergeCell ref="Z32:AA32"/>
    <mergeCell ref="H33:I33"/>
    <mergeCell ref="M33:N33"/>
    <mergeCell ref="S33:T33"/>
    <mergeCell ref="Z33:AA33"/>
    <mergeCell ref="H34:I34"/>
    <mergeCell ref="M34:N34"/>
    <mergeCell ref="Z36:AA36"/>
    <mergeCell ref="Z37:AA37"/>
    <mergeCell ref="Z38:AA38"/>
    <mergeCell ref="Z39:AA39"/>
    <mergeCell ref="Z41:AA41"/>
    <mergeCell ref="AB36:AC36"/>
    <mergeCell ref="AB37:AC37"/>
    <mergeCell ref="AB38:AC38"/>
    <mergeCell ref="AB39:AC39"/>
    <mergeCell ref="AB41:AC41"/>
    <mergeCell ref="AB23:AC23"/>
    <mergeCell ref="AB24:AC24"/>
    <mergeCell ref="AB25:AC25"/>
    <mergeCell ref="AB26:AC26"/>
    <mergeCell ref="AB27:AC27"/>
    <mergeCell ref="AB28:AC28"/>
    <mergeCell ref="AB29:AC29"/>
    <mergeCell ref="AB30:AC30"/>
    <mergeCell ref="AB31:AC31"/>
    <mergeCell ref="AB14:AC14"/>
    <mergeCell ref="AB15:AC15"/>
    <mergeCell ref="AB16:AC16"/>
    <mergeCell ref="AB17:AC17"/>
    <mergeCell ref="AB18:AC18"/>
    <mergeCell ref="AB19:AC19"/>
    <mergeCell ref="AB20:AC20"/>
    <mergeCell ref="AB21:AC21"/>
    <mergeCell ref="AB22:AC22"/>
  </mergeCells>
  <printOptions horizontalCentered="1"/>
  <pageMargins left="0.39370078740157499" right="0.39370078740157499" top="0.39370078740157499" bottom="0.39370078740157499" header="0.31496062992126" footer="0.31496062992126"/>
  <pageSetup paperSize="9" scale="40" firstPageNumber="6" fitToHeight="0" orientation="landscape" useFirstPageNumber="1" r:id="rId1"/>
  <headerFooter alignWithMargins="0">
    <oddHeader>&amp;R&amp;"B Zar,Regular"
&amp;12
شماره صفحه:  &amp;P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TT</vt:lpstr>
      <vt:lpstr>TT LIST</vt:lpstr>
      <vt:lpstr>Cover!Print_Area</vt:lpstr>
      <vt:lpstr>NOTES!Print_Area</vt:lpstr>
      <vt:lpstr>REFERENCE!Print_Area</vt:lpstr>
      <vt:lpstr>REVISION!Print_Area</vt:lpstr>
      <vt:lpstr>TT!Print_Area</vt:lpstr>
      <vt:lpstr>'TT LIST'!Print_Area</vt:lpstr>
      <vt:lpstr>'TT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2023-06-21T12:35:38Z</cp:lastPrinted>
  <dcterms:created xsi:type="dcterms:W3CDTF">1996-10-14T23:33:28Z</dcterms:created>
  <dcterms:modified xsi:type="dcterms:W3CDTF">2023-09-03T13:18:37Z</dcterms:modified>
</cp:coreProperties>
</file>