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struments\1400-01-BINAK\03-Detail Design Engineering\03- GCS\01-INHAND\Khalaji\1402.06.14\BK-GCS-PEDCO-120-IN-DT-0001_D02\"/>
    </mc:Choice>
  </mc:AlternateContent>
  <bookViews>
    <workbookView xWindow="-15" yWindow="-15" windowWidth="9600" windowHeight="11580"/>
  </bookViews>
  <sheets>
    <sheet name="Cover" sheetId="16" r:id="rId1"/>
    <sheet name="REVISION" sheetId="23" r:id="rId2"/>
    <sheet name="REFERENCE" sheetId="26" r:id="rId3"/>
    <sheet name="NOTES" sheetId="25" r:id="rId4"/>
    <sheet name="PG" sheetId="27" r:id="rId5"/>
    <sheet name="PG LIST" sheetId="29" r:id="rId6"/>
    <sheet name="PDG" sheetId="31" r:id="rId7"/>
    <sheet name="PDG LIST" sheetId="32" r:id="rId8"/>
  </sheets>
  <definedNames>
    <definedName name="_Fill" localSheetId="3" hidden="1">#REF!</definedName>
    <definedName name="_Fill" localSheetId="6" hidden="1">#REF!</definedName>
    <definedName name="_Fill" localSheetId="7" hidden="1">#REF!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7" hidden="1">'PDG LIST'!$A$11:$XEZ$35</definedName>
    <definedName name="_xlnm._FilterDatabase" localSheetId="5" hidden="1">'PG LIST'!$A$11:$AO$81</definedName>
    <definedName name="_Parse_Out" localSheetId="3" hidden="1">#REF!</definedName>
    <definedName name="_Parse_Out" localSheetId="6" hidden="1">#REF!</definedName>
    <definedName name="_Parse_Out" localSheetId="7" hidden="1">#REF!</definedName>
    <definedName name="_Parse_Out" localSheetId="4" hidden="1">#REF!</definedName>
    <definedName name="_Parse_Out" localSheetId="5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 localSheetId="6">#REF!</definedName>
    <definedName name="_xlnm.Database" localSheetId="7">#REF!</definedName>
    <definedName name="_xlnm.Database">#REF!</definedName>
    <definedName name="_xlnm.Print_Area" localSheetId="0">Cover!$A$1:$AM$53</definedName>
    <definedName name="_xlnm.Print_Area" localSheetId="3">NOTES!$A$1:$AM$31</definedName>
    <definedName name="_xlnm.Print_Area" localSheetId="6">PDG!$A$1:$AM$76</definedName>
    <definedName name="_xlnm.Print_Area" localSheetId="7">'PDG LIST'!$A$1:$AB$35</definedName>
    <definedName name="_xlnm.Print_Area" localSheetId="4">PG!$A$1:$AM$66</definedName>
    <definedName name="_xlnm.Print_Area" localSheetId="5">'PG LIST'!$A$1:$AC$81</definedName>
    <definedName name="_xlnm.Print_Area" localSheetId="2">REFERENCE!$A$1:$AM$54</definedName>
    <definedName name="_xlnm.Print_Area" localSheetId="1">REVISION!$A$1:$AM$75</definedName>
    <definedName name="_xlnm.Print_Area">#REF!</definedName>
    <definedName name="_xlnm.Print_Titles" localSheetId="6">#REF!</definedName>
    <definedName name="_xlnm.Print_Titles" localSheetId="7">'PDG LIST'!$1:$11</definedName>
    <definedName name="_xlnm.Print_Titles" localSheetId="5">'PG LIST'!$1:$11</definedName>
    <definedName name="_xlnm.Print_Titles">#REF!</definedName>
    <definedName name="VAPOURS">#N/A</definedName>
    <definedName name="wrn.CALCULATION._.COVER." localSheetId="7" hidden="1">{#N/A,#N/A,FALSE,"CALC TITLE PAGE";#N/A,#N/A,FALSE,"TABLE OF CONTENTS"}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7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32" l="1"/>
  <c r="F5" i="32"/>
  <c r="Z8" i="31"/>
  <c r="W8" i="31"/>
  <c r="U8" i="31"/>
  <c r="S8" i="31"/>
  <c r="K5" i="31"/>
  <c r="S8" i="29" l="1"/>
  <c r="F5" i="29" l="1"/>
  <c r="Z8" i="27" l="1"/>
  <c r="W8" i="27"/>
  <c r="U8" i="27"/>
  <c r="S8" i="27"/>
  <c r="K5" i="27"/>
  <c r="K5" i="25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<sst xmlns="http://schemas.openxmlformats.org/spreadsheetml/2006/main" count="2258" uniqueCount="625">
  <si>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</si>
  <si>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</si>
  <si>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</si>
  <si>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</si>
  <si>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</si>
  <si>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</si>
  <si>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</si>
  <si>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</si>
  <si>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</si>
  <si>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</si>
  <si>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</si>
  <si>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</si>
  <si>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</si>
  <si>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</si>
  <si>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</si>
  <si>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</si>
  <si>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</si>
  <si>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</si>
  <si>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</si>
  <si>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</si>
  <si>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</si>
  <si>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</si>
  <si>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</si>
  <si>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</si>
  <si>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</si>
  <si>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</si>
  <si>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</si>
  <si>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</si>
  <si>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</si>
  <si>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</si>
  <si>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</si>
  <si>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</si>
  <si>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</si>
  <si>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</si>
  <si>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</si>
  <si>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</si>
  <si>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</si>
  <si>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</si>
  <si>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</si>
  <si>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</si>
  <si>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</si>
  <si>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</si>
  <si>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</si>
  <si>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DATA SHEETS FOR PRESSURE &amp; DIFF. PRESSURE GAUGE</t>
  </si>
  <si>
    <t>IFC</t>
  </si>
  <si>
    <t>P.Hajisadeghi</t>
  </si>
  <si>
    <t>GCS</t>
  </si>
  <si>
    <t>120</t>
  </si>
  <si>
    <t>IN</t>
  </si>
  <si>
    <t>DT</t>
  </si>
  <si>
    <t>0001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</si>
  <si>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</si>
  <si>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</si>
  <si>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</si>
  <si>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</si>
  <si>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</si>
  <si>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</si>
  <si>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</si>
  <si>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</si>
  <si>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</si>
  <si>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</si>
  <si>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</si>
  <si>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</si>
  <si>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</si>
  <si>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</si>
  <si>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</si>
  <si>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</si>
  <si>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</si>
  <si>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</si>
  <si>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</si>
  <si>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</si>
  <si>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</si>
  <si>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</si>
  <si>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</si>
  <si>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</si>
  <si>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</si>
  <si>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</si>
  <si>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</si>
  <si>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</si>
  <si>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</si>
  <si>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</si>
  <si>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</si>
  <si>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</si>
  <si>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</si>
  <si>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</si>
  <si>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</si>
  <si>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</si>
  <si>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</si>
  <si>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</si>
  <si>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</si>
  <si>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</si>
  <si>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</si>
  <si>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</si>
  <si>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</si>
  <si>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</si>
  <si>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</si>
  <si>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</si>
  <si>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</si>
  <si>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</si>
  <si>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</si>
  <si>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</si>
  <si>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</si>
  <si>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</si>
  <si>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</si>
  <si>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</si>
  <si>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</si>
  <si>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</si>
  <si>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</si>
  <si>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</si>
  <si>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</si>
  <si>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</si>
  <si>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</si>
  <si>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</si>
  <si>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1- Pressure elements shall be capable of withstanding intermittent over-ranging to 1.3 times the maximum scale reading.</t>
  </si>
  <si>
    <t>2- Ranges shall be selected suitable to have the operating pressure in the middle third of the scale.</t>
  </si>
  <si>
    <t>3- Vendor is responsible for applying suitable accessories to prevent damage and to reach required accuracy for PG.</t>
  </si>
  <si>
    <t xml:space="preserve">4- Vendor to follow materials indicated in the Data Sheets, related wetted parts, these materials can be as minimum and shall be verified by vendor.  </t>
  </si>
  <si>
    <t>5- Gauges shall be supplied with syphon on steam services which operating temperatures are more than 100⁰c.</t>
  </si>
  <si>
    <t>7- Weep hole shall be provided on the case bottom of all gauges.</t>
  </si>
  <si>
    <t>8- Material Test Certificate and Calibration Certificate for all gauges to be submitted by vendor.</t>
  </si>
  <si>
    <t>Relative Humidity:</t>
  </si>
  <si>
    <t>PRESSURE GAUGE</t>
  </si>
  <si>
    <t>GENERAL</t>
  </si>
  <si>
    <t>Tag No.</t>
  </si>
  <si>
    <t>P&amp;ID No.</t>
  </si>
  <si>
    <t>SEE PAGE 6</t>
  </si>
  <si>
    <t>Service</t>
  </si>
  <si>
    <t>Piping Class</t>
  </si>
  <si>
    <t>Area Clacification</t>
  </si>
  <si>
    <t>PROCESS
CONDITION</t>
  </si>
  <si>
    <t>Fluid</t>
  </si>
  <si>
    <t>Phase</t>
  </si>
  <si>
    <t>Operating. Pressure</t>
  </si>
  <si>
    <t>Design. Pressure</t>
  </si>
  <si>
    <t>(barg)</t>
  </si>
  <si>
    <t>Operating. Temperature</t>
  </si>
  <si>
    <t>Design. Temperature</t>
  </si>
  <si>
    <t xml:space="preserve"> (°C)</t>
  </si>
  <si>
    <t>Min. Design Metal Temperature</t>
  </si>
  <si>
    <t>Range</t>
  </si>
  <si>
    <t>GAUGE</t>
  </si>
  <si>
    <t>Type</t>
  </si>
  <si>
    <t>Pressure Gauge-Direct Reading</t>
  </si>
  <si>
    <t>Instrument Range</t>
  </si>
  <si>
    <t>Liquid Filled</t>
  </si>
  <si>
    <t>(Note 5)</t>
  </si>
  <si>
    <t>Mounting</t>
  </si>
  <si>
    <t>Dial Size</t>
  </si>
  <si>
    <t>Dial Color</t>
  </si>
  <si>
    <t>Zero Adjustment</t>
  </si>
  <si>
    <t>150 mm</t>
  </si>
  <si>
    <t>White with black lettering</t>
  </si>
  <si>
    <t>Adjustable pointer</t>
  </si>
  <si>
    <t>Case Material</t>
  </si>
  <si>
    <t>Blow-Out Protection</t>
  </si>
  <si>
    <t>Required-Back</t>
  </si>
  <si>
    <t>Shatter proof glass</t>
  </si>
  <si>
    <t>Pressure Element Type</t>
  </si>
  <si>
    <t>Pressure Element Material</t>
  </si>
  <si>
    <t>Connection Material</t>
  </si>
  <si>
    <t>316 S.S</t>
  </si>
  <si>
    <t>Connection Size</t>
  </si>
  <si>
    <t>1/2 " NPT</t>
  </si>
  <si>
    <t>Connection Location</t>
  </si>
  <si>
    <t>Bottom</t>
  </si>
  <si>
    <t>Movement Material</t>
  </si>
  <si>
    <t>Nominal Accuracy</t>
  </si>
  <si>
    <t>IP-65 as minimum</t>
  </si>
  <si>
    <t>DIAPHRAGM
SEAL</t>
  </si>
  <si>
    <t>N/A</t>
  </si>
  <si>
    <t>Size (In)</t>
  </si>
  <si>
    <t>Diaphragm Material</t>
  </si>
  <si>
    <t>Fill Fluid</t>
  </si>
  <si>
    <t>Capillary Length</t>
  </si>
  <si>
    <t>Capillary Material</t>
  </si>
  <si>
    <t>OPTIONS</t>
  </si>
  <si>
    <t>Movement Damping</t>
  </si>
  <si>
    <t>Overrange Protection</t>
  </si>
  <si>
    <t>SEE PAGE 6  (1.3 of F.S) (Note 7)</t>
  </si>
  <si>
    <t>Siphon</t>
  </si>
  <si>
    <t>Material</t>
  </si>
  <si>
    <t>Manifold</t>
  </si>
  <si>
    <t>Body Material</t>
  </si>
  <si>
    <t>2 Way  Manifold</t>
  </si>
  <si>
    <t>Process Connection</t>
  </si>
  <si>
    <t>Rating</t>
  </si>
  <si>
    <t>SEE PAGE 6 (Note 6)</t>
  </si>
  <si>
    <t>Manifold Model</t>
  </si>
  <si>
    <t>Manifold Manufacturer</t>
  </si>
  <si>
    <t>VTA</t>
  </si>
  <si>
    <t>NACE Requirements</t>
  </si>
  <si>
    <t>(Note 1)</t>
  </si>
  <si>
    <t>PURCHASING
DATA</t>
  </si>
  <si>
    <t>Model No.</t>
  </si>
  <si>
    <t>Manufacturer</t>
  </si>
  <si>
    <t>Supplier</t>
  </si>
  <si>
    <t>Order</t>
  </si>
  <si>
    <t>NOTES :</t>
  </si>
  <si>
    <t xml:space="preserve"> VTA : Vendor to Advise</t>
  </si>
  <si>
    <t>(1) NACE-MR-0175/ISO 15156 requirements shall be covered where Piping/Pipeline Material Specification recommended.</t>
  </si>
  <si>
    <t xml:space="preserve">(2) Window shall be heavy plate glass, breakage resistance and shatter proof. </t>
  </si>
  <si>
    <t>(3) Pressure gauges shall be double scale type (Bar and Psi).</t>
  </si>
  <si>
    <t>(4) All gauges shall be equipped with screw driver slot type adjustment for calibration purposes.</t>
  </si>
  <si>
    <t>(7) Over range protection shall be 1.3 times the maximum range.</t>
  </si>
  <si>
    <r>
      <t xml:space="preserve">
</t>
    </r>
    <r>
      <rPr>
        <b/>
        <sz val="16"/>
        <rFont val="Times New Roman"/>
        <family val="1"/>
      </rPr>
      <t>NISOC</t>
    </r>
  </si>
  <si>
    <t>Item 
No.</t>
  </si>
  <si>
    <t>P&amp;IDs No.</t>
  </si>
  <si>
    <t>Service.</t>
  </si>
  <si>
    <t>LINE/ EQUIPMENT</t>
  </si>
  <si>
    <t>Connection Rating</t>
  </si>
  <si>
    <t>Operating
Pressure (barg)</t>
  </si>
  <si>
    <t>Design
Pressure (barg)</t>
  </si>
  <si>
    <t>Operating
Temperature (°C)</t>
  </si>
  <si>
    <t>Design
Temperature(°C)</t>
  </si>
  <si>
    <t>Liquid.
Filled</t>
  </si>
  <si>
    <t>Press. Element Type</t>
  </si>
  <si>
    <t>Press. Element Material</t>
  </si>
  <si>
    <t>Over Range Protection</t>
  </si>
  <si>
    <t>Diaphragm
Seal</t>
  </si>
  <si>
    <t>Nace</t>
  </si>
  <si>
    <t>Model</t>
  </si>
  <si>
    <t>Remark</t>
  </si>
  <si>
    <t>1/2" NPT</t>
  </si>
  <si>
    <t>Yes</t>
  </si>
  <si>
    <t>Bourdon</t>
  </si>
  <si>
    <t xml:space="preserve">SS 316L </t>
  </si>
  <si>
    <t>No</t>
  </si>
  <si>
    <t>Note 1</t>
  </si>
  <si>
    <t>FN05</t>
  </si>
  <si>
    <t>PG-2101</t>
  </si>
  <si>
    <t>PG-2102</t>
  </si>
  <si>
    <t>PG-2103</t>
  </si>
  <si>
    <t>PG-2104</t>
  </si>
  <si>
    <t>PG-2111</t>
  </si>
  <si>
    <t>PG-2114B</t>
  </si>
  <si>
    <t>PG-2113A</t>
  </si>
  <si>
    <t>PG-2113B</t>
  </si>
  <si>
    <t>PG-2121A</t>
  </si>
  <si>
    <t>PG-2121B</t>
  </si>
  <si>
    <t>PG-2121C</t>
  </si>
  <si>
    <t>PG-2122A</t>
  </si>
  <si>
    <t>PG-2123A</t>
  </si>
  <si>
    <t>PG-2122B</t>
  </si>
  <si>
    <t>PG-2123B</t>
  </si>
  <si>
    <t>PG-2122C</t>
  </si>
  <si>
    <t>PG-2123C</t>
  </si>
  <si>
    <t>PG-2124A</t>
  </si>
  <si>
    <t>PG-2124B</t>
  </si>
  <si>
    <t>PG-2124C</t>
  </si>
  <si>
    <t>PG-2131A</t>
  </si>
  <si>
    <t>PG-2131B</t>
  </si>
  <si>
    <t>PG-2131C</t>
  </si>
  <si>
    <t>PG-2132A</t>
  </si>
  <si>
    <t>PG-2133A</t>
  </si>
  <si>
    <t>PG-2132B</t>
  </si>
  <si>
    <t>PG-2133B</t>
  </si>
  <si>
    <t>PG-2132C</t>
  </si>
  <si>
    <t>PG-2133C</t>
  </si>
  <si>
    <t>PG-2134A</t>
  </si>
  <si>
    <t>PG-2134B</t>
  </si>
  <si>
    <t>PG-2134C</t>
  </si>
  <si>
    <t>PG-2142</t>
  </si>
  <si>
    <t>PG-2141</t>
  </si>
  <si>
    <t>PG-2162</t>
  </si>
  <si>
    <t>PG-2163A</t>
  </si>
  <si>
    <t>PG-2163B</t>
  </si>
  <si>
    <t>PG-2161</t>
  </si>
  <si>
    <t>PG-2201</t>
  </si>
  <si>
    <t>PG-2202</t>
  </si>
  <si>
    <t>PG-2211</t>
  </si>
  <si>
    <t>PG-2212</t>
  </si>
  <si>
    <t>PG-2221</t>
  </si>
  <si>
    <t>PG-2251</t>
  </si>
  <si>
    <t>PG-2251A</t>
  </si>
  <si>
    <t>PG-2251B</t>
  </si>
  <si>
    <t>PG-2271</t>
  </si>
  <si>
    <t>PG-2272</t>
  </si>
  <si>
    <t>PDG-2271</t>
  </si>
  <si>
    <t>PG-2291</t>
  </si>
  <si>
    <t>PG-2292</t>
  </si>
  <si>
    <t>PG-2293</t>
  </si>
  <si>
    <t>PG-2294</t>
  </si>
  <si>
    <t>PG-2301</t>
  </si>
  <si>
    <t>PG-2303A</t>
  </si>
  <si>
    <t>PG-2304A</t>
  </si>
  <si>
    <t>PG-2303B</t>
  </si>
  <si>
    <t>PG-2304B</t>
  </si>
  <si>
    <t>PG-2301A</t>
  </si>
  <si>
    <t>PG-2302A</t>
  </si>
  <si>
    <t>PG-2301B</t>
  </si>
  <si>
    <t>PG-2302B</t>
  </si>
  <si>
    <t>BK-GCS-PEDCO-120-PR-PI-0006 (1 of 3)</t>
  </si>
  <si>
    <t>BK-GCS-PEDCO-120-PR-PI-0006 (2 of 3)</t>
  </si>
  <si>
    <t>BK-GCS-PEDCO-120-PR-PI-0006 (3 of 3)</t>
  </si>
  <si>
    <t>BK-GCS-PEDCO-120-PR-PI-0007 (1 of 3)</t>
  </si>
  <si>
    <t>BK-GCS-PEDCO-120-PR-PI-0007 (2 of 3)</t>
  </si>
  <si>
    <t>BK-GCS-PEDCO-120-PR-PI-0007 (3 of 3)</t>
  </si>
  <si>
    <t>BK-GCS-PEDCO-120-PR-PI-0008 (1 of 3)</t>
  </si>
  <si>
    <t>BK-GCS-PEDCO-120-PR-PI-0008 (2 of 3)</t>
  </si>
  <si>
    <t>BK-GCS-PEDCO-120-PR-PI-0008 (3 of 3)</t>
  </si>
  <si>
    <t>BK-GCS-PEDCO-120-PR-PI-0009 (1 of 3)</t>
  </si>
  <si>
    <t>BK-GCS-PEDCO-120-PR-PI-0009 (2 of 3)</t>
  </si>
  <si>
    <t>BK-GCS-PEDCO-120-PR-PI-0009 (3 of 3)</t>
  </si>
  <si>
    <t>BK-GCS-PEDCO-120-PR-PI-0010 (1 of 3)</t>
  </si>
  <si>
    <t>BK-GCS-PEDCO-120-PR-PI-0010 (2 of 3)</t>
  </si>
  <si>
    <t>BK-GCS-PEDCO-120-PR-PI-0010 (3 of 3)</t>
  </si>
  <si>
    <t>BK-GCS-PEDCO-120-PR-PI-0011 (1 of 3)</t>
  </si>
  <si>
    <t>BK-GCS-PEDCO-120-PR-PI-0011 (2 of 3)</t>
  </si>
  <si>
    <t>BK-GCS-PEDCO-120-PR-PI-0011 (3 of 3)</t>
  </si>
  <si>
    <t>BK-GCS-PEDCO-120-PR-PI-0015 (2 of 2)</t>
  </si>
  <si>
    <t>BK-GCS-PEDCO-120-PR-PI-0017 (2 of 2)</t>
  </si>
  <si>
    <t>GAS</t>
  </si>
  <si>
    <t>Fire Water</t>
  </si>
  <si>
    <t>GAS-111-0001-AN07-6"-PT</t>
  </si>
  <si>
    <t>V-2104</t>
  </si>
  <si>
    <t>V-2105</t>
  </si>
  <si>
    <t>GAS-111-0025-AN07-10"-PT</t>
  </si>
  <si>
    <t>V-2101-A</t>
  </si>
  <si>
    <t>V-2101-B</t>
  </si>
  <si>
    <t>V-2101-C</t>
  </si>
  <si>
    <t>GAS-111-0036A-CN05-6"-NP</t>
  </si>
  <si>
    <t>GAS-111-0036B-CN05-6"-NP</t>
  </si>
  <si>
    <t>GAS-111-0036C-CN05-6"-NP</t>
  </si>
  <si>
    <t>GAS-111-0037A-CS00-6"-NP</t>
  </si>
  <si>
    <t>GAS-111-0037B-CS00-6"-NP</t>
  </si>
  <si>
    <t>GAS-111-0037C-CS00-6"-NP</t>
  </si>
  <si>
    <t>V-2102-A</t>
  </si>
  <si>
    <t>V-2102-B</t>
  </si>
  <si>
    <t>V-2102-C</t>
  </si>
  <si>
    <t>GAS-111-0044A-CN05-6"-ET</t>
  </si>
  <si>
    <t>GAS-111-0051A-FN05-6"-IS</t>
  </si>
  <si>
    <t>GAS-111-0044B-CN05-6"-ET</t>
  </si>
  <si>
    <t>GAS-111-0051B-FN05-6"-IS</t>
  </si>
  <si>
    <t>GAS-111-0044C-CN05-6"-ET</t>
  </si>
  <si>
    <t>GAS-111-0051C-FN05-6"-IS</t>
  </si>
  <si>
    <t>GAS-111-0058A-FS00-6"-NP</t>
  </si>
  <si>
    <t>GAS-111-0058B-FS00-6"-NP</t>
  </si>
  <si>
    <t>GAS-111-0058C-FS00-6"-NP</t>
  </si>
  <si>
    <t>V-2103</t>
  </si>
  <si>
    <t>TEG-111-0002-AN04-2"-PT</t>
  </si>
  <si>
    <t>TEG-111-0006-AN04-2"-PT</t>
  </si>
  <si>
    <t>ISA-112-0012-AZ00-2"-NP</t>
  </si>
  <si>
    <t>V-2203</t>
  </si>
  <si>
    <t>NIT-112-0021-AN01-2"-PT</t>
  </si>
  <si>
    <t>V-2204</t>
  </si>
  <si>
    <t>V-2202</t>
  </si>
  <si>
    <t>V-2201</t>
  </si>
  <si>
    <t>CDH-112-0037-AN07-2"-PT</t>
  </si>
  <si>
    <t>V-2205</t>
  </si>
  <si>
    <t>FL-112-0040-AN07-2"-PT</t>
  </si>
  <si>
    <t>PTW-112-0003-AZ00-2"-NP</t>
  </si>
  <si>
    <t>PTW-112-0001-AZ00-2"-NP</t>
  </si>
  <si>
    <t>V-2107</t>
  </si>
  <si>
    <t>FWA-113-0006-AN04-12"-PT</t>
  </si>
  <si>
    <t>AN07</t>
  </si>
  <si>
    <t>CN05</t>
  </si>
  <si>
    <t>AN04</t>
  </si>
  <si>
    <t>CS00</t>
  </si>
  <si>
    <t>AZ00</t>
  </si>
  <si>
    <t>FS00</t>
  </si>
  <si>
    <t>AN01</t>
  </si>
  <si>
    <t>Nitrogen</t>
  </si>
  <si>
    <t>HYDROCARBON</t>
  </si>
  <si>
    <t>Potable Water</t>
  </si>
  <si>
    <t>Water</t>
  </si>
  <si>
    <t>Liquid</t>
  </si>
  <si>
    <t>Air</t>
  </si>
  <si>
    <t>15.5-32</t>
  </si>
  <si>
    <t>-</t>
  </si>
  <si>
    <t>HYDROCARBON/WATER</t>
  </si>
  <si>
    <t>LIQUID</t>
  </si>
  <si>
    <t>WATER</t>
  </si>
  <si>
    <t>PG-2115</t>
  </si>
  <si>
    <t>19-37</t>
  </si>
  <si>
    <t>FV/9</t>
  </si>
  <si>
    <t>113/124</t>
  </si>
  <si>
    <t>FV/22</t>
  </si>
  <si>
    <t>59-60</t>
  </si>
  <si>
    <t>142-150</t>
  </si>
  <si>
    <t>TEG-111-0004-AN04-2"-PT</t>
  </si>
  <si>
    <t>LEAN GLYCOL</t>
  </si>
  <si>
    <t>AMB</t>
  </si>
  <si>
    <t>CDH-112-0038-AN07-2"-PT</t>
  </si>
  <si>
    <t>FUEL GAS</t>
  </si>
  <si>
    <t>OIL</t>
  </si>
  <si>
    <t>RICH GLYCOL</t>
  </si>
  <si>
    <t>TEG-111-001-AN04-2"-PT</t>
  </si>
  <si>
    <t>46.11/26.67</t>
  </si>
  <si>
    <t>23.22/8.82</t>
  </si>
  <si>
    <t>PG-2114A</t>
  </si>
  <si>
    <t>PG-2114</t>
  </si>
  <si>
    <t>TOP OF THE TK-2102</t>
  </si>
  <si>
    <t>FLG-112-0010-AN07-2"-PT</t>
  </si>
  <si>
    <t>PG-2274</t>
  </si>
  <si>
    <t>MAR.2022</t>
  </si>
  <si>
    <t>0-10</t>
  </si>
  <si>
    <t>0-1</t>
  </si>
  <si>
    <t>0-16</t>
  </si>
  <si>
    <t>0-40</t>
  </si>
  <si>
    <t>0-100</t>
  </si>
  <si>
    <t>PG-2273</t>
  </si>
  <si>
    <t>FLG-111-0004-AN07-2"-PT</t>
  </si>
  <si>
    <t>Right Glycol</t>
  </si>
  <si>
    <t>• Maximum Design relative humidity (%): 100
• Minimum Design relative humidity (%): 0</t>
  </si>
  <si>
    <t>11. Will be finallized as per Safety Department information.</t>
  </si>
  <si>
    <t>IFA</t>
  </si>
  <si>
    <t>10- Environmental Condition For Field Instrumentation Of BINAK Complex Shall Be Considered As Per The Following (According to "BK-GNRAL-PEDCO-000-PR-DB-0001: Process Basis Of Design":</t>
  </si>
  <si>
    <t>Maximum ambient temperature: 50 (°C)
Minimum ambient temperature: 5 (°C)
Maximum steel surface exposed to sun: 85 (°C)
Maximum summer dry bulb: 50 (°C)
DB/RH for Summer HVAC Design: 41 °C  / 61 %  (Note */ Note**
DB FOR Winter HVAC Design: 6 °C</t>
  </si>
  <si>
    <t>Instrument Range (barg)</t>
  </si>
  <si>
    <t>Ingress Protection</t>
  </si>
  <si>
    <t>0.5% F.S</t>
  </si>
  <si>
    <t>Differential Pressure Gauge</t>
  </si>
  <si>
    <t>Item</t>
  </si>
  <si>
    <t>Tag Number</t>
  </si>
  <si>
    <t>Line No.</t>
  </si>
  <si>
    <t>Equipment No.</t>
  </si>
  <si>
    <t>Area Classification</t>
  </si>
  <si>
    <r>
      <rPr>
        <b/>
        <sz val="9"/>
        <rFont val="Arial"/>
        <family val="2"/>
      </rPr>
      <t>PROCESS
CONDITIONS</t>
    </r>
  </si>
  <si>
    <t>Fluid State</t>
  </si>
  <si>
    <t>Max Press.   Oper.</t>
  </si>
  <si>
    <t>Design Pressure</t>
  </si>
  <si>
    <t>°C</t>
  </si>
  <si>
    <t>؛C</t>
  </si>
  <si>
    <t>MANIFOLD</t>
  </si>
  <si>
    <t>Manifold Type</t>
  </si>
  <si>
    <t>Manifold Material</t>
  </si>
  <si>
    <t>5 Way  Manifold</t>
  </si>
  <si>
    <t>316 S.S.</t>
  </si>
  <si>
    <t>Connection</t>
  </si>
  <si>
    <t>Manifold Rating</t>
  </si>
  <si>
    <t>CASE</t>
  </si>
  <si>
    <t>Case Type</t>
  </si>
  <si>
    <t>Case Style</t>
  </si>
  <si>
    <t>weather proof (IP 65)</t>
  </si>
  <si>
    <t>Case Size</t>
  </si>
  <si>
    <t>304 S.S.</t>
  </si>
  <si>
    <t>Case Pressure Relief</t>
  </si>
  <si>
    <t>Conn. Location</t>
  </si>
  <si>
    <t>Proc. Connection</t>
  </si>
  <si>
    <t>bottom</t>
  </si>
  <si>
    <t>Ring Style</t>
  </si>
  <si>
    <t>Ring Material</t>
  </si>
  <si>
    <t>Mounting Type</t>
  </si>
  <si>
    <t>Blow-out protection</t>
  </si>
  <si>
    <t>Back</t>
  </si>
  <si>
    <t>Socket Material</t>
  </si>
  <si>
    <t>Window Material</t>
  </si>
  <si>
    <t>Shatterproof glass</t>
  </si>
  <si>
    <t>Seal / O-Ring Material</t>
  </si>
  <si>
    <t>ELEMENT</t>
  </si>
  <si>
    <t>Liquid Fill Material</t>
  </si>
  <si>
    <t>Element Type</t>
  </si>
  <si>
    <t>Element Material</t>
  </si>
  <si>
    <t>Movement Style</t>
  </si>
  <si>
    <t xml:space="preserve">1.3 times of maximum operating pressure </t>
  </si>
  <si>
    <t>Accuracy</t>
  </si>
  <si>
    <t>Internal Stop</t>
  </si>
  <si>
    <t>Measuring Range</t>
  </si>
  <si>
    <t>DIAL</t>
  </si>
  <si>
    <t>Dial Scale Type</t>
  </si>
  <si>
    <t>Dial Material</t>
  </si>
  <si>
    <t>Dual indicating scales (barg/psig)</t>
  </si>
  <si>
    <t>aluminum</t>
  </si>
  <si>
    <t>black marks on white background</t>
  </si>
  <si>
    <t xml:space="preserve">Adjustable pointer </t>
  </si>
  <si>
    <t>ACCESSORY</t>
  </si>
  <si>
    <t>Syphon</t>
  </si>
  <si>
    <t>Pulsation Damper</t>
  </si>
  <si>
    <t>End Connection</t>
  </si>
  <si>
    <t>DIAPHRAGM SEAL</t>
  </si>
  <si>
    <t>Seal Type</t>
  </si>
  <si>
    <t>Instrument Conn.</t>
  </si>
  <si>
    <t>Process Conn.</t>
  </si>
  <si>
    <t>Diaphragm Extension Length</t>
  </si>
  <si>
    <t>Housing Mtrl.</t>
  </si>
  <si>
    <t>Upper</t>
  </si>
  <si>
    <t>Lower</t>
  </si>
  <si>
    <t>Bolting Material</t>
  </si>
  <si>
    <t>Gasket / O-Ring Material</t>
  </si>
  <si>
    <t>Fill Fluid Material</t>
  </si>
  <si>
    <t>SPECIAL</t>
  </si>
  <si>
    <t>NACE MR0175/ISO 15156 Compliance</t>
  </si>
  <si>
    <t>PURCHASE</t>
  </si>
  <si>
    <t>VTA : Vendor to Advise</t>
  </si>
  <si>
    <t>N/A: Not Applicable</t>
  </si>
  <si>
    <t>DIFFERENTIAL PRESSURE GAUGE</t>
  </si>
  <si>
    <t>EXISTING GAS PIG RECEIVER</t>
  </si>
  <si>
    <t>GAS PIG RECEIVER</t>
  </si>
  <si>
    <t>SLUG CATCHER DRUM</t>
  </si>
  <si>
    <t>SLUG PUMPS</t>
  </si>
  <si>
    <t>INLET KNOCK OUT DRUM</t>
  </si>
  <si>
    <t>1ST STAGE GAS COMPRESSION SUCTION DRUM TRAIN #B</t>
  </si>
  <si>
    <t>1ST STAGE GAS COMPRESSION SUCTION DRUM TRAIN #C</t>
  </si>
  <si>
    <t>1ST STAGE GAS COMPRESSION SUCTION DRUM TRAIN #A</t>
  </si>
  <si>
    <t>1ST STAGE GAS COMPRESSION AIR COOLER TRAIN #A</t>
  </si>
  <si>
    <t>1ST STAGE GAS COMPRESSION AIR COOLER TRAIN #B</t>
  </si>
  <si>
    <t>1ST STAGE GAS COMPRESSION AIR COOLER TRAIN #C</t>
  </si>
  <si>
    <t>2ND STAGE GAS COMPRESSOR CUCTION DRUM TRAIN #A</t>
  </si>
  <si>
    <t>2ND STAGE GAS COMPRESSOR CUCTION DRUM TRAIN #B</t>
  </si>
  <si>
    <t>2ND STAGE GAS COMPRESSOR CUCTION DRUM TRAIN #C</t>
  </si>
  <si>
    <t>2ND STAGE GAS COMPRESSION AIR COOLER TRAIN#A</t>
  </si>
  <si>
    <t>2ND STAGE GAS COMPRESSION AIR COOLER TRAIN#B</t>
  </si>
  <si>
    <t>2ND STAGE GAS COMPRESSION AIR COOLER TRAIN#C</t>
  </si>
  <si>
    <t>GAS/LIQUID</t>
  </si>
  <si>
    <t>GAS COMPRESSION DISCHARGE DRUM</t>
  </si>
  <si>
    <t>GLYCOL TRANSFER PUMP</t>
  </si>
  <si>
    <t>LEAN GLYCOL STORAGE TANK</t>
  </si>
  <si>
    <t>Instrument Air Receiver</t>
  </si>
  <si>
    <t>Nitrogen Reveiver</t>
  </si>
  <si>
    <t>closed drain drum</t>
  </si>
  <si>
    <t>LP flare K.O.drum</t>
  </si>
  <si>
    <t>LP flare K.O.drum pump</t>
  </si>
  <si>
    <t>PG-2295</t>
  </si>
  <si>
    <t>GLYCOL SUMP DRUM</t>
  </si>
  <si>
    <t>NIT-111-0009-AN04-1"-PT</t>
  </si>
  <si>
    <t>AS00</t>
  </si>
  <si>
    <t>1ST STAGE GAS COMPRESSOR TRAIN#A</t>
  </si>
  <si>
    <t>1ST STAGE GAS COMPRESSOR TRAIN#B</t>
  </si>
  <si>
    <t>1ST STAGE GAS COMPRESSOR TRAIN#C</t>
  </si>
  <si>
    <t>2ND STAGE GAS COMPRESSOR TRAIN#A</t>
  </si>
  <si>
    <t>2ND STAGE GAS COMPRESSOR TRAIN#B</t>
  </si>
  <si>
    <t>2ND STAGE GAS COMPRESSOR TRAIN#C</t>
  </si>
  <si>
    <t>BK-GCS-PEDCO-120-PR-PI-0004 (1 of 2)</t>
  </si>
  <si>
    <t>BK-GCS-PEDCO-120-PR-PI-0004 (2 of 2)</t>
  </si>
  <si>
    <t>Hazardous Area Classification Layout</t>
  </si>
  <si>
    <t>BK-GCS-PEDCO-120-SA-PY-0002</t>
  </si>
  <si>
    <t>LIQUID/OIL</t>
  </si>
  <si>
    <t>(Note 8)</t>
  </si>
  <si>
    <t>(8) Will be finalized later at the purchasing time.</t>
  </si>
  <si>
    <t xml:space="preserve">(9) Cases for pressure gauges shall be solid front stainless steel.  </t>
  </si>
  <si>
    <t>0-4</t>
  </si>
  <si>
    <t>0-2</t>
  </si>
  <si>
    <t>Silicon Oil - SEE PAGE 6~9</t>
  </si>
  <si>
    <t>(6) 1/2"NPT for Instrument/Process connection and 1/4" NPT for Drain Connection-All Manifolds, Pulsation Dampners and Siphons shall be suitable for connecting to gauges (1/2" NPT). And the material shall be 316 SS.</t>
  </si>
  <si>
    <t>(10) Weep hole shall be provided on the case bottom of all gauges.</t>
  </si>
  <si>
    <t>1/2" NPTF (Note 6)</t>
  </si>
  <si>
    <t>1/2" NPT (Note 6)</t>
  </si>
  <si>
    <t>(11) For manifoled rating, Bolt &amp; Gasket material refer to "Piping Material Specification Doc No.: BK-GCS-PEDCO-120-PI-SP-0001"</t>
  </si>
  <si>
    <t>(Note 11)</t>
  </si>
  <si>
    <t>Silicon Oil Filled</t>
  </si>
  <si>
    <t xml:space="preserve">(12) Gauge pointer shall be adjustable (micro meter adjustment) without removal from pinion shaft. </t>
  </si>
  <si>
    <t>NOTES:</t>
  </si>
  <si>
    <t>Instrument Range (mbarg)</t>
  </si>
  <si>
    <t>0-500</t>
  </si>
  <si>
    <t>BEFORE SLUG PUMP A</t>
  </si>
  <si>
    <t>BEFORE SLUG PUMP B</t>
  </si>
  <si>
    <t>FUEL GAS K.O. DRUM</t>
  </si>
  <si>
    <t xml:space="preserve">9- Each pressure gauge which doesn’t have Diaphragm Seal, shall be supplied with a Two way (valve) manifold (block &amp; bleed manifold) by vendor (Process Conn. 1/2"NPTF, 316 S.S.). </t>
  </si>
  <si>
    <t>Windows Material</t>
  </si>
  <si>
    <t>304 SS (Note 2 &amp; 9)</t>
  </si>
  <si>
    <t>Stem Material</t>
  </si>
  <si>
    <t>Aluminum</t>
  </si>
  <si>
    <t>304 SS</t>
  </si>
  <si>
    <t>Diaphragm</t>
  </si>
  <si>
    <t>0-0.25</t>
  </si>
  <si>
    <t>Direct</t>
  </si>
  <si>
    <t>316 SS</t>
  </si>
  <si>
    <t>±0.5% of F.S.</t>
  </si>
  <si>
    <t>316 S.S.(if necessary)</t>
  </si>
  <si>
    <t>See Page 10</t>
  </si>
  <si>
    <t>Oper. Temp.</t>
  </si>
  <si>
    <t>Design Temperature</t>
  </si>
  <si>
    <t>barg</t>
  </si>
  <si>
    <t>JUL.2022</t>
  </si>
  <si>
    <t>Zone 2, IIB T4</t>
  </si>
  <si>
    <t>Client Approval</t>
  </si>
  <si>
    <t>Client Doc. Number:   F9Z-708922</t>
  </si>
  <si>
    <t xml:space="preserve">AB-R: As-Built for Client Review </t>
  </si>
  <si>
    <t xml:space="preserve">Instrument &amp; Control System Design Criteria </t>
  </si>
  <si>
    <t>BK-GCS-PEDCO-120-IN-DC-0002</t>
  </si>
  <si>
    <t>FWA-113-0001-AN04-3"-PT</t>
  </si>
  <si>
    <t>BK-GCS-PEDCO-120-PR-PI-0020 (2 of 3)</t>
  </si>
  <si>
    <t>شماره صفحه:  3  از  10</t>
  </si>
  <si>
    <t>شماره صفحه:  4  از  10</t>
  </si>
  <si>
    <t>شماره صفحه:  5  از  10</t>
  </si>
  <si>
    <t>شماره صفحه:  9  از  10</t>
  </si>
  <si>
    <t>شماره صفحه:  1  از  10</t>
  </si>
  <si>
    <t>شماره صفحه:  2  از  10</t>
  </si>
  <si>
    <t>- Tag Number
- Range limit
- Service
- Manufacturer model and serial number</t>
  </si>
  <si>
    <t>6- Tag plate as per Specification for Instrumentation, shall be stainless steel 304 SS (VTC). Following details shall be engraved on them:</t>
  </si>
  <si>
    <t>Movement
Dampener (Snubber)</t>
  </si>
  <si>
    <t>(5) Oil-filled system or Pulsation dampeners shall be supplied for all pressure instruments and gauges in vibrating or pulsating services.</t>
  </si>
  <si>
    <t>BK-GCS-PEDCO-120-SA-PI-0001 (1 of 8)</t>
  </si>
  <si>
    <t>BK-GCS-PEDCO-120-SA-PI-0001 (2 of 8)</t>
  </si>
  <si>
    <t>FWA-113-00022-AN04-10"-PT</t>
  </si>
  <si>
    <t>FWA-113-0021-AN04-10"-PT</t>
  </si>
  <si>
    <t>FWA-113-0027-AN04-2"-PT</t>
  </si>
  <si>
    <t>FWA-113-0026-AN04-2"-PT</t>
  </si>
  <si>
    <t>FWA-113-0029-AN04-2"-PT</t>
  </si>
  <si>
    <t>FWA-113-0028-AN04-2"-PT</t>
  </si>
  <si>
    <t>PG-2305</t>
  </si>
  <si>
    <t>FWA-113-0025-AN04-12"-PT</t>
  </si>
  <si>
    <t>D02-Modified</t>
  </si>
  <si>
    <t>A.M.Mohseni</t>
  </si>
  <si>
    <t>Class: 1</t>
  </si>
  <si>
    <t>AFC</t>
  </si>
  <si>
    <t>CDH-111-0010-AS00-4"-NP</t>
  </si>
  <si>
    <t>CDH-111-0012-CN05-3"-PT</t>
  </si>
  <si>
    <t>CDH-111-0013-CN05-4"-PT</t>
  </si>
  <si>
    <t>GAS-111-0008-FN07-8"-PT</t>
  </si>
  <si>
    <t>FN07</t>
  </si>
  <si>
    <t>FULL OF LIQUID + 160MBARG/-7MBARG</t>
  </si>
  <si>
    <t>PG-2282</t>
  </si>
  <si>
    <t>V-2206</t>
  </si>
  <si>
    <t>5-50</t>
  </si>
  <si>
    <t>PG-2283</t>
  </si>
  <si>
    <t xml:space="preserve">BK-GCS-PEDCO-120-PR-PI-0023 </t>
  </si>
  <si>
    <t>FV/62</t>
  </si>
  <si>
    <t>FV/3.5</t>
  </si>
  <si>
    <t>NITROGEN</t>
  </si>
  <si>
    <t>CDH-111-0011-AS00-4"-PT</t>
  </si>
  <si>
    <t>GAS-111-0031A-CN05-8"-ET</t>
  </si>
  <si>
    <t>GAS-111-0031B-CN05-8"-ET</t>
  </si>
  <si>
    <t>GAS-111-0031C-CN05-8"-ET</t>
  </si>
  <si>
    <t>18-35</t>
  </si>
  <si>
    <t>FV/6.0</t>
  </si>
  <si>
    <t>PDG-2114A</t>
  </si>
  <si>
    <t>PDG-2114B</t>
  </si>
  <si>
    <t>CDH-112-0010-AS00-4"-PT</t>
  </si>
  <si>
    <t>CDH-112-0011-AS00-4"-PT</t>
  </si>
  <si>
    <t>#6000</t>
  </si>
  <si>
    <t>#3000</t>
  </si>
  <si>
    <t>0-20</t>
  </si>
  <si>
    <t>SEP.2023</t>
  </si>
  <si>
    <r>
      <t xml:space="preserve">DATA SHEETS FOR PRESSURE &amp; DIFF. PRESSURE GAUGE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</si>
</sst>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charset val="178"/>
      <scheme val="minor"/>
    </font>
    <font>
      <sz val="9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Arial"/>
      <family val="2"/>
    </font>
    <font>
      <strike/>
      <sz val="10"/>
      <name val="Arial"/>
      <family val="2"/>
    </font>
    <font>
      <sz val="7"/>
      <name val="Arial"/>
      <family val="2"/>
    </font>
    <font>
      <sz val="16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7" fillId="0" borderId="0"/>
    <xf numFmtId="0" fontId="1" fillId="0" borderId="0"/>
  </cellStyleXfs>
  <cellXfs count="616">
    <xf numFmtId="0" fontId="0" fillId="0" borderId="0" xfId="0"/>
    <xf numFmtId="0" fontId="11" fillId="0" borderId="4" xfId="21" applyFont="1" applyFill="1" applyBorder="1" applyAlignment="1" applyProtection="1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0" fontId="3" fillId="0" borderId="0" xfId="21" applyFont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49" fontId="3" fillId="2" borderId="0" xfId="19" applyNumberFormat="1" applyFont="1" applyFill="1" applyBorder="1" applyAlignment="1" applyProtection="1">
      <alignment horizontal="center" vertical="center"/>
    </xf>
    <xf numFmtId="1" fontId="18" fillId="0" borderId="0" xfId="21" applyNumberFormat="1" applyFont="1" applyFill="1" applyBorder="1" applyAlignment="1" applyProtection="1">
      <alignment horizontal="center" vertical="center"/>
    </xf>
    <xf numFmtId="0" fontId="18" fillId="0" borderId="0" xfId="21" applyFont="1" applyFill="1" applyBorder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vertical="center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0" fontId="3" fillId="0" borderId="1" xfId="21" applyFont="1" applyBorder="1" applyAlignment="1">
      <alignment horizontal="center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18" fillId="0" borderId="0" xfId="44" applyFont="1" applyBorder="1" applyAlignment="1">
      <alignment horizontal="left" vertical="center"/>
    </xf>
    <xf numFmtId="1" fontId="39" fillId="0" borderId="12" xfId="21" applyNumberFormat="1" applyFont="1" applyFill="1" applyBorder="1" applyAlignment="1" applyProtection="1">
      <alignment vertical="center" wrapText="1"/>
    </xf>
    <xf numFmtId="1" fontId="39" fillId="0" borderId="0" xfId="21" applyNumberFormat="1" applyFont="1" applyFill="1" applyBorder="1" applyAlignment="1" applyProtection="1">
      <alignment vertical="center" wrapText="1"/>
    </xf>
    <xf numFmtId="0" fontId="3" fillId="0" borderId="10" xfId="21" applyBorder="1"/>
    <xf numFmtId="1" fontId="39" fillId="0" borderId="1" xfId="21" applyNumberFormat="1" applyFont="1" applyFill="1" applyBorder="1" applyAlignment="1" applyProtection="1">
      <alignment vertical="center" wrapText="1"/>
    </xf>
    <xf numFmtId="0" fontId="3" fillId="0" borderId="4" xfId="44" applyFont="1" applyBorder="1" applyAlignment="1">
      <alignment horizontal="left" vertical="center"/>
    </xf>
    <xf numFmtId="0" fontId="42" fillId="0" borderId="4" xfId="44" applyFont="1" applyBorder="1" applyAlignment="1">
      <alignment vertical="center"/>
    </xf>
    <xf numFmtId="0" fontId="3" fillId="0" borderId="4" xfId="44" applyBorder="1"/>
    <xf numFmtId="0" fontId="3" fillId="0" borderId="11" xfId="44" applyBorder="1"/>
    <xf numFmtId="0" fontId="3" fillId="0" borderId="0" xfId="44"/>
    <xf numFmtId="0" fontId="3" fillId="0" borderId="0" xfId="44" applyBorder="1" applyAlignment="1">
      <alignment horizontal="left" vertical="center"/>
    </xf>
    <xf numFmtId="0" fontId="3" fillId="0" borderId="0" xfId="44" applyAlignment="1">
      <alignment horizontal="left" vertical="center"/>
    </xf>
    <xf numFmtId="0" fontId="3" fillId="0" borderId="12" xfId="44" applyBorder="1" applyAlignment="1">
      <alignment horizontal="left" vertical="center"/>
    </xf>
    <xf numFmtId="0" fontId="3" fillId="0" borderId="0" xfId="44" applyBorder="1" applyAlignment="1">
      <alignment vertical="center"/>
    </xf>
    <xf numFmtId="0" fontId="3" fillId="0" borderId="12" xfId="44" applyBorder="1" applyAlignment="1">
      <alignment vertical="center"/>
    </xf>
    <xf numFmtId="0" fontId="43" fillId="0" borderId="0" xfId="17" applyFont="1" applyBorder="1" applyAlignment="1">
      <alignment vertical="center"/>
    </xf>
    <xf numFmtId="0" fontId="2" fillId="0" borderId="0" xfId="21" applyFont="1" applyBorder="1" applyAlignment="1" applyProtection="1">
      <alignment vertical="center"/>
      <protection hidden="1"/>
    </xf>
    <xf numFmtId="0" fontId="3" fillId="0" borderId="0" xfId="44" applyAlignment="1">
      <alignment vertical="center"/>
    </xf>
    <xf numFmtId="0" fontId="2" fillId="0" borderId="0" xfId="21" applyFont="1" applyBorder="1" applyAlignment="1" applyProtection="1">
      <alignment horizontal="center" vertical="center"/>
      <protection hidden="1"/>
    </xf>
    <xf numFmtId="0" fontId="8" fillId="0" borderId="1" xfId="21" applyFont="1" applyBorder="1" applyAlignment="1">
      <alignment horizontal="center" vertical="center" wrapText="1"/>
    </xf>
    <xf numFmtId="0" fontId="3" fillId="0" borderId="10" xfId="44" applyBorder="1"/>
    <xf numFmtId="0" fontId="5" fillId="0" borderId="4" xfId="44" applyFont="1" applyBorder="1" applyAlignment="1">
      <alignment horizontal="left" vertical="center"/>
    </xf>
    <xf numFmtId="0" fontId="3" fillId="0" borderId="1" xfId="44" applyBorder="1" applyAlignment="1">
      <alignment horizontal="left" vertical="center"/>
    </xf>
    <xf numFmtId="0" fontId="7" fillId="0" borderId="44" xfId="25" applyFont="1" applyFill="1" applyBorder="1" applyAlignment="1">
      <alignment vertical="center"/>
    </xf>
    <xf numFmtId="0" fontId="7" fillId="0" borderId="45" xfId="25" applyFont="1" applyFill="1" applyBorder="1" applyAlignment="1">
      <alignment vertical="center"/>
    </xf>
    <xf numFmtId="0" fontId="7" fillId="0" borderId="46" xfId="25" applyFont="1" applyFill="1" applyBorder="1" applyAlignment="1">
      <alignment vertical="center"/>
    </xf>
    <xf numFmtId="0" fontId="7" fillId="0" borderId="24" xfId="25" applyFont="1" applyFill="1" applyBorder="1" applyAlignment="1">
      <alignment vertical="center"/>
    </xf>
    <xf numFmtId="0" fontId="7" fillId="0" borderId="37" xfId="25" applyFont="1" applyFill="1" applyBorder="1" applyAlignment="1">
      <alignment vertical="center"/>
    </xf>
    <xf numFmtId="0" fontId="7" fillId="0" borderId="39" xfId="25" applyFont="1" applyFill="1" applyBorder="1" applyAlignment="1">
      <alignment vertical="center"/>
    </xf>
    <xf numFmtId="0" fontId="7" fillId="0" borderId="38" xfId="25" applyFont="1" applyFill="1" applyBorder="1" applyAlignment="1">
      <alignment vertical="center"/>
    </xf>
    <xf numFmtId="49" fontId="7" fillId="0" borderId="25" xfId="25" applyNumberFormat="1" applyFont="1" applyFill="1" applyBorder="1" applyAlignment="1">
      <alignment vertical="center"/>
    </xf>
    <xf numFmtId="0" fontId="7" fillId="0" borderId="49" xfId="25" applyFont="1" applyFill="1" applyBorder="1" applyAlignment="1">
      <alignment vertical="center"/>
    </xf>
    <xf numFmtId="0" fontId="7" fillId="0" borderId="45" xfId="25" applyFont="1" applyFill="1" applyBorder="1" applyAlignment="1">
      <alignment horizontal="center" vertical="center"/>
    </xf>
    <xf numFmtId="0" fontId="7" fillId="0" borderId="25" xfId="21" applyFont="1" applyFill="1" applyBorder="1" applyAlignment="1">
      <alignment vertical="center"/>
    </xf>
    <xf numFmtId="0" fontId="7" fillId="0" borderId="39" xfId="25" applyFont="1" applyFill="1" applyBorder="1" applyAlignment="1">
      <alignment horizontal="left" vertical="center"/>
    </xf>
    <xf numFmtId="0" fontId="7" fillId="0" borderId="9" xfId="25" applyFont="1" applyFill="1" applyBorder="1" applyAlignment="1">
      <alignment horizontal="left" vertical="center"/>
    </xf>
    <xf numFmtId="0" fontId="7" fillId="0" borderId="9" xfId="25" applyFont="1" applyFill="1" applyBorder="1" applyAlignment="1">
      <alignment horizontal="center" vertical="center"/>
    </xf>
    <xf numFmtId="0" fontId="3" fillId="0" borderId="0" xfId="21" applyFont="1" applyFill="1" applyAlignment="1">
      <alignment vertical="center"/>
    </xf>
    <xf numFmtId="0" fontId="7" fillId="0" borderId="0" xfId="25" applyFont="1" applyFill="1" applyBorder="1" applyAlignment="1">
      <alignment vertical="center" wrapText="1"/>
    </xf>
    <xf numFmtId="0" fontId="3" fillId="0" borderId="13" xfId="25" applyFont="1" applyFill="1" applyBorder="1" applyAlignment="1">
      <alignment vertical="center"/>
    </xf>
    <xf numFmtId="0" fontId="3" fillId="0" borderId="14" xfId="21" applyFont="1" applyFill="1" applyBorder="1" applyAlignment="1">
      <alignment vertical="center"/>
    </xf>
    <xf numFmtId="0" fontId="7" fillId="0" borderId="14" xfId="25" applyFont="1" applyFill="1" applyBorder="1" applyAlignment="1">
      <alignment vertical="center" wrapText="1"/>
    </xf>
    <xf numFmtId="49" fontId="7" fillId="0" borderId="44" xfId="25" applyNumberFormat="1" applyFont="1" applyFill="1" applyBorder="1" applyAlignment="1">
      <alignment vertical="center"/>
    </xf>
    <xf numFmtId="49" fontId="7" fillId="0" borderId="45" xfId="25" applyNumberFormat="1" applyFont="1" applyFill="1" applyBorder="1" applyAlignment="1">
      <alignment vertical="center"/>
    </xf>
    <xf numFmtId="49" fontId="7" fillId="0" borderId="24" xfId="25" applyNumberFormat="1" applyFont="1" applyFill="1" applyBorder="1" applyAlignment="1">
      <alignment vertical="center"/>
    </xf>
    <xf numFmtId="0" fontId="47" fillId="0" borderId="0" xfId="45" applyBorder="1"/>
    <xf numFmtId="0" fontId="47" fillId="0" borderId="0" xfId="45"/>
    <xf numFmtId="0" fontId="50" fillId="0" borderId="0" xfId="45" applyFont="1" applyBorder="1"/>
    <xf numFmtId="0" fontId="50" fillId="0" borderId="0" xfId="45" applyFont="1"/>
    <xf numFmtId="0" fontId="47" fillId="0" borderId="12" xfId="45" applyBorder="1" applyAlignment="1"/>
    <xf numFmtId="0" fontId="47" fillId="0" borderId="0" xfId="45" applyBorder="1" applyAlignment="1"/>
    <xf numFmtId="0" fontId="47" fillId="0" borderId="1" xfId="45" applyBorder="1" applyAlignment="1"/>
    <xf numFmtId="0" fontId="47" fillId="0" borderId="0" xfId="45" applyFill="1" applyBorder="1"/>
    <xf numFmtId="0" fontId="51" fillId="0" borderId="0" xfId="45" applyFont="1" applyFill="1" applyBorder="1" applyAlignment="1">
      <alignment vertical="center"/>
    </xf>
    <xf numFmtId="0" fontId="47" fillId="0" borderId="0" xfId="45" applyFill="1"/>
    <xf numFmtId="0" fontId="52" fillId="0" borderId="0" xfId="45" applyFont="1" applyFill="1" applyBorder="1"/>
    <xf numFmtId="0" fontId="52" fillId="0" borderId="0" xfId="45" applyFont="1" applyFill="1"/>
    <xf numFmtId="0" fontId="53" fillId="0" borderId="0" xfId="45" applyFont="1" applyAlignment="1">
      <alignment horizontal="center" vertical="center"/>
    </xf>
    <xf numFmtId="0" fontId="53" fillId="0" borderId="0" xfId="45" applyFont="1" applyAlignment="1">
      <alignment horizontal="left" vertical="center"/>
    </xf>
    <xf numFmtId="0" fontId="51" fillId="3" borderId="48" xfId="45" applyFont="1" applyFill="1" applyBorder="1" applyAlignment="1">
      <alignment horizontal="center" vertical="center" wrapText="1"/>
    </xf>
    <xf numFmtId="0" fontId="48" fillId="3" borderId="50" xfId="45" applyFont="1" applyFill="1" applyBorder="1" applyAlignment="1">
      <alignment horizontal="center" vertical="center" textRotation="90" wrapText="1"/>
    </xf>
    <xf numFmtId="0" fontId="51" fillId="3" borderId="51" xfId="45" applyFont="1" applyFill="1" applyBorder="1" applyAlignment="1">
      <alignment horizontal="center" vertical="center" textRotation="90" wrapText="1"/>
    </xf>
    <xf numFmtId="0" fontId="18" fillId="0" borderId="53" xfId="45" applyFont="1" applyFill="1" applyBorder="1" applyAlignment="1">
      <alignment horizontal="center" vertical="center" wrapText="1"/>
    </xf>
    <xf numFmtId="0" fontId="18" fillId="0" borderId="31" xfId="45" applyFont="1" applyFill="1" applyBorder="1" applyAlignment="1">
      <alignment horizontal="center" vertical="center" wrapText="1"/>
    </xf>
    <xf numFmtId="0" fontId="41" fillId="0" borderId="0" xfId="45" applyFont="1" applyFill="1" applyBorder="1" applyAlignment="1"/>
    <xf numFmtId="0" fontId="41" fillId="0" borderId="0" xfId="45" applyFont="1" applyFill="1" applyAlignment="1"/>
    <xf numFmtId="0" fontId="40" fillId="0" borderId="0" xfId="45" applyFont="1" applyAlignment="1"/>
    <xf numFmtId="0" fontId="50" fillId="0" borderId="0" xfId="45" applyFont="1" applyBorder="1" applyAlignment="1"/>
    <xf numFmtId="0" fontId="40" fillId="0" borderId="0" xfId="45" applyFont="1" applyFill="1" applyBorder="1" applyAlignment="1"/>
    <xf numFmtId="0" fontId="40" fillId="0" borderId="21" xfId="45" applyFont="1" applyFill="1" applyBorder="1" applyAlignment="1">
      <alignment horizontal="center" vertical="center" wrapText="1"/>
    </xf>
    <xf numFmtId="0" fontId="18" fillId="0" borderId="21" xfId="17" applyFont="1" applyFill="1" applyBorder="1" applyAlignment="1">
      <alignment horizontal="center" vertical="center" wrapText="1"/>
    </xf>
    <xf numFmtId="0" fontId="40" fillId="0" borderId="0" xfId="45" applyFont="1" applyFill="1" applyAlignment="1"/>
    <xf numFmtId="0" fontId="40" fillId="0" borderId="2" xfId="45" applyFont="1" applyFill="1" applyBorder="1" applyAlignment="1">
      <alignment horizontal="center" vertical="center" wrapText="1"/>
    </xf>
    <xf numFmtId="0" fontId="18" fillId="0" borderId="2" xfId="17" applyFont="1" applyFill="1" applyBorder="1" applyAlignment="1">
      <alignment horizontal="center" vertical="center" wrapText="1"/>
    </xf>
    <xf numFmtId="0" fontId="20" fillId="0" borderId="2" xfId="21" applyFont="1" applyBorder="1" applyAlignment="1">
      <alignment horizontal="center" vertical="center"/>
    </xf>
    <xf numFmtId="49" fontId="3" fillId="0" borderId="50" xfId="21" applyNumberFormat="1" applyFont="1" applyBorder="1" applyAlignment="1">
      <alignment horizontal="center" vertical="center"/>
    </xf>
    <xf numFmtId="0" fontId="40" fillId="4" borderId="0" xfId="45" applyFont="1" applyFill="1" applyAlignment="1"/>
    <xf numFmtId="0" fontId="40" fillId="0" borderId="42" xfId="45" applyFont="1" applyFill="1" applyBorder="1" applyAlignment="1">
      <alignment horizontal="center" vertical="center" wrapText="1"/>
    </xf>
    <xf numFmtId="0" fontId="40" fillId="0" borderId="52" xfId="45" applyFont="1" applyFill="1" applyBorder="1" applyAlignment="1">
      <alignment horizontal="center" vertical="center" wrapText="1"/>
    </xf>
    <xf numFmtId="0" fontId="18" fillId="0" borderId="0" xfId="21" applyFont="1" applyBorder="1" applyAlignment="1">
      <alignment horizontal="left" vertical="center" wrapText="1" readingOrder="1"/>
    </xf>
    <xf numFmtId="0" fontId="51" fillId="3" borderId="50" xfId="45" applyFont="1" applyFill="1" applyBorder="1" applyAlignment="1">
      <alignment horizontal="center" vertical="center" textRotation="90" wrapText="1"/>
    </xf>
    <xf numFmtId="0" fontId="18" fillId="0" borderId="21" xfId="45" quotePrefix="1" applyFont="1" applyFill="1" applyBorder="1" applyAlignment="1">
      <alignment horizontal="center" vertical="center" wrapText="1"/>
    </xf>
    <xf numFmtId="0" fontId="18" fillId="0" borderId="2" xfId="45" quotePrefix="1" applyFont="1" applyFill="1" applyBorder="1" applyAlignment="1">
      <alignment horizontal="center" vertical="center" wrapText="1"/>
    </xf>
    <xf numFmtId="0" fontId="18" fillId="0" borderId="2" xfId="17" quotePrefix="1" applyFont="1" applyFill="1" applyBorder="1" applyAlignment="1">
      <alignment horizontal="center" vertical="center" wrapText="1"/>
    </xf>
    <xf numFmtId="0" fontId="3" fillId="0" borderId="12" xfId="21" applyFont="1" applyBorder="1"/>
    <xf numFmtId="0" fontId="3" fillId="0" borderId="1" xfId="21" applyFont="1" applyBorder="1"/>
    <xf numFmtId="0" fontId="3" fillId="0" borderId="0" xfId="21" applyFont="1"/>
    <xf numFmtId="0" fontId="3" fillId="0" borderId="0" xfId="44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21" applyFont="1" applyBorder="1" applyAlignment="1" applyProtection="1">
      <alignment horizontal="left" vertical="center"/>
      <protection hidden="1"/>
    </xf>
    <xf numFmtId="0" fontId="3" fillId="0" borderId="0" xfId="21" applyFont="1" applyBorder="1" applyAlignment="1">
      <alignment horizontal="left" vertical="center"/>
    </xf>
    <xf numFmtId="49" fontId="3" fillId="0" borderId="0" xfId="21" applyNumberFormat="1" applyFont="1" applyBorder="1" applyAlignment="1">
      <alignment horizontal="center" vertical="center" readingOrder="1"/>
    </xf>
    <xf numFmtId="0" fontId="3" fillId="0" borderId="0" xfId="21" applyFont="1" applyBorder="1" applyAlignment="1" applyProtection="1">
      <alignment horizontal="center" vertical="center"/>
      <protection hidden="1"/>
    </xf>
    <xf numFmtId="49" fontId="3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 readingOrder="2"/>
    </xf>
    <xf numFmtId="0" fontId="3" fillId="0" borderId="1" xfId="44" applyFont="1" applyBorder="1" applyAlignment="1">
      <alignment vertical="center"/>
    </xf>
    <xf numFmtId="0" fontId="3" fillId="0" borderId="0" xfId="44" applyFont="1" applyAlignment="1">
      <alignment vertical="center"/>
    </xf>
    <xf numFmtId="0" fontId="3" fillId="0" borderId="12" xfId="44" applyFont="1" applyBorder="1" applyAlignment="1">
      <alignment vertical="center"/>
    </xf>
    <xf numFmtId="0" fontId="5" fillId="0" borderId="1" xfId="21" applyFont="1" applyBorder="1" applyAlignment="1" applyProtection="1">
      <alignment vertical="center"/>
      <protection hidden="1"/>
    </xf>
    <xf numFmtId="0" fontId="18" fillId="0" borderId="50" xfId="17" applyFont="1" applyFill="1" applyBorder="1" applyAlignment="1">
      <alignment horizontal="center" vertical="center" wrapText="1"/>
    </xf>
    <xf numFmtId="0" fontId="18" fillId="0" borderId="50" xfId="45" quotePrefix="1" applyFont="1" applyFill="1" applyBorder="1" applyAlignment="1">
      <alignment horizontal="center" vertical="center" wrapText="1"/>
    </xf>
    <xf numFmtId="0" fontId="18" fillId="0" borderId="51" xfId="45" applyFont="1" applyFill="1" applyBorder="1" applyAlignment="1">
      <alignment horizontal="center" vertical="center" wrapText="1"/>
    </xf>
    <xf numFmtId="0" fontId="18" fillId="0" borderId="0" xfId="45" applyFont="1" applyFill="1" applyBorder="1" applyAlignment="1"/>
    <xf numFmtId="0" fontId="18" fillId="0" borderId="0" xfId="45" applyFont="1" applyFill="1" applyAlignment="1"/>
    <xf numFmtId="0" fontId="55" fillId="0" borderId="0" xfId="45" applyFont="1" applyFill="1" applyBorder="1"/>
    <xf numFmtId="0" fontId="55" fillId="0" borderId="0" xfId="45" applyFont="1" applyFill="1"/>
    <xf numFmtId="0" fontId="18" fillId="0" borderId="50" xfId="17" quotePrefix="1" applyFont="1" applyFill="1" applyBorder="1" applyAlignment="1">
      <alignment horizontal="center" vertical="center" wrapText="1"/>
    </xf>
    <xf numFmtId="0" fontId="20" fillId="0" borderId="2" xfId="21" applyFont="1" applyBorder="1" applyAlignment="1">
      <alignment horizontal="center" vertical="center"/>
    </xf>
    <xf numFmtId="0" fontId="18" fillId="0" borderId="2" xfId="45" applyFont="1" applyFill="1" applyBorder="1" applyAlignment="1">
      <alignment horizontal="center" vertical="center" wrapText="1"/>
    </xf>
    <xf numFmtId="49" fontId="3" fillId="0" borderId="50" xfId="21" applyNumberFormat="1" applyFont="1" applyBorder="1" applyAlignment="1">
      <alignment horizontal="center" vertical="center"/>
    </xf>
    <xf numFmtId="0" fontId="3" fillId="0" borderId="0" xfId="25" applyFont="1" applyFill="1" applyBorder="1" applyAlignment="1">
      <alignment vertical="center"/>
    </xf>
    <xf numFmtId="0" fontId="26" fillId="2" borderId="0" xfId="21" applyFont="1" applyFill="1" applyBorder="1" applyAlignment="1">
      <alignment vertical="center" readingOrder="1"/>
    </xf>
    <xf numFmtId="0" fontId="56" fillId="0" borderId="0" xfId="21" applyFont="1" applyBorder="1" applyAlignment="1" applyProtection="1">
      <alignment horizontal="center" vertical="center"/>
      <protection hidden="1"/>
    </xf>
    <xf numFmtId="49" fontId="60" fillId="0" borderId="0" xfId="21" applyNumberFormat="1" applyFont="1" applyFill="1" applyBorder="1" applyAlignment="1" applyProtection="1">
      <alignment vertical="center"/>
    </xf>
    <xf numFmtId="0" fontId="2" fillId="0" borderId="0" xfId="21" applyFont="1" applyBorder="1" applyAlignment="1">
      <alignment vertical="center" wrapText="1" readingOrder="2"/>
    </xf>
    <xf numFmtId="0" fontId="3" fillId="0" borderId="0" xfId="21" applyBorder="1" applyAlignment="1">
      <alignment vertical="center"/>
    </xf>
    <xf numFmtId="1" fontId="58" fillId="0" borderId="59" xfId="17" applyNumberFormat="1" applyFont="1" applyFill="1" applyBorder="1" applyAlignment="1">
      <alignment horizontal="center" vertical="center" shrinkToFit="1"/>
    </xf>
    <xf numFmtId="0" fontId="3" fillId="0" borderId="0" xfId="21" applyFill="1" applyAlignment="1">
      <alignment vertical="center"/>
    </xf>
    <xf numFmtId="1" fontId="58" fillId="0" borderId="65" xfId="17" applyNumberFormat="1" applyFont="1" applyFill="1" applyBorder="1" applyAlignment="1">
      <alignment horizontal="center" vertical="center" shrinkToFit="1"/>
    </xf>
    <xf numFmtId="0" fontId="3" fillId="0" borderId="0" xfId="21" applyFill="1" applyBorder="1" applyAlignment="1">
      <alignment vertical="center"/>
    </xf>
    <xf numFmtId="1" fontId="58" fillId="0" borderId="69" xfId="17" applyNumberFormat="1" applyFont="1" applyFill="1" applyBorder="1" applyAlignment="1">
      <alignment horizontal="center" vertical="center" shrinkToFit="1"/>
    </xf>
    <xf numFmtId="0" fontId="3" fillId="0" borderId="0" xfId="21" applyAlignment="1">
      <alignment vertical="center"/>
    </xf>
    <xf numFmtId="1" fontId="58" fillId="0" borderId="79" xfId="17" applyNumberFormat="1" applyFont="1" applyFill="1" applyBorder="1" applyAlignment="1">
      <alignment horizontal="center" vertical="center" shrinkToFit="1"/>
    </xf>
    <xf numFmtId="1" fontId="58" fillId="0" borderId="80" xfId="17" applyNumberFormat="1" applyFont="1" applyFill="1" applyBorder="1" applyAlignment="1">
      <alignment horizontal="center" vertical="center" shrinkToFit="1"/>
    </xf>
    <xf numFmtId="0" fontId="5" fillId="0" borderId="0" xfId="25" applyFont="1" applyFill="1" applyBorder="1" applyAlignment="1">
      <alignment vertical="center"/>
    </xf>
    <xf numFmtId="0" fontId="59" fillId="0" borderId="0" xfId="25" applyFont="1" applyFill="1" applyBorder="1" applyAlignment="1">
      <alignment vertical="center"/>
    </xf>
    <xf numFmtId="0" fontId="48" fillId="3" borderId="88" xfId="45" applyFont="1" applyFill="1" applyBorder="1" applyAlignment="1">
      <alignment horizontal="center" vertical="center" textRotation="90" wrapText="1"/>
    </xf>
    <xf numFmtId="0" fontId="40" fillId="0" borderId="0" xfId="45" applyFont="1" applyFill="1" applyBorder="1" applyAlignment="1">
      <alignment horizontal="center" vertical="center" wrapText="1"/>
    </xf>
    <xf numFmtId="0" fontId="18" fillId="0" borderId="0" xfId="17" applyFont="1" applyFill="1" applyBorder="1" applyAlignment="1">
      <alignment horizontal="center" vertical="center" wrapText="1"/>
    </xf>
    <xf numFmtId="0" fontId="40" fillId="0" borderId="0" xfId="17" quotePrefix="1" applyFont="1" applyFill="1" applyBorder="1" applyAlignment="1">
      <alignment horizontal="center" vertical="center" wrapText="1"/>
    </xf>
    <xf numFmtId="0" fontId="18" fillId="0" borderId="0" xfId="45" applyFont="1" applyFill="1" applyBorder="1" applyAlignment="1">
      <alignment horizontal="center" vertical="center" wrapText="1"/>
    </xf>
    <xf numFmtId="0" fontId="18" fillId="0" borderId="0" xfId="45" quotePrefix="1" applyFont="1" applyFill="1" applyBorder="1" applyAlignment="1">
      <alignment horizontal="center" vertical="center" wrapText="1"/>
    </xf>
    <xf numFmtId="0" fontId="18" fillId="0" borderId="0" xfId="17" quotePrefix="1" applyFont="1" applyFill="1" applyBorder="1" applyAlignment="1">
      <alignment horizontal="center" vertical="center" wrapText="1"/>
    </xf>
    <xf numFmtId="0" fontId="41" fillId="0" borderId="0" xfId="45" applyFont="1" applyFill="1" applyBorder="1" applyAlignment="1">
      <alignment horizontal="center" vertical="center" wrapText="1"/>
    </xf>
    <xf numFmtId="0" fontId="18" fillId="5" borderId="0" xfId="45" applyFont="1" applyFill="1" applyAlignment="1"/>
    <xf numFmtId="0" fontId="3" fillId="0" borderId="12" xfId="44" applyBorder="1" applyAlignment="1">
      <alignment horizontal="left" vertical="center"/>
    </xf>
    <xf numFmtId="0" fontId="3" fillId="0" borderId="1" xfId="44" applyBorder="1" applyAlignment="1">
      <alignment horizontal="left" vertical="center"/>
    </xf>
    <xf numFmtId="0" fontId="18" fillId="6" borderId="2" xfId="17" applyFont="1" applyFill="1" applyBorder="1" applyAlignment="1">
      <alignment horizontal="center" vertical="center" wrapText="1"/>
    </xf>
    <xf numFmtId="0" fontId="18" fillId="6" borderId="2" xfId="17" quotePrefix="1" applyFont="1" applyFill="1" applyBorder="1" applyAlignment="1">
      <alignment horizontal="center" vertical="center" wrapText="1"/>
    </xf>
    <xf numFmtId="0" fontId="50" fillId="0" borderId="0" xfId="45" applyFont="1" applyFill="1" applyBorder="1"/>
    <xf numFmtId="0" fontId="3" fillId="0" borderId="0" xfId="21" applyFont="1" applyFill="1" applyBorder="1" applyAlignment="1">
      <alignment vertical="center" wrapText="1"/>
    </xf>
    <xf numFmtId="0" fontId="7" fillId="0" borderId="12" xfId="25" applyFont="1" applyFill="1" applyBorder="1" applyAlignment="1">
      <alignment vertical="center" wrapText="1"/>
    </xf>
    <xf numFmtId="0" fontId="3" fillId="0" borderId="0" xfId="21" applyFont="1" applyFill="1" applyAlignment="1">
      <alignment vertical="center" wrapText="1"/>
    </xf>
    <xf numFmtId="0" fontId="8" fillId="0" borderId="86" xfId="21" applyFont="1" applyBorder="1" applyAlignment="1">
      <alignment horizontal="center" vertical="center" wrapText="1"/>
    </xf>
    <xf numFmtId="0" fontId="2" fillId="0" borderId="86" xfId="21" applyFont="1" applyBorder="1" applyAlignment="1" applyProtection="1">
      <alignment horizontal="center" vertical="center"/>
      <protection hidden="1"/>
    </xf>
    <xf numFmtId="0" fontId="8" fillId="0" borderId="0" xfId="21" applyFont="1" applyBorder="1" applyAlignment="1">
      <alignment horizontal="center" vertical="center" wrapText="1"/>
    </xf>
    <xf numFmtId="0" fontId="2" fillId="0" borderId="0" xfId="21" applyFont="1" applyBorder="1" applyAlignment="1" applyProtection="1">
      <alignment horizontal="center" vertical="center"/>
      <protection hidden="1"/>
    </xf>
    <xf numFmtId="0" fontId="18" fillId="0" borderId="18" xfId="45" applyFont="1" applyFill="1" applyBorder="1" applyAlignment="1">
      <alignment horizontal="center" vertical="center" wrapText="1"/>
    </xf>
    <xf numFmtId="0" fontId="18" fillId="0" borderId="26" xfId="45" applyFont="1" applyFill="1" applyBorder="1" applyAlignment="1">
      <alignment horizontal="center" vertical="center" wrapText="1"/>
    </xf>
    <xf numFmtId="0" fontId="18" fillId="0" borderId="38" xfId="45" applyFont="1" applyFill="1" applyBorder="1" applyAlignment="1">
      <alignment horizontal="center" vertical="center" wrapText="1"/>
    </xf>
    <xf numFmtId="0" fontId="7" fillId="0" borderId="0" xfId="21" applyFont="1" applyBorder="1" applyAlignment="1">
      <alignment vertical="center"/>
    </xf>
    <xf numFmtId="0" fontId="45" fillId="0" borderId="26" xfId="25" applyFont="1" applyFill="1" applyBorder="1" applyAlignment="1">
      <alignment horizontal="center" vertical="center"/>
    </xf>
    <xf numFmtId="0" fontId="7" fillId="0" borderId="0" xfId="21" applyFont="1" applyAlignment="1">
      <alignment vertical="center"/>
    </xf>
    <xf numFmtId="0" fontId="45" fillId="0" borderId="41" xfId="25" applyFont="1" applyFill="1" applyBorder="1" applyAlignment="1">
      <alignment horizontal="center" vertical="center"/>
    </xf>
    <xf numFmtId="0" fontId="45" fillId="0" borderId="42" xfId="25" applyFont="1" applyFill="1" applyBorder="1" applyAlignment="1">
      <alignment horizontal="center" vertical="center"/>
    </xf>
    <xf numFmtId="0" fontId="45" fillId="0" borderId="48" xfId="25" applyFont="1" applyFill="1" applyBorder="1" applyAlignment="1">
      <alignment horizontal="center" vertical="center"/>
    </xf>
    <xf numFmtId="0" fontId="45" fillId="0" borderId="46" xfId="25" applyFont="1" applyFill="1" applyBorder="1" applyAlignment="1">
      <alignment horizontal="center" vertical="center"/>
    </xf>
    <xf numFmtId="0" fontId="7" fillId="0" borderId="25" xfId="25" quotePrefix="1" applyFont="1" applyFill="1" applyBorder="1" applyAlignment="1">
      <alignment vertical="center"/>
    </xf>
    <xf numFmtId="0" fontId="45" fillId="0" borderId="38" xfId="25" applyFont="1" applyFill="1" applyBorder="1" applyAlignment="1">
      <alignment horizontal="center" vertical="center"/>
    </xf>
    <xf numFmtId="0" fontId="7" fillId="0" borderId="39" xfId="21" applyFont="1" applyFill="1" applyBorder="1" applyAlignment="1">
      <alignment vertical="center"/>
    </xf>
    <xf numFmtId="0" fontId="7" fillId="0" borderId="45" xfId="21" applyFont="1" applyFill="1" applyBorder="1" applyAlignment="1">
      <alignment vertical="center"/>
    </xf>
    <xf numFmtId="0" fontId="45" fillId="0" borderId="18" xfId="25" applyFont="1" applyFill="1" applyBorder="1" applyAlignment="1">
      <alignment horizontal="center" vertical="center"/>
    </xf>
    <xf numFmtId="49" fontId="7" fillId="0" borderId="9" xfId="25" applyNumberFormat="1" applyFont="1" applyFill="1" applyBorder="1" applyAlignment="1">
      <alignment horizontal="left" vertical="center"/>
    </xf>
    <xf numFmtId="0" fontId="7" fillId="0" borderId="9" xfId="25" applyFont="1" applyFill="1" applyBorder="1" applyAlignment="1">
      <alignment vertical="center"/>
    </xf>
    <xf numFmtId="0" fontId="3" fillId="0" borderId="25" xfId="21" applyFont="1" applyFill="1" applyBorder="1" applyAlignment="1">
      <alignment vertical="center"/>
    </xf>
    <xf numFmtId="0" fontId="3" fillId="0" borderId="30" xfId="21" applyFont="1" applyFill="1" applyBorder="1" applyAlignment="1">
      <alignment vertical="center"/>
    </xf>
    <xf numFmtId="0" fontId="3" fillId="0" borderId="39" xfId="21" applyFont="1" applyFill="1" applyBorder="1" applyAlignment="1">
      <alignment vertical="center"/>
    </xf>
    <xf numFmtId="0" fontId="3" fillId="0" borderId="49" xfId="21" applyFont="1" applyFill="1" applyBorder="1" applyAlignment="1">
      <alignment vertical="center"/>
    </xf>
    <xf numFmtId="0" fontId="7" fillId="0" borderId="0" xfId="21" applyFont="1" applyBorder="1" applyAlignment="1">
      <alignment vertical="center" readingOrder="1"/>
    </xf>
    <xf numFmtId="0" fontId="7" fillId="0" borderId="0" xfId="21" applyFont="1" applyFill="1" applyBorder="1" applyAlignment="1">
      <alignment vertical="center" wrapText="1"/>
    </xf>
    <xf numFmtId="0" fontId="7" fillId="0" borderId="0" xfId="21" applyFont="1" applyFill="1" applyAlignment="1">
      <alignment vertical="center" wrapText="1"/>
    </xf>
    <xf numFmtId="0" fontId="7" fillId="0" borderId="0" xfId="21" applyFont="1" applyFill="1" applyBorder="1" applyAlignment="1">
      <alignment vertical="center"/>
    </xf>
    <xf numFmtId="0" fontId="7" fillId="0" borderId="0" xfId="21" applyFont="1" applyFill="1" applyAlignment="1">
      <alignment vertical="center"/>
    </xf>
    <xf numFmtId="0" fontId="7" fillId="0" borderId="0" xfId="25" applyFont="1" applyFill="1" applyBorder="1" applyAlignment="1">
      <alignment vertical="center"/>
    </xf>
    <xf numFmtId="0" fontId="7" fillId="0" borderId="0" xfId="44" applyFont="1" applyBorder="1" applyAlignment="1">
      <alignment vertical="center"/>
    </xf>
    <xf numFmtId="0" fontId="3" fillId="0" borderId="90" xfId="44" applyFont="1" applyBorder="1" applyAlignment="1">
      <alignment vertical="center"/>
    </xf>
    <xf numFmtId="0" fontId="3" fillId="0" borderId="86" xfId="44" applyFont="1" applyBorder="1" applyAlignment="1">
      <alignment vertical="center"/>
    </xf>
    <xf numFmtId="0" fontId="56" fillId="0" borderId="86" xfId="21" applyFont="1" applyBorder="1" applyAlignment="1" applyProtection="1">
      <alignment horizontal="center" vertical="center"/>
      <protection hidden="1"/>
    </xf>
    <xf numFmtId="49" fontId="60" fillId="0" borderId="86" xfId="21" applyNumberFormat="1" applyFont="1" applyFill="1" applyBorder="1" applyAlignment="1" applyProtection="1">
      <alignment vertical="center"/>
    </xf>
    <xf numFmtId="0" fontId="2" fillId="0" borderId="86" xfId="21" applyFont="1" applyBorder="1" applyAlignment="1">
      <alignment vertical="center" wrapText="1" readingOrder="2"/>
    </xf>
    <xf numFmtId="0" fontId="3" fillId="0" borderId="86" xfId="21" applyBorder="1" applyAlignment="1">
      <alignment vertical="center"/>
    </xf>
    <xf numFmtId="0" fontId="3" fillId="0" borderId="58" xfId="21" applyBorder="1" applyAlignment="1">
      <alignment vertical="center"/>
    </xf>
    <xf numFmtId="0" fontId="7" fillId="0" borderId="64" xfId="44" applyFont="1" applyBorder="1" applyAlignment="1">
      <alignment vertical="center"/>
    </xf>
    <xf numFmtId="0" fontId="3" fillId="0" borderId="91" xfId="44" applyBorder="1" applyAlignment="1">
      <alignment vertical="center"/>
    </xf>
    <xf numFmtId="0" fontId="3" fillId="0" borderId="64" xfId="21" applyBorder="1" applyAlignment="1">
      <alignment vertical="center"/>
    </xf>
    <xf numFmtId="0" fontId="7" fillId="0" borderId="91" xfId="21" applyFont="1" applyFill="1" applyBorder="1" applyAlignment="1">
      <alignment vertical="center" wrapText="1"/>
    </xf>
    <xf numFmtId="0" fontId="7" fillId="0" borderId="64" xfId="21" applyFont="1" applyFill="1" applyBorder="1" applyAlignment="1">
      <alignment vertical="center" wrapText="1"/>
    </xf>
    <xf numFmtId="0" fontId="7" fillId="0" borderId="91" xfId="21" applyFont="1" applyFill="1" applyBorder="1" applyAlignment="1">
      <alignment vertical="center"/>
    </xf>
    <xf numFmtId="0" fontId="7" fillId="0" borderId="64" xfId="21" applyFont="1" applyFill="1" applyBorder="1" applyAlignment="1">
      <alignment vertical="center"/>
    </xf>
    <xf numFmtId="0" fontId="7" fillId="0" borderId="91" xfId="21" applyFont="1" applyBorder="1" applyAlignment="1">
      <alignment vertical="center"/>
    </xf>
    <xf numFmtId="0" fontId="7" fillId="0" borderId="64" xfId="21" applyFont="1" applyBorder="1" applyAlignment="1">
      <alignment vertical="center" readingOrder="1"/>
    </xf>
    <xf numFmtId="0" fontId="61" fillId="0" borderId="0" xfId="45" applyFont="1" applyFill="1" applyBorder="1"/>
    <xf numFmtId="0" fontId="48" fillId="3" borderId="87" xfId="45" applyFont="1" applyFill="1" applyBorder="1" applyAlignment="1">
      <alignment horizontal="center" vertical="center" wrapText="1"/>
    </xf>
    <xf numFmtId="0" fontId="48" fillId="3" borderId="89" xfId="45" applyFont="1" applyFill="1" applyBorder="1" applyAlignment="1">
      <alignment horizontal="center" vertical="center" textRotation="90" wrapText="1"/>
    </xf>
    <xf numFmtId="0" fontId="61" fillId="0" borderId="0" xfId="45" applyFont="1" applyFill="1"/>
    <xf numFmtId="0" fontId="18" fillId="6" borderId="21" xfId="17" applyFont="1" applyFill="1" applyBorder="1" applyAlignment="1">
      <alignment horizontal="center" vertical="center" wrapText="1"/>
    </xf>
    <xf numFmtId="0" fontId="50" fillId="0" borderId="0" xfId="45" applyFont="1" applyFill="1"/>
    <xf numFmtId="0" fontId="7" fillId="0" borderId="24" xfId="25" applyFont="1" applyFill="1" applyBorder="1" applyAlignment="1">
      <alignment horizontal="left" vertical="center"/>
    </xf>
    <xf numFmtId="0" fontId="7" fillId="0" borderId="25" xfId="25" applyFont="1" applyFill="1" applyBorder="1" applyAlignment="1">
      <alignment horizontal="left" vertical="center"/>
    </xf>
    <xf numFmtId="49" fontId="7" fillId="0" borderId="24" xfId="25" applyNumberFormat="1" applyFont="1" applyFill="1" applyBorder="1" applyAlignment="1">
      <alignment horizontal="left" vertical="center"/>
    </xf>
    <xf numFmtId="49" fontId="7" fillId="0" borderId="25" xfId="25" applyNumberFormat="1" applyFont="1" applyFill="1" applyBorder="1" applyAlignment="1">
      <alignment horizontal="left" vertical="center"/>
    </xf>
    <xf numFmtId="49" fontId="7" fillId="0" borderId="44" xfId="25" applyNumberFormat="1" applyFont="1" applyFill="1" applyBorder="1" applyAlignment="1">
      <alignment horizontal="left" vertical="center"/>
    </xf>
    <xf numFmtId="49" fontId="7" fillId="0" borderId="45" xfId="25" applyNumberFormat="1" applyFont="1" applyFill="1" applyBorder="1" applyAlignment="1">
      <alignment horizontal="left" vertical="center"/>
    </xf>
    <xf numFmtId="49" fontId="7" fillId="0" borderId="37" xfId="25" applyNumberFormat="1" applyFont="1" applyFill="1" applyBorder="1" applyAlignment="1">
      <alignment horizontal="left" vertical="center"/>
    </xf>
    <xf numFmtId="49" fontId="7" fillId="0" borderId="39" xfId="25" applyNumberFormat="1" applyFont="1" applyFill="1" applyBorder="1" applyAlignment="1">
      <alignment horizontal="left" vertical="center"/>
    </xf>
    <xf numFmtId="0" fontId="7" fillId="0" borderId="25" xfId="25" applyFont="1" applyFill="1" applyBorder="1" applyAlignment="1">
      <alignment horizontal="center" vertical="center"/>
    </xf>
    <xf numFmtId="0" fontId="7" fillId="0" borderId="25" xfId="25" quotePrefix="1" applyFont="1" applyFill="1" applyBorder="1" applyAlignment="1">
      <alignment horizontal="left" vertical="center"/>
    </xf>
    <xf numFmtId="0" fontId="7" fillId="0" borderId="44" xfId="25" applyFont="1" applyFill="1" applyBorder="1" applyAlignment="1">
      <alignment horizontal="left" vertical="center"/>
    </xf>
    <xf numFmtId="0" fontId="7" fillId="0" borderId="45" xfId="25" applyFont="1" applyFill="1" applyBorder="1" applyAlignment="1">
      <alignment horizontal="left" vertical="center"/>
    </xf>
    <xf numFmtId="0" fontId="7" fillId="0" borderId="39" xfId="25" applyFont="1" applyFill="1" applyBorder="1" applyAlignment="1">
      <alignment horizontal="center" vertical="center"/>
    </xf>
    <xf numFmtId="0" fontId="7" fillId="0" borderId="25" xfId="25" applyFont="1" applyFill="1" applyBorder="1" applyAlignment="1">
      <alignment vertical="center"/>
    </xf>
    <xf numFmtId="0" fontId="7" fillId="0" borderId="26" xfId="25" applyFont="1" applyFill="1" applyBorder="1" applyAlignment="1">
      <alignment vertical="center"/>
    </xf>
    <xf numFmtId="0" fontId="18" fillId="6" borderId="2" xfId="45" applyFont="1" applyFill="1" applyBorder="1" applyAlignment="1">
      <alignment horizontal="center" vertical="center" wrapText="1"/>
    </xf>
    <xf numFmtId="0" fontId="18" fillId="0" borderId="2" xfId="45" applyFont="1" applyFill="1" applyBorder="1" applyAlignment="1">
      <alignment horizontal="center" vertical="center" wrapText="1"/>
    </xf>
    <xf numFmtId="0" fontId="18" fillId="0" borderId="50" xfId="45" applyFont="1" applyFill="1" applyBorder="1" applyAlignment="1">
      <alignment horizontal="center" vertical="center" wrapText="1"/>
    </xf>
    <xf numFmtId="0" fontId="51" fillId="3" borderId="50" xfId="45" applyFont="1" applyFill="1" applyBorder="1" applyAlignment="1">
      <alignment horizontal="center" vertical="center" textRotation="90" wrapText="1"/>
    </xf>
    <xf numFmtId="0" fontId="18" fillId="0" borderId="21" xfId="45" applyFont="1" applyFill="1" applyBorder="1" applyAlignment="1">
      <alignment horizontal="center" vertical="center" wrapText="1"/>
    </xf>
    <xf numFmtId="0" fontId="18" fillId="0" borderId="32" xfId="45" applyFont="1" applyFill="1" applyBorder="1" applyAlignment="1">
      <alignment horizontal="center" vertical="center" wrapText="1"/>
    </xf>
    <xf numFmtId="0" fontId="7" fillId="0" borderId="47" xfId="21" applyFont="1" applyFill="1" applyBorder="1" applyAlignment="1">
      <alignment vertical="center"/>
    </xf>
    <xf numFmtId="0" fontId="7" fillId="0" borderId="30" xfId="21" applyFont="1" applyFill="1" applyBorder="1" applyAlignment="1">
      <alignment vertical="center"/>
    </xf>
    <xf numFmtId="49" fontId="7" fillId="0" borderId="24" xfId="25" quotePrefix="1" applyNumberFormat="1" applyFont="1" applyFill="1" applyBorder="1" applyAlignment="1">
      <alignment horizontal="left" vertical="center"/>
    </xf>
    <xf numFmtId="0" fontId="7" fillId="0" borderId="49" xfId="21" applyFont="1" applyFill="1" applyBorder="1" applyAlignment="1">
      <alignment vertical="center"/>
    </xf>
    <xf numFmtId="0" fontId="7" fillId="0" borderId="9" xfId="21" applyFont="1" applyFill="1" applyBorder="1" applyAlignment="1">
      <alignment vertical="center"/>
    </xf>
    <xf numFmtId="0" fontId="18" fillId="6" borderId="50" xfId="17" quotePrefix="1" applyFont="1" applyFill="1" applyBorder="1" applyAlignment="1">
      <alignment horizontal="center" vertical="center" wrapText="1"/>
    </xf>
    <xf numFmtId="0" fontId="3" fillId="0" borderId="0" xfId="21" applyFont="1" applyFill="1" applyBorder="1"/>
    <xf numFmtId="0" fontId="3" fillId="0" borderId="0" xfId="0" applyFont="1" applyFill="1" applyBorder="1" applyAlignment="1">
      <alignment horizontal="left" indent="2" readingOrder="1"/>
    </xf>
    <xf numFmtId="0" fontId="3" fillId="0" borderId="0" xfId="0" applyNumberFormat="1" applyFont="1" applyFill="1" applyBorder="1" applyAlignment="1" applyProtection="1">
      <alignment horizontal="left" vertical="center" indent="2"/>
      <protection locked="0"/>
    </xf>
    <xf numFmtId="0" fontId="18" fillId="0" borderId="2" xfId="45" applyFont="1" applyFill="1" applyBorder="1" applyAlignment="1">
      <alignment horizontal="center" vertical="center" wrapText="1"/>
    </xf>
    <xf numFmtId="0" fontId="18" fillId="0" borderId="21" xfId="45" applyFont="1" applyFill="1" applyBorder="1" applyAlignment="1">
      <alignment horizontal="center" vertical="center" wrapText="1"/>
    </xf>
    <xf numFmtId="0" fontId="40" fillId="0" borderId="21" xfId="17" quotePrefix="1" applyFont="1" applyFill="1" applyBorder="1" applyAlignment="1">
      <alignment horizontal="center" vertical="center" wrapText="1"/>
    </xf>
    <xf numFmtId="0" fontId="40" fillId="0" borderId="2" xfId="17" quotePrefix="1" applyFont="1" applyFill="1" applyBorder="1" applyAlignment="1">
      <alignment horizontal="center" vertical="center" wrapText="1"/>
    </xf>
    <xf numFmtId="0" fontId="54" fillId="0" borderId="2" xfId="45" applyFont="1" applyFill="1" applyBorder="1" applyAlignment="1">
      <alignment horizontal="center" vertical="center" wrapText="1"/>
    </xf>
    <xf numFmtId="0" fontId="40" fillId="0" borderId="24" xfId="45" applyFont="1" applyFill="1" applyBorder="1" applyAlignment="1">
      <alignment horizontal="center" vertical="center" wrapText="1"/>
    </xf>
    <xf numFmtId="0" fontId="18" fillId="0" borderId="24" xfId="17" applyFont="1" applyFill="1" applyBorder="1" applyAlignment="1">
      <alignment horizontal="center" vertical="center" wrapText="1"/>
    </xf>
    <xf numFmtId="0" fontId="18" fillId="0" borderId="24" xfId="45" applyFont="1" applyFill="1" applyBorder="1" applyAlignment="1">
      <alignment horizontal="center" vertical="center" wrapText="1"/>
    </xf>
    <xf numFmtId="0" fontId="48" fillId="6" borderId="50" xfId="45" applyFont="1" applyFill="1" applyBorder="1" applyAlignment="1">
      <alignment horizontal="center" vertical="center" textRotation="90" wrapText="1"/>
    </xf>
    <xf numFmtId="0" fontId="40" fillId="6" borderId="21" xfId="45" applyFont="1" applyFill="1" applyBorder="1" applyAlignment="1">
      <alignment horizontal="center" vertical="center" wrapText="1"/>
    </xf>
    <xf numFmtId="0" fontId="54" fillId="6" borderId="2" xfId="45" applyFont="1" applyFill="1" applyBorder="1" applyAlignment="1">
      <alignment horizontal="center" vertical="center" wrapText="1"/>
    </xf>
    <xf numFmtId="0" fontId="40" fillId="6" borderId="2" xfId="45" applyFont="1" applyFill="1" applyBorder="1" applyAlignment="1">
      <alignment horizontal="center" vertical="center" wrapText="1"/>
    </xf>
    <xf numFmtId="49" fontId="18" fillId="6" borderId="2" xfId="45" applyNumberFormat="1" applyFont="1" applyFill="1" applyBorder="1" applyAlignment="1">
      <alignment horizontal="center" vertical="center" wrapText="1"/>
    </xf>
    <xf numFmtId="0" fontId="18" fillId="6" borderId="31" xfId="45" applyFont="1" applyFill="1" applyBorder="1" applyAlignment="1">
      <alignment horizontal="center" vertical="center" wrapText="1"/>
    </xf>
    <xf numFmtId="0" fontId="18" fillId="6" borderId="2" xfId="45" applyFont="1" applyFill="1" applyBorder="1" applyAlignment="1">
      <alignment horizontal="center" vertical="center" wrapText="1"/>
    </xf>
    <xf numFmtId="0" fontId="40" fillId="6" borderId="24" xfId="45" applyFont="1" applyFill="1" applyBorder="1" applyAlignment="1">
      <alignment horizontal="center" vertical="center" wrapText="1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9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0" fontId="18" fillId="0" borderId="0" xfId="44" applyFont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 wrapText="1"/>
    </xf>
    <xf numFmtId="0" fontId="18" fillId="0" borderId="0" xfId="44" applyFont="1" applyFill="1" applyBorder="1" applyAlignment="1">
      <alignment horizontal="left" vertical="center"/>
    </xf>
    <xf numFmtId="0" fontId="40" fillId="2" borderId="0" xfId="0" applyFont="1" applyFill="1" applyBorder="1" applyAlignment="1">
      <alignment vertical="center" wrapText="1"/>
    </xf>
    <xf numFmtId="0" fontId="18" fillId="0" borderId="0" xfId="21" applyFont="1" applyFill="1" applyBorder="1" applyAlignment="1">
      <alignment horizontal="left" vertical="center" wrapText="1" readingOrder="1"/>
    </xf>
    <xf numFmtId="0" fontId="18" fillId="0" borderId="0" xfId="21" applyFont="1" applyBorder="1" applyAlignment="1">
      <alignment horizontal="left" vertical="center" wrapText="1" readingOrder="1"/>
    </xf>
    <xf numFmtId="0" fontId="3" fillId="0" borderId="0" xfId="4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49" fontId="3" fillId="0" borderId="0" xfId="44" applyNumberFormat="1" applyFont="1" applyBorder="1" applyAlignment="1">
      <alignment horizontal="left" vertical="center" wrapText="1"/>
    </xf>
    <xf numFmtId="49" fontId="18" fillId="0" borderId="0" xfId="21" applyNumberFormat="1" applyFont="1" applyBorder="1" applyAlignment="1">
      <alignment horizontal="left" vertical="center" wrapText="1"/>
    </xf>
    <xf numFmtId="49" fontId="18" fillId="0" borderId="0" xfId="21" applyNumberFormat="1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7" fillId="0" borderId="24" xfId="25" applyFont="1" applyFill="1" applyBorder="1" applyAlignment="1">
      <alignment horizontal="left" vertical="center"/>
    </xf>
    <xf numFmtId="0" fontId="7" fillId="0" borderId="25" xfId="25" applyFont="1" applyFill="1" applyBorder="1" applyAlignment="1">
      <alignment horizontal="left" vertical="center"/>
    </xf>
    <xf numFmtId="0" fontId="7" fillId="0" borderId="30" xfId="25" applyFont="1" applyFill="1" applyBorder="1" applyAlignment="1">
      <alignment horizontal="left" vertical="center"/>
    </xf>
    <xf numFmtId="0" fontId="7" fillId="0" borderId="44" xfId="25" applyFont="1" applyFill="1" applyBorder="1" applyAlignment="1">
      <alignment horizontal="left" vertical="center"/>
    </xf>
    <xf numFmtId="0" fontId="7" fillId="0" borderId="45" xfId="25" applyFont="1" applyFill="1" applyBorder="1" applyAlignment="1">
      <alignment horizontal="left" vertical="center"/>
    </xf>
    <xf numFmtId="0" fontId="7" fillId="0" borderId="46" xfId="25" applyFont="1" applyFill="1" applyBorder="1" applyAlignment="1">
      <alignment horizontal="left" vertical="center"/>
    </xf>
    <xf numFmtId="0" fontId="7" fillId="0" borderId="26" xfId="25" applyFont="1" applyFill="1" applyBorder="1" applyAlignment="1">
      <alignment horizontal="left" vertical="center"/>
    </xf>
    <xf numFmtId="0" fontId="7" fillId="0" borderId="37" xfId="25" applyFont="1" applyFill="1" applyBorder="1" applyAlignment="1">
      <alignment horizontal="center" vertical="center"/>
    </xf>
    <xf numFmtId="0" fontId="7" fillId="0" borderId="39" xfId="25" applyFont="1" applyFill="1" applyBorder="1" applyAlignment="1">
      <alignment horizontal="center" vertical="center"/>
    </xf>
    <xf numFmtId="0" fontId="7" fillId="0" borderId="38" xfId="25" applyFont="1" applyFill="1" applyBorder="1" applyAlignment="1">
      <alignment horizontal="center" vertical="center"/>
    </xf>
    <xf numFmtId="0" fontId="7" fillId="0" borderId="25" xfId="25" applyFont="1" applyFill="1" applyBorder="1" applyAlignment="1">
      <alignment vertical="center"/>
    </xf>
    <xf numFmtId="0" fontId="7" fillId="0" borderId="26" xfId="25" applyFont="1" applyFill="1" applyBorder="1" applyAlignment="1">
      <alignment vertical="center"/>
    </xf>
    <xf numFmtId="0" fontId="7" fillId="0" borderId="24" xfId="25" applyFont="1" applyFill="1" applyBorder="1" applyAlignment="1">
      <alignment vertical="center"/>
    </xf>
    <xf numFmtId="0" fontId="7" fillId="0" borderId="14" xfId="25" applyFont="1" applyFill="1" applyBorder="1" applyAlignment="1">
      <alignment horizontal="left" vertical="center"/>
    </xf>
    <xf numFmtId="0" fontId="7" fillId="0" borderId="15" xfId="25" applyFont="1" applyFill="1" applyBorder="1" applyAlignment="1">
      <alignment horizontal="left" vertical="center"/>
    </xf>
    <xf numFmtId="0" fontId="7" fillId="0" borderId="0" xfId="25" applyFont="1" applyFill="1" applyBorder="1" applyAlignment="1">
      <alignment horizontal="left" vertical="center" wrapText="1"/>
    </xf>
    <xf numFmtId="0" fontId="7" fillId="0" borderId="1" xfId="25" applyFont="1" applyFill="1" applyBorder="1" applyAlignment="1">
      <alignment horizontal="left" vertical="center" wrapText="1"/>
    </xf>
    <xf numFmtId="0" fontId="7" fillId="0" borderId="5" xfId="25" applyFont="1" applyFill="1" applyBorder="1" applyAlignment="1">
      <alignment horizontal="left" vertical="center"/>
    </xf>
    <xf numFmtId="0" fontId="7" fillId="0" borderId="6" xfId="25" applyFont="1" applyFill="1" applyBorder="1" applyAlignment="1">
      <alignment horizontal="left" vertical="center"/>
    </xf>
    <xf numFmtId="0" fontId="7" fillId="0" borderId="19" xfId="25" applyFont="1" applyFill="1" applyBorder="1" applyAlignment="1">
      <alignment horizontal="left" vertical="center"/>
    </xf>
    <xf numFmtId="49" fontId="7" fillId="0" borderId="44" xfId="25" applyNumberFormat="1" applyFont="1" applyFill="1" applyBorder="1" applyAlignment="1">
      <alignment horizontal="left" vertical="center"/>
    </xf>
    <xf numFmtId="49" fontId="7" fillId="0" borderId="45" xfId="25" applyNumberFormat="1" applyFont="1" applyFill="1" applyBorder="1" applyAlignment="1">
      <alignment horizontal="left" vertical="center"/>
    </xf>
    <xf numFmtId="0" fontId="44" fillId="0" borderId="13" xfId="25" applyFont="1" applyFill="1" applyBorder="1" applyAlignment="1">
      <alignment horizontal="center" vertical="center" wrapText="1"/>
    </xf>
    <xf numFmtId="0" fontId="44" fillId="0" borderId="14" xfId="25" applyFont="1" applyFill="1" applyBorder="1" applyAlignment="1">
      <alignment horizontal="center" vertical="center" wrapText="1"/>
    </xf>
    <xf numFmtId="0" fontId="44" fillId="0" borderId="15" xfId="25" applyFont="1" applyFill="1" applyBorder="1" applyAlignment="1">
      <alignment horizontal="center" vertical="center" wrapText="1"/>
    </xf>
    <xf numFmtId="0" fontId="44" fillId="0" borderId="27" xfId="25" applyFont="1" applyFill="1" applyBorder="1" applyAlignment="1">
      <alignment horizontal="center" vertical="center" wrapText="1"/>
    </xf>
    <xf numFmtId="0" fontId="44" fillId="0" borderId="28" xfId="25" applyFont="1" applyFill="1" applyBorder="1" applyAlignment="1">
      <alignment horizontal="center" vertical="center" wrapText="1"/>
    </xf>
    <xf numFmtId="0" fontId="44" fillId="0" borderId="29" xfId="25" applyFont="1" applyFill="1" applyBorder="1" applyAlignment="1">
      <alignment horizontal="center" vertical="center" wrapText="1"/>
    </xf>
    <xf numFmtId="0" fontId="46" fillId="0" borderId="10" xfId="25" applyFont="1" applyFill="1" applyBorder="1" applyAlignment="1">
      <alignment horizontal="center" vertical="center"/>
    </xf>
    <xf numFmtId="0" fontId="46" fillId="0" borderId="4" xfId="25" applyFont="1" applyFill="1" applyBorder="1" applyAlignment="1">
      <alignment horizontal="center" vertical="center"/>
    </xf>
    <xf numFmtId="49" fontId="7" fillId="0" borderId="4" xfId="25" applyNumberFormat="1" applyFont="1" applyFill="1" applyBorder="1" applyAlignment="1">
      <alignment horizontal="left" vertical="center"/>
    </xf>
    <xf numFmtId="49" fontId="7" fillId="0" borderId="11" xfId="25" applyNumberFormat="1" applyFont="1" applyFill="1" applyBorder="1" applyAlignment="1">
      <alignment horizontal="left" vertical="center"/>
    </xf>
    <xf numFmtId="49" fontId="7" fillId="0" borderId="24" xfId="25" applyNumberFormat="1" applyFont="1" applyFill="1" applyBorder="1" applyAlignment="1">
      <alignment horizontal="left" vertical="center"/>
    </xf>
    <xf numFmtId="49" fontId="7" fillId="0" borderId="25" xfId="25" applyNumberFormat="1" applyFont="1" applyFill="1" applyBorder="1" applyAlignment="1">
      <alignment horizontal="left" vertical="center"/>
    </xf>
    <xf numFmtId="0" fontId="44" fillId="0" borderId="27" xfId="25" applyFont="1" applyFill="1" applyBorder="1" applyAlignment="1">
      <alignment horizontal="center" vertical="center"/>
    </xf>
    <xf numFmtId="0" fontId="44" fillId="0" borderId="28" xfId="25" applyFont="1" applyFill="1" applyBorder="1" applyAlignment="1">
      <alignment horizontal="center" vertical="center"/>
    </xf>
    <xf numFmtId="0" fontId="44" fillId="0" borderId="29" xfId="25" applyFont="1" applyFill="1" applyBorder="1" applyAlignment="1">
      <alignment horizontal="center" vertical="center"/>
    </xf>
    <xf numFmtId="49" fontId="7" fillId="0" borderId="47" xfId="25" applyNumberFormat="1" applyFont="1" applyFill="1" applyBorder="1" applyAlignment="1">
      <alignment horizontal="left" vertical="center"/>
    </xf>
    <xf numFmtId="0" fontId="7" fillId="0" borderId="45" xfId="21" applyFont="1" applyFill="1" applyBorder="1" applyAlignment="1">
      <alignment horizontal="center" vertical="center"/>
    </xf>
    <xf numFmtId="0" fontId="7" fillId="0" borderId="25" xfId="21" applyFont="1" applyFill="1" applyBorder="1" applyAlignment="1">
      <alignment horizontal="center" vertical="center"/>
    </xf>
    <xf numFmtId="0" fontId="7" fillId="0" borderId="25" xfId="25" applyFont="1" applyFill="1" applyBorder="1" applyAlignment="1">
      <alignment horizontal="center" vertical="center"/>
    </xf>
    <xf numFmtId="0" fontId="7" fillId="0" borderId="2" xfId="25" applyFont="1" applyFill="1" applyBorder="1" applyAlignment="1">
      <alignment horizontal="left" vertical="center"/>
    </xf>
    <xf numFmtId="0" fontId="7" fillId="0" borderId="24" xfId="25" quotePrefix="1" applyFont="1" applyFill="1" applyBorder="1" applyAlignment="1">
      <alignment horizontal="left" vertical="center"/>
    </xf>
    <xf numFmtId="0" fontId="7" fillId="0" borderId="25" xfId="25" quotePrefix="1" applyFont="1" applyFill="1" applyBorder="1" applyAlignment="1">
      <alignment horizontal="left" vertical="center"/>
    </xf>
    <xf numFmtId="0" fontId="7" fillId="0" borderId="30" xfId="25" quotePrefix="1" applyFont="1" applyFill="1" applyBorder="1" applyAlignment="1">
      <alignment horizontal="left" vertical="center"/>
    </xf>
    <xf numFmtId="0" fontId="7" fillId="0" borderId="25" xfId="21" applyFont="1" applyFill="1" applyBorder="1" applyAlignment="1">
      <alignment horizontal="left" vertical="center"/>
    </xf>
    <xf numFmtId="0" fontId="7" fillId="0" borderId="30" xfId="21" applyFont="1" applyFill="1" applyBorder="1" applyAlignment="1">
      <alignment horizontal="left" vertical="center"/>
    </xf>
    <xf numFmtId="0" fontId="7" fillId="0" borderId="39" xfId="21" applyFont="1" applyFill="1" applyBorder="1" applyAlignment="1">
      <alignment horizontal="center" vertical="center"/>
    </xf>
    <xf numFmtId="0" fontId="7" fillId="0" borderId="24" xfId="21" applyFont="1" applyFill="1" applyBorder="1" applyAlignment="1">
      <alignment horizontal="left" vertical="center"/>
    </xf>
    <xf numFmtId="0" fontId="7" fillId="0" borderId="26" xfId="21" applyFont="1" applyFill="1" applyBorder="1" applyAlignment="1">
      <alignment horizontal="left" vertical="center"/>
    </xf>
    <xf numFmtId="0" fontId="44" fillId="0" borderId="10" xfId="25" applyFont="1" applyFill="1" applyBorder="1" applyAlignment="1">
      <alignment horizontal="center" vertical="center" wrapText="1"/>
    </xf>
    <xf numFmtId="0" fontId="44" fillId="0" borderId="4" xfId="25" applyFont="1" applyFill="1" applyBorder="1" applyAlignment="1">
      <alignment horizontal="center" vertical="center" wrapText="1"/>
    </xf>
    <xf numFmtId="0" fontId="44" fillId="0" borderId="11" xfId="25" applyFont="1" applyFill="1" applyBorder="1" applyAlignment="1">
      <alignment horizontal="center" vertical="center" wrapText="1"/>
    </xf>
    <xf numFmtId="0" fontId="44" fillId="0" borderId="12" xfId="25" applyFont="1" applyFill="1" applyBorder="1" applyAlignment="1">
      <alignment horizontal="center" vertical="center" wrapText="1"/>
    </xf>
    <xf numFmtId="0" fontId="44" fillId="0" borderId="0" xfId="25" applyFont="1" applyFill="1" applyBorder="1" applyAlignment="1">
      <alignment horizontal="center" vertical="center" wrapText="1"/>
    </xf>
    <xf numFmtId="0" fontId="44" fillId="0" borderId="1" xfId="25" applyFont="1" applyFill="1" applyBorder="1" applyAlignment="1">
      <alignment horizontal="center" vertical="center" wrapText="1"/>
    </xf>
    <xf numFmtId="49" fontId="7" fillId="0" borderId="26" xfId="25" applyNumberFormat="1" applyFont="1" applyFill="1" applyBorder="1" applyAlignment="1">
      <alignment horizontal="left" vertical="center"/>
    </xf>
    <xf numFmtId="0" fontId="44" fillId="3" borderId="10" xfId="21" applyFont="1" applyFill="1" applyBorder="1" applyAlignment="1">
      <alignment horizontal="center" vertical="center"/>
    </xf>
    <xf numFmtId="0" fontId="44" fillId="3" borderId="4" xfId="21" applyFont="1" applyFill="1" applyBorder="1" applyAlignment="1">
      <alignment horizontal="center" vertical="center"/>
    </xf>
    <xf numFmtId="0" fontId="44" fillId="3" borderId="11" xfId="21" applyFont="1" applyFill="1" applyBorder="1" applyAlignment="1">
      <alignment horizontal="center" vertical="center"/>
    </xf>
    <xf numFmtId="49" fontId="7" fillId="0" borderId="46" xfId="25" applyNumberFormat="1" applyFont="1" applyFill="1" applyBorder="1" applyAlignment="1">
      <alignment horizontal="left" vertical="center"/>
    </xf>
    <xf numFmtId="49" fontId="7" fillId="0" borderId="30" xfId="25" applyNumberFormat="1" applyFont="1" applyFill="1" applyBorder="1" applyAlignment="1">
      <alignment horizontal="left" vertical="center"/>
    </xf>
    <xf numFmtId="0" fontId="7" fillId="0" borderId="47" xfId="21" applyFont="1" applyFill="1" applyBorder="1" applyAlignment="1">
      <alignment horizontal="center" vertical="center"/>
    </xf>
    <xf numFmtId="49" fontId="7" fillId="0" borderId="37" xfId="25" applyNumberFormat="1" applyFont="1" applyFill="1" applyBorder="1" applyAlignment="1">
      <alignment horizontal="left" vertical="center"/>
    </xf>
    <xf numFmtId="49" fontId="7" fillId="0" borderId="39" xfId="25" applyNumberFormat="1" applyFont="1" applyFill="1" applyBorder="1" applyAlignment="1">
      <alignment horizontal="left" vertical="center"/>
    </xf>
    <xf numFmtId="49" fontId="7" fillId="0" borderId="49" xfId="25" applyNumberFormat="1" applyFont="1" applyFill="1" applyBorder="1" applyAlignment="1">
      <alignment horizontal="left" vertical="center"/>
    </xf>
    <xf numFmtId="0" fontId="49" fillId="0" borderId="22" xfId="21" applyFont="1" applyBorder="1" applyAlignment="1">
      <alignment horizontal="center" vertical="center" wrapText="1"/>
    </xf>
    <xf numFmtId="0" fontId="49" fillId="0" borderId="4" xfId="21" applyFont="1" applyBorder="1" applyAlignment="1">
      <alignment horizontal="center" vertical="center" wrapText="1"/>
    </xf>
    <xf numFmtId="0" fontId="49" fillId="0" borderId="23" xfId="21" applyFont="1" applyBorder="1" applyAlignment="1">
      <alignment horizontal="center" vertical="center" wrapText="1"/>
    </xf>
    <xf numFmtId="0" fontId="49" fillId="0" borderId="7" xfId="21" applyFont="1" applyBorder="1" applyAlignment="1">
      <alignment horizontal="center" vertical="center" wrapText="1"/>
    </xf>
    <xf numFmtId="0" fontId="49" fillId="0" borderId="0" xfId="21" applyFont="1" applyBorder="1" applyAlignment="1">
      <alignment horizontal="center" vertical="center" wrapText="1"/>
    </xf>
    <xf numFmtId="0" fontId="49" fillId="0" borderId="20" xfId="21" applyFont="1" applyBorder="1" applyAlignment="1">
      <alignment horizontal="center" vertical="center" wrapText="1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 applyBorder="1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35" fillId="0" borderId="2" xfId="21" applyFont="1" applyBorder="1" applyAlignment="1">
      <alignment horizontal="center" vertical="center" wrapText="1"/>
    </xf>
    <xf numFmtId="0" fontId="18" fillId="0" borderId="2" xfId="45" applyFont="1" applyFill="1" applyBorder="1" applyAlignment="1">
      <alignment horizontal="center" vertical="center" wrapText="1"/>
    </xf>
    <xf numFmtId="0" fontId="20" fillId="0" borderId="24" xfId="21" applyFont="1" applyFill="1" applyBorder="1" applyAlignment="1">
      <alignment horizontal="center" vertical="center"/>
    </xf>
    <xf numFmtId="0" fontId="20" fillId="0" borderId="26" xfId="21" applyFont="1" applyFill="1" applyBorder="1" applyAlignment="1">
      <alignment horizontal="center" vertical="center"/>
    </xf>
    <xf numFmtId="0" fontId="17" fillId="0" borderId="2" xfId="21" applyFont="1" applyBorder="1" applyAlignment="1">
      <alignment horizontal="center" vertical="center" readingOrder="2"/>
    </xf>
    <xf numFmtId="0" fontId="17" fillId="0" borderId="31" xfId="21" applyFont="1" applyBorder="1" applyAlignment="1">
      <alignment horizontal="center" vertical="center" readingOrder="2"/>
    </xf>
    <xf numFmtId="0" fontId="17" fillId="0" borderId="50" xfId="21" applyFont="1" applyBorder="1" applyAlignment="1">
      <alignment horizontal="center" vertical="center" readingOrder="2"/>
    </xf>
    <xf numFmtId="0" fontId="17" fillId="0" borderId="51" xfId="21" applyFont="1" applyBorder="1" applyAlignment="1">
      <alignment horizontal="center" vertical="center" readingOrder="2"/>
    </xf>
    <xf numFmtId="49" fontId="3" fillId="0" borderId="50" xfId="21" applyNumberFormat="1" applyFont="1" applyBorder="1" applyAlignment="1">
      <alignment horizontal="center" vertical="center"/>
    </xf>
    <xf numFmtId="0" fontId="3" fillId="0" borderId="50" xfId="21" applyFont="1" applyBorder="1" applyAlignment="1">
      <alignment horizontal="center" vertical="center"/>
    </xf>
    <xf numFmtId="49" fontId="3" fillId="0" borderId="50" xfId="21" quotePrefix="1" applyNumberFormat="1" applyFont="1" applyFill="1" applyBorder="1" applyAlignment="1">
      <alignment horizontal="center" vertical="center"/>
    </xf>
    <xf numFmtId="0" fontId="51" fillId="3" borderId="10" xfId="45" applyFont="1" applyFill="1" applyBorder="1" applyAlignment="1">
      <alignment horizontal="center" vertical="center" wrapText="1"/>
    </xf>
    <xf numFmtId="0" fontId="51" fillId="3" borderId="4" xfId="45" applyFont="1" applyFill="1" applyBorder="1" applyAlignment="1">
      <alignment horizontal="center" vertical="center" wrapText="1"/>
    </xf>
    <xf numFmtId="0" fontId="51" fillId="3" borderId="11" xfId="45" applyFont="1" applyFill="1" applyBorder="1" applyAlignment="1">
      <alignment horizontal="center" vertical="center" wrapText="1"/>
    </xf>
    <xf numFmtId="0" fontId="51" fillId="3" borderId="50" xfId="45" applyFont="1" applyFill="1" applyBorder="1" applyAlignment="1">
      <alignment horizontal="center" vertical="center" textRotation="90" wrapText="1"/>
    </xf>
    <xf numFmtId="0" fontId="18" fillId="0" borderId="21" xfId="45" applyFont="1" applyFill="1" applyBorder="1" applyAlignment="1">
      <alignment horizontal="center" vertical="center" wrapText="1"/>
    </xf>
    <xf numFmtId="0" fontId="18" fillId="6" borderId="2" xfId="45" applyFont="1" applyFill="1" applyBorder="1" applyAlignment="1">
      <alignment horizontal="center" vertical="center" wrapText="1"/>
    </xf>
    <xf numFmtId="0" fontId="18" fillId="0" borderId="50" xfId="45" applyFont="1" applyFill="1" applyBorder="1" applyAlignment="1">
      <alignment horizontal="center" vertical="center" wrapText="1"/>
    </xf>
    <xf numFmtId="0" fontId="7" fillId="0" borderId="91" xfId="21" applyFont="1" applyBorder="1" applyAlignment="1">
      <alignment horizontal="left" vertical="center" readingOrder="1"/>
    </xf>
    <xf numFmtId="0" fontId="7" fillId="0" borderId="0" xfId="21" applyFont="1" applyBorder="1" applyAlignment="1">
      <alignment horizontal="left" vertical="center" readingOrder="1"/>
    </xf>
    <xf numFmtId="0" fontId="7" fillId="0" borderId="64" xfId="21" applyFont="1" applyBorder="1" applyAlignment="1">
      <alignment horizontal="left" vertical="center" readingOrder="1"/>
    </xf>
    <xf numFmtId="0" fontId="7" fillId="0" borderId="0" xfId="25" applyFont="1" applyFill="1" applyBorder="1" applyAlignment="1">
      <alignment horizontal="left" vertical="center"/>
    </xf>
    <xf numFmtId="0" fontId="7" fillId="0" borderId="0" xfId="21" applyFont="1" applyBorder="1" applyAlignment="1">
      <alignment horizontal="center" vertical="center"/>
    </xf>
    <xf numFmtId="1" fontId="7" fillId="0" borderId="0" xfId="21" applyNumberFormat="1" applyFont="1" applyFill="1" applyBorder="1" applyAlignment="1" applyProtection="1">
      <alignment horizontal="center" vertical="center"/>
    </xf>
    <xf numFmtId="1" fontId="7" fillId="0" borderId="64" xfId="21" applyNumberFormat="1" applyFont="1" applyFill="1" applyBorder="1" applyAlignment="1" applyProtection="1">
      <alignment horizontal="center" vertical="center"/>
    </xf>
    <xf numFmtId="0" fontId="5" fillId="0" borderId="92" xfId="21" applyFont="1" applyBorder="1" applyAlignment="1">
      <alignment horizontal="center" vertical="center"/>
    </xf>
    <xf numFmtId="0" fontId="5" fillId="0" borderId="14" xfId="21" applyFont="1" applyBorder="1" applyAlignment="1">
      <alignment horizontal="center" vertical="center"/>
    </xf>
    <xf numFmtId="0" fontId="5" fillId="0" borderId="93" xfId="21" applyFont="1" applyBorder="1" applyAlignment="1">
      <alignment horizontal="center" vertical="center"/>
    </xf>
    <xf numFmtId="0" fontId="7" fillId="0" borderId="91" xfId="21" applyFont="1" applyBorder="1" applyAlignment="1">
      <alignment horizontal="center" vertical="center"/>
    </xf>
    <xf numFmtId="17" fontId="7" fillId="0" borderId="0" xfId="21" applyNumberFormat="1" applyFont="1" applyBorder="1" applyAlignment="1">
      <alignment horizontal="center" vertical="center"/>
    </xf>
    <xf numFmtId="0" fontId="8" fillId="0" borderId="86" xfId="21" applyFont="1" applyBorder="1" applyAlignment="1">
      <alignment horizontal="center" vertical="center" wrapText="1"/>
    </xf>
    <xf numFmtId="0" fontId="2" fillId="0" borderId="86" xfId="21" applyFont="1" applyBorder="1" applyAlignment="1" applyProtection="1">
      <alignment horizontal="center" vertical="center"/>
      <protection hidden="1"/>
    </xf>
    <xf numFmtId="0" fontId="2" fillId="0" borderId="83" xfId="17" applyFont="1" applyFill="1" applyBorder="1" applyAlignment="1">
      <alignment horizontal="center" vertical="center" wrapText="1"/>
    </xf>
    <xf numFmtId="0" fontId="2" fillId="0" borderId="62" xfId="17" applyFont="1" applyFill="1" applyBorder="1" applyAlignment="1">
      <alignment horizontal="center" vertical="center" wrapText="1"/>
    </xf>
    <xf numFmtId="0" fontId="56" fillId="0" borderId="78" xfId="17" applyFont="1" applyFill="1" applyBorder="1" applyAlignment="1">
      <alignment horizontal="left" vertical="center" wrapText="1"/>
    </xf>
    <xf numFmtId="0" fontId="56" fillId="0" borderId="61" xfId="17" applyFont="1" applyFill="1" applyBorder="1" applyAlignment="1">
      <alignment horizontal="left" vertical="center" wrapText="1"/>
    </xf>
    <xf numFmtId="0" fontId="56" fillId="0" borderId="63" xfId="17" applyFont="1" applyFill="1" applyBorder="1" applyAlignment="1">
      <alignment horizontal="left" vertical="center" wrapText="1"/>
    </xf>
    <xf numFmtId="0" fontId="2" fillId="0" borderId="84" xfId="17" applyFont="1" applyFill="1" applyBorder="1" applyAlignment="1">
      <alignment horizontal="center" vertical="center" wrapText="1"/>
    </xf>
    <xf numFmtId="0" fontId="2" fillId="0" borderId="85" xfId="17" applyFont="1" applyFill="1" applyBorder="1" applyAlignment="1">
      <alignment horizontal="center" vertical="center" wrapText="1"/>
    </xf>
    <xf numFmtId="0" fontId="2" fillId="0" borderId="72" xfId="17" applyFont="1" applyFill="1" applyBorder="1" applyAlignment="1">
      <alignment horizontal="center" vertical="center" wrapText="1"/>
    </xf>
    <xf numFmtId="0" fontId="2" fillId="0" borderId="73" xfId="17" applyFont="1" applyFill="1" applyBorder="1" applyAlignment="1">
      <alignment horizontal="center" vertical="center" wrapText="1"/>
    </xf>
    <xf numFmtId="0" fontId="2" fillId="0" borderId="66" xfId="17" applyFont="1" applyFill="1" applyBorder="1" applyAlignment="1">
      <alignment horizontal="left" vertical="center" wrapText="1"/>
    </xf>
    <xf numFmtId="0" fontId="2" fillId="0" borderId="67" xfId="17" applyFont="1" applyFill="1" applyBorder="1" applyAlignment="1">
      <alignment horizontal="left" vertical="center" wrapText="1"/>
    </xf>
    <xf numFmtId="0" fontId="56" fillId="0" borderId="71" xfId="17" applyFont="1" applyFill="1" applyBorder="1" applyAlignment="1">
      <alignment horizontal="left" vertical="center" wrapText="1"/>
    </xf>
    <xf numFmtId="0" fontId="56" fillId="0" borderId="67" xfId="17" applyFont="1" applyFill="1" applyBorder="1" applyAlignment="1">
      <alignment horizontal="left" vertical="center" wrapText="1"/>
    </xf>
    <xf numFmtId="0" fontId="56" fillId="0" borderId="68" xfId="17" applyFont="1" applyFill="1" applyBorder="1" applyAlignment="1">
      <alignment horizontal="left" vertical="center" wrapText="1"/>
    </xf>
    <xf numFmtId="0" fontId="2" fillId="0" borderId="74" xfId="17" applyFont="1" applyFill="1" applyBorder="1" applyAlignment="1">
      <alignment horizontal="left" vertical="center" wrapText="1"/>
    </xf>
    <xf numFmtId="0" fontId="2" fillId="0" borderId="75" xfId="17" applyFont="1" applyFill="1" applyBorder="1" applyAlignment="1">
      <alignment horizontal="left" vertical="center" wrapText="1"/>
    </xf>
    <xf numFmtId="0" fontId="56" fillId="0" borderId="82" xfId="17" applyFont="1" applyFill="1" applyBorder="1" applyAlignment="1">
      <alignment horizontal="left" vertical="center" wrapText="1"/>
    </xf>
    <xf numFmtId="0" fontId="56" fillId="0" borderId="75" xfId="17" applyFont="1" applyFill="1" applyBorder="1" applyAlignment="1">
      <alignment horizontal="left" vertical="center" wrapText="1"/>
    </xf>
    <xf numFmtId="0" fontId="56" fillId="0" borderId="76" xfId="17" applyFont="1" applyFill="1" applyBorder="1" applyAlignment="1">
      <alignment horizontal="left" vertical="center" wrapText="1"/>
    </xf>
    <xf numFmtId="0" fontId="2" fillId="0" borderId="60" xfId="17" applyFont="1" applyFill="1" applyBorder="1" applyAlignment="1">
      <alignment horizontal="left" vertical="center" wrapText="1"/>
    </xf>
    <xf numFmtId="0" fontId="2" fillId="0" borderId="61" xfId="17" applyFont="1" applyFill="1" applyBorder="1" applyAlignment="1">
      <alignment horizontal="left" vertical="center" wrapText="1"/>
    </xf>
    <xf numFmtId="0" fontId="2" fillId="0" borderId="77" xfId="17" applyFont="1" applyFill="1" applyBorder="1" applyAlignment="1">
      <alignment horizontal="left" vertical="center" wrapText="1"/>
    </xf>
    <xf numFmtId="0" fontId="2" fillId="0" borderId="70" xfId="17" applyFont="1" applyFill="1" applyBorder="1" applyAlignment="1">
      <alignment horizontal="left" vertical="center" wrapText="1"/>
    </xf>
    <xf numFmtId="0" fontId="2" fillId="0" borderId="71" xfId="17" applyFont="1" applyFill="1" applyBorder="1" applyAlignment="1">
      <alignment horizontal="left" vertical="center" wrapText="1"/>
    </xf>
    <xf numFmtId="0" fontId="2" fillId="6" borderId="66" xfId="17" applyFont="1" applyFill="1" applyBorder="1" applyAlignment="1">
      <alignment horizontal="left" vertical="center" wrapText="1"/>
    </xf>
    <xf numFmtId="0" fontId="2" fillId="6" borderId="67" xfId="17" applyFont="1" applyFill="1" applyBorder="1" applyAlignment="1">
      <alignment horizontal="left" vertical="center" wrapText="1"/>
    </xf>
    <xf numFmtId="0" fontId="2" fillId="6" borderId="70" xfId="17" applyFont="1" applyFill="1" applyBorder="1" applyAlignment="1">
      <alignment horizontal="left" vertical="center" wrapText="1"/>
    </xf>
    <xf numFmtId="0" fontId="2" fillId="6" borderId="71" xfId="17" applyFont="1" applyFill="1" applyBorder="1" applyAlignment="1">
      <alignment horizontal="left" vertical="center" wrapText="1"/>
    </xf>
    <xf numFmtId="0" fontId="56" fillId="6" borderId="71" xfId="17" applyFont="1" applyFill="1" applyBorder="1" applyAlignment="1">
      <alignment horizontal="left" vertical="center" wrapText="1"/>
    </xf>
    <xf numFmtId="0" fontId="56" fillId="6" borderId="67" xfId="17" applyFont="1" applyFill="1" applyBorder="1" applyAlignment="1">
      <alignment horizontal="left" vertical="center" wrapText="1"/>
    </xf>
    <xf numFmtId="0" fontId="56" fillId="6" borderId="68" xfId="17" applyFont="1" applyFill="1" applyBorder="1" applyAlignment="1">
      <alignment horizontal="left" vertical="center" wrapText="1"/>
    </xf>
    <xf numFmtId="0" fontId="2" fillId="0" borderId="57" xfId="17" applyFont="1" applyFill="1" applyBorder="1" applyAlignment="1">
      <alignment horizontal="center" vertical="center" wrapText="1"/>
    </xf>
    <xf numFmtId="0" fontId="2" fillId="0" borderId="58" xfId="17" applyFont="1" applyFill="1" applyBorder="1" applyAlignment="1">
      <alignment horizontal="center" vertical="center" wrapText="1"/>
    </xf>
    <xf numFmtId="0" fontId="2" fillId="0" borderId="12" xfId="17" applyFont="1" applyFill="1" applyBorder="1" applyAlignment="1">
      <alignment horizontal="center" vertical="center" wrapText="1"/>
    </xf>
    <xf numFmtId="0" fontId="2" fillId="0" borderId="64" xfId="17" applyFont="1" applyFill="1" applyBorder="1" applyAlignment="1">
      <alignment horizontal="center" vertical="center" wrapText="1"/>
    </xf>
    <xf numFmtId="0" fontId="2" fillId="0" borderId="78" xfId="17" applyFont="1" applyFill="1" applyBorder="1" applyAlignment="1">
      <alignment horizontal="left" vertical="center" wrapText="1"/>
    </xf>
    <xf numFmtId="0" fontId="56" fillId="2" borderId="71" xfId="17" applyFont="1" applyFill="1" applyBorder="1" applyAlignment="1">
      <alignment horizontal="left" vertical="center" wrapText="1"/>
    </xf>
    <xf numFmtId="0" fontId="56" fillId="2" borderId="67" xfId="17" applyFont="1" applyFill="1" applyBorder="1" applyAlignment="1">
      <alignment horizontal="left" vertical="center" wrapText="1"/>
    </xf>
    <xf numFmtId="0" fontId="56" fillId="2" borderId="68" xfId="17" applyFont="1" applyFill="1" applyBorder="1" applyAlignment="1">
      <alignment horizontal="left" vertical="center" wrapText="1"/>
    </xf>
    <xf numFmtId="0" fontId="2" fillId="0" borderId="81" xfId="17" applyFont="1" applyFill="1" applyBorder="1" applyAlignment="1">
      <alignment horizontal="left" vertical="center" wrapText="1"/>
    </xf>
    <xf numFmtId="0" fontId="2" fillId="0" borderId="82" xfId="17" applyFont="1" applyFill="1" applyBorder="1" applyAlignment="1">
      <alignment horizontal="left" vertical="center" wrapText="1"/>
    </xf>
    <xf numFmtId="0" fontId="44" fillId="0" borderId="0" xfId="21" applyFont="1" applyFill="1" applyBorder="1" applyAlignment="1">
      <alignment horizontal="center" vertical="center"/>
    </xf>
    <xf numFmtId="0" fontId="57" fillId="3" borderId="54" xfId="17" applyFont="1" applyFill="1" applyBorder="1" applyAlignment="1">
      <alignment horizontal="center" vertical="top" wrapText="1"/>
    </xf>
    <xf numFmtId="0" fontId="57" fillId="3" borderId="55" xfId="17" applyFont="1" applyFill="1" applyBorder="1" applyAlignment="1">
      <alignment horizontal="center" vertical="top" wrapText="1"/>
    </xf>
    <xf numFmtId="0" fontId="57" fillId="3" borderId="56" xfId="17" applyFont="1" applyFill="1" applyBorder="1" applyAlignment="1">
      <alignment horizontal="center" vertical="top" wrapText="1"/>
    </xf>
    <xf numFmtId="0" fontId="58" fillId="0" borderId="57" xfId="17" applyFont="1" applyFill="1" applyBorder="1" applyAlignment="1">
      <alignment horizontal="center" vertical="center" wrapText="1"/>
    </xf>
    <xf numFmtId="0" fontId="58" fillId="0" borderId="58" xfId="17" applyFont="1" applyFill="1" applyBorder="1" applyAlignment="1">
      <alignment horizontal="center" vertical="center" wrapText="1"/>
    </xf>
    <xf numFmtId="0" fontId="58" fillId="0" borderId="12" xfId="17" applyFont="1" applyFill="1" applyBorder="1" applyAlignment="1">
      <alignment horizontal="center" vertical="center" wrapText="1"/>
    </xf>
    <xf numFmtId="0" fontId="58" fillId="0" borderId="64" xfId="17" applyFont="1" applyFill="1" applyBorder="1" applyAlignment="1">
      <alignment horizontal="center" vertical="center" wrapText="1"/>
    </xf>
    <xf numFmtId="0" fontId="58" fillId="0" borderId="72" xfId="17" applyFont="1" applyFill="1" applyBorder="1" applyAlignment="1">
      <alignment horizontal="center" vertical="center" wrapText="1"/>
    </xf>
    <xf numFmtId="0" fontId="58" fillId="0" borderId="73" xfId="17" applyFont="1" applyFill="1" applyBorder="1" applyAlignment="1">
      <alignment horizontal="center" vertical="center" wrapText="1"/>
    </xf>
    <xf numFmtId="0" fontId="56" fillId="0" borderId="67" xfId="17" applyFont="1" applyFill="1" applyBorder="1" applyAlignment="1">
      <alignment horizontal="center" vertical="center" wrapText="1"/>
    </xf>
    <xf numFmtId="0" fontId="56" fillId="0" borderId="68" xfId="17" applyFont="1" applyFill="1" applyBorder="1" applyAlignment="1">
      <alignment horizontal="center" vertical="center" wrapText="1"/>
    </xf>
    <xf numFmtId="0" fontId="56" fillId="0" borderId="75" xfId="17" applyFont="1" applyFill="1" applyBorder="1" applyAlignment="1">
      <alignment horizontal="center" vertical="center" wrapText="1"/>
    </xf>
    <xf numFmtId="0" fontId="56" fillId="0" borderId="76" xfId="17" applyFont="1" applyFill="1" applyBorder="1" applyAlignment="1">
      <alignment horizontal="center" vertical="center" wrapText="1"/>
    </xf>
    <xf numFmtId="0" fontId="2" fillId="0" borderId="95" xfId="17" applyFont="1" applyFill="1" applyBorder="1" applyAlignment="1">
      <alignment horizontal="left" vertical="center" wrapText="1"/>
    </xf>
    <xf numFmtId="0" fontId="2" fillId="0" borderId="2" xfId="17" applyFont="1" applyFill="1" applyBorder="1" applyAlignment="1">
      <alignment horizontal="left" vertical="center" wrapText="1"/>
    </xf>
    <xf numFmtId="0" fontId="2" fillId="0" borderId="96" xfId="17" applyFont="1" applyFill="1" applyBorder="1" applyAlignment="1">
      <alignment horizontal="left" vertical="center" wrapText="1"/>
    </xf>
    <xf numFmtId="0" fontId="2" fillId="0" borderId="94" xfId="17" applyFont="1" applyFill="1" applyBorder="1" applyAlignment="1">
      <alignment horizontal="left" vertical="center" wrapText="1"/>
    </xf>
    <xf numFmtId="0" fontId="18" fillId="0" borderId="0" xfId="45" applyFont="1" applyFill="1" applyBorder="1" applyAlignment="1">
      <alignment horizontal="center" vertical="center" wrapText="1"/>
    </xf>
    <xf numFmtId="0" fontId="48" fillId="3" borderId="88" xfId="45" applyFont="1" applyFill="1" applyBorder="1" applyAlignment="1">
      <alignment horizontal="center" vertical="center" textRotation="90" wrapText="1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1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0000FF"/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6</xdr:col>
      <xdr:colOff>161626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133351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114300</xdr:rowOff>
    </xdr:from>
    <xdr:to>
      <xdr:col>24</xdr:col>
      <xdr:colOff>324971</xdr:colOff>
      <xdr:row>3</xdr:row>
      <xdr:rowOff>89647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3735" y="114300"/>
          <a:ext cx="1636059" cy="1488141"/>
        </a:xfrm>
        <a:prstGeom prst="rect">
          <a:avLst/>
        </a:prstGeom>
      </xdr:spPr>
    </xdr:pic>
    <xdr:clientData/>
  </xdr:twoCellAnchor>
  <xdr:twoCellAnchor editAs="oneCell">
    <xdr:from>
      <xdr:col>20</xdr:col>
      <xdr:colOff>626730</xdr:colOff>
      <xdr:row>3</xdr:row>
      <xdr:rowOff>151279</xdr:rowOff>
    </xdr:from>
    <xdr:to>
      <xdr:col>22</xdr:col>
      <xdr:colOff>44823</xdr:colOff>
      <xdr:row>5</xdr:row>
      <xdr:rowOff>246529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8083" y="1664073"/>
          <a:ext cx="1670476" cy="980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197866</xdr:colOff>
      <xdr:row>3</xdr:row>
      <xdr:rowOff>68357</xdr:rowOff>
    </xdr:from>
    <xdr:to>
      <xdr:col>25</xdr:col>
      <xdr:colOff>257736</xdr:colOff>
      <xdr:row>5</xdr:row>
      <xdr:rowOff>179294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7072" y="1581151"/>
          <a:ext cx="1415782" cy="996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381000</xdr:colOff>
      <xdr:row>1</xdr:row>
      <xdr:rowOff>214993</xdr:rowOff>
    </xdr:from>
    <xdr:to>
      <xdr:col>4</xdr:col>
      <xdr:colOff>1002847</xdr:colOff>
      <xdr:row>3</xdr:row>
      <xdr:rowOff>457200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57400" y="719818"/>
          <a:ext cx="1602922" cy="1251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17319</xdr:colOff>
      <xdr:row>8</xdr:row>
      <xdr:rowOff>80257</xdr:rowOff>
    </xdr:from>
    <xdr:to>
      <xdr:col>8</xdr:col>
      <xdr:colOff>831273</xdr:colOff>
      <xdr:row>9</xdr:row>
      <xdr:rowOff>467590</xdr:rowOff>
    </xdr:to>
    <xdr:sp macro="" textlink="">
      <xdr:nvSpPr>
        <xdr:cNvPr id="6" name="Isosceles Triangle 5"/>
        <xdr:cNvSpPr/>
      </xdr:nvSpPr>
      <xdr:spPr>
        <a:xfrm>
          <a:off x="11066319" y="3855621"/>
          <a:ext cx="813954" cy="66442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7</xdr:col>
      <xdr:colOff>69273</xdr:colOff>
      <xdr:row>8</xdr:row>
      <xdr:rowOff>86591</xdr:rowOff>
    </xdr:from>
    <xdr:to>
      <xdr:col>7</xdr:col>
      <xdr:colOff>883227</xdr:colOff>
      <xdr:row>9</xdr:row>
      <xdr:rowOff>473924</xdr:rowOff>
    </xdr:to>
    <xdr:sp macro="" textlink="">
      <xdr:nvSpPr>
        <xdr:cNvPr id="8" name="Isosceles Triangle 7"/>
        <xdr:cNvSpPr/>
      </xdr:nvSpPr>
      <xdr:spPr>
        <a:xfrm>
          <a:off x="10200409" y="3861955"/>
          <a:ext cx="813954" cy="66442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6</xdr:col>
      <xdr:colOff>706581</xdr:colOff>
      <xdr:row>8</xdr:row>
      <xdr:rowOff>65809</xdr:rowOff>
    </xdr:from>
    <xdr:to>
      <xdr:col>6</xdr:col>
      <xdr:colOff>1520535</xdr:colOff>
      <xdr:row>9</xdr:row>
      <xdr:rowOff>453142</xdr:rowOff>
    </xdr:to>
    <xdr:sp macro="" textlink="">
      <xdr:nvSpPr>
        <xdr:cNvPr id="9" name="Isosceles Triangle 8"/>
        <xdr:cNvSpPr/>
      </xdr:nvSpPr>
      <xdr:spPr>
        <a:xfrm>
          <a:off x="8724899" y="3841173"/>
          <a:ext cx="813954" cy="66442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3</xdr:col>
      <xdr:colOff>62345</xdr:colOff>
      <xdr:row>8</xdr:row>
      <xdr:rowOff>79663</xdr:rowOff>
    </xdr:from>
    <xdr:to>
      <xdr:col>3</xdr:col>
      <xdr:colOff>876299</xdr:colOff>
      <xdr:row>9</xdr:row>
      <xdr:rowOff>466996</xdr:rowOff>
    </xdr:to>
    <xdr:sp macro="" textlink="">
      <xdr:nvSpPr>
        <xdr:cNvPr id="10" name="Isosceles Triangle 9"/>
        <xdr:cNvSpPr/>
      </xdr:nvSpPr>
      <xdr:spPr>
        <a:xfrm>
          <a:off x="2382981" y="3855027"/>
          <a:ext cx="813954" cy="66442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13</xdr:col>
      <xdr:colOff>225136</xdr:colOff>
      <xdr:row>8</xdr:row>
      <xdr:rowOff>138546</xdr:rowOff>
    </xdr:from>
    <xdr:to>
      <xdr:col>13</xdr:col>
      <xdr:colOff>1039090</xdr:colOff>
      <xdr:row>9</xdr:row>
      <xdr:rowOff>525879</xdr:rowOff>
    </xdr:to>
    <xdr:sp macro="" textlink="">
      <xdr:nvSpPr>
        <xdr:cNvPr id="11" name="Isosceles Triangle 10"/>
        <xdr:cNvSpPr/>
      </xdr:nvSpPr>
      <xdr:spPr>
        <a:xfrm>
          <a:off x="16694727" y="3913910"/>
          <a:ext cx="813954" cy="66442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14</xdr:col>
      <xdr:colOff>103909</xdr:colOff>
      <xdr:row>8</xdr:row>
      <xdr:rowOff>121227</xdr:rowOff>
    </xdr:from>
    <xdr:to>
      <xdr:col>14</xdr:col>
      <xdr:colOff>917863</xdr:colOff>
      <xdr:row>9</xdr:row>
      <xdr:rowOff>508560</xdr:rowOff>
    </xdr:to>
    <xdr:sp macro="" textlink="">
      <xdr:nvSpPr>
        <xdr:cNvPr id="12" name="Isosceles Triangle 11"/>
        <xdr:cNvSpPr/>
      </xdr:nvSpPr>
      <xdr:spPr>
        <a:xfrm>
          <a:off x="17837727" y="3896591"/>
          <a:ext cx="813954" cy="66442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15</xdr:col>
      <xdr:colOff>83127</xdr:colOff>
      <xdr:row>8</xdr:row>
      <xdr:rowOff>100445</xdr:rowOff>
    </xdr:from>
    <xdr:to>
      <xdr:col>15</xdr:col>
      <xdr:colOff>897081</xdr:colOff>
      <xdr:row>9</xdr:row>
      <xdr:rowOff>487778</xdr:rowOff>
    </xdr:to>
    <xdr:sp macro="" textlink="">
      <xdr:nvSpPr>
        <xdr:cNvPr id="13" name="Isosceles Triangle 12"/>
        <xdr:cNvSpPr/>
      </xdr:nvSpPr>
      <xdr:spPr>
        <a:xfrm>
          <a:off x="18786763" y="3875809"/>
          <a:ext cx="813954" cy="66442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16</xdr:col>
      <xdr:colOff>34636</xdr:colOff>
      <xdr:row>8</xdr:row>
      <xdr:rowOff>103909</xdr:rowOff>
    </xdr:from>
    <xdr:to>
      <xdr:col>16</xdr:col>
      <xdr:colOff>848590</xdr:colOff>
      <xdr:row>9</xdr:row>
      <xdr:rowOff>491242</xdr:rowOff>
    </xdr:to>
    <xdr:sp macro="" textlink="">
      <xdr:nvSpPr>
        <xdr:cNvPr id="14" name="Isosceles Triangle 13"/>
        <xdr:cNvSpPr/>
      </xdr:nvSpPr>
      <xdr:spPr>
        <a:xfrm>
          <a:off x="19656136" y="3879273"/>
          <a:ext cx="813954" cy="664424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083" y="142875"/>
          <a:ext cx="1007622" cy="776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24847</xdr:colOff>
      <xdr:row>41</xdr:row>
      <xdr:rowOff>124240</xdr:rowOff>
    </xdr:from>
    <xdr:to>
      <xdr:col>15</xdr:col>
      <xdr:colOff>73811</xdr:colOff>
      <xdr:row>42</xdr:row>
      <xdr:rowOff>297731</xdr:rowOff>
    </xdr:to>
    <xdr:sp macro="" textlink="">
      <xdr:nvSpPr>
        <xdr:cNvPr id="7" name="Isosceles Triangle 6"/>
        <xdr:cNvSpPr/>
      </xdr:nvSpPr>
      <xdr:spPr>
        <a:xfrm>
          <a:off x="3313043" y="7404653"/>
          <a:ext cx="537638" cy="322578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9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0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114300</xdr:rowOff>
    </xdr:from>
    <xdr:to>
      <xdr:col>24</xdr:col>
      <xdr:colOff>409390</xdr:colOff>
      <xdr:row>3</xdr:row>
      <xdr:rowOff>133350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4099" y="114300"/>
          <a:ext cx="1714315" cy="1533525"/>
        </a:xfrm>
        <a:prstGeom prst="rect">
          <a:avLst/>
        </a:prstGeom>
      </xdr:spPr>
    </xdr:pic>
    <xdr:clientData/>
  </xdr:twoCellAnchor>
  <xdr:twoCellAnchor editAs="oneCell">
    <xdr:from>
      <xdr:col>20</xdr:col>
      <xdr:colOff>884466</xdr:colOff>
      <xdr:row>3</xdr:row>
      <xdr:rowOff>95250</xdr:rowOff>
    </xdr:from>
    <xdr:to>
      <xdr:col>22</xdr:col>
      <xdr:colOff>453611</xdr:colOff>
      <xdr:row>5</xdr:row>
      <xdr:rowOff>282350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11116" y="1609725"/>
          <a:ext cx="1826571" cy="107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130630</xdr:colOff>
      <xdr:row>3</xdr:row>
      <xdr:rowOff>57151</xdr:rowOff>
    </xdr:from>
    <xdr:to>
      <xdr:col>25</xdr:col>
      <xdr:colOff>287567</xdr:colOff>
      <xdr:row>5</xdr:row>
      <xdr:rowOff>268742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0555" y="1571626"/>
          <a:ext cx="1509488" cy="1097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381000</xdr:colOff>
      <xdr:row>1</xdr:row>
      <xdr:rowOff>214993</xdr:rowOff>
    </xdr:from>
    <xdr:to>
      <xdr:col>4</xdr:col>
      <xdr:colOff>1002848</xdr:colOff>
      <xdr:row>3</xdr:row>
      <xdr:rowOff>457200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62225" y="719818"/>
          <a:ext cx="1602923" cy="1251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103910</xdr:colOff>
      <xdr:row>8</xdr:row>
      <xdr:rowOff>242455</xdr:rowOff>
    </xdr:from>
    <xdr:to>
      <xdr:col>3</xdr:col>
      <xdr:colOff>917864</xdr:colOff>
      <xdr:row>10</xdr:row>
      <xdr:rowOff>49629</xdr:rowOff>
    </xdr:to>
    <xdr:sp macro="" textlink="">
      <xdr:nvSpPr>
        <xdr:cNvPr id="6" name="Isosceles Triangle 5"/>
        <xdr:cNvSpPr/>
      </xdr:nvSpPr>
      <xdr:spPr>
        <a:xfrm>
          <a:off x="2286001" y="4017819"/>
          <a:ext cx="813954" cy="673083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6</xdr:col>
      <xdr:colOff>1662546</xdr:colOff>
      <xdr:row>8</xdr:row>
      <xdr:rowOff>259773</xdr:rowOff>
    </xdr:from>
    <xdr:to>
      <xdr:col>7</xdr:col>
      <xdr:colOff>363681</xdr:colOff>
      <xdr:row>10</xdr:row>
      <xdr:rowOff>66947</xdr:rowOff>
    </xdr:to>
    <xdr:sp macro="" textlink="">
      <xdr:nvSpPr>
        <xdr:cNvPr id="7" name="Isosceles Triangle 6"/>
        <xdr:cNvSpPr/>
      </xdr:nvSpPr>
      <xdr:spPr>
        <a:xfrm>
          <a:off x="8849591" y="4035137"/>
          <a:ext cx="813954" cy="673083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  <xdr:twoCellAnchor>
    <xdr:from>
      <xdr:col>12</xdr:col>
      <xdr:colOff>169718</xdr:colOff>
      <xdr:row>13</xdr:row>
      <xdr:rowOff>377537</xdr:rowOff>
    </xdr:from>
    <xdr:to>
      <xdr:col>13</xdr:col>
      <xdr:colOff>394854</xdr:colOff>
      <xdr:row>15</xdr:row>
      <xdr:rowOff>150074</xdr:rowOff>
    </xdr:to>
    <xdr:sp macro="" textlink="">
      <xdr:nvSpPr>
        <xdr:cNvPr id="8" name="Isosceles Triangle 7"/>
        <xdr:cNvSpPr/>
      </xdr:nvSpPr>
      <xdr:spPr>
        <a:xfrm>
          <a:off x="15219218" y="7460673"/>
          <a:ext cx="813954" cy="673083"/>
        </a:xfrm>
        <a:prstGeom prst="triangle">
          <a:avLst/>
        </a:prstGeom>
        <a:solidFill>
          <a:sysClr val="window" lastClr="FFFFFF"/>
        </a:solidFill>
        <a:ln w="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1">
            <a:spcAft>
              <a:spcPts val="0"/>
            </a:spcAft>
          </a:pPr>
          <a:r>
            <a:rPr lang="en-US" sz="1800">
              <a:effectLst/>
              <a:latin typeface="Times New Roman"/>
              <a:ea typeface="Times New Roman"/>
              <a:cs typeface="Traditional Arabic"/>
            </a:rPr>
            <a:t>D0</a:t>
          </a:r>
          <a:r>
            <a:rPr lang="en-US" sz="2000">
              <a:effectLst/>
              <a:latin typeface="Times New Roman"/>
              <a:ea typeface="Times New Roman"/>
              <a:cs typeface="Traditional Arabic"/>
            </a:rPr>
            <a:t>2</a:t>
          </a:r>
          <a:endParaRPr lang="en-US" sz="1100">
            <a:effectLst/>
            <a:latin typeface="Times New Roman"/>
            <a:ea typeface="Times New Roman"/>
            <a:cs typeface="Traditional Arab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="55" zoomScaleNormal="100" zoomScaleSheetLayoutView="55" workbookViewId="0">
      <selection activeCell="AT25" sqref="AT25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362" t="s">
        <v>34</v>
      </c>
      <c r="C1" s="339"/>
      <c r="D1" s="339"/>
      <c r="E1" s="339"/>
      <c r="F1" s="339"/>
      <c r="G1" s="339"/>
      <c r="H1" s="339"/>
      <c r="I1" s="339"/>
      <c r="J1" s="340"/>
      <c r="K1" s="338" t="s">
        <v>41</v>
      </c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40"/>
      <c r="AC1" s="313"/>
      <c r="AD1" s="314"/>
      <c r="AE1" s="314"/>
      <c r="AF1" s="314"/>
      <c r="AG1" s="314"/>
      <c r="AH1" s="314"/>
      <c r="AI1" s="314"/>
      <c r="AJ1" s="314"/>
      <c r="AK1" s="314"/>
      <c r="AL1" s="315"/>
      <c r="AM1" s="31"/>
      <c r="AN1" s="2"/>
    </row>
    <row r="2" spans="1:40" s="3" customFormat="1" ht="15" customHeight="1">
      <c r="A2" s="30"/>
      <c r="B2" s="363"/>
      <c r="C2" s="342"/>
      <c r="D2" s="342"/>
      <c r="E2" s="342"/>
      <c r="F2" s="342"/>
      <c r="G2" s="342"/>
      <c r="H2" s="342"/>
      <c r="I2" s="342"/>
      <c r="J2" s="343"/>
      <c r="K2" s="341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3"/>
      <c r="AC2" s="316"/>
      <c r="AD2" s="317"/>
      <c r="AE2" s="317"/>
      <c r="AF2" s="317"/>
      <c r="AG2" s="317"/>
      <c r="AH2" s="317"/>
      <c r="AI2" s="317"/>
      <c r="AJ2" s="317"/>
      <c r="AK2" s="317"/>
      <c r="AL2" s="318"/>
      <c r="AM2" s="31"/>
      <c r="AN2" s="2"/>
    </row>
    <row r="3" spans="1:40" s="3" customFormat="1" ht="15" customHeight="1">
      <c r="A3" s="30"/>
      <c r="B3" s="363"/>
      <c r="C3" s="342"/>
      <c r="D3" s="342"/>
      <c r="E3" s="342"/>
      <c r="F3" s="342"/>
      <c r="G3" s="342"/>
      <c r="H3" s="342"/>
      <c r="I3" s="342"/>
      <c r="J3" s="343"/>
      <c r="K3" s="341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3"/>
      <c r="AC3" s="316"/>
      <c r="AD3" s="317"/>
      <c r="AE3" s="317"/>
      <c r="AF3" s="317"/>
      <c r="AG3" s="317"/>
      <c r="AH3" s="317"/>
      <c r="AI3" s="317"/>
      <c r="AJ3" s="317"/>
      <c r="AK3" s="317"/>
      <c r="AL3" s="318"/>
      <c r="AM3" s="31"/>
      <c r="AN3" s="2"/>
    </row>
    <row r="4" spans="1:40" s="3" customFormat="1" ht="79.5" customHeight="1">
      <c r="A4" s="30"/>
      <c r="B4" s="363"/>
      <c r="C4" s="342"/>
      <c r="D4" s="342"/>
      <c r="E4" s="342"/>
      <c r="F4" s="342"/>
      <c r="G4" s="342"/>
      <c r="H4" s="342"/>
      <c r="I4" s="342"/>
      <c r="J4" s="343"/>
      <c r="K4" s="344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6"/>
      <c r="AC4" s="316"/>
      <c r="AD4" s="317"/>
      <c r="AE4" s="317"/>
      <c r="AF4" s="317"/>
      <c r="AG4" s="317"/>
      <c r="AH4" s="317"/>
      <c r="AI4" s="317"/>
      <c r="AJ4" s="317"/>
      <c r="AK4" s="317"/>
      <c r="AL4" s="318"/>
      <c r="AM4" s="31"/>
      <c r="AN4" s="2"/>
    </row>
    <row r="5" spans="1:40" s="3" customFormat="1" ht="15" customHeight="1">
      <c r="A5" s="30"/>
      <c r="B5" s="363"/>
      <c r="C5" s="342"/>
      <c r="D5" s="342"/>
      <c r="E5" s="342"/>
      <c r="F5" s="342"/>
      <c r="G5" s="342"/>
      <c r="H5" s="342"/>
      <c r="I5" s="342"/>
      <c r="J5" s="343"/>
      <c r="K5" s="329" t="s">
        <v>43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316"/>
      <c r="AD5" s="317"/>
      <c r="AE5" s="317"/>
      <c r="AF5" s="317"/>
      <c r="AG5" s="317"/>
      <c r="AH5" s="317"/>
      <c r="AI5" s="317"/>
      <c r="AJ5" s="317"/>
      <c r="AK5" s="317"/>
      <c r="AL5" s="318"/>
      <c r="AM5" s="31"/>
      <c r="AN5" s="2"/>
    </row>
    <row r="6" spans="1:40" s="3" customFormat="1" ht="6.75" customHeight="1">
      <c r="A6" s="30"/>
      <c r="B6" s="364"/>
      <c r="C6" s="345"/>
      <c r="D6" s="345"/>
      <c r="E6" s="345"/>
      <c r="F6" s="345"/>
      <c r="G6" s="345"/>
      <c r="H6" s="345"/>
      <c r="I6" s="345"/>
      <c r="J6" s="346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319"/>
      <c r="AD6" s="320"/>
      <c r="AE6" s="320"/>
      <c r="AF6" s="320"/>
      <c r="AG6" s="320"/>
      <c r="AH6" s="320"/>
      <c r="AI6" s="320"/>
      <c r="AJ6" s="320"/>
      <c r="AK6" s="320"/>
      <c r="AL6" s="321"/>
      <c r="AM6" s="31"/>
      <c r="AN6" s="2"/>
    </row>
    <row r="7" spans="1:40" s="3" customFormat="1" ht="18.75" customHeight="1">
      <c r="A7" s="2"/>
      <c r="B7" s="359" t="s">
        <v>12</v>
      </c>
      <c r="C7" s="360"/>
      <c r="D7" s="360"/>
      <c r="E7" s="360"/>
      <c r="F7" s="360"/>
      <c r="G7" s="360"/>
      <c r="H7" s="360"/>
      <c r="I7" s="360"/>
      <c r="J7" s="361"/>
      <c r="K7" s="322" t="s">
        <v>13</v>
      </c>
      <c r="L7" s="322"/>
      <c r="M7" s="322" t="s">
        <v>14</v>
      </c>
      <c r="N7" s="322"/>
      <c r="O7" s="322" t="s">
        <v>15</v>
      </c>
      <c r="P7" s="322"/>
      <c r="Q7" s="322" t="s">
        <v>16</v>
      </c>
      <c r="R7" s="322"/>
      <c r="S7" s="322" t="s">
        <v>17</v>
      </c>
      <c r="T7" s="322"/>
      <c r="U7" s="322" t="s">
        <v>18</v>
      </c>
      <c r="V7" s="322"/>
      <c r="W7" s="323" t="s">
        <v>19</v>
      </c>
      <c r="X7" s="323"/>
      <c r="Y7" s="323"/>
      <c r="Z7" s="324" t="s">
        <v>20</v>
      </c>
      <c r="AA7" s="324"/>
      <c r="AB7" s="324"/>
      <c r="AC7" s="350" t="s">
        <v>576</v>
      </c>
      <c r="AD7" s="351"/>
      <c r="AE7" s="351"/>
      <c r="AF7" s="351"/>
      <c r="AG7" s="351"/>
      <c r="AH7" s="351"/>
      <c r="AI7" s="351"/>
      <c r="AJ7" s="351"/>
      <c r="AK7" s="351"/>
      <c r="AL7" s="352"/>
      <c r="AM7" s="32"/>
      <c r="AN7" s="2"/>
    </row>
    <row r="8" spans="1:40" s="3" customFormat="1" ht="21" customHeight="1" thickBot="1">
      <c r="A8" s="33"/>
      <c r="B8" s="356" t="s">
        <v>37</v>
      </c>
      <c r="C8" s="357"/>
      <c r="D8" s="357"/>
      <c r="E8" s="357"/>
      <c r="F8" s="357"/>
      <c r="G8" s="357"/>
      <c r="H8" s="357"/>
      <c r="I8" s="357"/>
      <c r="J8" s="358"/>
      <c r="K8" s="327" t="s">
        <v>38</v>
      </c>
      <c r="L8" s="328"/>
      <c r="M8" s="325" t="s">
        <v>46</v>
      </c>
      <c r="N8" s="326"/>
      <c r="O8" s="327" t="s">
        <v>39</v>
      </c>
      <c r="P8" s="328"/>
      <c r="Q8" s="325" t="s">
        <v>47</v>
      </c>
      <c r="R8" s="326"/>
      <c r="S8" s="327" t="s">
        <v>48</v>
      </c>
      <c r="T8" s="328"/>
      <c r="U8" s="327" t="s">
        <v>49</v>
      </c>
      <c r="V8" s="328"/>
      <c r="W8" s="347" t="s">
        <v>50</v>
      </c>
      <c r="X8" s="348"/>
      <c r="Y8" s="349"/>
      <c r="Z8" s="335" t="s">
        <v>9</v>
      </c>
      <c r="AA8" s="336"/>
      <c r="AB8" s="337"/>
      <c r="AC8" s="353"/>
      <c r="AD8" s="354"/>
      <c r="AE8" s="354"/>
      <c r="AF8" s="354"/>
      <c r="AG8" s="354"/>
      <c r="AH8" s="354"/>
      <c r="AI8" s="354"/>
      <c r="AJ8" s="354"/>
      <c r="AK8" s="354"/>
      <c r="AL8" s="355"/>
      <c r="AM8" s="32"/>
      <c r="AN8" s="2"/>
    </row>
    <row r="9" spans="1:40" s="3" customFormat="1" ht="15" customHeight="1" thickBot="1">
      <c r="A9" s="365"/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2"/>
    </row>
    <row r="10" spans="1:40" s="3" customFormat="1" ht="23.1" customHeight="1">
      <c r="A10" s="40"/>
      <c r="B10" s="382" t="s">
        <v>32</v>
      </c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4"/>
      <c r="AM10" s="36"/>
      <c r="AN10" s="2"/>
    </row>
    <row r="11" spans="1:40" s="3" customFormat="1" ht="23.1" customHeight="1">
      <c r="A11" s="36"/>
      <c r="B11" s="385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7"/>
      <c r="AM11" s="36"/>
      <c r="AN11" s="2"/>
    </row>
    <row r="12" spans="1:40" s="2" customFormat="1" ht="23.1" customHeight="1">
      <c r="A12" s="36"/>
      <c r="B12" s="385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7"/>
      <c r="AM12" s="36"/>
    </row>
    <row r="13" spans="1:40" s="3" customFormat="1" ht="23.1" customHeight="1">
      <c r="A13" s="36"/>
      <c r="B13" s="385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7"/>
      <c r="AM13" s="36"/>
      <c r="AN13" s="2"/>
    </row>
    <row r="14" spans="1:40" ht="23.1" customHeight="1">
      <c r="A14" s="36"/>
      <c r="B14" s="385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7"/>
      <c r="AM14" s="36"/>
      <c r="AN14" s="8"/>
    </row>
    <row r="15" spans="1:40" ht="23.1" customHeight="1">
      <c r="A15" s="36"/>
      <c r="B15" s="385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7"/>
      <c r="AM15" s="36"/>
      <c r="AN15" s="8"/>
    </row>
    <row r="16" spans="1:40" ht="23.1" customHeight="1">
      <c r="A16" s="36"/>
      <c r="B16" s="385"/>
      <c r="C16" s="386"/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7"/>
      <c r="AM16" s="36"/>
      <c r="AN16" s="8"/>
    </row>
    <row r="17" spans="1:40" ht="23.1" customHeight="1">
      <c r="A17" s="36"/>
      <c r="B17" s="394" t="s">
        <v>624</v>
      </c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6"/>
      <c r="AM17" s="36"/>
      <c r="AN17" s="8"/>
    </row>
    <row r="18" spans="1:40" ht="23.1" customHeight="1">
      <c r="A18" s="36"/>
      <c r="B18" s="397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9"/>
      <c r="AM18" s="36"/>
      <c r="AN18" s="8"/>
    </row>
    <row r="19" spans="1:40" ht="23.1" customHeight="1">
      <c r="A19" s="36"/>
      <c r="B19" s="397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8"/>
      <c r="AI19" s="398"/>
      <c r="AJ19" s="398"/>
      <c r="AK19" s="398"/>
      <c r="AL19" s="399"/>
      <c r="AM19" s="36"/>
      <c r="AN19" s="8"/>
    </row>
    <row r="20" spans="1:40" ht="23.1" customHeight="1">
      <c r="A20" s="36"/>
      <c r="B20" s="397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9"/>
      <c r="AM20" s="36"/>
      <c r="AN20" s="8"/>
    </row>
    <row r="21" spans="1:40" ht="23.1" customHeight="1">
      <c r="A21" s="37"/>
      <c r="B21" s="397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398"/>
      <c r="AG21" s="398"/>
      <c r="AH21" s="398"/>
      <c r="AI21" s="398"/>
      <c r="AJ21" s="398"/>
      <c r="AK21" s="398"/>
      <c r="AL21" s="399"/>
      <c r="AM21" s="9"/>
      <c r="AN21" s="8"/>
    </row>
    <row r="22" spans="1:40" ht="23.1" customHeight="1">
      <c r="A22" s="9"/>
      <c r="B22" s="397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  <c r="AL22" s="399"/>
      <c r="AM22" s="9"/>
      <c r="AN22" s="8"/>
    </row>
    <row r="23" spans="1:40" ht="23.1" customHeight="1">
      <c r="A23" s="9"/>
      <c r="B23" s="397"/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8"/>
      <c r="AI23" s="398"/>
      <c r="AJ23" s="398"/>
      <c r="AK23" s="398"/>
      <c r="AL23" s="399"/>
      <c r="AM23" s="9"/>
      <c r="AN23" s="8"/>
    </row>
    <row r="24" spans="1:40" ht="23.1" customHeight="1">
      <c r="A24" s="9"/>
      <c r="B24" s="400"/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  <c r="Q24" s="401"/>
      <c r="R24" s="401"/>
      <c r="S24" s="401"/>
      <c r="T24" s="401"/>
      <c r="U24" s="401"/>
      <c r="V24" s="401"/>
      <c r="W24" s="401"/>
      <c r="X24" s="401"/>
      <c r="Y24" s="401"/>
      <c r="Z24" s="401"/>
      <c r="AA24" s="401"/>
      <c r="AB24" s="401"/>
      <c r="AC24" s="401"/>
      <c r="AD24" s="401"/>
      <c r="AE24" s="401"/>
      <c r="AF24" s="401"/>
      <c r="AG24" s="401"/>
      <c r="AH24" s="401"/>
      <c r="AI24" s="401"/>
      <c r="AJ24" s="401"/>
      <c r="AK24" s="401"/>
      <c r="AL24" s="402"/>
      <c r="AM24" s="9"/>
      <c r="AN24" s="8"/>
    </row>
    <row r="25" spans="1:40" ht="23.1" customHeight="1">
      <c r="A25" s="9"/>
      <c r="B25" s="368"/>
      <c r="C25" s="311"/>
      <c r="D25" s="311"/>
      <c r="E25" s="311"/>
      <c r="F25" s="311"/>
      <c r="G25" s="388"/>
      <c r="H25" s="389"/>
      <c r="I25" s="389"/>
      <c r="J25" s="389"/>
      <c r="K25" s="390"/>
      <c r="L25" s="371"/>
      <c r="M25" s="371"/>
      <c r="N25" s="371"/>
      <c r="O25" s="371"/>
      <c r="P25" s="371"/>
      <c r="Q25" s="372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/>
      <c r="AC25" s="381"/>
      <c r="AD25" s="381"/>
      <c r="AE25" s="381"/>
      <c r="AF25" s="381"/>
      <c r="AG25" s="311"/>
      <c r="AH25" s="311"/>
      <c r="AI25" s="311"/>
      <c r="AJ25" s="311"/>
      <c r="AK25" s="311"/>
      <c r="AL25" s="312"/>
      <c r="AM25" s="9"/>
      <c r="AN25" s="8"/>
    </row>
    <row r="26" spans="1:40" ht="23.1" customHeight="1">
      <c r="A26" s="9"/>
      <c r="B26" s="368"/>
      <c r="C26" s="311"/>
      <c r="D26" s="311"/>
      <c r="E26" s="311"/>
      <c r="F26" s="311"/>
      <c r="G26" s="391"/>
      <c r="H26" s="392"/>
      <c r="I26" s="392"/>
      <c r="J26" s="392"/>
      <c r="K26" s="393"/>
      <c r="L26" s="373"/>
      <c r="M26" s="373"/>
      <c r="N26" s="373"/>
      <c r="O26" s="373"/>
      <c r="P26" s="373"/>
      <c r="Q26" s="374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2"/>
      <c r="AM26" s="9"/>
      <c r="AN26" s="8"/>
    </row>
    <row r="27" spans="1:40" ht="23.1" customHeight="1">
      <c r="A27" s="9"/>
      <c r="B27" s="369"/>
      <c r="C27" s="370"/>
      <c r="D27" s="370"/>
      <c r="E27" s="370"/>
      <c r="F27" s="370"/>
      <c r="G27" s="375"/>
      <c r="H27" s="376"/>
      <c r="I27" s="376"/>
      <c r="J27" s="376"/>
      <c r="K27" s="377"/>
      <c r="L27" s="375"/>
      <c r="M27" s="376"/>
      <c r="N27" s="376"/>
      <c r="O27" s="376"/>
      <c r="P27" s="376"/>
      <c r="Q27" s="377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  <c r="AL27" s="367"/>
      <c r="AM27" s="9"/>
      <c r="AN27" s="8"/>
    </row>
    <row r="28" spans="1:40" ht="4.5" customHeight="1">
      <c r="A28" s="9"/>
      <c r="B28" s="369"/>
      <c r="C28" s="370"/>
      <c r="D28" s="370"/>
      <c r="E28" s="370"/>
      <c r="F28" s="370"/>
      <c r="G28" s="378"/>
      <c r="H28" s="379"/>
      <c r="I28" s="379"/>
      <c r="J28" s="379"/>
      <c r="K28" s="380"/>
      <c r="L28" s="378"/>
      <c r="M28" s="379"/>
      <c r="N28" s="379"/>
      <c r="O28" s="379"/>
      <c r="P28" s="379"/>
      <c r="Q28" s="380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7"/>
      <c r="AM28" s="9"/>
      <c r="AN28" s="8"/>
    </row>
    <row r="29" spans="1:40" ht="23.1" customHeight="1">
      <c r="A29" s="9"/>
      <c r="B29" s="369"/>
      <c r="C29" s="370"/>
      <c r="D29" s="370"/>
      <c r="E29" s="370"/>
      <c r="F29" s="370"/>
      <c r="G29" s="375"/>
      <c r="H29" s="376"/>
      <c r="I29" s="376"/>
      <c r="J29" s="376"/>
      <c r="K29" s="377"/>
      <c r="L29" s="375"/>
      <c r="M29" s="376"/>
      <c r="N29" s="376"/>
      <c r="O29" s="376"/>
      <c r="P29" s="376"/>
      <c r="Q29" s="377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04"/>
      <c r="AH29" s="304"/>
      <c r="AI29" s="304"/>
      <c r="AJ29" s="304"/>
      <c r="AK29" s="304"/>
      <c r="AL29" s="305"/>
      <c r="AM29" s="9"/>
      <c r="AN29" s="8"/>
    </row>
    <row r="30" spans="1:40" ht="3" customHeight="1">
      <c r="A30" s="9"/>
      <c r="B30" s="369"/>
      <c r="C30" s="370"/>
      <c r="D30" s="370"/>
      <c r="E30" s="370"/>
      <c r="F30" s="370"/>
      <c r="G30" s="378"/>
      <c r="H30" s="379"/>
      <c r="I30" s="379"/>
      <c r="J30" s="379"/>
      <c r="K30" s="380"/>
      <c r="L30" s="378"/>
      <c r="M30" s="379"/>
      <c r="N30" s="379"/>
      <c r="O30" s="379"/>
      <c r="P30" s="379"/>
      <c r="Q30" s="380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04"/>
      <c r="AH30" s="304"/>
      <c r="AI30" s="304"/>
      <c r="AJ30" s="304"/>
      <c r="AK30" s="304"/>
      <c r="AL30" s="305"/>
      <c r="AM30" s="9"/>
      <c r="AN30" s="8"/>
    </row>
    <row r="31" spans="1:40" ht="23.1" customHeight="1">
      <c r="A31" s="9"/>
      <c r="B31" s="369" t="s">
        <v>9</v>
      </c>
      <c r="C31" s="370"/>
      <c r="D31" s="370"/>
      <c r="E31" s="370"/>
      <c r="F31" s="370"/>
      <c r="G31" s="375" t="s">
        <v>623</v>
      </c>
      <c r="H31" s="376"/>
      <c r="I31" s="376"/>
      <c r="J31" s="376"/>
      <c r="K31" s="377"/>
      <c r="L31" s="375" t="s">
        <v>595</v>
      </c>
      <c r="M31" s="376"/>
      <c r="N31" s="376"/>
      <c r="O31" s="376"/>
      <c r="P31" s="376"/>
      <c r="Q31" s="377"/>
      <c r="R31" s="366" t="s">
        <v>45</v>
      </c>
      <c r="S31" s="366"/>
      <c r="T31" s="366"/>
      <c r="U31" s="366"/>
      <c r="V31" s="366"/>
      <c r="W31" s="366" t="s">
        <v>40</v>
      </c>
      <c r="X31" s="366"/>
      <c r="Y31" s="366"/>
      <c r="Z31" s="366"/>
      <c r="AA31" s="366"/>
      <c r="AB31" s="366" t="s">
        <v>593</v>
      </c>
      <c r="AC31" s="366"/>
      <c r="AD31" s="366"/>
      <c r="AE31" s="366"/>
      <c r="AF31" s="366"/>
      <c r="AG31" s="304"/>
      <c r="AH31" s="304"/>
      <c r="AI31" s="304"/>
      <c r="AJ31" s="304"/>
      <c r="AK31" s="304"/>
      <c r="AL31" s="305"/>
      <c r="AM31" s="9"/>
      <c r="AN31" s="8"/>
    </row>
    <row r="32" spans="1:40" ht="5.25" customHeight="1">
      <c r="A32" s="9"/>
      <c r="B32" s="369"/>
      <c r="C32" s="370"/>
      <c r="D32" s="370"/>
      <c r="E32" s="370"/>
      <c r="F32" s="370"/>
      <c r="G32" s="378"/>
      <c r="H32" s="379"/>
      <c r="I32" s="379"/>
      <c r="J32" s="379"/>
      <c r="K32" s="380"/>
      <c r="L32" s="378"/>
      <c r="M32" s="379"/>
      <c r="N32" s="379"/>
      <c r="O32" s="379"/>
      <c r="P32" s="379"/>
      <c r="Q32" s="380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04"/>
      <c r="AH32" s="304"/>
      <c r="AI32" s="304"/>
      <c r="AJ32" s="304"/>
      <c r="AK32" s="304"/>
      <c r="AL32" s="305"/>
      <c r="AM32" s="9"/>
      <c r="AN32" s="8"/>
    </row>
    <row r="33" spans="1:40" ht="20.25" customHeight="1">
      <c r="A33" s="9"/>
      <c r="B33" s="369" t="s">
        <v>8</v>
      </c>
      <c r="C33" s="370"/>
      <c r="D33" s="370"/>
      <c r="E33" s="370"/>
      <c r="F33" s="370"/>
      <c r="G33" s="375" t="s">
        <v>563</v>
      </c>
      <c r="H33" s="376"/>
      <c r="I33" s="376"/>
      <c r="J33" s="376"/>
      <c r="K33" s="377"/>
      <c r="L33" s="375" t="s">
        <v>405</v>
      </c>
      <c r="M33" s="376"/>
      <c r="N33" s="376"/>
      <c r="O33" s="376"/>
      <c r="P33" s="376"/>
      <c r="Q33" s="377"/>
      <c r="R33" s="366" t="s">
        <v>45</v>
      </c>
      <c r="S33" s="366"/>
      <c r="T33" s="366"/>
      <c r="U33" s="366"/>
      <c r="V33" s="366"/>
      <c r="W33" s="366" t="s">
        <v>40</v>
      </c>
      <c r="X33" s="366"/>
      <c r="Y33" s="366"/>
      <c r="Z33" s="366"/>
      <c r="AA33" s="366"/>
      <c r="AB33" s="366" t="s">
        <v>42</v>
      </c>
      <c r="AC33" s="366"/>
      <c r="AD33" s="366"/>
      <c r="AE33" s="366"/>
      <c r="AF33" s="366"/>
      <c r="AG33" s="304"/>
      <c r="AH33" s="304"/>
      <c r="AI33" s="304"/>
      <c r="AJ33" s="304"/>
      <c r="AK33" s="304"/>
      <c r="AL33" s="305"/>
      <c r="AM33" s="9"/>
      <c r="AN33" s="8"/>
    </row>
    <row r="34" spans="1:40" ht="4.5" customHeight="1">
      <c r="A34" s="9"/>
      <c r="B34" s="369"/>
      <c r="C34" s="370"/>
      <c r="D34" s="370"/>
      <c r="E34" s="370"/>
      <c r="F34" s="370"/>
      <c r="G34" s="378"/>
      <c r="H34" s="379"/>
      <c r="I34" s="379"/>
      <c r="J34" s="379"/>
      <c r="K34" s="380"/>
      <c r="L34" s="378"/>
      <c r="M34" s="379"/>
      <c r="N34" s="379"/>
      <c r="O34" s="379"/>
      <c r="P34" s="379"/>
      <c r="Q34" s="380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04"/>
      <c r="AH34" s="304"/>
      <c r="AI34" s="304"/>
      <c r="AJ34" s="304"/>
      <c r="AK34" s="304"/>
      <c r="AL34" s="305"/>
      <c r="AM34" s="9"/>
      <c r="AN34" s="8"/>
    </row>
    <row r="35" spans="1:40" ht="20.25" customHeight="1">
      <c r="A35" s="9"/>
      <c r="B35" s="369" t="s">
        <v>7</v>
      </c>
      <c r="C35" s="370"/>
      <c r="D35" s="370"/>
      <c r="E35" s="370"/>
      <c r="F35" s="370"/>
      <c r="G35" s="375" t="s">
        <v>394</v>
      </c>
      <c r="H35" s="376"/>
      <c r="I35" s="376"/>
      <c r="J35" s="376"/>
      <c r="K35" s="377"/>
      <c r="L35" s="375" t="s">
        <v>44</v>
      </c>
      <c r="M35" s="376"/>
      <c r="N35" s="376"/>
      <c r="O35" s="376"/>
      <c r="P35" s="376"/>
      <c r="Q35" s="377"/>
      <c r="R35" s="366" t="s">
        <v>45</v>
      </c>
      <c r="S35" s="366"/>
      <c r="T35" s="366"/>
      <c r="U35" s="366"/>
      <c r="V35" s="366"/>
      <c r="W35" s="366" t="s">
        <v>40</v>
      </c>
      <c r="X35" s="366"/>
      <c r="Y35" s="366"/>
      <c r="Z35" s="366"/>
      <c r="AA35" s="366"/>
      <c r="AB35" s="366" t="s">
        <v>42</v>
      </c>
      <c r="AC35" s="366"/>
      <c r="AD35" s="366"/>
      <c r="AE35" s="366"/>
      <c r="AF35" s="366"/>
      <c r="AG35" s="304"/>
      <c r="AH35" s="304"/>
      <c r="AI35" s="304"/>
      <c r="AJ35" s="304"/>
      <c r="AK35" s="304"/>
      <c r="AL35" s="305"/>
      <c r="AM35" s="9"/>
      <c r="AN35" s="8"/>
    </row>
    <row r="36" spans="1:40" ht="4.5" customHeight="1">
      <c r="A36" s="9"/>
      <c r="B36" s="369"/>
      <c r="C36" s="370"/>
      <c r="D36" s="370"/>
      <c r="E36" s="370"/>
      <c r="F36" s="370"/>
      <c r="G36" s="378"/>
      <c r="H36" s="379"/>
      <c r="I36" s="379"/>
      <c r="J36" s="379"/>
      <c r="K36" s="380"/>
      <c r="L36" s="378"/>
      <c r="M36" s="379"/>
      <c r="N36" s="379"/>
      <c r="O36" s="379"/>
      <c r="P36" s="379"/>
      <c r="Q36" s="380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6"/>
      <c r="AD36" s="366"/>
      <c r="AE36" s="366"/>
      <c r="AF36" s="366"/>
      <c r="AG36" s="304"/>
      <c r="AH36" s="304"/>
      <c r="AI36" s="304"/>
      <c r="AJ36" s="304"/>
      <c r="AK36" s="304"/>
      <c r="AL36" s="305"/>
      <c r="AM36" s="9"/>
      <c r="AN36" s="8"/>
    </row>
    <row r="37" spans="1:40" ht="20.25" customHeight="1">
      <c r="A37" s="9"/>
      <c r="B37" s="368" t="s">
        <v>0</v>
      </c>
      <c r="C37" s="311"/>
      <c r="D37" s="311"/>
      <c r="E37" s="311"/>
      <c r="F37" s="311"/>
      <c r="G37" s="388" t="s">
        <v>2</v>
      </c>
      <c r="H37" s="389"/>
      <c r="I37" s="389"/>
      <c r="J37" s="389"/>
      <c r="K37" s="390"/>
      <c r="L37" s="388" t="s">
        <v>21</v>
      </c>
      <c r="M37" s="389"/>
      <c r="N37" s="389"/>
      <c r="O37" s="389"/>
      <c r="P37" s="389"/>
      <c r="Q37" s="390"/>
      <c r="R37" s="311" t="s">
        <v>1</v>
      </c>
      <c r="S37" s="311"/>
      <c r="T37" s="311"/>
      <c r="U37" s="311"/>
      <c r="V37" s="311"/>
      <c r="W37" s="311" t="s">
        <v>3</v>
      </c>
      <c r="X37" s="311"/>
      <c r="Y37" s="311"/>
      <c r="Z37" s="311"/>
      <c r="AA37" s="311"/>
      <c r="AB37" s="311" t="s">
        <v>4</v>
      </c>
      <c r="AC37" s="311"/>
      <c r="AD37" s="311"/>
      <c r="AE37" s="311"/>
      <c r="AF37" s="311"/>
      <c r="AG37" s="311" t="s">
        <v>565</v>
      </c>
      <c r="AH37" s="311"/>
      <c r="AI37" s="311"/>
      <c r="AJ37" s="311"/>
      <c r="AK37" s="311"/>
      <c r="AL37" s="312"/>
      <c r="AM37" s="9"/>
      <c r="AN37" s="8"/>
    </row>
    <row r="38" spans="1:40" ht="4.5" customHeight="1">
      <c r="A38" s="9"/>
      <c r="B38" s="368"/>
      <c r="C38" s="311"/>
      <c r="D38" s="311"/>
      <c r="E38" s="311"/>
      <c r="F38" s="311"/>
      <c r="G38" s="391"/>
      <c r="H38" s="392"/>
      <c r="I38" s="392"/>
      <c r="J38" s="392"/>
      <c r="K38" s="393"/>
      <c r="L38" s="391"/>
      <c r="M38" s="392"/>
      <c r="N38" s="392"/>
      <c r="O38" s="392"/>
      <c r="P38" s="392"/>
      <c r="Q38" s="393"/>
      <c r="R38" s="311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  <c r="AF38" s="311"/>
      <c r="AG38" s="311"/>
      <c r="AH38" s="311"/>
      <c r="AI38" s="311"/>
      <c r="AJ38" s="311"/>
      <c r="AK38" s="311"/>
      <c r="AL38" s="312"/>
      <c r="AM38" s="9"/>
      <c r="AN38" s="8"/>
    </row>
    <row r="39" spans="1:40" s="8" customFormat="1" ht="23.1" customHeight="1">
      <c r="A39" s="41"/>
      <c r="B39" s="43" t="s">
        <v>594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566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309" t="s">
        <v>22</v>
      </c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10"/>
      <c r="AM40" s="39"/>
    </row>
    <row r="41" spans="1:40" s="8" customFormat="1" ht="23.1" customHeight="1">
      <c r="A41" s="10"/>
      <c r="B41" s="35"/>
      <c r="C41" s="22"/>
      <c r="D41" s="22"/>
      <c r="E41" s="306" t="s">
        <v>23</v>
      </c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7"/>
      <c r="AM41" s="16"/>
    </row>
    <row r="42" spans="1:40" s="8" customFormat="1" ht="22.5" customHeight="1">
      <c r="A42" s="10"/>
      <c r="B42" s="35"/>
      <c r="C42" s="22"/>
      <c r="D42" s="22"/>
      <c r="E42" s="306" t="s">
        <v>24</v>
      </c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7"/>
      <c r="AM42" s="16"/>
    </row>
    <row r="43" spans="1:40" s="8" customFormat="1" ht="22.5" customHeight="1">
      <c r="A43" s="10"/>
      <c r="B43" s="35"/>
      <c r="C43" s="22"/>
      <c r="D43" s="22"/>
      <c r="E43" s="306" t="s">
        <v>25</v>
      </c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7"/>
      <c r="AM43" s="16"/>
    </row>
    <row r="44" spans="1:40" s="8" customFormat="1" ht="22.5" customHeight="1">
      <c r="A44" s="10"/>
      <c r="B44" s="35"/>
      <c r="C44" s="22"/>
      <c r="D44" s="22"/>
      <c r="E44" s="306" t="s">
        <v>26</v>
      </c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7"/>
      <c r="AM44" s="16"/>
    </row>
    <row r="45" spans="1:40" s="8" customFormat="1" ht="22.5" customHeight="1">
      <c r="A45" s="10"/>
      <c r="B45" s="35"/>
      <c r="C45" s="22"/>
      <c r="D45" s="22"/>
      <c r="E45" s="306" t="s">
        <v>27</v>
      </c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7"/>
      <c r="AM45" s="16"/>
    </row>
    <row r="46" spans="1:40" s="8" customFormat="1" ht="22.5" customHeight="1">
      <c r="A46" s="10"/>
      <c r="B46" s="35"/>
      <c r="C46" s="22"/>
      <c r="D46" s="22"/>
      <c r="E46" s="306" t="s">
        <v>28</v>
      </c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7"/>
      <c r="AM46" s="16"/>
    </row>
    <row r="47" spans="1:40" s="8" customFormat="1" ht="22.5" customHeight="1">
      <c r="A47" s="10"/>
      <c r="B47" s="35"/>
      <c r="C47" s="22"/>
      <c r="D47" s="22"/>
      <c r="E47" s="306" t="s">
        <v>29</v>
      </c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7"/>
      <c r="AM47" s="16"/>
    </row>
    <row r="48" spans="1:40" s="8" customFormat="1" ht="22.5" customHeight="1">
      <c r="A48" s="10"/>
      <c r="B48" s="35"/>
      <c r="C48" s="22"/>
      <c r="D48" s="22"/>
      <c r="E48" s="306" t="s">
        <v>567</v>
      </c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7"/>
      <c r="AM48" s="16"/>
    </row>
    <row r="49" spans="1:41" s="8" customFormat="1" ht="22.5" customHeight="1">
      <c r="A49" s="10"/>
      <c r="B49" s="35"/>
      <c r="C49" s="22"/>
      <c r="D49" s="22"/>
      <c r="E49" s="306" t="s">
        <v>30</v>
      </c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7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="70" zoomScaleNormal="100" zoomScaleSheetLayoutView="70" workbookViewId="0">
      <selection activeCell="U12" sqref="U12:W12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362" t="s">
        <v>35</v>
      </c>
      <c r="B1" s="339"/>
      <c r="C1" s="339"/>
      <c r="D1" s="339"/>
      <c r="E1" s="339"/>
      <c r="F1" s="339"/>
      <c r="G1" s="339"/>
      <c r="H1" s="339"/>
      <c r="I1" s="339"/>
      <c r="J1" s="340"/>
      <c r="K1" s="338" t="s">
        <v>41</v>
      </c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40"/>
      <c r="AC1" s="313"/>
      <c r="AD1" s="413"/>
      <c r="AE1" s="413"/>
      <c r="AF1" s="413"/>
      <c r="AG1" s="413"/>
      <c r="AH1" s="413"/>
      <c r="AI1" s="413"/>
      <c r="AJ1" s="413"/>
      <c r="AK1" s="413"/>
      <c r="AL1" s="413"/>
      <c r="AM1" s="414"/>
      <c r="AN1" s="4"/>
      <c r="AO1" s="2"/>
    </row>
    <row r="2" spans="1:41" s="3" customFormat="1" ht="15" customHeight="1">
      <c r="A2" s="363"/>
      <c r="B2" s="342"/>
      <c r="C2" s="342"/>
      <c r="D2" s="342"/>
      <c r="E2" s="342"/>
      <c r="F2" s="342"/>
      <c r="G2" s="342"/>
      <c r="H2" s="342"/>
      <c r="I2" s="342"/>
      <c r="J2" s="343"/>
      <c r="K2" s="341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3"/>
      <c r="AC2" s="415"/>
      <c r="AD2" s="416"/>
      <c r="AE2" s="416"/>
      <c r="AF2" s="416"/>
      <c r="AG2" s="416"/>
      <c r="AH2" s="416"/>
      <c r="AI2" s="416"/>
      <c r="AJ2" s="416"/>
      <c r="AK2" s="416"/>
      <c r="AL2" s="416"/>
      <c r="AM2" s="417"/>
      <c r="AN2" s="4"/>
      <c r="AO2" s="2"/>
    </row>
    <row r="3" spans="1:41" s="3" customFormat="1" ht="12.75" customHeight="1">
      <c r="A3" s="363"/>
      <c r="B3" s="342"/>
      <c r="C3" s="342"/>
      <c r="D3" s="342"/>
      <c r="E3" s="342"/>
      <c r="F3" s="342"/>
      <c r="G3" s="342"/>
      <c r="H3" s="342"/>
      <c r="I3" s="342"/>
      <c r="J3" s="343"/>
      <c r="K3" s="341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3"/>
      <c r="AC3" s="415"/>
      <c r="AD3" s="416"/>
      <c r="AE3" s="416"/>
      <c r="AF3" s="416"/>
      <c r="AG3" s="416"/>
      <c r="AH3" s="416"/>
      <c r="AI3" s="416"/>
      <c r="AJ3" s="416"/>
      <c r="AK3" s="416"/>
      <c r="AL3" s="416"/>
      <c r="AM3" s="417"/>
      <c r="AN3" s="4"/>
      <c r="AO3" s="2"/>
    </row>
    <row r="4" spans="1:41" s="3" customFormat="1" ht="70.5" customHeight="1">
      <c r="A4" s="363"/>
      <c r="B4" s="342"/>
      <c r="C4" s="342"/>
      <c r="D4" s="342"/>
      <c r="E4" s="342"/>
      <c r="F4" s="342"/>
      <c r="G4" s="342"/>
      <c r="H4" s="342"/>
      <c r="I4" s="342"/>
      <c r="J4" s="343"/>
      <c r="K4" s="344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6"/>
      <c r="AC4" s="415"/>
      <c r="AD4" s="416"/>
      <c r="AE4" s="416"/>
      <c r="AF4" s="416"/>
      <c r="AG4" s="416"/>
      <c r="AH4" s="416"/>
      <c r="AI4" s="416"/>
      <c r="AJ4" s="416"/>
      <c r="AK4" s="416"/>
      <c r="AL4" s="416"/>
      <c r="AM4" s="417"/>
      <c r="AN4" s="4"/>
      <c r="AO4" s="2"/>
    </row>
    <row r="5" spans="1:41" s="3" customFormat="1" ht="11.25" customHeight="1">
      <c r="A5" s="363"/>
      <c r="B5" s="342"/>
      <c r="C5" s="342"/>
      <c r="D5" s="342"/>
      <c r="E5" s="342"/>
      <c r="F5" s="342"/>
      <c r="G5" s="342"/>
      <c r="H5" s="342"/>
      <c r="I5" s="342"/>
      <c r="J5" s="343"/>
      <c r="K5" s="329" t="str">
        <f>CONCATENATE(Cover!K5)</f>
        <v>DATA SHEETS FOR PRESSURE &amp; DIFF. PRESSURE GAUGE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415"/>
      <c r="AD5" s="416"/>
      <c r="AE5" s="416"/>
      <c r="AF5" s="416"/>
      <c r="AG5" s="416"/>
      <c r="AH5" s="416"/>
      <c r="AI5" s="416"/>
      <c r="AJ5" s="416"/>
      <c r="AK5" s="416"/>
      <c r="AL5" s="416"/>
      <c r="AM5" s="417"/>
      <c r="AN5" s="4"/>
      <c r="AO5" s="2"/>
    </row>
    <row r="6" spans="1:41" s="3" customFormat="1" ht="6.75" customHeight="1">
      <c r="A6" s="363"/>
      <c r="B6" s="342"/>
      <c r="C6" s="342"/>
      <c r="D6" s="342"/>
      <c r="E6" s="342"/>
      <c r="F6" s="342"/>
      <c r="G6" s="342"/>
      <c r="H6" s="342"/>
      <c r="I6" s="342"/>
      <c r="J6" s="343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415"/>
      <c r="AD6" s="416"/>
      <c r="AE6" s="416"/>
      <c r="AF6" s="416"/>
      <c r="AG6" s="416"/>
      <c r="AH6" s="416"/>
      <c r="AI6" s="416"/>
      <c r="AJ6" s="416"/>
      <c r="AK6" s="416"/>
      <c r="AL6" s="416"/>
      <c r="AM6" s="417"/>
      <c r="AN6" s="4"/>
      <c r="AO6" s="2"/>
    </row>
    <row r="7" spans="1:41" s="2" customFormat="1" ht="18" customHeight="1">
      <c r="A7" s="359" t="s">
        <v>12</v>
      </c>
      <c r="B7" s="411"/>
      <c r="C7" s="411"/>
      <c r="D7" s="411"/>
      <c r="E7" s="411"/>
      <c r="F7" s="411"/>
      <c r="G7" s="411"/>
      <c r="H7" s="411"/>
      <c r="I7" s="411"/>
      <c r="J7" s="412"/>
      <c r="K7" s="409" t="s">
        <v>13</v>
      </c>
      <c r="L7" s="322"/>
      <c r="M7" s="322" t="s">
        <v>14</v>
      </c>
      <c r="N7" s="322"/>
      <c r="O7" s="322" t="s">
        <v>15</v>
      </c>
      <c r="P7" s="322"/>
      <c r="Q7" s="322" t="s">
        <v>16</v>
      </c>
      <c r="R7" s="322"/>
      <c r="S7" s="322" t="s">
        <v>17</v>
      </c>
      <c r="T7" s="322"/>
      <c r="U7" s="322" t="s">
        <v>18</v>
      </c>
      <c r="V7" s="322"/>
      <c r="W7" s="323" t="s">
        <v>19</v>
      </c>
      <c r="X7" s="323"/>
      <c r="Y7" s="323"/>
      <c r="Z7" s="324" t="s">
        <v>20</v>
      </c>
      <c r="AA7" s="324"/>
      <c r="AB7" s="324"/>
      <c r="AC7" s="350" t="s">
        <v>577</v>
      </c>
      <c r="AD7" s="351"/>
      <c r="AE7" s="351"/>
      <c r="AF7" s="351"/>
      <c r="AG7" s="351"/>
      <c r="AH7" s="351"/>
      <c r="AI7" s="351"/>
      <c r="AJ7" s="351"/>
      <c r="AK7" s="351"/>
      <c r="AL7" s="351"/>
      <c r="AM7" s="352"/>
      <c r="AN7" s="4"/>
    </row>
    <row r="8" spans="1:41" s="2" customFormat="1" ht="17.25" customHeight="1" thickBot="1">
      <c r="A8" s="356" t="s">
        <v>37</v>
      </c>
      <c r="B8" s="357"/>
      <c r="C8" s="357"/>
      <c r="D8" s="357"/>
      <c r="E8" s="357"/>
      <c r="F8" s="357"/>
      <c r="G8" s="357"/>
      <c r="H8" s="357"/>
      <c r="I8" s="357"/>
      <c r="J8" s="358"/>
      <c r="K8" s="327" t="s">
        <v>38</v>
      </c>
      <c r="L8" s="328"/>
      <c r="M8" s="325" t="s">
        <v>46</v>
      </c>
      <c r="N8" s="326"/>
      <c r="O8" s="327" t="s">
        <v>39</v>
      </c>
      <c r="P8" s="328"/>
      <c r="Q8" s="325" t="s">
        <v>47</v>
      </c>
      <c r="R8" s="326"/>
      <c r="S8" s="327" t="str">
        <f>Cover!S8</f>
        <v>IN</v>
      </c>
      <c r="T8" s="328"/>
      <c r="U8" s="327" t="str">
        <f>Cover!U8</f>
        <v>DT</v>
      </c>
      <c r="V8" s="328"/>
      <c r="W8" s="418" t="str">
        <f>Cover!W8</f>
        <v>0001</v>
      </c>
      <c r="X8" s="419"/>
      <c r="Y8" s="420"/>
      <c r="Z8" s="335" t="str">
        <f>Cover!Z8</f>
        <v>D02</v>
      </c>
      <c r="AA8" s="336"/>
      <c r="AB8" s="337"/>
      <c r="AC8" s="353"/>
      <c r="AD8" s="354"/>
      <c r="AE8" s="354"/>
      <c r="AF8" s="354"/>
      <c r="AG8" s="354"/>
      <c r="AH8" s="354"/>
      <c r="AI8" s="354"/>
      <c r="AJ8" s="354"/>
      <c r="AK8" s="354"/>
      <c r="AL8" s="354"/>
      <c r="AM8" s="355"/>
      <c r="AN8" s="5"/>
    </row>
    <row r="9" spans="1:41" s="2" customFormat="1" ht="15" customHeight="1">
      <c r="A9" s="410" t="s">
        <v>31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6"/>
    </row>
    <row r="10" spans="1:41" s="3" customFormat="1" ht="9.75" customHeight="1">
      <c r="A10" s="410"/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0"/>
      <c r="Y10" s="410"/>
      <c r="Z10" s="410"/>
      <c r="AA10" s="410"/>
      <c r="AB10" s="410"/>
      <c r="AC10" s="410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6"/>
      <c r="AO10" s="2"/>
    </row>
    <row r="11" spans="1:41" s="3" customFormat="1" ht="18.75" customHeight="1">
      <c r="A11" s="405" t="s">
        <v>36</v>
      </c>
      <c r="B11" s="405"/>
      <c r="C11" s="405"/>
      <c r="D11" s="405"/>
      <c r="E11" s="405" t="s">
        <v>7</v>
      </c>
      <c r="F11" s="405"/>
      <c r="G11" s="405"/>
      <c r="H11" s="405" t="s">
        <v>9</v>
      </c>
      <c r="I11" s="405"/>
      <c r="J11" s="405"/>
      <c r="K11" s="405" t="s">
        <v>9</v>
      </c>
      <c r="L11" s="405"/>
      <c r="M11" s="405"/>
      <c r="N11" s="405" t="s">
        <v>10</v>
      </c>
      <c r="O11" s="405"/>
      <c r="P11" s="405"/>
      <c r="Q11" s="405" t="s">
        <v>11</v>
      </c>
      <c r="R11" s="405"/>
      <c r="S11" s="405"/>
      <c r="T11" s="12"/>
      <c r="U11" s="405" t="s">
        <v>36</v>
      </c>
      <c r="V11" s="405"/>
      <c r="W11" s="405"/>
      <c r="X11" s="405" t="s">
        <v>7</v>
      </c>
      <c r="Y11" s="405"/>
      <c r="Z11" s="405"/>
      <c r="AA11" s="405" t="s">
        <v>9</v>
      </c>
      <c r="AB11" s="405"/>
      <c r="AC11" s="405"/>
      <c r="AD11" s="405" t="s">
        <v>9</v>
      </c>
      <c r="AE11" s="405"/>
      <c r="AF11" s="405"/>
      <c r="AG11" s="405" t="s">
        <v>10</v>
      </c>
      <c r="AH11" s="405"/>
      <c r="AI11" s="405"/>
      <c r="AJ11" s="405" t="s">
        <v>11</v>
      </c>
      <c r="AK11" s="405"/>
      <c r="AL11" s="405"/>
      <c r="AM11" s="405"/>
      <c r="AN11" s="2"/>
      <c r="AO11" s="2"/>
    </row>
    <row r="12" spans="1:41" s="3" customFormat="1" ht="12" customHeight="1">
      <c r="A12" s="404">
        <v>1</v>
      </c>
      <c r="B12" s="404"/>
      <c r="C12" s="404"/>
      <c r="D12" s="404"/>
      <c r="E12" s="404" t="s">
        <v>33</v>
      </c>
      <c r="F12" s="404"/>
      <c r="G12" s="404"/>
      <c r="H12" s="404" t="s">
        <v>33</v>
      </c>
      <c r="I12" s="404"/>
      <c r="J12" s="404"/>
      <c r="K12" s="404" t="s">
        <v>33</v>
      </c>
      <c r="L12" s="404"/>
      <c r="M12" s="404"/>
      <c r="N12" s="404"/>
      <c r="O12" s="404"/>
      <c r="P12" s="404"/>
      <c r="Q12" s="404"/>
      <c r="R12" s="404"/>
      <c r="S12" s="404"/>
      <c r="T12" s="12"/>
      <c r="U12" s="404">
        <v>65</v>
      </c>
      <c r="V12" s="404"/>
      <c r="W12" s="404"/>
      <c r="X12" s="404"/>
      <c r="Y12" s="404"/>
      <c r="Z12" s="404"/>
      <c r="AA12" s="403"/>
      <c r="AB12" s="403"/>
      <c r="AC12" s="403"/>
      <c r="AD12" s="403"/>
      <c r="AE12" s="403"/>
      <c r="AF12" s="403"/>
      <c r="AG12" s="403"/>
      <c r="AH12" s="403"/>
      <c r="AI12" s="403"/>
      <c r="AJ12" s="405"/>
      <c r="AK12" s="405"/>
      <c r="AL12" s="405"/>
      <c r="AM12" s="405"/>
      <c r="AN12" s="2"/>
      <c r="AO12" s="2"/>
    </row>
    <row r="13" spans="1:41" s="2" customFormat="1" ht="12" customHeight="1">
      <c r="A13" s="404">
        <v>2</v>
      </c>
      <c r="B13" s="404"/>
      <c r="C13" s="404"/>
      <c r="D13" s="404"/>
      <c r="E13" s="404" t="s">
        <v>33</v>
      </c>
      <c r="F13" s="404"/>
      <c r="G13" s="404"/>
      <c r="H13" s="404" t="s">
        <v>33</v>
      </c>
      <c r="I13" s="404"/>
      <c r="J13" s="404"/>
      <c r="K13" s="404" t="s">
        <v>33</v>
      </c>
      <c r="L13" s="404"/>
      <c r="M13" s="404"/>
      <c r="N13" s="404"/>
      <c r="O13" s="404"/>
      <c r="P13" s="404"/>
      <c r="Q13" s="404"/>
      <c r="R13" s="404"/>
      <c r="S13" s="404"/>
      <c r="T13" s="12"/>
      <c r="U13" s="404">
        <v>66</v>
      </c>
      <c r="V13" s="404"/>
      <c r="W13" s="404"/>
      <c r="X13" s="404"/>
      <c r="Y13" s="404"/>
      <c r="Z13" s="404"/>
      <c r="AA13" s="403"/>
      <c r="AB13" s="403"/>
      <c r="AC13" s="403"/>
      <c r="AD13" s="403"/>
      <c r="AE13" s="403"/>
      <c r="AF13" s="403"/>
      <c r="AG13" s="403"/>
      <c r="AH13" s="403"/>
      <c r="AI13" s="403"/>
      <c r="AJ13" s="405"/>
      <c r="AK13" s="405"/>
      <c r="AL13" s="405"/>
      <c r="AM13" s="405"/>
    </row>
    <row r="14" spans="1:41" s="3" customFormat="1" ht="12" customHeight="1">
      <c r="A14" s="404">
        <v>3</v>
      </c>
      <c r="B14" s="404"/>
      <c r="C14" s="404"/>
      <c r="D14" s="404"/>
      <c r="E14" s="404" t="s">
        <v>33</v>
      </c>
      <c r="F14" s="404"/>
      <c r="G14" s="404"/>
      <c r="H14" s="404" t="s">
        <v>33</v>
      </c>
      <c r="I14" s="404"/>
      <c r="J14" s="404"/>
      <c r="K14" s="403"/>
      <c r="L14" s="403"/>
      <c r="M14" s="403"/>
      <c r="N14" s="403"/>
      <c r="O14" s="403"/>
      <c r="P14" s="403"/>
      <c r="Q14" s="403"/>
      <c r="R14" s="403"/>
      <c r="S14" s="403"/>
      <c r="T14" s="12"/>
      <c r="U14" s="404">
        <v>67</v>
      </c>
      <c r="V14" s="404"/>
      <c r="W14" s="404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5"/>
      <c r="AK14" s="405"/>
      <c r="AL14" s="405"/>
      <c r="AM14" s="405"/>
      <c r="AN14" s="2"/>
      <c r="AO14" s="2"/>
    </row>
    <row r="15" spans="1:41" ht="12" customHeight="1">
      <c r="A15" s="404">
        <v>4</v>
      </c>
      <c r="B15" s="404"/>
      <c r="C15" s="404"/>
      <c r="D15" s="404"/>
      <c r="E15" s="404" t="s">
        <v>33</v>
      </c>
      <c r="F15" s="404"/>
      <c r="G15" s="404"/>
      <c r="H15" s="404" t="s">
        <v>33</v>
      </c>
      <c r="I15" s="404"/>
      <c r="J15" s="404"/>
      <c r="K15" s="403"/>
      <c r="L15" s="403"/>
      <c r="M15" s="403"/>
      <c r="N15" s="404"/>
      <c r="O15" s="404"/>
      <c r="P15" s="404"/>
      <c r="Q15" s="403"/>
      <c r="R15" s="403"/>
      <c r="S15" s="403"/>
      <c r="T15" s="12"/>
      <c r="U15" s="404">
        <v>68</v>
      </c>
      <c r="V15" s="404"/>
      <c r="W15" s="404"/>
      <c r="X15" s="404"/>
      <c r="Y15" s="404"/>
      <c r="Z15" s="404"/>
      <c r="AA15" s="403"/>
      <c r="AB15" s="403"/>
      <c r="AC15" s="403"/>
      <c r="AD15" s="403"/>
      <c r="AE15" s="403"/>
      <c r="AF15" s="403"/>
      <c r="AG15" s="403"/>
      <c r="AH15" s="403"/>
      <c r="AI15" s="403"/>
      <c r="AJ15" s="405"/>
      <c r="AK15" s="405"/>
      <c r="AL15" s="405"/>
      <c r="AM15" s="405"/>
      <c r="AN15" s="8"/>
      <c r="AO15" s="8"/>
    </row>
    <row r="16" spans="1:41" ht="12" customHeight="1">
      <c r="A16" s="404">
        <v>5</v>
      </c>
      <c r="B16" s="404"/>
      <c r="C16" s="404"/>
      <c r="D16" s="404"/>
      <c r="E16" s="404" t="s">
        <v>33</v>
      </c>
      <c r="F16" s="404"/>
      <c r="G16" s="404"/>
      <c r="H16" s="404" t="s">
        <v>33</v>
      </c>
      <c r="I16" s="404"/>
      <c r="J16" s="404"/>
      <c r="K16" s="404"/>
      <c r="L16" s="404"/>
      <c r="M16" s="404"/>
      <c r="N16" s="404"/>
      <c r="O16" s="404"/>
      <c r="P16" s="404"/>
      <c r="Q16" s="403"/>
      <c r="R16" s="403"/>
      <c r="S16" s="403"/>
      <c r="T16" s="12"/>
      <c r="U16" s="404">
        <v>69</v>
      </c>
      <c r="V16" s="404"/>
      <c r="W16" s="404"/>
      <c r="X16" s="404"/>
      <c r="Y16" s="404"/>
      <c r="Z16" s="404"/>
      <c r="AA16" s="403"/>
      <c r="AB16" s="403"/>
      <c r="AC16" s="403"/>
      <c r="AD16" s="403"/>
      <c r="AE16" s="403"/>
      <c r="AF16" s="403"/>
      <c r="AG16" s="403"/>
      <c r="AH16" s="403"/>
      <c r="AI16" s="403"/>
      <c r="AJ16" s="405"/>
      <c r="AK16" s="405"/>
      <c r="AL16" s="405"/>
      <c r="AM16" s="405"/>
      <c r="AN16" s="8"/>
      <c r="AO16" s="8"/>
    </row>
    <row r="17" spans="1:41" ht="12" customHeight="1">
      <c r="A17" s="404">
        <v>6</v>
      </c>
      <c r="B17" s="404"/>
      <c r="C17" s="404"/>
      <c r="D17" s="404"/>
      <c r="E17" s="404" t="s">
        <v>33</v>
      </c>
      <c r="F17" s="404"/>
      <c r="G17" s="404"/>
      <c r="H17" s="404" t="s">
        <v>33</v>
      </c>
      <c r="I17" s="404"/>
      <c r="J17" s="404"/>
      <c r="K17" s="404" t="s">
        <v>33</v>
      </c>
      <c r="L17" s="404"/>
      <c r="M17" s="404"/>
      <c r="N17" s="404"/>
      <c r="O17" s="404"/>
      <c r="P17" s="404"/>
      <c r="Q17" s="403"/>
      <c r="R17" s="403"/>
      <c r="S17" s="403"/>
      <c r="T17" s="12"/>
      <c r="U17" s="404">
        <v>70</v>
      </c>
      <c r="V17" s="404"/>
      <c r="W17" s="404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3"/>
      <c r="AJ17" s="405"/>
      <c r="AK17" s="405"/>
      <c r="AL17" s="405"/>
      <c r="AM17" s="405"/>
      <c r="AN17" s="8"/>
      <c r="AO17" s="8"/>
    </row>
    <row r="18" spans="1:41" ht="12" customHeight="1">
      <c r="A18" s="404">
        <v>7</v>
      </c>
      <c r="B18" s="404"/>
      <c r="C18" s="404"/>
      <c r="D18" s="404"/>
      <c r="E18" s="404" t="s">
        <v>33</v>
      </c>
      <c r="F18" s="404"/>
      <c r="G18" s="404"/>
      <c r="H18" s="404" t="s">
        <v>33</v>
      </c>
      <c r="I18" s="404"/>
      <c r="J18" s="404"/>
      <c r="K18" s="404" t="s">
        <v>33</v>
      </c>
      <c r="L18" s="404"/>
      <c r="M18" s="404"/>
      <c r="N18" s="404"/>
      <c r="O18" s="404"/>
      <c r="P18" s="404"/>
      <c r="Q18" s="403"/>
      <c r="R18" s="403"/>
      <c r="S18" s="403"/>
      <c r="T18" s="12"/>
      <c r="U18" s="404">
        <v>71</v>
      </c>
      <c r="V18" s="404"/>
      <c r="W18" s="404"/>
      <c r="X18" s="404"/>
      <c r="Y18" s="404"/>
      <c r="Z18" s="404"/>
      <c r="AA18" s="403"/>
      <c r="AB18" s="403"/>
      <c r="AC18" s="403"/>
      <c r="AD18" s="403"/>
      <c r="AE18" s="403"/>
      <c r="AF18" s="403"/>
      <c r="AG18" s="403"/>
      <c r="AH18" s="403"/>
      <c r="AI18" s="403"/>
      <c r="AJ18" s="405"/>
      <c r="AK18" s="405"/>
      <c r="AL18" s="405"/>
      <c r="AM18" s="405"/>
      <c r="AN18" s="8"/>
      <c r="AO18" s="8"/>
    </row>
    <row r="19" spans="1:41" ht="12" customHeight="1">
      <c r="A19" s="404">
        <v>8</v>
      </c>
      <c r="B19" s="404"/>
      <c r="C19" s="404"/>
      <c r="D19" s="404"/>
      <c r="E19" s="404" t="s">
        <v>33</v>
      </c>
      <c r="F19" s="404"/>
      <c r="G19" s="404"/>
      <c r="H19" s="404" t="s">
        <v>33</v>
      </c>
      <c r="I19" s="404"/>
      <c r="J19" s="404"/>
      <c r="K19" s="404" t="s">
        <v>33</v>
      </c>
      <c r="L19" s="404"/>
      <c r="M19" s="404"/>
      <c r="N19" s="404"/>
      <c r="O19" s="404"/>
      <c r="P19" s="404"/>
      <c r="Q19" s="403"/>
      <c r="R19" s="403"/>
      <c r="S19" s="403"/>
      <c r="T19" s="12"/>
      <c r="U19" s="404">
        <v>72</v>
      </c>
      <c r="V19" s="404"/>
      <c r="W19" s="404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5"/>
      <c r="AK19" s="405"/>
      <c r="AL19" s="405"/>
      <c r="AM19" s="405"/>
      <c r="AN19" s="8"/>
      <c r="AO19" s="8"/>
    </row>
    <row r="20" spans="1:41" ht="12" customHeight="1">
      <c r="A20" s="404">
        <v>9</v>
      </c>
      <c r="B20" s="404"/>
      <c r="C20" s="404"/>
      <c r="D20" s="404"/>
      <c r="E20" s="404"/>
      <c r="F20" s="404"/>
      <c r="G20" s="404"/>
      <c r="H20" s="404" t="s">
        <v>33</v>
      </c>
      <c r="I20" s="404"/>
      <c r="J20" s="404"/>
      <c r="K20" s="404" t="s">
        <v>33</v>
      </c>
      <c r="L20" s="404"/>
      <c r="M20" s="404"/>
      <c r="N20" s="403"/>
      <c r="O20" s="403"/>
      <c r="P20" s="403"/>
      <c r="Q20" s="403"/>
      <c r="R20" s="403"/>
      <c r="S20" s="403"/>
      <c r="T20" s="12"/>
      <c r="U20" s="404">
        <v>73</v>
      </c>
      <c r="V20" s="404"/>
      <c r="W20" s="404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5"/>
      <c r="AK20" s="405"/>
      <c r="AL20" s="405"/>
      <c r="AM20" s="405"/>
      <c r="AN20" s="8"/>
      <c r="AO20" s="8"/>
    </row>
    <row r="21" spans="1:41" ht="12" customHeight="1">
      <c r="A21" s="404">
        <v>10</v>
      </c>
      <c r="B21" s="404"/>
      <c r="C21" s="404"/>
      <c r="D21" s="404"/>
      <c r="E21" s="404"/>
      <c r="F21" s="404"/>
      <c r="G21" s="404"/>
      <c r="H21" s="404" t="s">
        <v>33</v>
      </c>
      <c r="I21" s="404"/>
      <c r="J21" s="404"/>
      <c r="K21" s="404" t="s">
        <v>33</v>
      </c>
      <c r="L21" s="404"/>
      <c r="M21" s="404"/>
      <c r="N21" s="404"/>
      <c r="O21" s="404"/>
      <c r="P21" s="404"/>
      <c r="Q21" s="403"/>
      <c r="R21" s="403"/>
      <c r="S21" s="403"/>
      <c r="T21" s="12"/>
      <c r="U21" s="404">
        <v>74</v>
      </c>
      <c r="V21" s="404"/>
      <c r="W21" s="404"/>
      <c r="X21" s="404"/>
      <c r="Y21" s="404"/>
      <c r="Z21" s="404"/>
      <c r="AA21" s="403"/>
      <c r="AB21" s="403"/>
      <c r="AC21" s="403"/>
      <c r="AD21" s="403"/>
      <c r="AE21" s="403"/>
      <c r="AF21" s="403"/>
      <c r="AG21" s="403"/>
      <c r="AH21" s="403"/>
      <c r="AI21" s="403"/>
      <c r="AJ21" s="405"/>
      <c r="AK21" s="405"/>
      <c r="AL21" s="405"/>
      <c r="AM21" s="405"/>
      <c r="AN21" s="8"/>
      <c r="AO21" s="8"/>
    </row>
    <row r="22" spans="1:41" ht="12" customHeight="1">
      <c r="A22" s="404">
        <v>11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4"/>
      <c r="P22" s="404"/>
      <c r="Q22" s="403"/>
      <c r="R22" s="403"/>
      <c r="S22" s="403"/>
      <c r="T22" s="9"/>
      <c r="U22" s="404">
        <v>75</v>
      </c>
      <c r="V22" s="404"/>
      <c r="W22" s="404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5"/>
      <c r="AK22" s="405"/>
      <c r="AL22" s="405"/>
      <c r="AM22" s="405"/>
      <c r="AN22" s="8"/>
      <c r="AO22" s="8"/>
    </row>
    <row r="23" spans="1:41" ht="12" customHeight="1">
      <c r="A23" s="404">
        <v>12</v>
      </c>
      <c r="B23" s="404"/>
      <c r="C23" s="404"/>
      <c r="D23" s="404"/>
      <c r="E23" s="404"/>
      <c r="F23" s="404"/>
      <c r="G23" s="404"/>
      <c r="H23" s="404"/>
      <c r="I23" s="404"/>
      <c r="J23" s="404"/>
      <c r="K23" s="403"/>
      <c r="L23" s="403"/>
      <c r="M23" s="403"/>
      <c r="N23" s="404"/>
      <c r="O23" s="404"/>
      <c r="P23" s="404"/>
      <c r="Q23" s="403"/>
      <c r="R23" s="403"/>
      <c r="S23" s="403"/>
      <c r="T23" s="9"/>
      <c r="U23" s="404">
        <v>76</v>
      </c>
      <c r="V23" s="404"/>
      <c r="W23" s="404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5"/>
      <c r="AK23" s="405"/>
      <c r="AL23" s="405"/>
      <c r="AM23" s="405"/>
      <c r="AN23" s="8"/>
      <c r="AO23" s="8"/>
    </row>
    <row r="24" spans="1:41" ht="12" customHeight="1">
      <c r="A24" s="404">
        <v>13</v>
      </c>
      <c r="B24" s="404"/>
      <c r="C24" s="404"/>
      <c r="D24" s="404"/>
      <c r="E24" s="404"/>
      <c r="F24" s="404"/>
      <c r="G24" s="404"/>
      <c r="H24" s="404"/>
      <c r="I24" s="404"/>
      <c r="J24" s="404"/>
      <c r="K24" s="403"/>
      <c r="L24" s="403"/>
      <c r="M24" s="403"/>
      <c r="N24" s="404"/>
      <c r="O24" s="404"/>
      <c r="P24" s="404"/>
      <c r="Q24" s="403"/>
      <c r="R24" s="403"/>
      <c r="S24" s="403"/>
      <c r="T24" s="9"/>
      <c r="U24" s="404">
        <v>77</v>
      </c>
      <c r="V24" s="404"/>
      <c r="W24" s="404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5"/>
      <c r="AK24" s="405"/>
      <c r="AL24" s="405"/>
      <c r="AM24" s="405"/>
      <c r="AN24" s="8"/>
      <c r="AO24" s="8"/>
    </row>
    <row r="25" spans="1:41" ht="12" customHeight="1">
      <c r="A25" s="404">
        <v>14</v>
      </c>
      <c r="B25" s="404"/>
      <c r="C25" s="404"/>
      <c r="D25" s="404"/>
      <c r="E25" s="404"/>
      <c r="F25" s="404"/>
      <c r="G25" s="404"/>
      <c r="H25" s="404"/>
      <c r="I25" s="404"/>
      <c r="J25" s="404"/>
      <c r="K25" s="403"/>
      <c r="L25" s="403"/>
      <c r="M25" s="403"/>
      <c r="N25" s="403"/>
      <c r="O25" s="403"/>
      <c r="P25" s="403"/>
      <c r="Q25" s="403"/>
      <c r="R25" s="403"/>
      <c r="S25" s="403"/>
      <c r="T25" s="9"/>
      <c r="U25" s="404">
        <v>78</v>
      </c>
      <c r="V25" s="404"/>
      <c r="W25" s="404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5"/>
      <c r="AK25" s="405"/>
      <c r="AL25" s="405"/>
      <c r="AM25" s="405"/>
      <c r="AN25" s="8"/>
      <c r="AO25" s="8"/>
    </row>
    <row r="26" spans="1:41" ht="12" customHeight="1">
      <c r="A26" s="404">
        <v>15</v>
      </c>
      <c r="B26" s="404"/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3"/>
      <c r="R26" s="403"/>
      <c r="S26" s="403"/>
      <c r="T26" s="9"/>
      <c r="U26" s="404">
        <v>79</v>
      </c>
      <c r="V26" s="404"/>
      <c r="W26" s="404"/>
      <c r="X26" s="404"/>
      <c r="Y26" s="404"/>
      <c r="Z26" s="404"/>
      <c r="AA26" s="403"/>
      <c r="AB26" s="403"/>
      <c r="AC26" s="403"/>
      <c r="AD26" s="403"/>
      <c r="AE26" s="403"/>
      <c r="AF26" s="403"/>
      <c r="AG26" s="403"/>
      <c r="AH26" s="403"/>
      <c r="AI26" s="403"/>
      <c r="AJ26" s="405"/>
      <c r="AK26" s="405"/>
      <c r="AL26" s="405"/>
      <c r="AM26" s="405"/>
      <c r="AN26" s="8"/>
      <c r="AO26" s="8"/>
    </row>
    <row r="27" spans="1:41" ht="12" customHeight="1">
      <c r="A27" s="406">
        <v>16</v>
      </c>
      <c r="B27" s="407"/>
      <c r="C27" s="407"/>
      <c r="D27" s="408"/>
      <c r="E27" s="404"/>
      <c r="F27" s="404"/>
      <c r="G27" s="404"/>
      <c r="H27" s="404"/>
      <c r="I27" s="404"/>
      <c r="J27" s="404"/>
      <c r="K27" s="403"/>
      <c r="L27" s="403"/>
      <c r="M27" s="403"/>
      <c r="N27" s="404"/>
      <c r="O27" s="404"/>
      <c r="P27" s="404"/>
      <c r="Q27" s="403"/>
      <c r="R27" s="403"/>
      <c r="S27" s="403"/>
      <c r="T27" s="9"/>
      <c r="U27" s="404">
        <v>80</v>
      </c>
      <c r="V27" s="404"/>
      <c r="W27" s="404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5"/>
      <c r="AK27" s="405"/>
      <c r="AL27" s="405"/>
      <c r="AM27" s="405"/>
      <c r="AN27" s="8"/>
      <c r="AO27" s="8"/>
    </row>
    <row r="28" spans="1:41" ht="12" customHeight="1">
      <c r="A28" s="404">
        <v>17</v>
      </c>
      <c r="B28" s="404"/>
      <c r="C28" s="404"/>
      <c r="D28" s="404"/>
      <c r="E28" s="404"/>
      <c r="F28" s="404"/>
      <c r="G28" s="404"/>
      <c r="H28" s="404"/>
      <c r="I28" s="404"/>
      <c r="J28" s="404"/>
      <c r="K28" s="403"/>
      <c r="L28" s="403"/>
      <c r="M28" s="403"/>
      <c r="N28" s="404"/>
      <c r="O28" s="404"/>
      <c r="P28" s="404"/>
      <c r="Q28" s="403"/>
      <c r="R28" s="403"/>
      <c r="S28" s="403"/>
      <c r="T28" s="9"/>
      <c r="U28" s="404">
        <v>81</v>
      </c>
      <c r="V28" s="404"/>
      <c r="W28" s="404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5"/>
      <c r="AK28" s="405"/>
      <c r="AL28" s="405"/>
      <c r="AM28" s="405"/>
      <c r="AN28" s="8"/>
      <c r="AO28" s="8"/>
    </row>
    <row r="29" spans="1:41" ht="12" customHeight="1">
      <c r="A29" s="404">
        <v>18</v>
      </c>
      <c r="B29" s="404"/>
      <c r="C29" s="404"/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3"/>
      <c r="R29" s="403"/>
      <c r="S29" s="403"/>
      <c r="T29" s="9"/>
      <c r="U29" s="404">
        <v>82</v>
      </c>
      <c r="V29" s="404"/>
      <c r="W29" s="404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5"/>
      <c r="AK29" s="405"/>
      <c r="AL29" s="405"/>
      <c r="AM29" s="405"/>
      <c r="AN29" s="8"/>
      <c r="AO29" s="8"/>
    </row>
    <row r="30" spans="1:41" ht="12" customHeight="1">
      <c r="A30" s="404">
        <v>19</v>
      </c>
      <c r="B30" s="404"/>
      <c r="C30" s="404"/>
      <c r="D30" s="404"/>
      <c r="E30" s="404"/>
      <c r="F30" s="404"/>
      <c r="G30" s="404"/>
      <c r="H30" s="404"/>
      <c r="I30" s="404"/>
      <c r="J30" s="404"/>
      <c r="K30" s="403"/>
      <c r="L30" s="403"/>
      <c r="M30" s="403"/>
      <c r="N30" s="403"/>
      <c r="O30" s="403"/>
      <c r="P30" s="403"/>
      <c r="Q30" s="403"/>
      <c r="R30" s="403"/>
      <c r="S30" s="403"/>
      <c r="T30" s="9"/>
      <c r="U30" s="404">
        <v>83</v>
      </c>
      <c r="V30" s="404"/>
      <c r="W30" s="404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5"/>
      <c r="AK30" s="405"/>
      <c r="AL30" s="405"/>
      <c r="AM30" s="405"/>
      <c r="AN30" s="8"/>
      <c r="AO30" s="8"/>
    </row>
    <row r="31" spans="1:41" ht="12" customHeight="1">
      <c r="A31" s="404">
        <v>20</v>
      </c>
      <c r="B31" s="404"/>
      <c r="C31" s="404"/>
      <c r="D31" s="404"/>
      <c r="E31" s="403"/>
      <c r="F31" s="403"/>
      <c r="G31" s="403"/>
      <c r="H31" s="403"/>
      <c r="I31" s="403"/>
      <c r="J31" s="403"/>
      <c r="K31" s="403"/>
      <c r="L31" s="403"/>
      <c r="M31" s="403"/>
      <c r="N31" s="404"/>
      <c r="O31" s="404"/>
      <c r="P31" s="404"/>
      <c r="Q31" s="403"/>
      <c r="R31" s="403"/>
      <c r="S31" s="403"/>
      <c r="T31" s="9"/>
      <c r="U31" s="404">
        <v>84</v>
      </c>
      <c r="V31" s="404"/>
      <c r="W31" s="404"/>
      <c r="X31" s="404"/>
      <c r="Y31" s="404"/>
      <c r="Z31" s="404"/>
      <c r="AA31" s="403"/>
      <c r="AB31" s="403"/>
      <c r="AC31" s="403"/>
      <c r="AD31" s="403"/>
      <c r="AE31" s="403"/>
      <c r="AF31" s="403"/>
      <c r="AG31" s="403"/>
      <c r="AH31" s="403"/>
      <c r="AI31" s="403"/>
      <c r="AJ31" s="405"/>
      <c r="AK31" s="405"/>
      <c r="AL31" s="405"/>
      <c r="AM31" s="405"/>
      <c r="AN31" s="8"/>
      <c r="AO31" s="8"/>
    </row>
    <row r="32" spans="1:41" ht="12" customHeight="1">
      <c r="A32" s="404">
        <v>21</v>
      </c>
      <c r="B32" s="404"/>
      <c r="C32" s="404"/>
      <c r="D32" s="404"/>
      <c r="E32" s="403"/>
      <c r="F32" s="403"/>
      <c r="G32" s="403"/>
      <c r="H32" s="403"/>
      <c r="I32" s="403"/>
      <c r="J32" s="403"/>
      <c r="K32" s="403"/>
      <c r="L32" s="403"/>
      <c r="M32" s="403"/>
      <c r="N32" s="404"/>
      <c r="O32" s="404"/>
      <c r="P32" s="404"/>
      <c r="Q32" s="403"/>
      <c r="R32" s="403"/>
      <c r="S32" s="403"/>
      <c r="T32" s="9"/>
      <c r="U32" s="404">
        <v>85</v>
      </c>
      <c r="V32" s="404"/>
      <c r="W32" s="404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5"/>
      <c r="AK32" s="405"/>
      <c r="AL32" s="405"/>
      <c r="AM32" s="405"/>
      <c r="AN32" s="8"/>
      <c r="AO32" s="8"/>
    </row>
    <row r="33" spans="1:41" ht="12" customHeight="1">
      <c r="A33" s="404">
        <v>22</v>
      </c>
      <c r="B33" s="404"/>
      <c r="C33" s="404"/>
      <c r="D33" s="404"/>
      <c r="E33" s="403"/>
      <c r="F33" s="403"/>
      <c r="G33" s="403"/>
      <c r="H33" s="403"/>
      <c r="I33" s="403"/>
      <c r="J33" s="403"/>
      <c r="K33" s="403"/>
      <c r="L33" s="403"/>
      <c r="M33" s="403"/>
      <c r="N33" s="404"/>
      <c r="O33" s="404"/>
      <c r="P33" s="404"/>
      <c r="Q33" s="403"/>
      <c r="R33" s="403"/>
      <c r="S33" s="403"/>
      <c r="T33" s="14"/>
      <c r="U33" s="404">
        <v>86</v>
      </c>
      <c r="V33" s="404"/>
      <c r="W33" s="404"/>
      <c r="X33" s="404"/>
      <c r="Y33" s="404"/>
      <c r="Z33" s="404"/>
      <c r="AA33" s="403"/>
      <c r="AB33" s="403"/>
      <c r="AC33" s="403"/>
      <c r="AD33" s="403"/>
      <c r="AE33" s="403"/>
      <c r="AF33" s="403"/>
      <c r="AG33" s="403"/>
      <c r="AH33" s="403"/>
      <c r="AI33" s="403"/>
      <c r="AJ33" s="405"/>
      <c r="AK33" s="405"/>
      <c r="AL33" s="405"/>
      <c r="AM33" s="405"/>
      <c r="AN33" s="8"/>
      <c r="AO33" s="8"/>
    </row>
    <row r="34" spans="1:41" ht="12" customHeight="1">
      <c r="A34" s="404">
        <v>23</v>
      </c>
      <c r="B34" s="404"/>
      <c r="C34" s="404"/>
      <c r="D34" s="404"/>
      <c r="E34" s="403"/>
      <c r="F34" s="403"/>
      <c r="G34" s="403"/>
      <c r="H34" s="403"/>
      <c r="I34" s="403"/>
      <c r="J34" s="403"/>
      <c r="K34" s="403"/>
      <c r="L34" s="403"/>
      <c r="M34" s="403"/>
      <c r="N34" s="404"/>
      <c r="O34" s="404"/>
      <c r="P34" s="404"/>
      <c r="Q34" s="403"/>
      <c r="R34" s="403"/>
      <c r="S34" s="403"/>
      <c r="T34" s="11"/>
      <c r="U34" s="404">
        <v>87</v>
      </c>
      <c r="V34" s="404"/>
      <c r="W34" s="404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5"/>
      <c r="AK34" s="405"/>
      <c r="AL34" s="405"/>
      <c r="AM34" s="405"/>
      <c r="AN34" s="8"/>
      <c r="AO34" s="8"/>
    </row>
    <row r="35" spans="1:41" ht="12" customHeight="1">
      <c r="A35" s="404">
        <v>24</v>
      </c>
      <c r="B35" s="404"/>
      <c r="C35" s="404"/>
      <c r="D35" s="404"/>
      <c r="E35" s="403"/>
      <c r="F35" s="403"/>
      <c r="G35" s="403"/>
      <c r="H35" s="403"/>
      <c r="I35" s="403"/>
      <c r="J35" s="403"/>
      <c r="K35" s="403"/>
      <c r="L35" s="403"/>
      <c r="M35" s="403"/>
      <c r="N35" s="404"/>
      <c r="O35" s="404"/>
      <c r="P35" s="404"/>
      <c r="Q35" s="403"/>
      <c r="R35" s="403"/>
      <c r="S35" s="403"/>
      <c r="T35" s="11"/>
      <c r="U35" s="404">
        <v>88</v>
      </c>
      <c r="V35" s="404"/>
      <c r="W35" s="404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5"/>
      <c r="AK35" s="405"/>
      <c r="AL35" s="405"/>
      <c r="AM35" s="405"/>
      <c r="AN35" s="8"/>
      <c r="AO35" s="8"/>
    </row>
    <row r="36" spans="1:41" ht="12" customHeight="1">
      <c r="A36" s="404">
        <v>25</v>
      </c>
      <c r="B36" s="404"/>
      <c r="C36" s="404"/>
      <c r="D36" s="404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11"/>
      <c r="U36" s="404">
        <v>89</v>
      </c>
      <c r="V36" s="404"/>
      <c r="W36" s="404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5"/>
      <c r="AK36" s="405"/>
      <c r="AL36" s="405"/>
      <c r="AM36" s="405"/>
      <c r="AN36" s="8"/>
      <c r="AO36" s="8"/>
    </row>
    <row r="37" spans="1:41" ht="12" customHeight="1">
      <c r="A37" s="404">
        <v>26</v>
      </c>
      <c r="B37" s="404"/>
      <c r="C37" s="404"/>
      <c r="D37" s="404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11"/>
      <c r="U37" s="404">
        <v>90</v>
      </c>
      <c r="V37" s="404"/>
      <c r="W37" s="404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5"/>
      <c r="AK37" s="405"/>
      <c r="AL37" s="405"/>
      <c r="AM37" s="405"/>
      <c r="AN37" s="8"/>
      <c r="AO37" s="8"/>
    </row>
    <row r="38" spans="1:41" ht="12" customHeight="1">
      <c r="A38" s="404">
        <v>27</v>
      </c>
      <c r="B38" s="404"/>
      <c r="C38" s="404"/>
      <c r="D38" s="404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15"/>
      <c r="U38" s="404">
        <v>91</v>
      </c>
      <c r="V38" s="404"/>
      <c r="W38" s="404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5"/>
      <c r="AK38" s="405"/>
      <c r="AL38" s="405"/>
      <c r="AM38" s="405"/>
      <c r="AN38" s="8"/>
      <c r="AO38" s="8"/>
    </row>
    <row r="39" spans="1:41" ht="12" customHeight="1">
      <c r="A39" s="404">
        <v>28</v>
      </c>
      <c r="B39" s="404"/>
      <c r="C39" s="404"/>
      <c r="D39" s="404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13"/>
      <c r="U39" s="404">
        <v>92</v>
      </c>
      <c r="V39" s="404"/>
      <c r="W39" s="404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5"/>
      <c r="AK39" s="405"/>
      <c r="AL39" s="405"/>
      <c r="AM39" s="405"/>
      <c r="AN39" s="8"/>
      <c r="AO39" s="8"/>
    </row>
    <row r="40" spans="1:41" ht="12" customHeight="1">
      <c r="A40" s="404">
        <v>29</v>
      </c>
      <c r="B40" s="404"/>
      <c r="C40" s="404"/>
      <c r="D40" s="404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13"/>
      <c r="U40" s="404">
        <v>93</v>
      </c>
      <c r="V40" s="404"/>
      <c r="W40" s="404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5"/>
      <c r="AK40" s="405"/>
      <c r="AL40" s="405"/>
      <c r="AM40" s="405"/>
      <c r="AN40" s="8"/>
      <c r="AO40" s="8"/>
    </row>
    <row r="41" spans="1:41" ht="12" customHeight="1">
      <c r="A41" s="404">
        <v>30</v>
      </c>
      <c r="B41" s="404"/>
      <c r="C41" s="404"/>
      <c r="D41" s="404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13"/>
      <c r="U41" s="404">
        <v>94</v>
      </c>
      <c r="V41" s="404"/>
      <c r="W41" s="404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5"/>
      <c r="AK41" s="405"/>
      <c r="AL41" s="405"/>
      <c r="AM41" s="405"/>
      <c r="AN41" s="8"/>
      <c r="AO41" s="8"/>
    </row>
    <row r="42" spans="1:41" ht="12" customHeight="1">
      <c r="A42" s="404">
        <v>31</v>
      </c>
      <c r="B42" s="404"/>
      <c r="C42" s="404"/>
      <c r="D42" s="404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13"/>
      <c r="U42" s="404">
        <v>95</v>
      </c>
      <c r="V42" s="404"/>
      <c r="W42" s="404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5"/>
      <c r="AK42" s="405"/>
      <c r="AL42" s="405"/>
      <c r="AM42" s="405"/>
      <c r="AN42" s="8"/>
      <c r="AO42" s="8"/>
    </row>
    <row r="43" spans="1:41" ht="12" customHeight="1">
      <c r="A43" s="404">
        <v>32</v>
      </c>
      <c r="B43" s="404"/>
      <c r="C43" s="404"/>
      <c r="D43" s="404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13"/>
      <c r="U43" s="404">
        <v>96</v>
      </c>
      <c r="V43" s="404"/>
      <c r="W43" s="404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5"/>
      <c r="AK43" s="405"/>
      <c r="AL43" s="405"/>
      <c r="AM43" s="405"/>
      <c r="AN43" s="8"/>
      <c r="AO43" s="8"/>
    </row>
    <row r="44" spans="1:41" ht="12" customHeight="1">
      <c r="A44" s="404">
        <v>33</v>
      </c>
      <c r="B44" s="404"/>
      <c r="C44" s="404"/>
      <c r="D44" s="404"/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13"/>
      <c r="U44" s="404">
        <v>97</v>
      </c>
      <c r="V44" s="404"/>
      <c r="W44" s="404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5"/>
      <c r="AK44" s="405"/>
      <c r="AL44" s="405"/>
      <c r="AM44" s="405"/>
      <c r="AN44" s="8"/>
      <c r="AO44" s="8"/>
    </row>
    <row r="45" spans="1:41" ht="12" customHeight="1">
      <c r="A45" s="404">
        <v>34</v>
      </c>
      <c r="B45" s="404"/>
      <c r="C45" s="404"/>
      <c r="D45" s="404"/>
      <c r="E45" s="403"/>
      <c r="F45" s="403"/>
      <c r="G45" s="403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13"/>
      <c r="U45" s="404">
        <v>98</v>
      </c>
      <c r="V45" s="404"/>
      <c r="W45" s="404"/>
      <c r="X45" s="403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  <c r="AI45" s="403"/>
      <c r="AJ45" s="405"/>
      <c r="AK45" s="405"/>
      <c r="AL45" s="405"/>
      <c r="AM45" s="405"/>
      <c r="AN45" s="8"/>
      <c r="AO45" s="8"/>
    </row>
    <row r="46" spans="1:41" ht="12" customHeight="1">
      <c r="A46" s="404">
        <v>35</v>
      </c>
      <c r="B46" s="404"/>
      <c r="C46" s="404"/>
      <c r="D46" s="404"/>
      <c r="E46" s="403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3"/>
      <c r="S46" s="403"/>
      <c r="T46" s="13"/>
      <c r="U46" s="404">
        <v>99</v>
      </c>
      <c r="V46" s="404"/>
      <c r="W46" s="404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5"/>
      <c r="AK46" s="405"/>
      <c r="AL46" s="405"/>
      <c r="AM46" s="405"/>
      <c r="AN46" s="8"/>
      <c r="AO46" s="8"/>
    </row>
    <row r="47" spans="1:41" ht="12" customHeight="1">
      <c r="A47" s="404">
        <v>36</v>
      </c>
      <c r="B47" s="404"/>
      <c r="C47" s="404"/>
      <c r="D47" s="404"/>
      <c r="E47" s="403"/>
      <c r="F47" s="403"/>
      <c r="G47" s="403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13"/>
      <c r="U47" s="404">
        <v>100</v>
      </c>
      <c r="V47" s="404"/>
      <c r="W47" s="404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5"/>
      <c r="AK47" s="405"/>
      <c r="AL47" s="405"/>
      <c r="AM47" s="405"/>
      <c r="AN47" s="8"/>
      <c r="AO47" s="8"/>
    </row>
    <row r="48" spans="1:41" ht="12" customHeight="1">
      <c r="A48" s="404">
        <v>37</v>
      </c>
      <c r="B48" s="404"/>
      <c r="C48" s="404"/>
      <c r="D48" s="404"/>
      <c r="E48" s="403"/>
      <c r="F48" s="403"/>
      <c r="G48" s="403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3"/>
      <c r="S48" s="403"/>
      <c r="T48" s="13"/>
      <c r="U48" s="404">
        <v>101</v>
      </c>
      <c r="V48" s="404"/>
      <c r="W48" s="404"/>
      <c r="X48" s="403"/>
      <c r="Y48" s="403"/>
      <c r="Z48" s="403"/>
      <c r="AA48" s="403"/>
      <c r="AB48" s="403"/>
      <c r="AC48" s="403"/>
      <c r="AD48" s="403"/>
      <c r="AE48" s="403"/>
      <c r="AF48" s="403"/>
      <c r="AG48" s="403"/>
      <c r="AH48" s="403"/>
      <c r="AI48" s="403"/>
      <c r="AJ48" s="405"/>
      <c r="AK48" s="405"/>
      <c r="AL48" s="405"/>
      <c r="AM48" s="405"/>
      <c r="AN48" s="8"/>
      <c r="AO48" s="8"/>
    </row>
    <row r="49" spans="1:41" ht="12" customHeight="1">
      <c r="A49" s="404">
        <v>38</v>
      </c>
      <c r="B49" s="404"/>
      <c r="C49" s="404"/>
      <c r="D49" s="404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3"/>
      <c r="T49" s="13"/>
      <c r="U49" s="404">
        <v>102</v>
      </c>
      <c r="V49" s="404"/>
      <c r="W49" s="404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5"/>
      <c r="AK49" s="405"/>
      <c r="AL49" s="405"/>
      <c r="AM49" s="405"/>
      <c r="AN49" s="8"/>
      <c r="AO49" s="8"/>
    </row>
    <row r="50" spans="1:41" ht="12" customHeight="1">
      <c r="A50" s="404">
        <v>39</v>
      </c>
      <c r="B50" s="404"/>
      <c r="C50" s="404"/>
      <c r="D50" s="404"/>
      <c r="E50" s="403"/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13"/>
      <c r="U50" s="404">
        <v>103</v>
      </c>
      <c r="V50" s="404"/>
      <c r="W50" s="404"/>
      <c r="X50" s="403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3"/>
      <c r="AJ50" s="405"/>
      <c r="AK50" s="405"/>
      <c r="AL50" s="405"/>
      <c r="AM50" s="405"/>
      <c r="AN50" s="8"/>
      <c r="AO50" s="8"/>
    </row>
    <row r="51" spans="1:41" ht="12" customHeight="1">
      <c r="A51" s="404">
        <v>40</v>
      </c>
      <c r="B51" s="404"/>
      <c r="C51" s="404"/>
      <c r="D51" s="404"/>
      <c r="E51" s="403"/>
      <c r="F51" s="403"/>
      <c r="G51" s="403"/>
      <c r="H51" s="403"/>
      <c r="I51" s="403"/>
      <c r="J51" s="403"/>
      <c r="K51" s="403"/>
      <c r="L51" s="403"/>
      <c r="M51" s="403"/>
      <c r="N51" s="403"/>
      <c r="O51" s="403"/>
      <c r="P51" s="403"/>
      <c r="Q51" s="403"/>
      <c r="R51" s="403"/>
      <c r="S51" s="403"/>
      <c r="T51" s="13"/>
      <c r="U51" s="404">
        <v>104</v>
      </c>
      <c r="V51" s="404"/>
      <c r="W51" s="404"/>
      <c r="X51" s="403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405"/>
      <c r="AK51" s="405"/>
      <c r="AL51" s="405"/>
      <c r="AM51" s="405"/>
      <c r="AN51" s="8"/>
      <c r="AO51" s="8"/>
    </row>
    <row r="52" spans="1:41" ht="12" customHeight="1">
      <c r="A52" s="404">
        <v>41</v>
      </c>
      <c r="B52" s="404"/>
      <c r="C52" s="404"/>
      <c r="D52" s="404"/>
      <c r="E52" s="403"/>
      <c r="F52" s="403"/>
      <c r="G52" s="403"/>
      <c r="H52" s="403"/>
      <c r="I52" s="403"/>
      <c r="J52" s="403"/>
      <c r="K52" s="403"/>
      <c r="L52" s="403"/>
      <c r="M52" s="403"/>
      <c r="N52" s="403"/>
      <c r="O52" s="403"/>
      <c r="P52" s="403"/>
      <c r="Q52" s="403"/>
      <c r="R52" s="403"/>
      <c r="S52" s="403"/>
      <c r="T52" s="13"/>
      <c r="U52" s="404">
        <v>105</v>
      </c>
      <c r="V52" s="404"/>
      <c r="W52" s="404"/>
      <c r="X52" s="403"/>
      <c r="Y52" s="403"/>
      <c r="Z52" s="403"/>
      <c r="AA52" s="403"/>
      <c r="AB52" s="403"/>
      <c r="AC52" s="403"/>
      <c r="AD52" s="403"/>
      <c r="AE52" s="403"/>
      <c r="AF52" s="403"/>
      <c r="AG52" s="403"/>
      <c r="AH52" s="403"/>
      <c r="AI52" s="403"/>
      <c r="AJ52" s="405"/>
      <c r="AK52" s="405"/>
      <c r="AL52" s="405"/>
      <c r="AM52" s="405"/>
      <c r="AN52" s="8"/>
      <c r="AO52" s="8"/>
    </row>
    <row r="53" spans="1:41" ht="12" customHeight="1">
      <c r="A53" s="404">
        <v>42</v>
      </c>
      <c r="B53" s="404"/>
      <c r="C53" s="404"/>
      <c r="D53" s="404"/>
      <c r="E53" s="403"/>
      <c r="F53" s="403"/>
      <c r="G53" s="403"/>
      <c r="H53" s="403"/>
      <c r="I53" s="403"/>
      <c r="J53" s="403"/>
      <c r="K53" s="403"/>
      <c r="L53" s="403"/>
      <c r="M53" s="403"/>
      <c r="N53" s="403"/>
      <c r="O53" s="403"/>
      <c r="P53" s="403"/>
      <c r="Q53" s="403"/>
      <c r="R53" s="403"/>
      <c r="S53" s="403"/>
      <c r="T53" s="13"/>
      <c r="U53" s="404">
        <v>106</v>
      </c>
      <c r="V53" s="404"/>
      <c r="W53" s="404"/>
      <c r="X53" s="403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3"/>
      <c r="AJ53" s="405"/>
      <c r="AK53" s="405"/>
      <c r="AL53" s="405"/>
      <c r="AM53" s="405"/>
      <c r="AN53" s="8"/>
      <c r="AO53" s="8"/>
    </row>
    <row r="54" spans="1:41" ht="12" customHeight="1">
      <c r="A54" s="404">
        <v>43</v>
      </c>
      <c r="B54" s="404"/>
      <c r="C54" s="404"/>
      <c r="D54" s="404"/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13"/>
      <c r="U54" s="404">
        <v>107</v>
      </c>
      <c r="V54" s="404"/>
      <c r="W54" s="404"/>
      <c r="X54" s="403"/>
      <c r="Y54" s="403"/>
      <c r="Z54" s="403"/>
      <c r="AA54" s="403"/>
      <c r="AB54" s="403"/>
      <c r="AC54" s="403"/>
      <c r="AD54" s="403"/>
      <c r="AE54" s="403"/>
      <c r="AF54" s="403"/>
      <c r="AG54" s="403"/>
      <c r="AH54" s="403"/>
      <c r="AI54" s="403"/>
      <c r="AJ54" s="405"/>
      <c r="AK54" s="405"/>
      <c r="AL54" s="405"/>
      <c r="AM54" s="405"/>
      <c r="AN54" s="8"/>
      <c r="AO54" s="8"/>
    </row>
    <row r="55" spans="1:41" ht="12" customHeight="1">
      <c r="A55" s="404">
        <v>44</v>
      </c>
      <c r="B55" s="404"/>
      <c r="C55" s="404"/>
      <c r="D55" s="404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13"/>
      <c r="U55" s="404">
        <v>108</v>
      </c>
      <c r="V55" s="404"/>
      <c r="W55" s="404"/>
      <c r="X55" s="403"/>
      <c r="Y55" s="403"/>
      <c r="Z55" s="403"/>
      <c r="AA55" s="403"/>
      <c r="AB55" s="403"/>
      <c r="AC55" s="403"/>
      <c r="AD55" s="403"/>
      <c r="AE55" s="403"/>
      <c r="AF55" s="403"/>
      <c r="AG55" s="403"/>
      <c r="AH55" s="403"/>
      <c r="AI55" s="403"/>
      <c r="AJ55" s="405"/>
      <c r="AK55" s="405"/>
      <c r="AL55" s="405"/>
      <c r="AM55" s="405"/>
      <c r="AN55" s="8"/>
      <c r="AO55" s="8"/>
    </row>
    <row r="56" spans="1:41" ht="12" customHeight="1">
      <c r="A56" s="404">
        <v>45</v>
      </c>
      <c r="B56" s="404"/>
      <c r="C56" s="404"/>
      <c r="D56" s="404"/>
      <c r="E56" s="403"/>
      <c r="F56" s="403"/>
      <c r="G56" s="403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13"/>
      <c r="U56" s="404">
        <v>109</v>
      </c>
      <c r="V56" s="404"/>
      <c r="W56" s="404"/>
      <c r="X56" s="403"/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3"/>
      <c r="AJ56" s="405"/>
      <c r="AK56" s="405"/>
      <c r="AL56" s="405"/>
      <c r="AM56" s="405"/>
      <c r="AN56" s="8"/>
      <c r="AO56" s="8"/>
    </row>
    <row r="57" spans="1:41" ht="12" customHeight="1">
      <c r="A57" s="404">
        <v>46</v>
      </c>
      <c r="B57" s="404"/>
      <c r="C57" s="404"/>
      <c r="D57" s="404"/>
      <c r="E57" s="403"/>
      <c r="F57" s="403"/>
      <c r="G57" s="403"/>
      <c r="H57" s="403"/>
      <c r="I57" s="403"/>
      <c r="J57" s="403"/>
      <c r="K57" s="403"/>
      <c r="L57" s="403"/>
      <c r="M57" s="403"/>
      <c r="N57" s="403"/>
      <c r="O57" s="403"/>
      <c r="P57" s="403"/>
      <c r="Q57" s="403"/>
      <c r="R57" s="403"/>
      <c r="S57" s="403"/>
      <c r="T57" s="13"/>
      <c r="U57" s="404">
        <v>110</v>
      </c>
      <c r="V57" s="404"/>
      <c r="W57" s="404"/>
      <c r="X57" s="403"/>
      <c r="Y57" s="403"/>
      <c r="Z57" s="403"/>
      <c r="AA57" s="403"/>
      <c r="AB57" s="403"/>
      <c r="AC57" s="403"/>
      <c r="AD57" s="403"/>
      <c r="AE57" s="403"/>
      <c r="AF57" s="403"/>
      <c r="AG57" s="403"/>
      <c r="AH57" s="403"/>
      <c r="AI57" s="403"/>
      <c r="AJ57" s="405"/>
      <c r="AK57" s="405"/>
      <c r="AL57" s="405"/>
      <c r="AM57" s="405"/>
      <c r="AN57" s="8"/>
      <c r="AO57" s="8"/>
    </row>
    <row r="58" spans="1:41" ht="12" customHeight="1">
      <c r="A58" s="404">
        <v>47</v>
      </c>
      <c r="B58" s="404"/>
      <c r="C58" s="404"/>
      <c r="D58" s="404"/>
      <c r="E58" s="403"/>
      <c r="F58" s="403"/>
      <c r="G58" s="403"/>
      <c r="H58" s="403"/>
      <c r="I58" s="403"/>
      <c r="J58" s="403"/>
      <c r="K58" s="403"/>
      <c r="L58" s="403"/>
      <c r="M58" s="403"/>
      <c r="N58" s="403"/>
      <c r="O58" s="403"/>
      <c r="P58" s="403"/>
      <c r="Q58" s="403"/>
      <c r="R58" s="403"/>
      <c r="S58" s="403"/>
      <c r="T58" s="13"/>
      <c r="U58" s="404">
        <v>111</v>
      </c>
      <c r="V58" s="404"/>
      <c r="W58" s="404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5"/>
      <c r="AK58" s="405"/>
      <c r="AL58" s="405"/>
      <c r="AM58" s="405"/>
      <c r="AN58" s="8"/>
      <c r="AO58" s="8"/>
    </row>
    <row r="59" spans="1:41" ht="12" customHeight="1">
      <c r="A59" s="404">
        <v>48</v>
      </c>
      <c r="B59" s="404"/>
      <c r="C59" s="404"/>
      <c r="D59" s="404"/>
      <c r="E59" s="403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13"/>
      <c r="U59" s="404">
        <v>112</v>
      </c>
      <c r="V59" s="404"/>
      <c r="W59" s="404"/>
      <c r="X59" s="403"/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3"/>
      <c r="AJ59" s="405"/>
      <c r="AK59" s="405"/>
      <c r="AL59" s="405"/>
      <c r="AM59" s="405"/>
      <c r="AN59" s="8"/>
      <c r="AO59" s="8"/>
    </row>
    <row r="60" spans="1:41" ht="12" customHeight="1">
      <c r="A60" s="404">
        <v>49</v>
      </c>
      <c r="B60" s="404"/>
      <c r="C60" s="404"/>
      <c r="D60" s="404"/>
      <c r="E60" s="403"/>
      <c r="F60" s="403"/>
      <c r="G60" s="403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13"/>
      <c r="U60" s="404">
        <v>113</v>
      </c>
      <c r="V60" s="404"/>
      <c r="W60" s="404"/>
      <c r="X60" s="403"/>
      <c r="Y60" s="403"/>
      <c r="Z60" s="403"/>
      <c r="AA60" s="403"/>
      <c r="AB60" s="403"/>
      <c r="AC60" s="403"/>
      <c r="AD60" s="403"/>
      <c r="AE60" s="403"/>
      <c r="AF60" s="403"/>
      <c r="AG60" s="403"/>
      <c r="AH60" s="403"/>
      <c r="AI60" s="403"/>
      <c r="AJ60" s="405"/>
      <c r="AK60" s="405"/>
      <c r="AL60" s="405"/>
      <c r="AM60" s="405"/>
      <c r="AN60" s="8"/>
      <c r="AO60" s="8"/>
    </row>
    <row r="61" spans="1:41" ht="12" customHeight="1">
      <c r="A61" s="404">
        <v>50</v>
      </c>
      <c r="B61" s="404"/>
      <c r="C61" s="404"/>
      <c r="D61" s="404"/>
      <c r="E61" s="403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13"/>
      <c r="U61" s="404">
        <v>114</v>
      </c>
      <c r="V61" s="404"/>
      <c r="W61" s="404"/>
      <c r="X61" s="403"/>
      <c r="Y61" s="403"/>
      <c r="Z61" s="403"/>
      <c r="AA61" s="403"/>
      <c r="AB61" s="403"/>
      <c r="AC61" s="403"/>
      <c r="AD61" s="403"/>
      <c r="AE61" s="403"/>
      <c r="AF61" s="403"/>
      <c r="AG61" s="403"/>
      <c r="AH61" s="403"/>
      <c r="AI61" s="403"/>
      <c r="AJ61" s="405"/>
      <c r="AK61" s="405"/>
      <c r="AL61" s="405"/>
      <c r="AM61" s="405"/>
      <c r="AN61" s="8"/>
      <c r="AO61" s="8"/>
    </row>
    <row r="62" spans="1:41" ht="12" customHeight="1">
      <c r="A62" s="404">
        <v>51</v>
      </c>
      <c r="B62" s="404"/>
      <c r="C62" s="404"/>
      <c r="D62" s="404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13"/>
      <c r="U62" s="404">
        <v>115</v>
      </c>
      <c r="V62" s="404"/>
      <c r="W62" s="404"/>
      <c r="X62" s="403"/>
      <c r="Y62" s="403"/>
      <c r="Z62" s="403"/>
      <c r="AA62" s="403"/>
      <c r="AB62" s="403"/>
      <c r="AC62" s="403"/>
      <c r="AD62" s="403"/>
      <c r="AE62" s="403"/>
      <c r="AF62" s="403"/>
      <c r="AG62" s="403"/>
      <c r="AH62" s="403"/>
      <c r="AI62" s="403"/>
      <c r="AJ62" s="405"/>
      <c r="AK62" s="405"/>
      <c r="AL62" s="405"/>
      <c r="AM62" s="405"/>
      <c r="AN62" s="8"/>
      <c r="AO62" s="8"/>
    </row>
    <row r="63" spans="1:41" ht="12" customHeight="1">
      <c r="A63" s="404">
        <v>52</v>
      </c>
      <c r="B63" s="404"/>
      <c r="C63" s="404"/>
      <c r="D63" s="404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3"/>
      <c r="T63" s="13"/>
      <c r="U63" s="404">
        <v>116</v>
      </c>
      <c r="V63" s="404"/>
      <c r="W63" s="404"/>
      <c r="X63" s="403"/>
      <c r="Y63" s="403"/>
      <c r="Z63" s="403"/>
      <c r="AA63" s="403"/>
      <c r="AB63" s="403"/>
      <c r="AC63" s="403"/>
      <c r="AD63" s="403"/>
      <c r="AE63" s="403"/>
      <c r="AF63" s="403"/>
      <c r="AG63" s="403"/>
      <c r="AH63" s="403"/>
      <c r="AI63" s="403"/>
      <c r="AJ63" s="405"/>
      <c r="AK63" s="405"/>
      <c r="AL63" s="405"/>
      <c r="AM63" s="405"/>
      <c r="AN63" s="8"/>
      <c r="AO63" s="8"/>
    </row>
    <row r="64" spans="1:41" ht="12" customHeight="1">
      <c r="A64" s="404">
        <v>53</v>
      </c>
      <c r="B64" s="404"/>
      <c r="C64" s="404"/>
      <c r="D64" s="404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13"/>
      <c r="U64" s="404">
        <v>117</v>
      </c>
      <c r="V64" s="404"/>
      <c r="W64" s="404"/>
      <c r="X64" s="403"/>
      <c r="Y64" s="403"/>
      <c r="Z64" s="403"/>
      <c r="AA64" s="403"/>
      <c r="AB64" s="403"/>
      <c r="AC64" s="403"/>
      <c r="AD64" s="403"/>
      <c r="AE64" s="403"/>
      <c r="AF64" s="403"/>
      <c r="AG64" s="403"/>
      <c r="AH64" s="403"/>
      <c r="AI64" s="403"/>
      <c r="AJ64" s="405"/>
      <c r="AK64" s="405"/>
      <c r="AL64" s="405"/>
      <c r="AM64" s="405"/>
      <c r="AN64" s="8"/>
      <c r="AO64" s="8"/>
    </row>
    <row r="65" spans="1:41" ht="12" customHeight="1">
      <c r="A65" s="404">
        <v>54</v>
      </c>
      <c r="B65" s="404"/>
      <c r="C65" s="404"/>
      <c r="D65" s="404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13"/>
      <c r="U65" s="404">
        <v>118</v>
      </c>
      <c r="V65" s="404"/>
      <c r="W65" s="404"/>
      <c r="X65" s="403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405"/>
      <c r="AK65" s="405"/>
      <c r="AL65" s="405"/>
      <c r="AM65" s="405"/>
      <c r="AN65" s="8"/>
      <c r="AO65" s="8"/>
    </row>
    <row r="66" spans="1:41" ht="12" customHeight="1">
      <c r="A66" s="404">
        <v>55</v>
      </c>
      <c r="B66" s="404"/>
      <c r="C66" s="404"/>
      <c r="D66" s="404"/>
      <c r="E66" s="403"/>
      <c r="F66" s="403"/>
      <c r="G66" s="403"/>
      <c r="H66" s="403"/>
      <c r="I66" s="403"/>
      <c r="J66" s="403"/>
      <c r="K66" s="403"/>
      <c r="L66" s="403"/>
      <c r="M66" s="403"/>
      <c r="N66" s="403"/>
      <c r="O66" s="403"/>
      <c r="P66" s="403"/>
      <c r="Q66" s="403"/>
      <c r="R66" s="403"/>
      <c r="S66" s="403"/>
      <c r="T66" s="13"/>
      <c r="U66" s="404">
        <v>119</v>
      </c>
      <c r="V66" s="404"/>
      <c r="W66" s="404"/>
      <c r="X66" s="403"/>
      <c r="Y66" s="403"/>
      <c r="Z66" s="403"/>
      <c r="AA66" s="403"/>
      <c r="AB66" s="403"/>
      <c r="AC66" s="403"/>
      <c r="AD66" s="403"/>
      <c r="AE66" s="403"/>
      <c r="AF66" s="403"/>
      <c r="AG66" s="403"/>
      <c r="AH66" s="403"/>
      <c r="AI66" s="403"/>
      <c r="AJ66" s="405"/>
      <c r="AK66" s="405"/>
      <c r="AL66" s="405"/>
      <c r="AM66" s="405"/>
      <c r="AN66" s="8"/>
      <c r="AO66" s="8"/>
    </row>
    <row r="67" spans="1:41" ht="12" customHeight="1">
      <c r="A67" s="404">
        <v>56</v>
      </c>
      <c r="B67" s="404"/>
      <c r="C67" s="404"/>
      <c r="D67" s="404"/>
      <c r="E67" s="403"/>
      <c r="F67" s="403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403"/>
      <c r="T67" s="13"/>
      <c r="U67" s="404">
        <v>120</v>
      </c>
      <c r="V67" s="404"/>
      <c r="W67" s="404"/>
      <c r="X67" s="403"/>
      <c r="Y67" s="403"/>
      <c r="Z67" s="403"/>
      <c r="AA67" s="403"/>
      <c r="AB67" s="403"/>
      <c r="AC67" s="403"/>
      <c r="AD67" s="403"/>
      <c r="AE67" s="403"/>
      <c r="AF67" s="403"/>
      <c r="AG67" s="403"/>
      <c r="AH67" s="403"/>
      <c r="AI67" s="403"/>
      <c r="AJ67" s="405"/>
      <c r="AK67" s="405"/>
      <c r="AL67" s="405"/>
      <c r="AM67" s="405"/>
      <c r="AN67" s="8"/>
      <c r="AO67" s="8"/>
    </row>
    <row r="68" spans="1:41" ht="12" customHeight="1">
      <c r="A68" s="404">
        <v>57</v>
      </c>
      <c r="B68" s="404"/>
      <c r="C68" s="404"/>
      <c r="D68" s="404"/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3"/>
      <c r="T68" s="13"/>
      <c r="U68" s="404">
        <v>121</v>
      </c>
      <c r="V68" s="404"/>
      <c r="W68" s="404"/>
      <c r="X68" s="403"/>
      <c r="Y68" s="403"/>
      <c r="Z68" s="403"/>
      <c r="AA68" s="403"/>
      <c r="AB68" s="403"/>
      <c r="AC68" s="403"/>
      <c r="AD68" s="403"/>
      <c r="AE68" s="403"/>
      <c r="AF68" s="403"/>
      <c r="AG68" s="403"/>
      <c r="AH68" s="403"/>
      <c r="AI68" s="403"/>
      <c r="AJ68" s="405"/>
      <c r="AK68" s="405"/>
      <c r="AL68" s="405"/>
      <c r="AM68" s="405"/>
      <c r="AN68" s="8"/>
      <c r="AO68" s="8"/>
    </row>
    <row r="69" spans="1:41" ht="12" customHeight="1">
      <c r="A69" s="404">
        <v>58</v>
      </c>
      <c r="B69" s="404"/>
      <c r="C69" s="404"/>
      <c r="D69" s="404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13"/>
      <c r="U69" s="404">
        <v>122</v>
      </c>
      <c r="V69" s="404"/>
      <c r="W69" s="404"/>
      <c r="X69" s="403"/>
      <c r="Y69" s="403"/>
      <c r="Z69" s="403"/>
      <c r="AA69" s="403"/>
      <c r="AB69" s="403"/>
      <c r="AC69" s="403"/>
      <c r="AD69" s="403"/>
      <c r="AE69" s="403"/>
      <c r="AF69" s="403"/>
      <c r="AG69" s="403"/>
      <c r="AH69" s="403"/>
      <c r="AI69" s="403"/>
      <c r="AJ69" s="405"/>
      <c r="AK69" s="405"/>
      <c r="AL69" s="405"/>
      <c r="AM69" s="405"/>
      <c r="AN69" s="8"/>
      <c r="AO69" s="8"/>
    </row>
    <row r="70" spans="1:41" ht="12" customHeight="1">
      <c r="A70" s="404">
        <v>59</v>
      </c>
      <c r="B70" s="404"/>
      <c r="C70" s="404"/>
      <c r="D70" s="404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13"/>
      <c r="U70" s="404">
        <v>123</v>
      </c>
      <c r="V70" s="404"/>
      <c r="W70" s="404"/>
      <c r="X70" s="403"/>
      <c r="Y70" s="403"/>
      <c r="Z70" s="403"/>
      <c r="AA70" s="403"/>
      <c r="AB70" s="403"/>
      <c r="AC70" s="403"/>
      <c r="AD70" s="403"/>
      <c r="AE70" s="403"/>
      <c r="AF70" s="403"/>
      <c r="AG70" s="403"/>
      <c r="AH70" s="403"/>
      <c r="AI70" s="403"/>
      <c r="AJ70" s="405"/>
      <c r="AK70" s="405"/>
      <c r="AL70" s="405"/>
      <c r="AM70" s="405"/>
      <c r="AN70" s="8"/>
      <c r="AO70" s="8"/>
    </row>
    <row r="71" spans="1:41" ht="12" customHeight="1">
      <c r="A71" s="404">
        <v>60</v>
      </c>
      <c r="B71" s="404"/>
      <c r="C71" s="404"/>
      <c r="D71" s="404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13"/>
      <c r="U71" s="404">
        <v>124</v>
      </c>
      <c r="V71" s="404"/>
      <c r="W71" s="404"/>
      <c r="X71" s="403"/>
      <c r="Y71" s="403"/>
      <c r="Z71" s="403"/>
      <c r="AA71" s="403"/>
      <c r="AB71" s="403"/>
      <c r="AC71" s="403"/>
      <c r="AD71" s="403"/>
      <c r="AE71" s="403"/>
      <c r="AF71" s="403"/>
      <c r="AG71" s="403"/>
      <c r="AH71" s="403"/>
      <c r="AI71" s="403"/>
      <c r="AJ71" s="405"/>
      <c r="AK71" s="405"/>
      <c r="AL71" s="405"/>
      <c r="AM71" s="405"/>
      <c r="AN71" s="8"/>
      <c r="AO71" s="8"/>
    </row>
    <row r="72" spans="1:41" ht="12" customHeight="1">
      <c r="A72" s="404">
        <v>61</v>
      </c>
      <c r="B72" s="404"/>
      <c r="C72" s="404"/>
      <c r="D72" s="404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13"/>
      <c r="U72" s="404">
        <v>125</v>
      </c>
      <c r="V72" s="404"/>
      <c r="W72" s="404"/>
      <c r="X72" s="403"/>
      <c r="Y72" s="403"/>
      <c r="Z72" s="403"/>
      <c r="AA72" s="403"/>
      <c r="AB72" s="403"/>
      <c r="AC72" s="403"/>
      <c r="AD72" s="403"/>
      <c r="AE72" s="403"/>
      <c r="AF72" s="403"/>
      <c r="AG72" s="403"/>
      <c r="AH72" s="403"/>
      <c r="AI72" s="403"/>
      <c r="AJ72" s="405"/>
      <c r="AK72" s="405"/>
      <c r="AL72" s="405"/>
      <c r="AM72" s="405"/>
      <c r="AN72" s="8"/>
      <c r="AO72" s="8"/>
    </row>
    <row r="73" spans="1:41" ht="12" customHeight="1">
      <c r="A73" s="404">
        <v>62</v>
      </c>
      <c r="B73" s="404"/>
      <c r="C73" s="404"/>
      <c r="D73" s="404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13"/>
      <c r="U73" s="404">
        <v>126</v>
      </c>
      <c r="V73" s="404"/>
      <c r="W73" s="404"/>
      <c r="X73" s="403"/>
      <c r="Y73" s="403"/>
      <c r="Z73" s="403"/>
      <c r="AA73" s="403"/>
      <c r="AB73" s="403"/>
      <c r="AC73" s="403"/>
      <c r="AD73" s="403"/>
      <c r="AE73" s="403"/>
      <c r="AF73" s="403"/>
      <c r="AG73" s="403"/>
      <c r="AH73" s="403"/>
      <c r="AI73" s="403"/>
      <c r="AJ73" s="405"/>
      <c r="AK73" s="405"/>
      <c r="AL73" s="405"/>
      <c r="AM73" s="405"/>
      <c r="AN73" s="8"/>
      <c r="AO73" s="8"/>
    </row>
    <row r="74" spans="1:41" ht="12" customHeight="1">
      <c r="A74" s="404">
        <v>63</v>
      </c>
      <c r="B74" s="404"/>
      <c r="C74" s="404"/>
      <c r="D74" s="404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13"/>
      <c r="U74" s="404">
        <v>127</v>
      </c>
      <c r="V74" s="404"/>
      <c r="W74" s="404"/>
      <c r="X74" s="403"/>
      <c r="Y74" s="403"/>
      <c r="Z74" s="403"/>
      <c r="AA74" s="403"/>
      <c r="AB74" s="403"/>
      <c r="AC74" s="403"/>
      <c r="AD74" s="403"/>
      <c r="AE74" s="403"/>
      <c r="AF74" s="403"/>
      <c r="AG74" s="403"/>
      <c r="AH74" s="403"/>
      <c r="AI74" s="403"/>
      <c r="AJ74" s="405"/>
      <c r="AK74" s="405"/>
      <c r="AL74" s="405"/>
      <c r="AM74" s="405"/>
      <c r="AN74" s="8"/>
      <c r="AO74" s="8"/>
    </row>
    <row r="75" spans="1:41" ht="12" customHeight="1">
      <c r="A75" s="404">
        <v>64</v>
      </c>
      <c r="B75" s="404"/>
      <c r="C75" s="404"/>
      <c r="D75" s="404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13"/>
      <c r="U75" s="404">
        <v>128</v>
      </c>
      <c r="V75" s="404"/>
      <c r="W75" s="404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403"/>
      <c r="AJ75" s="405"/>
      <c r="AK75" s="405"/>
      <c r="AL75" s="405"/>
      <c r="AM75" s="405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showGridLines="0" view="pageBreakPreview" zoomScale="85" zoomScaleNormal="100" zoomScaleSheetLayoutView="85" workbookViewId="0">
      <selection activeCell="V55" sqref="V55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362" t="s">
        <v>35</v>
      </c>
      <c r="B1" s="339"/>
      <c r="C1" s="339"/>
      <c r="D1" s="339"/>
      <c r="E1" s="339"/>
      <c r="F1" s="339"/>
      <c r="G1" s="339"/>
      <c r="H1" s="339"/>
      <c r="I1" s="339"/>
      <c r="J1" s="340"/>
      <c r="K1" s="338" t="s">
        <v>41</v>
      </c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40"/>
      <c r="AC1" s="313"/>
      <c r="AD1" s="413"/>
      <c r="AE1" s="413"/>
      <c r="AF1" s="413"/>
      <c r="AG1" s="413"/>
      <c r="AH1" s="413"/>
      <c r="AI1" s="413"/>
      <c r="AJ1" s="413"/>
      <c r="AK1" s="413"/>
      <c r="AL1" s="413"/>
      <c r="AM1" s="414"/>
      <c r="AN1" s="4"/>
      <c r="AO1" s="2"/>
    </row>
    <row r="2" spans="1:41" s="3" customFormat="1" ht="15" customHeight="1">
      <c r="A2" s="363"/>
      <c r="B2" s="342"/>
      <c r="C2" s="342"/>
      <c r="D2" s="342"/>
      <c r="E2" s="342"/>
      <c r="F2" s="342"/>
      <c r="G2" s="342"/>
      <c r="H2" s="342"/>
      <c r="I2" s="342"/>
      <c r="J2" s="343"/>
      <c r="K2" s="341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3"/>
      <c r="AC2" s="415"/>
      <c r="AD2" s="416"/>
      <c r="AE2" s="416"/>
      <c r="AF2" s="416"/>
      <c r="AG2" s="416"/>
      <c r="AH2" s="416"/>
      <c r="AI2" s="416"/>
      <c r="AJ2" s="416"/>
      <c r="AK2" s="416"/>
      <c r="AL2" s="416"/>
      <c r="AM2" s="417"/>
      <c r="AN2" s="4"/>
      <c r="AO2" s="2"/>
    </row>
    <row r="3" spans="1:41" s="3" customFormat="1" ht="12.75" customHeight="1">
      <c r="A3" s="363"/>
      <c r="B3" s="342"/>
      <c r="C3" s="342"/>
      <c r="D3" s="342"/>
      <c r="E3" s="342"/>
      <c r="F3" s="342"/>
      <c r="G3" s="342"/>
      <c r="H3" s="342"/>
      <c r="I3" s="342"/>
      <c r="J3" s="343"/>
      <c r="K3" s="341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3"/>
      <c r="AC3" s="415"/>
      <c r="AD3" s="416"/>
      <c r="AE3" s="416"/>
      <c r="AF3" s="416"/>
      <c r="AG3" s="416"/>
      <c r="AH3" s="416"/>
      <c r="AI3" s="416"/>
      <c r="AJ3" s="416"/>
      <c r="AK3" s="416"/>
      <c r="AL3" s="416"/>
      <c r="AM3" s="417"/>
      <c r="AN3" s="4"/>
      <c r="AO3" s="2"/>
    </row>
    <row r="4" spans="1:41" s="3" customFormat="1" ht="70.5" customHeight="1">
      <c r="A4" s="363"/>
      <c r="B4" s="342"/>
      <c r="C4" s="342"/>
      <c r="D4" s="342"/>
      <c r="E4" s="342"/>
      <c r="F4" s="342"/>
      <c r="G4" s="342"/>
      <c r="H4" s="342"/>
      <c r="I4" s="342"/>
      <c r="J4" s="343"/>
      <c r="K4" s="344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6"/>
      <c r="AC4" s="415"/>
      <c r="AD4" s="416"/>
      <c r="AE4" s="416"/>
      <c r="AF4" s="416"/>
      <c r="AG4" s="416"/>
      <c r="AH4" s="416"/>
      <c r="AI4" s="416"/>
      <c r="AJ4" s="416"/>
      <c r="AK4" s="416"/>
      <c r="AL4" s="416"/>
      <c r="AM4" s="417"/>
      <c r="AN4" s="4"/>
      <c r="AO4" s="2"/>
    </row>
    <row r="5" spans="1:41" s="3" customFormat="1" ht="11.25" customHeight="1">
      <c r="A5" s="363"/>
      <c r="B5" s="342"/>
      <c r="C5" s="342"/>
      <c r="D5" s="342"/>
      <c r="E5" s="342"/>
      <c r="F5" s="342"/>
      <c r="G5" s="342"/>
      <c r="H5" s="342"/>
      <c r="I5" s="342"/>
      <c r="J5" s="343"/>
      <c r="K5" s="329" t="str">
        <f>CONCATENATE(Cover!K5)</f>
        <v>DATA SHEETS FOR PRESSURE &amp; DIFF. PRESSURE GAUGE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415"/>
      <c r="AD5" s="416"/>
      <c r="AE5" s="416"/>
      <c r="AF5" s="416"/>
      <c r="AG5" s="416"/>
      <c r="AH5" s="416"/>
      <c r="AI5" s="416"/>
      <c r="AJ5" s="416"/>
      <c r="AK5" s="416"/>
      <c r="AL5" s="416"/>
      <c r="AM5" s="417"/>
      <c r="AN5" s="4"/>
      <c r="AO5" s="2"/>
    </row>
    <row r="6" spans="1:41" s="3" customFormat="1" ht="6.75" customHeight="1">
      <c r="A6" s="363"/>
      <c r="B6" s="342"/>
      <c r="C6" s="342"/>
      <c r="D6" s="342"/>
      <c r="E6" s="342"/>
      <c r="F6" s="342"/>
      <c r="G6" s="342"/>
      <c r="H6" s="342"/>
      <c r="I6" s="342"/>
      <c r="J6" s="343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415"/>
      <c r="AD6" s="416"/>
      <c r="AE6" s="416"/>
      <c r="AF6" s="416"/>
      <c r="AG6" s="416"/>
      <c r="AH6" s="416"/>
      <c r="AI6" s="416"/>
      <c r="AJ6" s="416"/>
      <c r="AK6" s="416"/>
      <c r="AL6" s="416"/>
      <c r="AM6" s="417"/>
      <c r="AN6" s="4"/>
      <c r="AO6" s="2"/>
    </row>
    <row r="7" spans="1:41" s="2" customFormat="1" ht="18" customHeight="1">
      <c r="A7" s="359" t="s">
        <v>12</v>
      </c>
      <c r="B7" s="411"/>
      <c r="C7" s="411"/>
      <c r="D7" s="411"/>
      <c r="E7" s="411"/>
      <c r="F7" s="411"/>
      <c r="G7" s="411"/>
      <c r="H7" s="411"/>
      <c r="I7" s="411"/>
      <c r="J7" s="412"/>
      <c r="K7" s="409" t="s">
        <v>13</v>
      </c>
      <c r="L7" s="322"/>
      <c r="M7" s="322" t="s">
        <v>14</v>
      </c>
      <c r="N7" s="322"/>
      <c r="O7" s="322" t="s">
        <v>15</v>
      </c>
      <c r="P7" s="322"/>
      <c r="Q7" s="322" t="s">
        <v>16</v>
      </c>
      <c r="R7" s="322"/>
      <c r="S7" s="322" t="s">
        <v>17</v>
      </c>
      <c r="T7" s="322"/>
      <c r="U7" s="322" t="s">
        <v>18</v>
      </c>
      <c r="V7" s="322"/>
      <c r="W7" s="323" t="s">
        <v>19</v>
      </c>
      <c r="X7" s="323"/>
      <c r="Y7" s="323"/>
      <c r="Z7" s="324" t="s">
        <v>20</v>
      </c>
      <c r="AA7" s="324"/>
      <c r="AB7" s="324"/>
      <c r="AC7" s="350" t="s">
        <v>572</v>
      </c>
      <c r="AD7" s="351"/>
      <c r="AE7" s="351"/>
      <c r="AF7" s="351"/>
      <c r="AG7" s="351"/>
      <c r="AH7" s="351"/>
      <c r="AI7" s="351"/>
      <c r="AJ7" s="351"/>
      <c r="AK7" s="351"/>
      <c r="AL7" s="351"/>
      <c r="AM7" s="352"/>
      <c r="AN7" s="4"/>
    </row>
    <row r="8" spans="1:41" s="2" customFormat="1" ht="17.25" customHeight="1" thickBot="1">
      <c r="A8" s="356" t="s">
        <v>37</v>
      </c>
      <c r="B8" s="357"/>
      <c r="C8" s="357"/>
      <c r="D8" s="357"/>
      <c r="E8" s="357"/>
      <c r="F8" s="357"/>
      <c r="G8" s="357"/>
      <c r="H8" s="357"/>
      <c r="I8" s="357"/>
      <c r="J8" s="358"/>
      <c r="K8" s="327" t="s">
        <v>38</v>
      </c>
      <c r="L8" s="328"/>
      <c r="M8" s="325" t="s">
        <v>46</v>
      </c>
      <c r="N8" s="326"/>
      <c r="O8" s="327" t="s">
        <v>39</v>
      </c>
      <c r="P8" s="328"/>
      <c r="Q8" s="325" t="s">
        <v>47</v>
      </c>
      <c r="R8" s="326"/>
      <c r="S8" s="327" t="str">
        <f>Cover!S8</f>
        <v>IN</v>
      </c>
      <c r="T8" s="328"/>
      <c r="U8" s="327" t="str">
        <f>Cover!U8</f>
        <v>DT</v>
      </c>
      <c r="V8" s="328"/>
      <c r="W8" s="418" t="str">
        <f>Cover!W8</f>
        <v>0001</v>
      </c>
      <c r="X8" s="419"/>
      <c r="Y8" s="420"/>
      <c r="Z8" s="335" t="str">
        <f>Cover!Z8</f>
        <v>D02</v>
      </c>
      <c r="AA8" s="336"/>
      <c r="AB8" s="337"/>
      <c r="AC8" s="353"/>
      <c r="AD8" s="354"/>
      <c r="AE8" s="354"/>
      <c r="AF8" s="354"/>
      <c r="AG8" s="354"/>
      <c r="AH8" s="354"/>
      <c r="AI8" s="354"/>
      <c r="AJ8" s="354"/>
      <c r="AK8" s="354"/>
      <c r="AL8" s="354"/>
      <c r="AM8" s="355"/>
      <c r="AN8" s="5"/>
    </row>
    <row r="9" spans="1:41" s="2" customFormat="1" ht="15" customHeight="1" thickBot="1">
      <c r="A9" s="410"/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6"/>
    </row>
    <row r="10" spans="1:41" ht="34.5" customHeight="1">
      <c r="A10" s="64"/>
      <c r="B10" s="47" t="s">
        <v>51</v>
      </c>
      <c r="C10" s="47"/>
      <c r="D10" s="47"/>
      <c r="E10" s="48"/>
      <c r="F10" s="48"/>
      <c r="G10" s="48"/>
      <c r="H10" s="48"/>
      <c r="I10" s="48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50"/>
      <c r="AN10" s="8"/>
      <c r="AO10" s="8"/>
    </row>
    <row r="11" spans="1:41" s="63" customFormat="1" ht="18" customHeight="1">
      <c r="A11" s="62"/>
      <c r="C11" s="421" t="s">
        <v>106</v>
      </c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W11" s="421" t="s">
        <v>107</v>
      </c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M11" s="65"/>
    </row>
    <row r="12" spans="1:41" s="63" customFormat="1" ht="18" customHeight="1">
      <c r="A12" s="62"/>
      <c r="C12" s="421" t="s">
        <v>108</v>
      </c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W12" s="421" t="s">
        <v>109</v>
      </c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1"/>
      <c r="AI12" s="421"/>
      <c r="AJ12" s="421"/>
      <c r="AM12" s="65"/>
    </row>
    <row r="13" spans="1:41" s="63" customFormat="1" ht="18" customHeight="1">
      <c r="A13" s="62"/>
      <c r="C13" s="421" t="s">
        <v>110</v>
      </c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W13" s="421" t="s">
        <v>111</v>
      </c>
      <c r="X13" s="421"/>
      <c r="Y13" s="421"/>
      <c r="Z13" s="421"/>
      <c r="AA13" s="421"/>
      <c r="AB13" s="421"/>
      <c r="AC13" s="421"/>
      <c r="AD13" s="421"/>
      <c r="AE13" s="421"/>
      <c r="AF13" s="421"/>
      <c r="AG13" s="421"/>
      <c r="AH13" s="421"/>
      <c r="AI13" s="421"/>
      <c r="AJ13" s="421"/>
      <c r="AM13" s="65"/>
    </row>
    <row r="14" spans="1:41" s="63" customFormat="1" ht="18" customHeight="1">
      <c r="A14" s="62"/>
      <c r="C14" s="423" t="s">
        <v>524</v>
      </c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W14" s="423" t="s">
        <v>525</v>
      </c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23"/>
      <c r="AM14" s="65"/>
    </row>
    <row r="15" spans="1:41" s="63" customFormat="1" ht="18" customHeight="1">
      <c r="A15" s="62"/>
      <c r="C15" s="423" t="s">
        <v>568</v>
      </c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W15" s="423" t="s">
        <v>569</v>
      </c>
      <c r="X15" s="423"/>
      <c r="Y15" s="423"/>
      <c r="Z15" s="423"/>
      <c r="AA15" s="423"/>
      <c r="AB15" s="423"/>
      <c r="AC15" s="423"/>
      <c r="AD15" s="423"/>
      <c r="AE15" s="423"/>
      <c r="AF15" s="423"/>
      <c r="AG15" s="423"/>
      <c r="AH15" s="423"/>
      <c r="AI15" s="423"/>
      <c r="AJ15" s="423"/>
      <c r="AM15" s="65"/>
    </row>
    <row r="16" spans="1:41" s="63" customFormat="1" ht="18" customHeight="1">
      <c r="A16" s="62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AM16" s="65"/>
    </row>
    <row r="17" spans="1:39" s="51" customFormat="1" ht="18" customHeight="1">
      <c r="A17" s="53"/>
      <c r="B17" s="54"/>
      <c r="C17" s="422" t="s">
        <v>63</v>
      </c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55"/>
      <c r="V17" s="56"/>
      <c r="W17" s="422" t="s">
        <v>64</v>
      </c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57"/>
      <c r="AK17" s="58"/>
      <c r="AL17" s="58"/>
      <c r="AM17" s="59"/>
    </row>
    <row r="18" spans="1:39" s="51" customFormat="1" ht="18" customHeight="1">
      <c r="A18" s="53"/>
      <c r="B18" s="54"/>
      <c r="C18" s="422" t="s">
        <v>65</v>
      </c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60"/>
      <c r="V18" s="56"/>
      <c r="W18" s="422" t="s">
        <v>52</v>
      </c>
      <c r="X18" s="422"/>
      <c r="Y18" s="422"/>
      <c r="Z18" s="422"/>
      <c r="AA18" s="422"/>
      <c r="AB18" s="422"/>
      <c r="AC18" s="422"/>
      <c r="AD18" s="422"/>
      <c r="AE18" s="422"/>
      <c r="AF18" s="422"/>
      <c r="AG18" s="422"/>
      <c r="AH18" s="422"/>
      <c r="AI18" s="422"/>
      <c r="AJ18" s="57"/>
      <c r="AK18" s="58"/>
      <c r="AL18" s="58"/>
      <c r="AM18" s="59"/>
    </row>
    <row r="19" spans="1:39" s="51" customFormat="1" ht="18" customHeight="1">
      <c r="A19" s="53"/>
      <c r="B19" s="54"/>
      <c r="C19" s="422" t="s">
        <v>66</v>
      </c>
      <c r="D19" s="422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60"/>
      <c r="V19" s="56"/>
      <c r="W19" s="422" t="s">
        <v>53</v>
      </c>
      <c r="X19" s="422"/>
      <c r="Y19" s="422"/>
      <c r="Z19" s="422"/>
      <c r="AA19" s="422"/>
      <c r="AB19" s="422"/>
      <c r="AC19" s="422"/>
      <c r="AD19" s="422"/>
      <c r="AE19" s="422"/>
      <c r="AF19" s="422"/>
      <c r="AG19" s="422"/>
      <c r="AH19" s="422"/>
      <c r="AI19" s="422"/>
      <c r="AJ19" s="57"/>
      <c r="AK19" s="58"/>
      <c r="AL19" s="58"/>
      <c r="AM19" s="59"/>
    </row>
    <row r="20" spans="1:39" s="51" customFormat="1" ht="18" customHeight="1">
      <c r="A20" s="53"/>
      <c r="B20" s="54"/>
      <c r="C20" s="422" t="s">
        <v>67</v>
      </c>
      <c r="D20" s="422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60"/>
      <c r="V20" s="56"/>
      <c r="W20" s="422" t="s">
        <v>54</v>
      </c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57"/>
      <c r="AK20" s="58"/>
      <c r="AL20" s="58"/>
      <c r="AM20" s="59"/>
    </row>
    <row r="21" spans="1:39" s="51" customFormat="1" ht="18" customHeight="1">
      <c r="A21" s="53"/>
      <c r="B21" s="54"/>
      <c r="C21" s="422" t="s">
        <v>68</v>
      </c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60"/>
      <c r="V21" s="56"/>
      <c r="W21" s="422" t="s">
        <v>55</v>
      </c>
      <c r="X21" s="422"/>
      <c r="Y21" s="422"/>
      <c r="Z21" s="422"/>
      <c r="AA21" s="422"/>
      <c r="AB21" s="422"/>
      <c r="AC21" s="422"/>
      <c r="AD21" s="422"/>
      <c r="AE21" s="422"/>
      <c r="AF21" s="422"/>
      <c r="AG21" s="422"/>
      <c r="AH21" s="422"/>
      <c r="AI21" s="422"/>
      <c r="AJ21" s="57"/>
      <c r="AK21" s="58"/>
      <c r="AL21" s="58"/>
      <c r="AM21" s="59"/>
    </row>
    <row r="22" spans="1:39" s="51" customFormat="1" ht="18" customHeight="1">
      <c r="A22" s="53"/>
      <c r="B22" s="54"/>
      <c r="C22" s="422" t="s">
        <v>69</v>
      </c>
      <c r="D22" s="422"/>
      <c r="E22" s="422"/>
      <c r="F22" s="422"/>
      <c r="G22" s="422"/>
      <c r="H22" s="422"/>
      <c r="I22" s="422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60"/>
      <c r="V22" s="56"/>
      <c r="W22" s="422" t="s">
        <v>56</v>
      </c>
      <c r="X22" s="422"/>
      <c r="Y22" s="422"/>
      <c r="Z22" s="422"/>
      <c r="AA22" s="422"/>
      <c r="AB22" s="422"/>
      <c r="AC22" s="422"/>
      <c r="AD22" s="422"/>
      <c r="AE22" s="422"/>
      <c r="AF22" s="422"/>
      <c r="AG22" s="422"/>
      <c r="AH22" s="422"/>
      <c r="AI22" s="422"/>
      <c r="AJ22" s="57"/>
      <c r="AK22" s="58"/>
      <c r="AL22" s="58"/>
      <c r="AM22" s="59"/>
    </row>
    <row r="23" spans="1:39" s="51" customFormat="1" ht="18" customHeight="1">
      <c r="A23" s="53"/>
      <c r="B23" s="54"/>
      <c r="C23" s="422" t="s">
        <v>70</v>
      </c>
      <c r="D23" s="422"/>
      <c r="E23" s="422"/>
      <c r="F23" s="422"/>
      <c r="G23" s="422"/>
      <c r="H23" s="422"/>
      <c r="I23" s="422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60"/>
      <c r="V23" s="56"/>
      <c r="W23" s="422" t="s">
        <v>57</v>
      </c>
      <c r="X23" s="422"/>
      <c r="Y23" s="422"/>
      <c r="Z23" s="422"/>
      <c r="AA23" s="422"/>
      <c r="AB23" s="422"/>
      <c r="AC23" s="422"/>
      <c r="AD23" s="422"/>
      <c r="AE23" s="422"/>
      <c r="AF23" s="422"/>
      <c r="AG23" s="422"/>
      <c r="AH23" s="422"/>
      <c r="AI23" s="422"/>
      <c r="AJ23" s="57"/>
      <c r="AK23" s="58"/>
      <c r="AL23" s="58"/>
      <c r="AM23" s="59"/>
    </row>
    <row r="24" spans="1:39" s="51" customFormat="1" ht="18" customHeight="1">
      <c r="A24" s="53"/>
      <c r="B24" s="54"/>
      <c r="C24" s="422" t="s">
        <v>71</v>
      </c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60"/>
      <c r="V24" s="56"/>
      <c r="W24" s="422" t="s">
        <v>58</v>
      </c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2"/>
      <c r="AJ24" s="57"/>
      <c r="AK24" s="58"/>
      <c r="AL24" s="58"/>
      <c r="AM24" s="59"/>
    </row>
    <row r="25" spans="1:39" s="51" customFormat="1" ht="18" customHeight="1">
      <c r="A25" s="53"/>
      <c r="B25" s="54"/>
      <c r="C25" s="422" t="s">
        <v>72</v>
      </c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60"/>
      <c r="V25" s="56"/>
      <c r="W25" s="422" t="s">
        <v>59</v>
      </c>
      <c r="X25" s="422"/>
      <c r="Y25" s="422"/>
      <c r="Z25" s="422"/>
      <c r="AA25" s="422"/>
      <c r="AB25" s="422"/>
      <c r="AC25" s="422"/>
      <c r="AD25" s="422"/>
      <c r="AE25" s="422"/>
      <c r="AF25" s="422"/>
      <c r="AG25" s="422"/>
      <c r="AH25" s="422"/>
      <c r="AI25" s="422"/>
      <c r="AJ25" s="57"/>
      <c r="AK25" s="58"/>
      <c r="AL25" s="58"/>
      <c r="AM25" s="59"/>
    </row>
    <row r="26" spans="1:39" s="51" customFormat="1" ht="18" customHeight="1">
      <c r="A26" s="53"/>
      <c r="B26" s="54"/>
      <c r="C26" s="422" t="s">
        <v>73</v>
      </c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60"/>
      <c r="V26" s="56"/>
      <c r="W26" s="422" t="s">
        <v>60</v>
      </c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2"/>
      <c r="AI26" s="422"/>
      <c r="AJ26" s="57"/>
      <c r="AK26" s="58"/>
      <c r="AL26" s="58"/>
      <c r="AM26" s="59"/>
    </row>
    <row r="27" spans="1:39" s="51" customFormat="1" ht="18" customHeight="1">
      <c r="A27" s="53"/>
      <c r="B27" s="54"/>
      <c r="C27" s="422" t="s">
        <v>74</v>
      </c>
      <c r="D27" s="422"/>
      <c r="E27" s="422"/>
      <c r="F27" s="422"/>
      <c r="G27" s="422"/>
      <c r="H27" s="422"/>
      <c r="I27" s="422"/>
      <c r="J27" s="422"/>
      <c r="K27" s="422"/>
      <c r="L27" s="422"/>
      <c r="M27" s="422"/>
      <c r="N27" s="422"/>
      <c r="O27" s="422"/>
      <c r="P27" s="422"/>
      <c r="Q27" s="422"/>
      <c r="R27" s="422"/>
      <c r="S27" s="422"/>
      <c r="T27" s="422"/>
      <c r="U27" s="60"/>
      <c r="V27" s="56"/>
      <c r="W27" s="422" t="s">
        <v>61</v>
      </c>
      <c r="X27" s="422"/>
      <c r="Y27" s="422"/>
      <c r="Z27" s="422"/>
      <c r="AA27" s="422"/>
      <c r="AB27" s="422"/>
      <c r="AC27" s="422"/>
      <c r="AD27" s="422"/>
      <c r="AE27" s="422"/>
      <c r="AF27" s="422"/>
      <c r="AG27" s="422"/>
      <c r="AH27" s="422"/>
      <c r="AI27" s="422"/>
      <c r="AJ27" s="57"/>
      <c r="AK27" s="58"/>
      <c r="AL27" s="58"/>
      <c r="AM27" s="59"/>
    </row>
    <row r="28" spans="1:39" s="51" customFormat="1" ht="18" customHeight="1">
      <c r="A28" s="53"/>
      <c r="B28" s="54"/>
      <c r="C28" s="422" t="s">
        <v>75</v>
      </c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60"/>
      <c r="V28" s="56"/>
      <c r="W28" s="422" t="s">
        <v>62</v>
      </c>
      <c r="X28" s="422"/>
      <c r="Y28" s="422"/>
      <c r="Z28" s="422"/>
      <c r="AA28" s="422"/>
      <c r="AB28" s="422"/>
      <c r="AC28" s="422"/>
      <c r="AD28" s="422"/>
      <c r="AE28" s="422"/>
      <c r="AF28" s="422"/>
      <c r="AG28" s="422"/>
      <c r="AH28" s="422"/>
      <c r="AI28" s="422"/>
      <c r="AJ28" s="52"/>
      <c r="AK28" s="58"/>
      <c r="AL28" s="58"/>
      <c r="AM28" s="59"/>
    </row>
    <row r="29" spans="1:39" s="51" customFormat="1" ht="18" customHeight="1">
      <c r="A29" s="53"/>
      <c r="B29" s="54"/>
      <c r="C29" s="422" t="s">
        <v>76</v>
      </c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60"/>
      <c r="V29" s="56"/>
      <c r="W29" s="422" t="s">
        <v>77</v>
      </c>
      <c r="X29" s="422"/>
      <c r="Y29" s="422"/>
      <c r="Z29" s="422"/>
      <c r="AA29" s="422"/>
      <c r="AB29" s="422"/>
      <c r="AC29" s="422"/>
      <c r="AD29" s="422"/>
      <c r="AE29" s="422"/>
      <c r="AF29" s="422"/>
      <c r="AG29" s="422"/>
      <c r="AH29" s="422"/>
      <c r="AI29" s="422"/>
      <c r="AJ29" s="52"/>
      <c r="AK29" s="58"/>
      <c r="AL29" s="58"/>
      <c r="AM29" s="59"/>
    </row>
    <row r="30" spans="1:39" s="51" customFormat="1" ht="18" customHeight="1">
      <c r="A30" s="53"/>
      <c r="B30" s="54"/>
      <c r="C30" s="422" t="s">
        <v>78</v>
      </c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60"/>
      <c r="V30" s="56"/>
      <c r="W30" s="422" t="s">
        <v>79</v>
      </c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52"/>
      <c r="AK30" s="58"/>
      <c r="AL30" s="58"/>
      <c r="AM30" s="59"/>
    </row>
    <row r="31" spans="1:39" s="51" customFormat="1" ht="18" customHeight="1">
      <c r="A31" s="53"/>
      <c r="B31" s="54"/>
      <c r="C31" s="422" t="s">
        <v>80</v>
      </c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60"/>
      <c r="V31" s="56"/>
      <c r="W31" s="422" t="s">
        <v>81</v>
      </c>
      <c r="X31" s="422"/>
      <c r="Y31" s="422"/>
      <c r="Z31" s="422"/>
      <c r="AA31" s="422"/>
      <c r="AB31" s="422"/>
      <c r="AC31" s="422"/>
      <c r="AD31" s="422"/>
      <c r="AE31" s="422"/>
      <c r="AF31" s="422"/>
      <c r="AG31" s="422"/>
      <c r="AH31" s="422"/>
      <c r="AI31" s="422"/>
      <c r="AJ31" s="52"/>
      <c r="AK31" s="58"/>
      <c r="AL31" s="58"/>
      <c r="AM31" s="59"/>
    </row>
    <row r="32" spans="1:39" s="51" customFormat="1" ht="18" customHeight="1">
      <c r="A32" s="53"/>
      <c r="B32" s="54"/>
      <c r="C32" s="422" t="s">
        <v>82</v>
      </c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60"/>
      <c r="V32" s="56"/>
      <c r="W32" s="422" t="s">
        <v>83</v>
      </c>
      <c r="X32" s="422"/>
      <c r="Y32" s="422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52"/>
      <c r="AK32" s="58"/>
      <c r="AL32" s="58"/>
      <c r="AM32" s="59"/>
    </row>
    <row r="33" spans="1:39" s="51" customFormat="1" ht="18" customHeight="1">
      <c r="A33" s="53"/>
      <c r="B33" s="54"/>
      <c r="C33" s="422" t="s">
        <v>84</v>
      </c>
      <c r="D33" s="422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2"/>
      <c r="U33" s="60"/>
      <c r="V33" s="56"/>
      <c r="W33" s="422" t="s">
        <v>85</v>
      </c>
      <c r="X33" s="422"/>
      <c r="Y33" s="422"/>
      <c r="Z33" s="422"/>
      <c r="AA33" s="422"/>
      <c r="AB33" s="422"/>
      <c r="AC33" s="422"/>
      <c r="AD33" s="422"/>
      <c r="AE33" s="422"/>
      <c r="AF33" s="422"/>
      <c r="AG33" s="422"/>
      <c r="AH33" s="422"/>
      <c r="AI33" s="422"/>
      <c r="AJ33" s="52"/>
      <c r="AK33" s="58"/>
      <c r="AL33" s="58"/>
      <c r="AM33" s="59"/>
    </row>
    <row r="34" spans="1:39" s="51" customFormat="1" ht="18" customHeight="1">
      <c r="A34" s="53"/>
      <c r="B34" s="54"/>
      <c r="C34" s="422" t="s">
        <v>86</v>
      </c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60"/>
      <c r="V34" s="56"/>
      <c r="W34" s="422" t="s">
        <v>87</v>
      </c>
      <c r="X34" s="422"/>
      <c r="Y34" s="422"/>
      <c r="Z34" s="422"/>
      <c r="AA34" s="422"/>
      <c r="AB34" s="422"/>
      <c r="AC34" s="422"/>
      <c r="AD34" s="422"/>
      <c r="AE34" s="422"/>
      <c r="AF34" s="422"/>
      <c r="AG34" s="422"/>
      <c r="AH34" s="422"/>
      <c r="AI34" s="422"/>
      <c r="AJ34" s="52"/>
      <c r="AK34" s="58"/>
      <c r="AL34" s="58"/>
      <c r="AM34" s="59"/>
    </row>
    <row r="35" spans="1:39" s="51" customFormat="1" ht="18" customHeight="1">
      <c r="A35" s="53"/>
      <c r="B35" s="54"/>
      <c r="C35" s="422" t="s">
        <v>88</v>
      </c>
      <c r="D35" s="422"/>
      <c r="E35" s="422"/>
      <c r="F35" s="422"/>
      <c r="G35" s="422"/>
      <c r="H35" s="422"/>
      <c r="I35" s="422"/>
      <c r="J35" s="422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60"/>
      <c r="V35" s="56"/>
      <c r="W35" s="422" t="s">
        <v>89</v>
      </c>
      <c r="X35" s="422"/>
      <c r="Y35" s="422"/>
      <c r="Z35" s="422"/>
      <c r="AA35" s="422"/>
      <c r="AB35" s="422"/>
      <c r="AC35" s="422"/>
      <c r="AD35" s="422"/>
      <c r="AE35" s="422"/>
      <c r="AF35" s="422"/>
      <c r="AG35" s="422"/>
      <c r="AH35" s="422"/>
      <c r="AI35" s="422"/>
      <c r="AJ35" s="52"/>
      <c r="AK35" s="58"/>
      <c r="AL35" s="58"/>
      <c r="AM35" s="59"/>
    </row>
    <row r="36" spans="1:39" s="51" customFormat="1" ht="18" customHeight="1">
      <c r="A36" s="53"/>
      <c r="B36" s="54"/>
      <c r="C36" s="422" t="s">
        <v>90</v>
      </c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60"/>
      <c r="V36" s="56"/>
      <c r="W36" s="422" t="s">
        <v>91</v>
      </c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52"/>
      <c r="AK36" s="58"/>
      <c r="AL36" s="58"/>
      <c r="AM36" s="59"/>
    </row>
    <row r="37" spans="1:39" s="51" customFormat="1" ht="18" customHeight="1">
      <c r="A37" s="53"/>
      <c r="B37" s="54"/>
      <c r="C37" s="422" t="s">
        <v>92</v>
      </c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60"/>
      <c r="V37" s="56"/>
      <c r="W37" s="422" t="s">
        <v>93</v>
      </c>
      <c r="X37" s="422"/>
      <c r="Y37" s="422"/>
      <c r="Z37" s="422"/>
      <c r="AA37" s="422"/>
      <c r="AB37" s="422"/>
      <c r="AC37" s="422"/>
      <c r="AD37" s="422"/>
      <c r="AE37" s="422"/>
      <c r="AF37" s="422"/>
      <c r="AG37" s="422"/>
      <c r="AH37" s="422"/>
      <c r="AI37" s="422"/>
      <c r="AJ37" s="52"/>
      <c r="AK37" s="58"/>
      <c r="AL37" s="58"/>
      <c r="AM37" s="59"/>
    </row>
    <row r="38" spans="1:39" s="51" customFormat="1" ht="18" customHeight="1">
      <c r="A38" s="53"/>
      <c r="B38" s="54"/>
      <c r="C38" s="422" t="s">
        <v>94</v>
      </c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60"/>
      <c r="V38" s="56"/>
      <c r="W38" s="422" t="s">
        <v>95</v>
      </c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  <c r="AI38" s="422"/>
      <c r="AJ38" s="52"/>
      <c r="AK38" s="58"/>
      <c r="AL38" s="58"/>
      <c r="AM38" s="59"/>
    </row>
    <row r="39" spans="1:39" s="51" customFormat="1" ht="18" customHeight="1">
      <c r="A39" s="53"/>
      <c r="B39" s="54"/>
      <c r="C39" s="422" t="s">
        <v>96</v>
      </c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60"/>
      <c r="V39" s="56"/>
      <c r="W39" s="422" t="s">
        <v>97</v>
      </c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52"/>
      <c r="AK39" s="58"/>
      <c r="AL39" s="58"/>
      <c r="AM39" s="59"/>
    </row>
    <row r="40" spans="1:39" s="51" customFormat="1" ht="18" customHeight="1">
      <c r="A40" s="53"/>
      <c r="B40" s="54"/>
      <c r="C40" s="422" t="s">
        <v>98</v>
      </c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60"/>
      <c r="V40" s="56"/>
      <c r="W40" s="422" t="s">
        <v>99</v>
      </c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  <c r="AI40" s="422"/>
      <c r="AJ40" s="52"/>
      <c r="AK40" s="58"/>
      <c r="AL40" s="58"/>
      <c r="AM40" s="59"/>
    </row>
    <row r="41" spans="1:39" s="51" customFormat="1" ht="18" customHeight="1">
      <c r="A41" s="53"/>
      <c r="B41" s="54"/>
      <c r="C41" s="422" t="s">
        <v>100</v>
      </c>
      <c r="D41" s="422"/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60"/>
      <c r="V41" s="56"/>
      <c r="W41" s="422" t="s">
        <v>101</v>
      </c>
      <c r="X41" s="422"/>
      <c r="Y41" s="422"/>
      <c r="Z41" s="422"/>
      <c r="AA41" s="422"/>
      <c r="AB41" s="422"/>
      <c r="AC41" s="422"/>
      <c r="AD41" s="422"/>
      <c r="AE41" s="422"/>
      <c r="AF41" s="422"/>
      <c r="AG41" s="422"/>
      <c r="AH41" s="422"/>
      <c r="AI41" s="422"/>
      <c r="AJ41" s="52"/>
      <c r="AK41" s="58"/>
      <c r="AL41" s="58"/>
      <c r="AM41" s="59"/>
    </row>
    <row r="42" spans="1:39" s="51" customFormat="1" ht="18" customHeight="1">
      <c r="A42" s="53"/>
      <c r="B42" s="54"/>
      <c r="C42" s="422" t="s">
        <v>102</v>
      </c>
      <c r="D42" s="422"/>
      <c r="E42" s="422"/>
      <c r="F42" s="422"/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60"/>
      <c r="V42" s="56"/>
      <c r="W42" s="422" t="s">
        <v>103</v>
      </c>
      <c r="X42" s="422"/>
      <c r="Y42" s="422"/>
      <c r="Z42" s="422"/>
      <c r="AA42" s="422"/>
      <c r="AB42" s="422"/>
      <c r="AC42" s="422"/>
      <c r="AD42" s="422"/>
      <c r="AE42" s="422"/>
      <c r="AF42" s="422"/>
      <c r="AG42" s="422"/>
      <c r="AH42" s="422"/>
      <c r="AI42" s="422"/>
      <c r="AJ42" s="52"/>
      <c r="AK42" s="58"/>
      <c r="AL42" s="58"/>
      <c r="AM42" s="59"/>
    </row>
    <row r="43" spans="1:39" s="51" customFormat="1" ht="18" customHeight="1">
      <c r="A43" s="53"/>
      <c r="B43" s="54"/>
      <c r="C43" s="424" t="s">
        <v>104</v>
      </c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2" t="s">
        <v>105</v>
      </c>
      <c r="X43" s="422"/>
      <c r="Y43" s="422"/>
      <c r="Z43" s="422"/>
      <c r="AA43" s="422"/>
      <c r="AB43" s="422"/>
      <c r="AC43" s="422"/>
      <c r="AD43" s="422"/>
      <c r="AE43" s="422"/>
      <c r="AF43" s="422"/>
      <c r="AG43" s="422"/>
      <c r="AH43" s="422"/>
      <c r="AI43" s="422"/>
      <c r="AJ43" s="52"/>
      <c r="AK43" s="58"/>
      <c r="AL43" s="58"/>
      <c r="AM43" s="59"/>
    </row>
    <row r="44" spans="1:39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20"/>
    </row>
    <row r="45" spans="1:39">
      <c r="A45" s="2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20"/>
    </row>
    <row r="46" spans="1:39">
      <c r="A46" s="2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20"/>
    </row>
    <row r="47" spans="1:39">
      <c r="A47" s="25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20"/>
    </row>
    <row r="48" spans="1:39">
      <c r="A48" s="2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20"/>
    </row>
    <row r="49" spans="1:39">
      <c r="A49" s="2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20"/>
    </row>
    <row r="50" spans="1:39">
      <c r="A50" s="2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20"/>
    </row>
    <row r="51" spans="1:39">
      <c r="A51" s="25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20"/>
    </row>
    <row r="52" spans="1:39">
      <c r="A52" s="25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20"/>
    </row>
    <row r="53" spans="1:39">
      <c r="A53" s="25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20"/>
    </row>
    <row r="54" spans="1:39" ht="13.5" thickBo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8"/>
    </row>
  </sheetData>
  <mergeCells count="8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C14:R14"/>
    <mergeCell ref="W14:AJ14"/>
    <mergeCell ref="W28:AI28"/>
    <mergeCell ref="C28:T28"/>
    <mergeCell ref="W27:AI27"/>
    <mergeCell ref="C27:T27"/>
    <mergeCell ref="W26:AI26"/>
    <mergeCell ref="C26:T26"/>
    <mergeCell ref="W31:AI31"/>
    <mergeCell ref="C31:T31"/>
    <mergeCell ref="W30:AI30"/>
    <mergeCell ref="C30:T30"/>
    <mergeCell ref="W29:AI29"/>
    <mergeCell ref="C29:T29"/>
    <mergeCell ref="W34:AI34"/>
    <mergeCell ref="C34:T34"/>
    <mergeCell ref="W33:AI33"/>
    <mergeCell ref="C33:T33"/>
    <mergeCell ref="W32:AI32"/>
    <mergeCell ref="C32:T32"/>
    <mergeCell ref="W37:AI37"/>
    <mergeCell ref="C37:T37"/>
    <mergeCell ref="W36:AI36"/>
    <mergeCell ref="C36:T36"/>
    <mergeCell ref="W35:AI35"/>
    <mergeCell ref="C35:T35"/>
    <mergeCell ref="W40:AI40"/>
    <mergeCell ref="C40:T40"/>
    <mergeCell ref="W39:AI39"/>
    <mergeCell ref="C39:T39"/>
    <mergeCell ref="W38:AI38"/>
    <mergeCell ref="C38:T38"/>
    <mergeCell ref="C43:V43"/>
    <mergeCell ref="W43:AI43"/>
    <mergeCell ref="W42:AI42"/>
    <mergeCell ref="C42:T42"/>
    <mergeCell ref="W41:AI41"/>
    <mergeCell ref="C41:T41"/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5:R15"/>
    <mergeCell ref="W15:AJ15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1"/>
  <sheetViews>
    <sheetView showGridLines="0" view="pageBreakPreview" zoomScale="70" zoomScaleNormal="100" zoomScaleSheetLayoutView="70" workbookViewId="0">
      <selection activeCell="B14" sqref="B14:AL14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62" t="s">
        <v>35</v>
      </c>
      <c r="B1" s="362"/>
      <c r="C1" s="339"/>
      <c r="D1" s="339"/>
      <c r="E1" s="339"/>
      <c r="F1" s="339"/>
      <c r="G1" s="339"/>
      <c r="H1" s="339"/>
      <c r="I1" s="339"/>
      <c r="J1" s="340"/>
      <c r="K1" s="338" t="s">
        <v>41</v>
      </c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40"/>
      <c r="AC1" s="313"/>
      <c r="AD1" s="432"/>
      <c r="AE1" s="432"/>
      <c r="AF1" s="432"/>
      <c r="AG1" s="432"/>
      <c r="AH1" s="432"/>
      <c r="AI1" s="432"/>
      <c r="AJ1" s="432"/>
      <c r="AK1" s="432"/>
      <c r="AL1" s="433"/>
      <c r="AM1" s="433"/>
      <c r="AN1" s="1"/>
    </row>
    <row r="2" spans="1:40" s="3" customFormat="1" ht="15" customHeight="1">
      <c r="A2" s="363"/>
      <c r="B2" s="363"/>
      <c r="C2" s="342"/>
      <c r="D2" s="342"/>
      <c r="E2" s="342"/>
      <c r="F2" s="342"/>
      <c r="G2" s="342"/>
      <c r="H2" s="342"/>
      <c r="I2" s="342"/>
      <c r="J2" s="343"/>
      <c r="K2" s="341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3"/>
      <c r="AC2" s="434"/>
      <c r="AD2" s="435"/>
      <c r="AE2" s="435"/>
      <c r="AF2" s="435"/>
      <c r="AG2" s="435"/>
      <c r="AH2" s="435"/>
      <c r="AI2" s="435"/>
      <c r="AJ2" s="435"/>
      <c r="AK2" s="435"/>
      <c r="AL2" s="436"/>
      <c r="AM2" s="436"/>
      <c r="AN2" s="4"/>
    </row>
    <row r="3" spans="1:40" s="3" customFormat="1" ht="12.75" customHeight="1">
      <c r="A3" s="363"/>
      <c r="B3" s="363"/>
      <c r="C3" s="342"/>
      <c r="D3" s="342"/>
      <c r="E3" s="342"/>
      <c r="F3" s="342"/>
      <c r="G3" s="342"/>
      <c r="H3" s="342"/>
      <c r="I3" s="342"/>
      <c r="J3" s="343"/>
      <c r="K3" s="341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3"/>
      <c r="AC3" s="434"/>
      <c r="AD3" s="435"/>
      <c r="AE3" s="435"/>
      <c r="AF3" s="435"/>
      <c r="AG3" s="435"/>
      <c r="AH3" s="435"/>
      <c r="AI3" s="435"/>
      <c r="AJ3" s="435"/>
      <c r="AK3" s="435"/>
      <c r="AL3" s="436"/>
      <c r="AM3" s="436"/>
      <c r="AN3" s="4"/>
    </row>
    <row r="4" spans="1:40" s="3" customFormat="1" ht="70.5" customHeight="1">
      <c r="A4" s="363"/>
      <c r="B4" s="363"/>
      <c r="C4" s="342"/>
      <c r="D4" s="342"/>
      <c r="E4" s="342"/>
      <c r="F4" s="342"/>
      <c r="G4" s="342"/>
      <c r="H4" s="342"/>
      <c r="I4" s="342"/>
      <c r="J4" s="343"/>
      <c r="K4" s="344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6"/>
      <c r="AC4" s="434"/>
      <c r="AD4" s="435"/>
      <c r="AE4" s="435"/>
      <c r="AF4" s="435"/>
      <c r="AG4" s="435"/>
      <c r="AH4" s="435"/>
      <c r="AI4" s="435"/>
      <c r="AJ4" s="435"/>
      <c r="AK4" s="435"/>
      <c r="AL4" s="436"/>
      <c r="AM4" s="436"/>
      <c r="AN4" s="4"/>
    </row>
    <row r="5" spans="1:40" s="3" customFormat="1" ht="11.25" customHeight="1">
      <c r="A5" s="363"/>
      <c r="B5" s="363"/>
      <c r="C5" s="342"/>
      <c r="D5" s="342"/>
      <c r="E5" s="342"/>
      <c r="F5" s="342"/>
      <c r="G5" s="342"/>
      <c r="H5" s="342"/>
      <c r="I5" s="342"/>
      <c r="J5" s="343"/>
      <c r="K5" s="329" t="str">
        <f>CONCATENATE(Cover!K5)</f>
        <v>DATA SHEETS FOR PRESSURE &amp; DIFF. PRESSURE GAUGE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434"/>
      <c r="AD5" s="435"/>
      <c r="AE5" s="435"/>
      <c r="AF5" s="435"/>
      <c r="AG5" s="435"/>
      <c r="AH5" s="435"/>
      <c r="AI5" s="435"/>
      <c r="AJ5" s="435"/>
      <c r="AK5" s="435"/>
      <c r="AL5" s="436"/>
      <c r="AM5" s="436"/>
      <c r="AN5" s="4"/>
    </row>
    <row r="6" spans="1:40" s="3" customFormat="1" ht="6.75" customHeight="1">
      <c r="A6" s="364"/>
      <c r="B6" s="364"/>
      <c r="C6" s="345"/>
      <c r="D6" s="345"/>
      <c r="E6" s="345"/>
      <c r="F6" s="345"/>
      <c r="G6" s="345"/>
      <c r="H6" s="345"/>
      <c r="I6" s="345"/>
      <c r="J6" s="346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437"/>
      <c r="AD6" s="438"/>
      <c r="AE6" s="438"/>
      <c r="AF6" s="438"/>
      <c r="AG6" s="438"/>
      <c r="AH6" s="438"/>
      <c r="AI6" s="438"/>
      <c r="AJ6" s="438"/>
      <c r="AK6" s="438"/>
      <c r="AL6" s="439"/>
      <c r="AM6" s="439"/>
      <c r="AN6" s="4"/>
    </row>
    <row r="7" spans="1:40" s="2" customFormat="1" ht="18" customHeight="1">
      <c r="A7" s="359" t="s">
        <v>12</v>
      </c>
      <c r="B7" s="359"/>
      <c r="C7" s="411"/>
      <c r="D7" s="411"/>
      <c r="E7" s="411"/>
      <c r="F7" s="411"/>
      <c r="G7" s="411"/>
      <c r="H7" s="411"/>
      <c r="I7" s="411"/>
      <c r="J7" s="412"/>
      <c r="K7" s="322" t="s">
        <v>13</v>
      </c>
      <c r="L7" s="322"/>
      <c r="M7" s="322" t="s">
        <v>14</v>
      </c>
      <c r="N7" s="322"/>
      <c r="O7" s="322" t="s">
        <v>15</v>
      </c>
      <c r="P7" s="322"/>
      <c r="Q7" s="322" t="s">
        <v>16</v>
      </c>
      <c r="R7" s="322"/>
      <c r="S7" s="322" t="s">
        <v>17</v>
      </c>
      <c r="T7" s="322"/>
      <c r="U7" s="322" t="s">
        <v>18</v>
      </c>
      <c r="V7" s="322"/>
      <c r="W7" s="323" t="s">
        <v>19</v>
      </c>
      <c r="X7" s="323"/>
      <c r="Y7" s="323"/>
      <c r="Z7" s="324" t="s">
        <v>20</v>
      </c>
      <c r="AA7" s="324"/>
      <c r="AB7" s="324"/>
      <c r="AC7" s="440" t="s">
        <v>573</v>
      </c>
      <c r="AD7" s="441"/>
      <c r="AE7" s="441"/>
      <c r="AF7" s="441"/>
      <c r="AG7" s="441"/>
      <c r="AH7" s="441"/>
      <c r="AI7" s="441"/>
      <c r="AJ7" s="441"/>
      <c r="AK7" s="441"/>
      <c r="AL7" s="442"/>
      <c r="AM7" s="442"/>
      <c r="AN7" s="4"/>
    </row>
    <row r="8" spans="1:40" s="2" customFormat="1" ht="17.25" customHeight="1" thickBot="1">
      <c r="A8" s="356" t="s">
        <v>37</v>
      </c>
      <c r="B8" s="356"/>
      <c r="C8" s="357"/>
      <c r="D8" s="357"/>
      <c r="E8" s="357"/>
      <c r="F8" s="357"/>
      <c r="G8" s="357"/>
      <c r="H8" s="357"/>
      <c r="I8" s="357"/>
      <c r="J8" s="358"/>
      <c r="K8" s="327" t="s">
        <v>38</v>
      </c>
      <c r="L8" s="328"/>
      <c r="M8" s="325" t="s">
        <v>46</v>
      </c>
      <c r="N8" s="326"/>
      <c r="O8" s="327" t="s">
        <v>39</v>
      </c>
      <c r="P8" s="328"/>
      <c r="Q8" s="325" t="s">
        <v>47</v>
      </c>
      <c r="R8" s="326"/>
      <c r="S8" s="327" t="str">
        <f>Cover!S8</f>
        <v>IN</v>
      </c>
      <c r="T8" s="328"/>
      <c r="U8" s="327" t="str">
        <f>Cover!U8</f>
        <v>DT</v>
      </c>
      <c r="V8" s="328"/>
      <c r="W8" s="418" t="str">
        <f>Cover!W8</f>
        <v>0001</v>
      </c>
      <c r="X8" s="419"/>
      <c r="Y8" s="420"/>
      <c r="Z8" s="335" t="str">
        <f>Cover!Z8</f>
        <v>D02</v>
      </c>
      <c r="AA8" s="336"/>
      <c r="AB8" s="337"/>
      <c r="AC8" s="353"/>
      <c r="AD8" s="354"/>
      <c r="AE8" s="354"/>
      <c r="AF8" s="354"/>
      <c r="AG8" s="354"/>
      <c r="AH8" s="354"/>
      <c r="AI8" s="354"/>
      <c r="AJ8" s="354"/>
      <c r="AK8" s="354"/>
      <c r="AL8" s="355"/>
      <c r="AM8" s="355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70" customFormat="1" ht="37.5" customHeight="1">
      <c r="A10" s="81"/>
      <c r="B10" s="82" t="s">
        <v>112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  <c r="O10" s="67"/>
      <c r="P10" s="67"/>
      <c r="Q10" s="67"/>
      <c r="R10" s="67"/>
      <c r="S10" s="4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9"/>
    </row>
    <row r="11" spans="1:40" s="72" customFormat="1" ht="24.95" customHeight="1">
      <c r="A11" s="73"/>
      <c r="B11" s="426" t="s">
        <v>113</v>
      </c>
      <c r="C11" s="426"/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83"/>
    </row>
    <row r="12" spans="1:40" s="72" customFormat="1" ht="24.95" customHeight="1">
      <c r="A12" s="73"/>
      <c r="B12" s="426" t="s">
        <v>114</v>
      </c>
      <c r="C12" s="426"/>
      <c r="D12" s="426"/>
      <c r="E12" s="426"/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83"/>
    </row>
    <row r="13" spans="1:40" s="72" customFormat="1" ht="24.95" customHeight="1">
      <c r="A13" s="73"/>
      <c r="B13" s="426" t="s">
        <v>115</v>
      </c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83"/>
      <c r="AN13" s="71"/>
    </row>
    <row r="14" spans="1:40" s="72" customFormat="1" ht="31.5" customHeight="1">
      <c r="A14" s="73"/>
      <c r="B14" s="426" t="s">
        <v>116</v>
      </c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426"/>
      <c r="AL14" s="426"/>
      <c r="AM14" s="83"/>
      <c r="AN14" s="71"/>
    </row>
    <row r="15" spans="1:40" s="72" customFormat="1" ht="24.95" customHeight="1">
      <c r="A15" s="73"/>
      <c r="B15" s="426" t="s">
        <v>117</v>
      </c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26"/>
      <c r="AB15" s="426"/>
      <c r="AC15" s="426"/>
      <c r="AD15" s="426"/>
      <c r="AE15" s="426"/>
      <c r="AF15" s="426"/>
      <c r="AG15" s="426"/>
      <c r="AH15" s="426"/>
      <c r="AI15" s="426"/>
      <c r="AJ15" s="426"/>
      <c r="AK15" s="426"/>
      <c r="AL15" s="426"/>
      <c r="AM15" s="83"/>
      <c r="AN15" s="71"/>
    </row>
    <row r="16" spans="1:40" s="72" customFormat="1" ht="36" customHeight="1">
      <c r="A16" s="73"/>
      <c r="B16" s="425" t="s">
        <v>579</v>
      </c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5"/>
      <c r="AE16" s="425"/>
      <c r="AF16" s="425"/>
      <c r="AG16" s="425"/>
      <c r="AH16" s="425"/>
      <c r="AI16" s="425"/>
      <c r="AJ16" s="425"/>
      <c r="AK16" s="425"/>
      <c r="AL16" s="425"/>
      <c r="AM16" s="83"/>
      <c r="AN16" s="71"/>
    </row>
    <row r="17" spans="1:42" s="78" customFormat="1" ht="75.75" customHeight="1">
      <c r="A17" s="75"/>
      <c r="B17" s="74"/>
      <c r="C17" s="430" t="s">
        <v>578</v>
      </c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76"/>
      <c r="AD17" s="76"/>
      <c r="AE17" s="76"/>
      <c r="AF17" s="76"/>
      <c r="AG17" s="76"/>
      <c r="AH17" s="76"/>
      <c r="AI17" s="76"/>
      <c r="AJ17" s="76"/>
      <c r="AK17" s="77"/>
      <c r="AL17" s="79"/>
      <c r="AM17" s="80"/>
      <c r="AN17" s="74"/>
    </row>
    <row r="18" spans="1:42" s="72" customFormat="1" ht="24.95" customHeight="1">
      <c r="A18" s="73"/>
      <c r="B18" s="426" t="s">
        <v>118</v>
      </c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426"/>
      <c r="S18" s="426"/>
      <c r="T18" s="426"/>
      <c r="U18" s="426"/>
      <c r="V18" s="426"/>
      <c r="W18" s="426"/>
      <c r="X18" s="426"/>
      <c r="Y18" s="426"/>
      <c r="Z18" s="426"/>
      <c r="AA18" s="426"/>
      <c r="AB18" s="426"/>
      <c r="AC18" s="426"/>
      <c r="AD18" s="426"/>
      <c r="AE18" s="426"/>
      <c r="AF18" s="426"/>
      <c r="AG18" s="426"/>
      <c r="AH18" s="426"/>
      <c r="AI18" s="426"/>
      <c r="AJ18" s="426"/>
      <c r="AK18" s="426"/>
      <c r="AL18" s="426"/>
      <c r="AM18" s="83"/>
      <c r="AN18" s="71"/>
    </row>
    <row r="19" spans="1:42" s="72" customFormat="1" ht="24.95" customHeight="1">
      <c r="A19" s="73"/>
      <c r="B19" s="425" t="s">
        <v>119</v>
      </c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5"/>
      <c r="AH19" s="425"/>
      <c r="AI19" s="425"/>
      <c r="AJ19" s="425"/>
      <c r="AK19" s="425"/>
      <c r="AL19" s="425"/>
      <c r="AM19" s="83"/>
    </row>
    <row r="20" spans="1:42" s="72" customFormat="1" ht="31.5" customHeight="1">
      <c r="A20" s="73"/>
      <c r="B20" s="425" t="s">
        <v>547</v>
      </c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5"/>
      <c r="AH20" s="425"/>
      <c r="AI20" s="425"/>
      <c r="AJ20" s="425"/>
      <c r="AK20" s="425"/>
      <c r="AL20" s="425"/>
      <c r="AM20" s="83"/>
    </row>
    <row r="21" spans="1:42" s="72" customFormat="1" ht="31.5" customHeight="1">
      <c r="A21" s="73"/>
      <c r="B21" s="425" t="s">
        <v>406</v>
      </c>
      <c r="C21" s="425"/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C21" s="425"/>
      <c r="AD21" s="425"/>
      <c r="AE21" s="425"/>
      <c r="AF21" s="425"/>
      <c r="AG21" s="425"/>
      <c r="AH21" s="425"/>
      <c r="AI21" s="425"/>
      <c r="AJ21" s="425"/>
      <c r="AK21" s="425"/>
      <c r="AL21" s="425"/>
      <c r="AM21" s="83"/>
    </row>
    <row r="22" spans="1:42" s="147" customFormat="1" ht="110.25" customHeight="1">
      <c r="A22" s="145"/>
      <c r="B22" s="285"/>
      <c r="C22" s="286"/>
      <c r="D22" s="287"/>
      <c r="E22" s="427" t="s">
        <v>407</v>
      </c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27"/>
      <c r="AM22" s="146"/>
    </row>
    <row r="23" spans="1:42" s="157" customFormat="1" ht="24.95" customHeight="1">
      <c r="A23" s="145"/>
      <c r="B23" s="148"/>
      <c r="C23" s="149"/>
      <c r="D23" s="428" t="s">
        <v>120</v>
      </c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16"/>
      <c r="Q23" s="16"/>
      <c r="R23" s="16"/>
      <c r="S23" s="16"/>
      <c r="T23" s="16"/>
      <c r="U23" s="16"/>
      <c r="V23" s="150"/>
      <c r="W23" s="151"/>
      <c r="X23" s="148"/>
      <c r="Y23" s="11"/>
      <c r="Z23" s="148"/>
      <c r="AA23" s="148"/>
      <c r="AB23" s="148"/>
      <c r="AC23" s="152"/>
      <c r="AD23" s="153"/>
      <c r="AE23" s="153"/>
      <c r="AF23" s="153"/>
      <c r="AG23" s="154"/>
      <c r="AH23" s="154"/>
      <c r="AI23" s="155"/>
      <c r="AJ23" s="16"/>
      <c r="AK23" s="16"/>
      <c r="AL23" s="39"/>
      <c r="AM23" s="156"/>
      <c r="AN23" s="39"/>
    </row>
    <row r="24" spans="1:42" s="157" customFormat="1" ht="33.75" customHeight="1">
      <c r="A24" s="158"/>
      <c r="B24" s="148"/>
      <c r="C24" s="148"/>
      <c r="D24" s="148"/>
      <c r="E24" s="429" t="s">
        <v>403</v>
      </c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29"/>
      <c r="AC24" s="429"/>
      <c r="AD24" s="429"/>
      <c r="AE24" s="429"/>
      <c r="AF24" s="429"/>
      <c r="AG24" s="429"/>
      <c r="AH24" s="429"/>
      <c r="AI24" s="429"/>
      <c r="AJ24" s="429"/>
      <c r="AK24" s="429"/>
      <c r="AL24" s="429"/>
      <c r="AM24" s="159"/>
      <c r="AP24" s="39"/>
    </row>
    <row r="25" spans="1:42" s="72" customFormat="1" ht="24.95" customHeight="1">
      <c r="A25" s="73"/>
      <c r="B25" s="426" t="s">
        <v>404</v>
      </c>
      <c r="C25" s="426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6"/>
      <c r="AC25" s="426"/>
      <c r="AD25" s="426"/>
      <c r="AE25" s="426"/>
      <c r="AF25" s="426"/>
      <c r="AG25" s="426"/>
      <c r="AH25" s="426"/>
      <c r="AI25" s="426"/>
      <c r="AJ25" s="426"/>
      <c r="AK25" s="426"/>
      <c r="AL25" s="426"/>
      <c r="AM25" s="83"/>
    </row>
    <row r="26" spans="1:42" s="72" customFormat="1" ht="31.5" customHeight="1">
      <c r="A26" s="196"/>
      <c r="B26" s="426"/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26"/>
      <c r="AC26" s="426"/>
      <c r="AD26" s="426"/>
      <c r="AE26" s="426"/>
      <c r="AF26" s="426"/>
      <c r="AG26" s="426"/>
      <c r="AH26" s="426"/>
      <c r="AI26" s="426"/>
      <c r="AJ26" s="426"/>
      <c r="AK26" s="426"/>
      <c r="AL26" s="426"/>
      <c r="AM26" s="197"/>
    </row>
    <row r="27" spans="1:42" s="72" customFormat="1" ht="11.25" customHeight="1">
      <c r="A27" s="73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83"/>
    </row>
    <row r="28" spans="1:42" s="72" customFormat="1" ht="11.25" customHeight="1">
      <c r="A28" s="73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83"/>
    </row>
    <row r="29" spans="1:42" s="72" customFormat="1" ht="11.25" customHeight="1">
      <c r="A29" s="73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83"/>
    </row>
    <row r="30" spans="1:42" s="72" customFormat="1" ht="11.25" customHeight="1">
      <c r="A30" s="73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83"/>
    </row>
    <row r="31" spans="1:42" ht="13.5" thickBot="1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8"/>
    </row>
  </sheetData>
  <mergeCells count="39">
    <mergeCell ref="B26:AL26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7:AB7"/>
    <mergeCell ref="Q7:R7"/>
    <mergeCell ref="U8:V8"/>
    <mergeCell ref="W8:Y8"/>
    <mergeCell ref="B13:AL13"/>
    <mergeCell ref="O8:P8"/>
    <mergeCell ref="Q8:R8"/>
    <mergeCell ref="K8:L8"/>
    <mergeCell ref="M8:N8"/>
    <mergeCell ref="Z8:AB8"/>
    <mergeCell ref="S8:T8"/>
    <mergeCell ref="B11:AL11"/>
    <mergeCell ref="B12:AL12"/>
    <mergeCell ref="B20:AL20"/>
    <mergeCell ref="B21:AL21"/>
    <mergeCell ref="B25:AL25"/>
    <mergeCell ref="B14:AL14"/>
    <mergeCell ref="B15:AL15"/>
    <mergeCell ref="B16:AL16"/>
    <mergeCell ref="B18:AL18"/>
    <mergeCell ref="B19:AL19"/>
    <mergeCell ref="E22:AL22"/>
    <mergeCell ref="D23:O23"/>
    <mergeCell ref="E24:AL24"/>
    <mergeCell ref="C17:AB17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rowBreaks count="1" manualBreakCount="1">
    <brk id="24" max="16383" man="1"/>
  </rowBreaks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5"/>
  <sheetViews>
    <sheetView showGridLines="0" view="pageBreakPreview" zoomScale="115" zoomScaleNormal="100" zoomScaleSheetLayoutView="115" workbookViewId="0">
      <selection activeCell="S27" sqref="S27:AC27"/>
    </sheetView>
  </sheetViews>
  <sheetFormatPr defaultRowHeight="12.75"/>
  <cols>
    <col min="1" max="1" width="1.42578125" style="7" customWidth="1"/>
    <col min="2" max="5" width="3.85546875" style="7" customWidth="1"/>
    <col min="6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362" t="s">
        <v>35</v>
      </c>
      <c r="B1" s="362"/>
      <c r="C1" s="339"/>
      <c r="D1" s="339"/>
      <c r="E1" s="339"/>
      <c r="F1" s="339"/>
      <c r="G1" s="339"/>
      <c r="H1" s="339"/>
      <c r="I1" s="339"/>
      <c r="J1" s="340"/>
      <c r="K1" s="338" t="s">
        <v>41</v>
      </c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40"/>
      <c r="AC1" s="313"/>
      <c r="AD1" s="432"/>
      <c r="AE1" s="432"/>
      <c r="AF1" s="432"/>
      <c r="AG1" s="432"/>
      <c r="AH1" s="432"/>
      <c r="AI1" s="432"/>
      <c r="AJ1" s="432"/>
      <c r="AK1" s="432"/>
      <c r="AL1" s="433"/>
      <c r="AM1" s="433"/>
      <c r="AN1" s="1"/>
    </row>
    <row r="2" spans="1:40" s="3" customFormat="1" ht="15" customHeight="1">
      <c r="A2" s="363"/>
      <c r="B2" s="363"/>
      <c r="C2" s="342"/>
      <c r="D2" s="342"/>
      <c r="E2" s="342"/>
      <c r="F2" s="342"/>
      <c r="G2" s="342"/>
      <c r="H2" s="342"/>
      <c r="I2" s="342"/>
      <c r="J2" s="343"/>
      <c r="K2" s="341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3"/>
      <c r="AC2" s="434"/>
      <c r="AD2" s="435"/>
      <c r="AE2" s="435"/>
      <c r="AF2" s="435"/>
      <c r="AG2" s="435"/>
      <c r="AH2" s="435"/>
      <c r="AI2" s="435"/>
      <c r="AJ2" s="435"/>
      <c r="AK2" s="435"/>
      <c r="AL2" s="436"/>
      <c r="AM2" s="436"/>
      <c r="AN2" s="4"/>
    </row>
    <row r="3" spans="1:40" s="3" customFormat="1" ht="12.75" customHeight="1">
      <c r="A3" s="363"/>
      <c r="B3" s="363"/>
      <c r="C3" s="342"/>
      <c r="D3" s="342"/>
      <c r="E3" s="342"/>
      <c r="F3" s="342"/>
      <c r="G3" s="342"/>
      <c r="H3" s="342"/>
      <c r="I3" s="342"/>
      <c r="J3" s="343"/>
      <c r="K3" s="341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3"/>
      <c r="AC3" s="434"/>
      <c r="AD3" s="435"/>
      <c r="AE3" s="435"/>
      <c r="AF3" s="435"/>
      <c r="AG3" s="435"/>
      <c r="AH3" s="435"/>
      <c r="AI3" s="435"/>
      <c r="AJ3" s="435"/>
      <c r="AK3" s="435"/>
      <c r="AL3" s="436"/>
      <c r="AM3" s="436"/>
      <c r="AN3" s="4"/>
    </row>
    <row r="4" spans="1:40" s="3" customFormat="1" ht="70.5" customHeight="1">
      <c r="A4" s="363"/>
      <c r="B4" s="363"/>
      <c r="C4" s="342"/>
      <c r="D4" s="342"/>
      <c r="E4" s="342"/>
      <c r="F4" s="342"/>
      <c r="G4" s="342"/>
      <c r="H4" s="342"/>
      <c r="I4" s="342"/>
      <c r="J4" s="343"/>
      <c r="K4" s="344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6"/>
      <c r="AC4" s="434"/>
      <c r="AD4" s="435"/>
      <c r="AE4" s="435"/>
      <c r="AF4" s="435"/>
      <c r="AG4" s="435"/>
      <c r="AH4" s="435"/>
      <c r="AI4" s="435"/>
      <c r="AJ4" s="435"/>
      <c r="AK4" s="435"/>
      <c r="AL4" s="436"/>
      <c r="AM4" s="436"/>
      <c r="AN4" s="4"/>
    </row>
    <row r="5" spans="1:40" s="3" customFormat="1" ht="11.25" customHeight="1">
      <c r="A5" s="363"/>
      <c r="B5" s="363"/>
      <c r="C5" s="342"/>
      <c r="D5" s="342"/>
      <c r="E5" s="342"/>
      <c r="F5" s="342"/>
      <c r="G5" s="342"/>
      <c r="H5" s="342"/>
      <c r="I5" s="342"/>
      <c r="J5" s="343"/>
      <c r="K5" s="329" t="str">
        <f>CONCATENATE(Cover!K5)</f>
        <v>DATA SHEETS FOR PRESSURE &amp; DIFF. PRESSURE GAUGE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434"/>
      <c r="AD5" s="435"/>
      <c r="AE5" s="435"/>
      <c r="AF5" s="435"/>
      <c r="AG5" s="435"/>
      <c r="AH5" s="435"/>
      <c r="AI5" s="435"/>
      <c r="AJ5" s="435"/>
      <c r="AK5" s="435"/>
      <c r="AL5" s="436"/>
      <c r="AM5" s="436"/>
      <c r="AN5" s="4"/>
    </row>
    <row r="6" spans="1:40" s="3" customFormat="1" ht="6.75" customHeight="1">
      <c r="A6" s="364"/>
      <c r="B6" s="364"/>
      <c r="C6" s="345"/>
      <c r="D6" s="345"/>
      <c r="E6" s="345"/>
      <c r="F6" s="345"/>
      <c r="G6" s="345"/>
      <c r="H6" s="345"/>
      <c r="I6" s="345"/>
      <c r="J6" s="346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437"/>
      <c r="AD6" s="438"/>
      <c r="AE6" s="438"/>
      <c r="AF6" s="438"/>
      <c r="AG6" s="438"/>
      <c r="AH6" s="438"/>
      <c r="AI6" s="438"/>
      <c r="AJ6" s="438"/>
      <c r="AK6" s="438"/>
      <c r="AL6" s="439"/>
      <c r="AM6" s="439"/>
      <c r="AN6" s="4"/>
    </row>
    <row r="7" spans="1:40" s="2" customFormat="1" ht="18" customHeight="1">
      <c r="A7" s="359" t="s">
        <v>12</v>
      </c>
      <c r="B7" s="359"/>
      <c r="C7" s="411"/>
      <c r="D7" s="411"/>
      <c r="E7" s="411"/>
      <c r="F7" s="411"/>
      <c r="G7" s="411"/>
      <c r="H7" s="411"/>
      <c r="I7" s="411"/>
      <c r="J7" s="412"/>
      <c r="K7" s="322" t="s">
        <v>13</v>
      </c>
      <c r="L7" s="322"/>
      <c r="M7" s="322" t="s">
        <v>14</v>
      </c>
      <c r="N7" s="322"/>
      <c r="O7" s="322" t="s">
        <v>15</v>
      </c>
      <c r="P7" s="322"/>
      <c r="Q7" s="322" t="s">
        <v>16</v>
      </c>
      <c r="R7" s="322"/>
      <c r="S7" s="322" t="s">
        <v>17</v>
      </c>
      <c r="T7" s="322"/>
      <c r="U7" s="322" t="s">
        <v>18</v>
      </c>
      <c r="V7" s="322"/>
      <c r="W7" s="323" t="s">
        <v>19</v>
      </c>
      <c r="X7" s="323"/>
      <c r="Y7" s="323"/>
      <c r="Z7" s="324" t="s">
        <v>20</v>
      </c>
      <c r="AA7" s="324"/>
      <c r="AB7" s="324"/>
      <c r="AC7" s="440" t="s">
        <v>574</v>
      </c>
      <c r="AD7" s="441"/>
      <c r="AE7" s="441"/>
      <c r="AF7" s="441"/>
      <c r="AG7" s="441"/>
      <c r="AH7" s="441"/>
      <c r="AI7" s="441"/>
      <c r="AJ7" s="441"/>
      <c r="AK7" s="441"/>
      <c r="AL7" s="442"/>
      <c r="AM7" s="442"/>
      <c r="AN7" s="4"/>
    </row>
    <row r="8" spans="1:40" s="2" customFormat="1" ht="17.25" customHeight="1" thickBot="1">
      <c r="A8" s="356" t="s">
        <v>37</v>
      </c>
      <c r="B8" s="356"/>
      <c r="C8" s="357"/>
      <c r="D8" s="357"/>
      <c r="E8" s="357"/>
      <c r="F8" s="357"/>
      <c r="G8" s="357"/>
      <c r="H8" s="357"/>
      <c r="I8" s="357"/>
      <c r="J8" s="358"/>
      <c r="K8" s="327" t="s">
        <v>38</v>
      </c>
      <c r="L8" s="328"/>
      <c r="M8" s="325" t="s">
        <v>46</v>
      </c>
      <c r="N8" s="326"/>
      <c r="O8" s="327" t="s">
        <v>39</v>
      </c>
      <c r="P8" s="328"/>
      <c r="Q8" s="325" t="s">
        <v>47</v>
      </c>
      <c r="R8" s="326"/>
      <c r="S8" s="327" t="str">
        <f>Cover!S8</f>
        <v>IN</v>
      </c>
      <c r="T8" s="328"/>
      <c r="U8" s="327" t="str">
        <f>Cover!U8</f>
        <v>DT</v>
      </c>
      <c r="V8" s="328"/>
      <c r="W8" s="418" t="str">
        <f>Cover!W8</f>
        <v>0001</v>
      </c>
      <c r="X8" s="419"/>
      <c r="Y8" s="420"/>
      <c r="Z8" s="335" t="str">
        <f>Cover!Z8</f>
        <v>D02</v>
      </c>
      <c r="AA8" s="336"/>
      <c r="AB8" s="337"/>
      <c r="AC8" s="353"/>
      <c r="AD8" s="354"/>
      <c r="AE8" s="354"/>
      <c r="AF8" s="354"/>
      <c r="AG8" s="354"/>
      <c r="AH8" s="354"/>
      <c r="AI8" s="354"/>
      <c r="AJ8" s="354"/>
      <c r="AK8" s="354"/>
      <c r="AL8" s="355"/>
      <c r="AM8" s="355"/>
      <c r="AN8" s="5"/>
    </row>
    <row r="9" spans="1:40" s="2" customFormat="1" ht="9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182" customFormat="1" ht="18" customHeight="1" thickBot="1">
      <c r="A10" s="176"/>
      <c r="B10" s="500" t="s">
        <v>121</v>
      </c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  <c r="AJ10" s="501"/>
      <c r="AK10" s="501"/>
      <c r="AL10" s="502"/>
      <c r="AM10" s="176"/>
    </row>
    <row r="11" spans="1:40" s="213" customFormat="1" ht="15.95" customHeight="1">
      <c r="A11" s="211"/>
      <c r="B11" s="493" t="s">
        <v>122</v>
      </c>
      <c r="C11" s="494"/>
      <c r="D11" s="494"/>
      <c r="E11" s="495"/>
      <c r="F11" s="214">
        <v>1</v>
      </c>
      <c r="G11" s="84" t="s">
        <v>123</v>
      </c>
      <c r="H11" s="85"/>
      <c r="I11" s="85"/>
      <c r="J11" s="85"/>
      <c r="K11" s="85"/>
      <c r="L11" s="85"/>
      <c r="M11" s="84" t="s">
        <v>124</v>
      </c>
      <c r="N11" s="221"/>
      <c r="O11" s="85"/>
      <c r="P11" s="85"/>
      <c r="Q11" s="85"/>
      <c r="R11" s="86"/>
      <c r="S11" s="463" t="s">
        <v>125</v>
      </c>
      <c r="T11" s="464"/>
      <c r="U11" s="464"/>
      <c r="V11" s="464"/>
      <c r="W11" s="464"/>
      <c r="X11" s="464"/>
      <c r="Y11" s="464"/>
      <c r="Z11" s="464"/>
      <c r="AA11" s="464"/>
      <c r="AB11" s="464"/>
      <c r="AC11" s="503"/>
      <c r="AD11" s="463" t="s">
        <v>125</v>
      </c>
      <c r="AE11" s="464"/>
      <c r="AF11" s="464"/>
      <c r="AG11" s="464"/>
      <c r="AH11" s="464"/>
      <c r="AI11" s="464"/>
      <c r="AJ11" s="464"/>
      <c r="AK11" s="464"/>
      <c r="AL11" s="480"/>
      <c r="AM11" s="211"/>
    </row>
    <row r="12" spans="1:40" s="213" customFormat="1" ht="15.95" customHeight="1">
      <c r="A12" s="211"/>
      <c r="B12" s="496"/>
      <c r="C12" s="497"/>
      <c r="D12" s="497"/>
      <c r="E12" s="498"/>
      <c r="F12" s="215">
        <v>2</v>
      </c>
      <c r="G12" s="87" t="s">
        <v>126</v>
      </c>
      <c r="H12" s="271"/>
      <c r="I12" s="271"/>
      <c r="J12" s="271"/>
      <c r="K12" s="271"/>
      <c r="L12" s="271"/>
      <c r="M12" s="87" t="s">
        <v>127</v>
      </c>
      <c r="N12" s="94"/>
      <c r="O12" s="271"/>
      <c r="P12" s="271"/>
      <c r="Q12" s="271"/>
      <c r="R12" s="272"/>
      <c r="S12" s="475" t="s">
        <v>125</v>
      </c>
      <c r="T12" s="476"/>
      <c r="U12" s="476"/>
      <c r="V12" s="476"/>
      <c r="W12" s="476"/>
      <c r="X12" s="476"/>
      <c r="Y12" s="476"/>
      <c r="Z12" s="476"/>
      <c r="AA12" s="476"/>
      <c r="AB12" s="476"/>
      <c r="AC12" s="499"/>
      <c r="AD12" s="475" t="s">
        <v>125</v>
      </c>
      <c r="AE12" s="476"/>
      <c r="AF12" s="476"/>
      <c r="AG12" s="476"/>
      <c r="AH12" s="476"/>
      <c r="AI12" s="476"/>
      <c r="AJ12" s="476"/>
      <c r="AK12" s="476"/>
      <c r="AL12" s="504"/>
      <c r="AM12" s="211"/>
    </row>
    <row r="13" spans="1:40" s="213" customFormat="1" ht="15.95" customHeight="1" thickBot="1">
      <c r="A13" s="211"/>
      <c r="B13" s="465"/>
      <c r="C13" s="466"/>
      <c r="D13" s="466"/>
      <c r="E13" s="467"/>
      <c r="F13" s="216">
        <v>3</v>
      </c>
      <c r="G13" s="88" t="s">
        <v>128</v>
      </c>
      <c r="H13" s="89"/>
      <c r="I13" s="89"/>
      <c r="J13" s="89"/>
      <c r="K13" s="89"/>
      <c r="L13" s="89"/>
      <c r="M13" s="88"/>
      <c r="N13" s="220"/>
      <c r="O13" s="89"/>
      <c r="P13" s="89"/>
      <c r="Q13" s="89"/>
      <c r="R13" s="90"/>
      <c r="S13" s="506" t="s">
        <v>564</v>
      </c>
      <c r="T13" s="507"/>
      <c r="U13" s="507"/>
      <c r="V13" s="507"/>
      <c r="W13" s="507"/>
      <c r="X13" s="507"/>
      <c r="Y13" s="507"/>
      <c r="Z13" s="507"/>
      <c r="AA13" s="507"/>
      <c r="AB13" s="507"/>
      <c r="AC13" s="507"/>
      <c r="AD13" s="507"/>
      <c r="AE13" s="507"/>
      <c r="AF13" s="507"/>
      <c r="AG13" s="507"/>
      <c r="AH13" s="507"/>
      <c r="AI13" s="507"/>
      <c r="AJ13" s="507"/>
      <c r="AK13" s="507"/>
      <c r="AL13" s="508"/>
      <c r="AM13" s="211"/>
    </row>
    <row r="14" spans="1:40" s="213" customFormat="1" ht="15.95" customHeight="1">
      <c r="A14" s="211"/>
      <c r="B14" s="493" t="s">
        <v>129</v>
      </c>
      <c r="C14" s="494"/>
      <c r="D14" s="494"/>
      <c r="E14" s="495"/>
      <c r="F14" s="214">
        <v>4</v>
      </c>
      <c r="G14" s="84" t="s">
        <v>130</v>
      </c>
      <c r="H14" s="85"/>
      <c r="I14" s="85"/>
      <c r="J14" s="85"/>
      <c r="K14" s="85"/>
      <c r="L14" s="85"/>
      <c r="M14" s="84" t="s">
        <v>131</v>
      </c>
      <c r="N14" s="221"/>
      <c r="O14" s="85"/>
      <c r="P14" s="85"/>
      <c r="Q14" s="85"/>
      <c r="R14" s="86"/>
      <c r="S14" s="475" t="s">
        <v>125</v>
      </c>
      <c r="T14" s="476"/>
      <c r="U14" s="476"/>
      <c r="V14" s="476"/>
      <c r="W14" s="476"/>
      <c r="X14" s="476"/>
      <c r="Y14" s="476"/>
      <c r="Z14" s="476"/>
      <c r="AA14" s="476"/>
      <c r="AB14" s="476"/>
      <c r="AC14" s="499"/>
      <c r="AD14" s="103" t="s">
        <v>125</v>
      </c>
      <c r="AE14" s="104"/>
      <c r="AF14" s="104"/>
      <c r="AG14" s="104"/>
      <c r="AH14" s="104"/>
      <c r="AI14" s="104"/>
      <c r="AJ14" s="481"/>
      <c r="AK14" s="481"/>
      <c r="AL14" s="505"/>
    </row>
    <row r="15" spans="1:40" s="213" customFormat="1" ht="15.95" customHeight="1">
      <c r="A15" s="211"/>
      <c r="B15" s="496"/>
      <c r="C15" s="497"/>
      <c r="D15" s="497"/>
      <c r="E15" s="498"/>
      <c r="F15" s="215">
        <v>5</v>
      </c>
      <c r="G15" s="87" t="s">
        <v>132</v>
      </c>
      <c r="H15" s="271"/>
      <c r="I15" s="271"/>
      <c r="J15" s="271"/>
      <c r="K15" s="271"/>
      <c r="L15" s="271"/>
      <c r="M15" s="87" t="s">
        <v>133</v>
      </c>
      <c r="N15" s="94"/>
      <c r="O15" s="271"/>
      <c r="P15" s="271"/>
      <c r="Q15" s="271"/>
      <c r="R15" s="272"/>
      <c r="S15" s="475" t="s">
        <v>125</v>
      </c>
      <c r="T15" s="476"/>
      <c r="U15" s="476"/>
      <c r="V15" s="476"/>
      <c r="W15" s="476"/>
      <c r="X15" s="476"/>
      <c r="Y15" s="476"/>
      <c r="Z15" s="476"/>
      <c r="AA15" s="476"/>
      <c r="AB15" s="476"/>
      <c r="AC15" s="499"/>
      <c r="AD15" s="105" t="s">
        <v>125</v>
      </c>
      <c r="AE15" s="91"/>
      <c r="AF15" s="91"/>
      <c r="AG15" s="91"/>
      <c r="AH15" s="91"/>
      <c r="AI15" s="91"/>
      <c r="AJ15" s="476" t="s">
        <v>134</v>
      </c>
      <c r="AK15" s="476"/>
      <c r="AL15" s="504"/>
    </row>
    <row r="16" spans="1:40" s="213" customFormat="1" ht="15.95" customHeight="1">
      <c r="A16" s="211"/>
      <c r="B16" s="496"/>
      <c r="C16" s="497"/>
      <c r="D16" s="497"/>
      <c r="E16" s="498"/>
      <c r="F16" s="215">
        <v>6</v>
      </c>
      <c r="G16" s="87" t="s">
        <v>135</v>
      </c>
      <c r="H16" s="271"/>
      <c r="I16" s="271"/>
      <c r="J16" s="271"/>
      <c r="K16" s="271"/>
      <c r="L16" s="272"/>
      <c r="M16" s="87" t="s">
        <v>136</v>
      </c>
      <c r="N16" s="94"/>
      <c r="O16" s="271"/>
      <c r="P16" s="271"/>
      <c r="Q16" s="271"/>
      <c r="R16" s="272"/>
      <c r="S16" s="475" t="s">
        <v>125</v>
      </c>
      <c r="T16" s="476"/>
      <c r="U16" s="476"/>
      <c r="V16" s="476"/>
      <c r="W16" s="476"/>
      <c r="X16" s="476"/>
      <c r="Y16" s="476"/>
      <c r="Z16" s="476"/>
      <c r="AA16" s="476"/>
      <c r="AB16" s="476"/>
      <c r="AC16" s="499"/>
      <c r="AD16" s="105" t="s">
        <v>125</v>
      </c>
      <c r="AE16" s="91"/>
      <c r="AF16" s="91"/>
      <c r="AG16" s="91"/>
      <c r="AH16" s="91"/>
      <c r="AI16" s="91"/>
      <c r="AJ16" s="476" t="s">
        <v>137</v>
      </c>
      <c r="AK16" s="476"/>
      <c r="AL16" s="504"/>
    </row>
    <row r="17" spans="1:38" s="213" customFormat="1" ht="15.95" customHeight="1">
      <c r="A17" s="211"/>
      <c r="B17" s="496"/>
      <c r="C17" s="497"/>
      <c r="D17" s="497"/>
      <c r="E17" s="498"/>
      <c r="F17" s="215">
        <v>7</v>
      </c>
      <c r="G17" s="87" t="s">
        <v>138</v>
      </c>
      <c r="H17" s="271"/>
      <c r="I17" s="271"/>
      <c r="J17" s="271"/>
      <c r="K17" s="271"/>
      <c r="L17" s="271"/>
      <c r="M17" s="94"/>
      <c r="N17" s="94"/>
      <c r="O17" s="94"/>
      <c r="P17" s="94"/>
      <c r="Q17" s="94"/>
      <c r="R17" s="94"/>
      <c r="S17" s="475" t="s">
        <v>125</v>
      </c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91"/>
      <c r="AE17" s="91"/>
      <c r="AF17" s="91"/>
      <c r="AG17" s="94"/>
      <c r="AH17" s="91"/>
      <c r="AI17" s="94"/>
      <c r="AJ17" s="476" t="s">
        <v>137</v>
      </c>
      <c r="AK17" s="476"/>
      <c r="AL17" s="504"/>
    </row>
    <row r="18" spans="1:38" s="213" customFormat="1" ht="15.95" customHeight="1" thickBot="1">
      <c r="A18" s="211"/>
      <c r="B18" s="465"/>
      <c r="C18" s="466"/>
      <c r="D18" s="466"/>
      <c r="E18" s="467"/>
      <c r="F18" s="216">
        <v>8</v>
      </c>
      <c r="G18" s="88" t="s">
        <v>139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506" t="s">
        <v>125</v>
      </c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89"/>
      <c r="AE18" s="89"/>
      <c r="AF18" s="89"/>
      <c r="AG18" s="89"/>
      <c r="AH18" s="89"/>
      <c r="AI18" s="89"/>
      <c r="AJ18" s="89"/>
      <c r="AK18" s="89"/>
      <c r="AL18" s="92"/>
    </row>
    <row r="19" spans="1:38" s="213" customFormat="1" ht="15.95" customHeight="1" thickBot="1">
      <c r="A19" s="211"/>
      <c r="B19" s="468" t="s">
        <v>140</v>
      </c>
      <c r="C19" s="469"/>
      <c r="D19" s="469"/>
      <c r="E19" s="470"/>
      <c r="F19" s="217">
        <v>9</v>
      </c>
      <c r="G19" s="269" t="s">
        <v>141</v>
      </c>
      <c r="H19" s="269"/>
      <c r="I19" s="93"/>
      <c r="J19" s="221"/>
      <c r="K19" s="85"/>
      <c r="L19" s="85"/>
      <c r="M19" s="85"/>
      <c r="N19" s="85"/>
      <c r="O19" s="85"/>
      <c r="P19" s="85"/>
      <c r="Q19" s="85"/>
      <c r="R19" s="85"/>
      <c r="S19" s="84" t="s">
        <v>142</v>
      </c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79"/>
    </row>
    <row r="20" spans="1:38" s="213" customFormat="1" ht="15.95" customHeight="1" thickBot="1">
      <c r="A20" s="211"/>
      <c r="B20" s="468"/>
      <c r="C20" s="469"/>
      <c r="D20" s="469"/>
      <c r="E20" s="470"/>
      <c r="F20" s="212">
        <v>10</v>
      </c>
      <c r="G20" s="259" t="s">
        <v>143</v>
      </c>
      <c r="H20" s="259"/>
      <c r="I20" s="266"/>
      <c r="J20" s="94"/>
      <c r="K20" s="271"/>
      <c r="L20" s="271"/>
      <c r="M20" s="271"/>
      <c r="N20" s="271"/>
      <c r="O20" s="271"/>
      <c r="P20" s="271"/>
      <c r="Q20" s="271"/>
      <c r="R20" s="271"/>
      <c r="S20" s="475" t="s">
        <v>125</v>
      </c>
      <c r="T20" s="476"/>
      <c r="U20" s="476"/>
      <c r="V20" s="476"/>
      <c r="W20" s="476"/>
      <c r="X20" s="476"/>
      <c r="Y20" s="476"/>
      <c r="Z20" s="476"/>
      <c r="AA20" s="476"/>
      <c r="AB20" s="476"/>
      <c r="AC20" s="476"/>
      <c r="AD20" s="94"/>
      <c r="AE20" s="94"/>
      <c r="AF20" s="94"/>
      <c r="AG20" s="94"/>
      <c r="AH20" s="94"/>
      <c r="AI20" s="94"/>
      <c r="AJ20" s="94"/>
      <c r="AK20" s="94"/>
      <c r="AL20" s="280"/>
    </row>
    <row r="21" spans="1:38" s="213" customFormat="1" ht="15.95" customHeight="1" thickBot="1">
      <c r="A21" s="211"/>
      <c r="B21" s="468"/>
      <c r="C21" s="469"/>
      <c r="D21" s="469"/>
      <c r="E21" s="470"/>
      <c r="F21" s="212">
        <v>11</v>
      </c>
      <c r="G21" s="259" t="s">
        <v>144</v>
      </c>
      <c r="H21" s="259"/>
      <c r="I21" s="266"/>
      <c r="J21" s="94"/>
      <c r="K21" s="267"/>
      <c r="L21" s="267"/>
      <c r="M21" s="271"/>
      <c r="N21" s="483"/>
      <c r="O21" s="483"/>
      <c r="P21" s="483"/>
      <c r="Q21" s="483"/>
      <c r="R21" s="483"/>
      <c r="S21" s="260" t="s">
        <v>532</v>
      </c>
      <c r="T21" s="94"/>
      <c r="U21" s="94"/>
      <c r="V21" s="94"/>
      <c r="W21" s="94"/>
      <c r="X21" s="94"/>
      <c r="Y21" s="94"/>
      <c r="Z21" s="94"/>
      <c r="AA21" s="94"/>
      <c r="AB21" s="94" t="s">
        <v>145</v>
      </c>
      <c r="AC21" s="94"/>
      <c r="AD21" s="94"/>
      <c r="AE21" s="94"/>
      <c r="AF21" s="94"/>
      <c r="AG21" s="94"/>
      <c r="AH21" s="94"/>
      <c r="AI21" s="94"/>
      <c r="AJ21" s="94"/>
      <c r="AK21" s="94"/>
      <c r="AL21" s="280"/>
    </row>
    <row r="22" spans="1:38" s="213" customFormat="1" ht="15.95" customHeight="1" thickBot="1">
      <c r="A22" s="211"/>
      <c r="B22" s="468"/>
      <c r="C22" s="469"/>
      <c r="D22" s="469"/>
      <c r="E22" s="470"/>
      <c r="F22" s="212">
        <v>12</v>
      </c>
      <c r="G22" s="259" t="s">
        <v>146</v>
      </c>
      <c r="H22" s="259"/>
      <c r="I22" s="266"/>
      <c r="J22" s="94"/>
      <c r="K22" s="271"/>
      <c r="L22" s="271"/>
      <c r="M22" s="271"/>
      <c r="N22" s="218"/>
      <c r="O22" s="218"/>
      <c r="P22" s="218"/>
      <c r="Q22" s="218"/>
      <c r="R22" s="271"/>
      <c r="S22" s="443" t="s">
        <v>555</v>
      </c>
      <c r="T22" s="444"/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44"/>
      <c r="AK22" s="444"/>
      <c r="AL22" s="445"/>
    </row>
    <row r="23" spans="1:38" s="213" customFormat="1" ht="15.95" customHeight="1" thickBot="1">
      <c r="A23" s="211"/>
      <c r="B23" s="468"/>
      <c r="C23" s="469"/>
      <c r="D23" s="469"/>
      <c r="E23" s="470"/>
      <c r="F23" s="212">
        <v>13</v>
      </c>
      <c r="G23" s="259" t="s">
        <v>147</v>
      </c>
      <c r="H23" s="259"/>
      <c r="I23" s="266"/>
      <c r="J23" s="94"/>
      <c r="K23" s="271"/>
      <c r="L23" s="484" t="s">
        <v>148</v>
      </c>
      <c r="M23" s="484"/>
      <c r="N23" s="484"/>
      <c r="O23" s="444" t="s">
        <v>149</v>
      </c>
      <c r="P23" s="444"/>
      <c r="Q23" s="444"/>
      <c r="R23" s="449"/>
      <c r="S23" s="87" t="s">
        <v>150</v>
      </c>
      <c r="T23" s="94"/>
      <c r="U23" s="94"/>
      <c r="V23" s="94"/>
      <c r="W23" s="94"/>
      <c r="X23" s="94"/>
      <c r="Y23" s="94"/>
      <c r="Z23" s="443" t="s">
        <v>151</v>
      </c>
      <c r="AA23" s="444"/>
      <c r="AB23" s="444"/>
      <c r="AC23" s="444"/>
      <c r="AD23" s="444"/>
      <c r="AE23" s="444"/>
      <c r="AF23" s="449"/>
      <c r="AG23" s="485" t="s">
        <v>152</v>
      </c>
      <c r="AH23" s="486"/>
      <c r="AI23" s="486"/>
      <c r="AJ23" s="486"/>
      <c r="AK23" s="486"/>
      <c r="AL23" s="487"/>
    </row>
    <row r="24" spans="1:38" s="213" customFormat="1" ht="15.95" customHeight="1" thickBot="1">
      <c r="A24" s="211"/>
      <c r="B24" s="468"/>
      <c r="C24" s="469"/>
      <c r="D24" s="469"/>
      <c r="E24" s="470"/>
      <c r="F24" s="212">
        <v>14</v>
      </c>
      <c r="G24" s="443" t="s">
        <v>153</v>
      </c>
      <c r="H24" s="444"/>
      <c r="I24" s="444"/>
      <c r="J24" s="444"/>
      <c r="K24" s="444"/>
      <c r="L24" s="444"/>
      <c r="M24" s="449"/>
      <c r="N24" s="455" t="s">
        <v>441</v>
      </c>
      <c r="O24" s="453"/>
      <c r="P24" s="453"/>
      <c r="Q24" s="453"/>
      <c r="R24" s="454"/>
      <c r="S24" s="491" t="s">
        <v>549</v>
      </c>
      <c r="T24" s="488"/>
      <c r="U24" s="488"/>
      <c r="V24" s="488"/>
      <c r="W24" s="488"/>
      <c r="X24" s="488"/>
      <c r="Y24" s="488"/>
      <c r="Z24" s="488"/>
      <c r="AA24" s="492"/>
      <c r="AB24" s="488" t="s">
        <v>552</v>
      </c>
      <c r="AC24" s="488"/>
      <c r="AD24" s="488"/>
      <c r="AE24" s="488"/>
      <c r="AF24" s="488"/>
      <c r="AG24" s="488"/>
      <c r="AH24" s="488"/>
      <c r="AI24" s="488"/>
      <c r="AJ24" s="488"/>
      <c r="AK24" s="488"/>
      <c r="AL24" s="489"/>
    </row>
    <row r="25" spans="1:38" s="213" customFormat="1" ht="15.95" customHeight="1" thickBot="1">
      <c r="A25" s="211"/>
      <c r="B25" s="468"/>
      <c r="C25" s="469"/>
      <c r="D25" s="469"/>
      <c r="E25" s="470"/>
      <c r="F25" s="212">
        <v>15</v>
      </c>
      <c r="G25" s="443" t="s">
        <v>154</v>
      </c>
      <c r="H25" s="444"/>
      <c r="I25" s="444"/>
      <c r="J25" s="444"/>
      <c r="K25" s="444"/>
      <c r="L25" s="444"/>
      <c r="M25" s="444"/>
      <c r="N25" s="453"/>
      <c r="O25" s="453"/>
      <c r="P25" s="453"/>
      <c r="Q25" s="453"/>
      <c r="R25" s="454"/>
      <c r="S25" s="87" t="s">
        <v>155</v>
      </c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482"/>
      <c r="AH25" s="482"/>
      <c r="AI25" s="482"/>
      <c r="AJ25" s="482"/>
      <c r="AK25" s="482"/>
      <c r="AL25" s="280"/>
    </row>
    <row r="26" spans="1:38" s="213" customFormat="1" ht="15.95" customHeight="1" thickBot="1">
      <c r="A26" s="211"/>
      <c r="B26" s="468"/>
      <c r="C26" s="469"/>
      <c r="D26" s="469"/>
      <c r="E26" s="470"/>
      <c r="F26" s="212">
        <v>16</v>
      </c>
      <c r="G26" s="443" t="s">
        <v>548</v>
      </c>
      <c r="H26" s="444"/>
      <c r="I26" s="444"/>
      <c r="J26" s="444"/>
      <c r="K26" s="444"/>
      <c r="L26" s="444"/>
      <c r="M26" s="449"/>
      <c r="N26" s="455" t="s">
        <v>460</v>
      </c>
      <c r="O26" s="453"/>
      <c r="P26" s="453"/>
      <c r="Q26" s="453"/>
      <c r="R26" s="454"/>
      <c r="S26" s="443" t="s">
        <v>156</v>
      </c>
      <c r="T26" s="444"/>
      <c r="U26" s="444"/>
      <c r="V26" s="444"/>
      <c r="W26" s="444"/>
      <c r="X26" s="444"/>
      <c r="Y26" s="444"/>
      <c r="Z26" s="444"/>
      <c r="AA26" s="449"/>
      <c r="AB26" s="491" t="s">
        <v>551</v>
      </c>
      <c r="AC26" s="488"/>
      <c r="AD26" s="488"/>
      <c r="AE26" s="488"/>
      <c r="AF26" s="488"/>
      <c r="AG26" s="488"/>
      <c r="AH26" s="488"/>
      <c r="AI26" s="488"/>
      <c r="AJ26" s="488"/>
      <c r="AK26" s="488"/>
      <c r="AL26" s="489"/>
    </row>
    <row r="27" spans="1:38" s="213" customFormat="1" ht="15.95" customHeight="1" thickBot="1">
      <c r="A27" s="211"/>
      <c r="B27" s="468"/>
      <c r="C27" s="469"/>
      <c r="D27" s="469"/>
      <c r="E27" s="470"/>
      <c r="F27" s="212">
        <v>17</v>
      </c>
      <c r="G27" s="443" t="s">
        <v>157</v>
      </c>
      <c r="H27" s="444"/>
      <c r="I27" s="444"/>
      <c r="J27" s="444"/>
      <c r="K27" s="444"/>
      <c r="L27" s="444"/>
      <c r="M27" s="444"/>
      <c r="N27" s="453"/>
      <c r="O27" s="453"/>
      <c r="P27" s="453"/>
      <c r="Q27" s="453"/>
      <c r="R27" s="454"/>
      <c r="S27" s="475" t="s">
        <v>125</v>
      </c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94"/>
      <c r="AE27" s="94"/>
      <c r="AF27" s="94"/>
      <c r="AG27" s="482"/>
      <c r="AH27" s="482"/>
      <c r="AI27" s="482"/>
      <c r="AJ27" s="482"/>
      <c r="AK27" s="482"/>
      <c r="AL27" s="280"/>
    </row>
    <row r="28" spans="1:38" s="213" customFormat="1" ht="15.95" customHeight="1" thickBot="1">
      <c r="A28" s="211"/>
      <c r="B28" s="468"/>
      <c r="C28" s="469"/>
      <c r="D28" s="469"/>
      <c r="E28" s="470"/>
      <c r="F28" s="212">
        <v>18</v>
      </c>
      <c r="G28" s="443" t="s">
        <v>158</v>
      </c>
      <c r="H28" s="444"/>
      <c r="I28" s="444"/>
      <c r="J28" s="444"/>
      <c r="K28" s="444"/>
      <c r="L28" s="444"/>
      <c r="M28" s="449"/>
      <c r="N28" s="455" t="s">
        <v>550</v>
      </c>
      <c r="O28" s="453"/>
      <c r="P28" s="453"/>
      <c r="Q28" s="453"/>
      <c r="R28" s="454"/>
      <c r="S28" s="443" t="s">
        <v>125</v>
      </c>
      <c r="T28" s="444"/>
      <c r="U28" s="444"/>
      <c r="V28" s="444"/>
      <c r="W28" s="444"/>
      <c r="X28" s="444"/>
      <c r="Y28" s="444"/>
      <c r="Z28" s="444"/>
      <c r="AA28" s="449"/>
      <c r="AB28" s="491" t="s">
        <v>556</v>
      </c>
      <c r="AC28" s="488"/>
      <c r="AD28" s="488"/>
      <c r="AE28" s="488"/>
      <c r="AF28" s="488"/>
      <c r="AG28" s="488"/>
      <c r="AH28" s="488"/>
      <c r="AI28" s="488"/>
      <c r="AJ28" s="488"/>
      <c r="AK28" s="488"/>
      <c r="AL28" s="489"/>
    </row>
    <row r="29" spans="1:38" s="213" customFormat="1" ht="15.95" customHeight="1" thickBot="1">
      <c r="A29" s="211"/>
      <c r="B29" s="468"/>
      <c r="C29" s="469"/>
      <c r="D29" s="469"/>
      <c r="E29" s="470"/>
      <c r="F29" s="212">
        <v>19</v>
      </c>
      <c r="G29" s="443" t="s">
        <v>159</v>
      </c>
      <c r="H29" s="444"/>
      <c r="I29" s="444"/>
      <c r="J29" s="444"/>
      <c r="K29" s="444"/>
      <c r="L29" s="444"/>
      <c r="M29" s="444"/>
      <c r="N29" s="453"/>
      <c r="O29" s="453"/>
      <c r="P29" s="453"/>
      <c r="Q29" s="453"/>
      <c r="R29" s="454"/>
      <c r="S29" s="260" t="s">
        <v>160</v>
      </c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482"/>
      <c r="AH29" s="482"/>
      <c r="AI29" s="482"/>
      <c r="AJ29" s="482"/>
      <c r="AK29" s="482"/>
      <c r="AL29" s="280"/>
    </row>
    <row r="30" spans="1:38" s="213" customFormat="1" ht="15.95" customHeight="1" thickBot="1">
      <c r="A30" s="211"/>
      <c r="B30" s="468"/>
      <c r="C30" s="469"/>
      <c r="D30" s="469"/>
      <c r="E30" s="470"/>
      <c r="F30" s="212">
        <v>20</v>
      </c>
      <c r="G30" s="443" t="s">
        <v>161</v>
      </c>
      <c r="H30" s="444"/>
      <c r="I30" s="444"/>
      <c r="J30" s="444"/>
      <c r="K30" s="444"/>
      <c r="L30" s="444"/>
      <c r="M30" s="444"/>
      <c r="N30" s="453"/>
      <c r="O30" s="453"/>
      <c r="P30" s="453"/>
      <c r="Q30" s="453"/>
      <c r="R30" s="454"/>
      <c r="S30" s="87" t="s">
        <v>162</v>
      </c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482"/>
      <c r="AH30" s="482"/>
      <c r="AI30" s="482"/>
      <c r="AJ30" s="482"/>
      <c r="AK30" s="482"/>
      <c r="AL30" s="280"/>
    </row>
    <row r="31" spans="1:38" s="213" customFormat="1" ht="15.95" customHeight="1" thickBot="1">
      <c r="A31" s="211"/>
      <c r="B31" s="468"/>
      <c r="C31" s="469"/>
      <c r="D31" s="469"/>
      <c r="E31" s="470"/>
      <c r="F31" s="212">
        <v>21</v>
      </c>
      <c r="G31" s="443" t="s">
        <v>163</v>
      </c>
      <c r="H31" s="444"/>
      <c r="I31" s="444"/>
      <c r="J31" s="444"/>
      <c r="K31" s="444"/>
      <c r="L31" s="444"/>
      <c r="M31" s="444"/>
      <c r="N31" s="453"/>
      <c r="O31" s="453"/>
      <c r="P31" s="453"/>
      <c r="Q31" s="453"/>
      <c r="R31" s="454"/>
      <c r="S31" s="87" t="s">
        <v>164</v>
      </c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482"/>
      <c r="AH31" s="482"/>
      <c r="AI31" s="482"/>
      <c r="AJ31" s="482"/>
      <c r="AK31" s="482"/>
      <c r="AL31" s="280"/>
    </row>
    <row r="32" spans="1:38" s="213" customFormat="1" ht="15.95" customHeight="1" thickBot="1">
      <c r="A32" s="211"/>
      <c r="B32" s="468"/>
      <c r="C32" s="469"/>
      <c r="D32" s="469"/>
      <c r="E32" s="470"/>
      <c r="F32" s="212">
        <v>22</v>
      </c>
      <c r="G32" s="443" t="s">
        <v>165</v>
      </c>
      <c r="H32" s="444"/>
      <c r="I32" s="444"/>
      <c r="J32" s="444"/>
      <c r="K32" s="444"/>
      <c r="L32" s="444"/>
      <c r="M32" s="444"/>
      <c r="N32" s="453"/>
      <c r="O32" s="453"/>
      <c r="P32" s="453"/>
      <c r="Q32" s="453"/>
      <c r="R32" s="454"/>
      <c r="S32" s="260" t="s">
        <v>160</v>
      </c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482"/>
      <c r="AH32" s="482"/>
      <c r="AI32" s="482"/>
      <c r="AJ32" s="482"/>
      <c r="AK32" s="482"/>
      <c r="AL32" s="280"/>
    </row>
    <row r="33" spans="1:38" s="213" customFormat="1" ht="15.95" customHeight="1" thickBot="1">
      <c r="A33" s="211"/>
      <c r="B33" s="468"/>
      <c r="C33" s="469"/>
      <c r="D33" s="469"/>
      <c r="E33" s="470"/>
      <c r="F33" s="212">
        <v>23</v>
      </c>
      <c r="G33" s="443" t="s">
        <v>166</v>
      </c>
      <c r="H33" s="444"/>
      <c r="I33" s="444"/>
      <c r="J33" s="444"/>
      <c r="K33" s="444"/>
      <c r="L33" s="444"/>
      <c r="M33" s="444"/>
      <c r="N33" s="453"/>
      <c r="O33" s="453"/>
      <c r="P33" s="453"/>
      <c r="Q33" s="453"/>
      <c r="R33" s="454"/>
      <c r="S33" s="281" t="s">
        <v>410</v>
      </c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482"/>
      <c r="AH33" s="482"/>
      <c r="AI33" s="482"/>
      <c r="AJ33" s="482"/>
      <c r="AK33" s="482"/>
      <c r="AL33" s="280"/>
    </row>
    <row r="34" spans="1:38" s="213" customFormat="1" ht="15.95" customHeight="1" thickBot="1">
      <c r="A34" s="211"/>
      <c r="B34" s="468"/>
      <c r="C34" s="469"/>
      <c r="D34" s="469"/>
      <c r="E34" s="470"/>
      <c r="F34" s="219">
        <v>24</v>
      </c>
      <c r="G34" s="95" t="s">
        <v>409</v>
      </c>
      <c r="H34" s="95"/>
      <c r="I34" s="270"/>
      <c r="J34" s="220"/>
      <c r="K34" s="265"/>
      <c r="L34" s="265"/>
      <c r="M34" s="89"/>
      <c r="N34" s="265"/>
      <c r="O34" s="265"/>
      <c r="P34" s="265"/>
      <c r="Q34" s="265"/>
      <c r="R34" s="89"/>
      <c r="S34" s="264" t="s">
        <v>167</v>
      </c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490"/>
      <c r="AH34" s="490"/>
      <c r="AI34" s="490"/>
      <c r="AJ34" s="490"/>
      <c r="AK34" s="490"/>
      <c r="AL34" s="282"/>
    </row>
    <row r="35" spans="1:38" s="213" customFormat="1" ht="15.95" customHeight="1" thickBot="1">
      <c r="A35" s="211"/>
      <c r="B35" s="468" t="s">
        <v>168</v>
      </c>
      <c r="C35" s="469"/>
      <c r="D35" s="469"/>
      <c r="E35" s="470"/>
      <c r="F35" s="217">
        <v>25</v>
      </c>
      <c r="G35" s="446" t="s">
        <v>141</v>
      </c>
      <c r="H35" s="447"/>
      <c r="I35" s="447"/>
      <c r="J35" s="447"/>
      <c r="K35" s="447"/>
      <c r="L35" s="447"/>
      <c r="M35" s="447"/>
      <c r="N35" s="447"/>
      <c r="O35" s="447"/>
      <c r="P35" s="447"/>
      <c r="Q35" s="447"/>
      <c r="R35" s="448"/>
      <c r="S35" s="262" t="s">
        <v>169</v>
      </c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481"/>
      <c r="AH35" s="481"/>
      <c r="AI35" s="481"/>
      <c r="AJ35" s="481"/>
      <c r="AK35" s="481"/>
      <c r="AL35" s="279"/>
    </row>
    <row r="36" spans="1:38" s="213" customFormat="1" ht="15.95" customHeight="1" thickBot="1">
      <c r="A36" s="211"/>
      <c r="B36" s="468"/>
      <c r="C36" s="469"/>
      <c r="D36" s="469"/>
      <c r="E36" s="470"/>
      <c r="F36" s="212">
        <v>26</v>
      </c>
      <c r="G36" s="443" t="s">
        <v>170</v>
      </c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9"/>
      <c r="S36" s="260" t="s">
        <v>169</v>
      </c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280"/>
    </row>
    <row r="37" spans="1:38" s="213" customFormat="1" ht="15.95" customHeight="1" thickBot="1">
      <c r="A37" s="211"/>
      <c r="B37" s="468"/>
      <c r="C37" s="469"/>
      <c r="D37" s="469"/>
      <c r="E37" s="470"/>
      <c r="F37" s="212">
        <v>27</v>
      </c>
      <c r="G37" s="443" t="s">
        <v>171</v>
      </c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9"/>
      <c r="S37" s="260" t="s">
        <v>169</v>
      </c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280"/>
    </row>
    <row r="38" spans="1:38" s="213" customFormat="1" ht="15.95" customHeight="1" thickBot="1">
      <c r="A38" s="211"/>
      <c r="B38" s="468"/>
      <c r="C38" s="469"/>
      <c r="D38" s="469"/>
      <c r="E38" s="470"/>
      <c r="F38" s="212">
        <v>28</v>
      </c>
      <c r="G38" s="443" t="s">
        <v>172</v>
      </c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9"/>
      <c r="S38" s="260" t="s">
        <v>169</v>
      </c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280"/>
    </row>
    <row r="39" spans="1:38" s="213" customFormat="1" ht="15.95" customHeight="1" thickBot="1">
      <c r="A39" s="211"/>
      <c r="B39" s="468"/>
      <c r="C39" s="469"/>
      <c r="D39" s="469"/>
      <c r="E39" s="470"/>
      <c r="F39" s="212">
        <v>29</v>
      </c>
      <c r="G39" s="443" t="s">
        <v>173</v>
      </c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9"/>
      <c r="S39" s="260" t="s">
        <v>169</v>
      </c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280"/>
    </row>
    <row r="40" spans="1:38" s="213" customFormat="1" ht="15.95" customHeight="1" thickBot="1">
      <c r="A40" s="211"/>
      <c r="B40" s="468"/>
      <c r="C40" s="469"/>
      <c r="D40" s="469"/>
      <c r="E40" s="470"/>
      <c r="F40" s="212">
        <v>30</v>
      </c>
      <c r="G40" s="443" t="s">
        <v>174</v>
      </c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9"/>
      <c r="S40" s="260" t="s">
        <v>169</v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280"/>
    </row>
    <row r="41" spans="1:38" s="213" customFormat="1" ht="15.95" customHeight="1" thickBot="1">
      <c r="A41" s="211"/>
      <c r="B41" s="468"/>
      <c r="C41" s="469"/>
      <c r="D41" s="469"/>
      <c r="E41" s="470"/>
      <c r="F41" s="219">
        <v>31</v>
      </c>
      <c r="G41" s="450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2"/>
      <c r="S41" s="264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82"/>
    </row>
    <row r="42" spans="1:38" s="213" customFormat="1" ht="15.95" customHeight="1" thickBot="1">
      <c r="A42" s="211"/>
      <c r="B42" s="477" t="s">
        <v>175</v>
      </c>
      <c r="C42" s="478"/>
      <c r="D42" s="478"/>
      <c r="E42" s="479"/>
      <c r="F42" s="217">
        <v>32</v>
      </c>
      <c r="G42" s="269" t="s">
        <v>176</v>
      </c>
      <c r="H42" s="269"/>
      <c r="I42" s="93"/>
      <c r="J42" s="221"/>
      <c r="K42" s="263"/>
      <c r="L42" s="263"/>
      <c r="M42" s="85"/>
      <c r="N42" s="263"/>
      <c r="O42" s="263"/>
      <c r="P42" s="263"/>
      <c r="Q42" s="263"/>
      <c r="R42" s="85"/>
      <c r="S42" s="463" t="s">
        <v>125</v>
      </c>
      <c r="T42" s="464"/>
      <c r="U42" s="464"/>
      <c r="V42" s="464"/>
      <c r="W42" s="464"/>
      <c r="X42" s="464"/>
      <c r="Y42" s="464"/>
      <c r="Z42" s="464"/>
      <c r="AA42" s="464"/>
      <c r="AB42" s="464"/>
      <c r="AC42" s="221"/>
      <c r="AD42" s="221"/>
      <c r="AE42" s="221"/>
      <c r="AF42" s="221"/>
      <c r="AG42" s="221"/>
      <c r="AH42" s="221"/>
      <c r="AI42" s="221"/>
      <c r="AJ42" s="221"/>
      <c r="AK42" s="221"/>
      <c r="AL42" s="279"/>
    </row>
    <row r="43" spans="1:38" s="213" customFormat="1" ht="15.95" customHeight="1" thickBot="1">
      <c r="A43" s="211"/>
      <c r="B43" s="477"/>
      <c r="C43" s="478"/>
      <c r="D43" s="478"/>
      <c r="E43" s="479"/>
      <c r="F43" s="212">
        <v>33</v>
      </c>
      <c r="G43" s="443" t="s">
        <v>177</v>
      </c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9"/>
      <c r="S43" s="475" t="s">
        <v>178</v>
      </c>
      <c r="T43" s="476"/>
      <c r="U43" s="476"/>
      <c r="V43" s="476"/>
      <c r="W43" s="476"/>
      <c r="X43" s="476"/>
      <c r="Y43" s="476"/>
      <c r="Z43" s="476"/>
      <c r="AA43" s="476"/>
      <c r="AB43" s="476"/>
      <c r="AC43" s="94"/>
      <c r="AD43" s="94"/>
      <c r="AE43" s="94"/>
      <c r="AF43" s="94"/>
      <c r="AG43" s="94"/>
      <c r="AH43" s="94"/>
      <c r="AI43" s="94"/>
      <c r="AJ43" s="94"/>
      <c r="AK43" s="94"/>
      <c r="AL43" s="280"/>
    </row>
    <row r="44" spans="1:38" s="213" customFormat="1" ht="15.95" customHeight="1" thickBot="1">
      <c r="A44" s="211"/>
      <c r="B44" s="477"/>
      <c r="C44" s="478"/>
      <c r="D44" s="478"/>
      <c r="E44" s="479"/>
      <c r="F44" s="212">
        <v>34</v>
      </c>
      <c r="G44" s="443" t="s">
        <v>179</v>
      </c>
      <c r="H44" s="444"/>
      <c r="I44" s="444"/>
      <c r="J44" s="444"/>
      <c r="K44" s="444"/>
      <c r="L44" s="444"/>
      <c r="M44" s="444" t="s">
        <v>180</v>
      </c>
      <c r="N44" s="444"/>
      <c r="O44" s="444"/>
      <c r="P44" s="444"/>
      <c r="Q44" s="444"/>
      <c r="R44" s="449"/>
      <c r="S44" s="475" t="s">
        <v>125</v>
      </c>
      <c r="T44" s="476"/>
      <c r="U44" s="476"/>
      <c r="V44" s="476"/>
      <c r="W44" s="476"/>
      <c r="X44" s="476"/>
      <c r="Y44" s="476"/>
      <c r="Z44" s="476"/>
      <c r="AA44" s="476"/>
      <c r="AB44" s="476"/>
      <c r="AC44" s="94"/>
      <c r="AD44" s="460" t="s">
        <v>160</v>
      </c>
      <c r="AE44" s="461"/>
      <c r="AF44" s="461"/>
      <c r="AG44" s="461"/>
      <c r="AH44" s="461"/>
      <c r="AI44" s="461"/>
      <c r="AJ44" s="461"/>
      <c r="AK44" s="461"/>
      <c r="AL44" s="462"/>
    </row>
    <row r="45" spans="1:38" s="213" customFormat="1" ht="15.95" customHeight="1" thickBot="1">
      <c r="A45" s="211"/>
      <c r="B45" s="477"/>
      <c r="C45" s="478"/>
      <c r="D45" s="478"/>
      <c r="E45" s="479"/>
      <c r="F45" s="212">
        <v>35</v>
      </c>
      <c r="G45" s="443" t="s">
        <v>181</v>
      </c>
      <c r="H45" s="444"/>
      <c r="I45" s="444"/>
      <c r="J45" s="444"/>
      <c r="K45" s="444"/>
      <c r="L45" s="444"/>
      <c r="M45" s="444" t="s">
        <v>182</v>
      </c>
      <c r="N45" s="444"/>
      <c r="O45" s="444"/>
      <c r="P45" s="444"/>
      <c r="Q45" s="444"/>
      <c r="R45" s="449"/>
      <c r="S45" s="475" t="s">
        <v>183</v>
      </c>
      <c r="T45" s="476"/>
      <c r="U45" s="476"/>
      <c r="V45" s="476"/>
      <c r="W45" s="476"/>
      <c r="X45" s="476"/>
      <c r="Y45" s="476"/>
      <c r="Z45" s="476"/>
      <c r="AA45" s="476"/>
      <c r="AB45" s="476"/>
      <c r="AC45" s="94"/>
      <c r="AD45" s="460" t="s">
        <v>160</v>
      </c>
      <c r="AE45" s="461"/>
      <c r="AF45" s="461"/>
      <c r="AG45" s="461"/>
      <c r="AH45" s="461"/>
      <c r="AI45" s="461"/>
      <c r="AJ45" s="461"/>
      <c r="AK45" s="461"/>
      <c r="AL45" s="462"/>
    </row>
    <row r="46" spans="1:38" s="213" customFormat="1" ht="15.95" customHeight="1" thickBot="1">
      <c r="A46" s="211"/>
      <c r="B46" s="477"/>
      <c r="C46" s="478"/>
      <c r="D46" s="478"/>
      <c r="E46" s="479"/>
      <c r="F46" s="212">
        <v>36</v>
      </c>
      <c r="G46" s="443" t="s">
        <v>184</v>
      </c>
      <c r="H46" s="444"/>
      <c r="I46" s="444"/>
      <c r="J46" s="444"/>
      <c r="K46" s="444"/>
      <c r="L46" s="444"/>
      <c r="M46" s="444" t="s">
        <v>185</v>
      </c>
      <c r="N46" s="444"/>
      <c r="O46" s="444"/>
      <c r="P46" s="444"/>
      <c r="Q46" s="444"/>
      <c r="R46" s="449"/>
      <c r="S46" s="475" t="s">
        <v>186</v>
      </c>
      <c r="T46" s="476"/>
      <c r="U46" s="476"/>
      <c r="V46" s="476"/>
      <c r="W46" s="476"/>
      <c r="X46" s="476"/>
      <c r="Y46" s="476"/>
      <c r="Z46" s="476"/>
      <c r="AA46" s="476"/>
      <c r="AB46" s="476"/>
      <c r="AC46" s="94"/>
      <c r="AD46" s="460" t="s">
        <v>125</v>
      </c>
      <c r="AE46" s="461"/>
      <c r="AF46" s="461"/>
      <c r="AG46" s="461"/>
      <c r="AH46" s="461"/>
      <c r="AI46" s="461"/>
      <c r="AJ46" s="461"/>
      <c r="AK46" s="461"/>
      <c r="AL46" s="462"/>
    </row>
    <row r="47" spans="1:38" s="213" customFormat="1" ht="15.95" customHeight="1" thickBot="1">
      <c r="A47" s="211"/>
      <c r="B47" s="477"/>
      <c r="C47" s="478"/>
      <c r="D47" s="478"/>
      <c r="E47" s="479"/>
      <c r="F47" s="212">
        <v>37</v>
      </c>
      <c r="G47" s="443" t="s">
        <v>187</v>
      </c>
      <c r="H47" s="444"/>
      <c r="I47" s="444"/>
      <c r="J47" s="444"/>
      <c r="K47" s="444"/>
      <c r="L47" s="444"/>
      <c r="M47" s="444" t="s">
        <v>188</v>
      </c>
      <c r="N47" s="444"/>
      <c r="O47" s="444"/>
      <c r="P47" s="444"/>
      <c r="Q47" s="444"/>
      <c r="R47" s="449"/>
      <c r="S47" s="475" t="s">
        <v>189</v>
      </c>
      <c r="T47" s="476"/>
      <c r="U47" s="476"/>
      <c r="V47" s="476"/>
      <c r="W47" s="476"/>
      <c r="X47" s="476"/>
      <c r="Y47" s="476"/>
      <c r="Z47" s="476"/>
      <c r="AA47" s="476"/>
      <c r="AB47" s="476"/>
      <c r="AC47" s="94"/>
      <c r="AD47" s="460" t="s">
        <v>189</v>
      </c>
      <c r="AE47" s="461"/>
      <c r="AF47" s="461"/>
      <c r="AG47" s="461"/>
      <c r="AH47" s="461"/>
      <c r="AI47" s="461"/>
      <c r="AJ47" s="461"/>
      <c r="AK47" s="461"/>
      <c r="AL47" s="462"/>
    </row>
    <row r="48" spans="1:38" s="213" customFormat="1" ht="15.95" customHeight="1" thickBot="1">
      <c r="A48" s="211"/>
      <c r="B48" s="477"/>
      <c r="C48" s="478"/>
      <c r="D48" s="478"/>
      <c r="E48" s="479"/>
      <c r="F48" s="212">
        <v>38</v>
      </c>
      <c r="G48" s="443" t="s">
        <v>190</v>
      </c>
      <c r="H48" s="444"/>
      <c r="I48" s="444"/>
      <c r="J48" s="444"/>
      <c r="K48" s="444"/>
      <c r="L48" s="444"/>
      <c r="M48" s="444"/>
      <c r="N48" s="444"/>
      <c r="O48" s="444"/>
      <c r="P48" s="444"/>
      <c r="Q48" s="444"/>
      <c r="R48" s="449"/>
      <c r="S48" s="475" t="s">
        <v>125</v>
      </c>
      <c r="T48" s="476"/>
      <c r="U48" s="476"/>
      <c r="V48" s="476"/>
      <c r="W48" s="476"/>
      <c r="X48" s="476"/>
      <c r="Y48" s="476"/>
      <c r="Z48" s="476"/>
      <c r="AA48" s="476"/>
      <c r="AB48" s="444" t="s">
        <v>191</v>
      </c>
      <c r="AC48" s="444"/>
      <c r="AD48" s="444"/>
      <c r="AE48" s="444"/>
      <c r="AF48" s="444"/>
      <c r="AG48" s="444"/>
      <c r="AH48" s="444"/>
      <c r="AI48" s="444"/>
      <c r="AJ48" s="444"/>
      <c r="AK48" s="444"/>
      <c r="AL48" s="445"/>
    </row>
    <row r="49" spans="1:38" s="213" customFormat="1" ht="15.95" customHeight="1" thickBot="1">
      <c r="A49" s="211"/>
      <c r="B49" s="477"/>
      <c r="C49" s="478"/>
      <c r="D49" s="478"/>
      <c r="E49" s="479"/>
      <c r="F49" s="212">
        <v>39</v>
      </c>
      <c r="G49" s="443"/>
      <c r="H49" s="444"/>
      <c r="I49" s="444"/>
      <c r="J49" s="444"/>
      <c r="K49" s="444"/>
      <c r="L49" s="444"/>
      <c r="M49" s="444"/>
      <c r="N49" s="444"/>
      <c r="O49" s="444"/>
      <c r="P49" s="444"/>
      <c r="Q49" s="444"/>
      <c r="R49" s="449"/>
      <c r="S49" s="258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261"/>
      <c r="AL49" s="280"/>
    </row>
    <row r="50" spans="1:38" s="213" customFormat="1" ht="15.95" customHeight="1" thickBot="1">
      <c r="A50" s="211"/>
      <c r="B50" s="477"/>
      <c r="C50" s="478"/>
      <c r="D50" s="478"/>
      <c r="E50" s="479"/>
      <c r="F50" s="219">
        <v>40</v>
      </c>
      <c r="G50" s="95"/>
      <c r="H50" s="95"/>
      <c r="I50" s="270"/>
      <c r="J50" s="220"/>
      <c r="K50" s="265"/>
      <c r="L50" s="265"/>
      <c r="M50" s="95"/>
      <c r="N50" s="89"/>
      <c r="O50" s="89"/>
      <c r="P50" s="89"/>
      <c r="Q50" s="220"/>
      <c r="R50" s="89"/>
      <c r="S50" s="264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89"/>
      <c r="AL50" s="282"/>
    </row>
    <row r="51" spans="1:38" s="213" customFormat="1" ht="15.95" customHeight="1" thickBot="1">
      <c r="A51" s="211"/>
      <c r="B51" s="465" t="s">
        <v>192</v>
      </c>
      <c r="C51" s="466"/>
      <c r="D51" s="466"/>
      <c r="E51" s="467"/>
      <c r="F51" s="222">
        <v>41</v>
      </c>
      <c r="G51" s="96" t="s">
        <v>193</v>
      </c>
      <c r="H51" s="96"/>
      <c r="I51" s="97"/>
      <c r="J51" s="283"/>
      <c r="K51" s="223"/>
      <c r="L51" s="223"/>
      <c r="M51" s="268" t="s">
        <v>194</v>
      </c>
      <c r="N51" s="223"/>
      <c r="O51" s="223"/>
      <c r="P51" s="223"/>
      <c r="Q51" s="283"/>
      <c r="R51" s="224"/>
      <c r="S51" s="463" t="s">
        <v>527</v>
      </c>
      <c r="T51" s="464"/>
      <c r="U51" s="464"/>
      <c r="V51" s="464"/>
      <c r="W51" s="283"/>
      <c r="X51" s="283"/>
      <c r="Y51" s="283"/>
      <c r="Z51" s="283"/>
      <c r="AA51" s="283"/>
      <c r="AB51" s="283"/>
      <c r="AC51" s="283"/>
      <c r="AD51" s="463" t="s">
        <v>527</v>
      </c>
      <c r="AE51" s="464"/>
      <c r="AF51" s="464"/>
      <c r="AG51" s="464"/>
      <c r="AH51" s="464"/>
      <c r="AI51" s="464"/>
      <c r="AJ51" s="464"/>
      <c r="AK51" s="464"/>
      <c r="AL51" s="480"/>
    </row>
    <row r="52" spans="1:38" s="213" customFormat="1" ht="15.95" customHeight="1" thickBot="1">
      <c r="A52" s="211"/>
      <c r="B52" s="468"/>
      <c r="C52" s="469"/>
      <c r="D52" s="469"/>
      <c r="E52" s="470"/>
      <c r="F52" s="212">
        <v>42</v>
      </c>
      <c r="G52" s="259" t="s">
        <v>195</v>
      </c>
      <c r="H52" s="259"/>
      <c r="I52" s="266"/>
      <c r="J52" s="94"/>
      <c r="K52" s="261"/>
      <c r="L52" s="261"/>
      <c r="M52" s="258" t="s">
        <v>196</v>
      </c>
      <c r="N52" s="271"/>
      <c r="O52" s="271"/>
      <c r="P52" s="271"/>
      <c r="Q52" s="94"/>
      <c r="R52" s="271"/>
      <c r="S52" s="260" t="s">
        <v>527</v>
      </c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443" t="s">
        <v>527</v>
      </c>
      <c r="AE52" s="444"/>
      <c r="AF52" s="444"/>
      <c r="AG52" s="444"/>
      <c r="AH52" s="444"/>
      <c r="AI52" s="444"/>
      <c r="AJ52" s="444"/>
      <c r="AK52" s="444"/>
      <c r="AL52" s="445"/>
    </row>
    <row r="53" spans="1:38" s="98" customFormat="1" ht="15.95" customHeight="1" thickBot="1">
      <c r="A53" s="10"/>
      <c r="B53" s="468"/>
      <c r="C53" s="469"/>
      <c r="D53" s="469"/>
      <c r="E53" s="470"/>
      <c r="F53" s="212">
        <v>43</v>
      </c>
      <c r="G53" s="259"/>
      <c r="H53" s="259"/>
      <c r="I53" s="266"/>
      <c r="J53" s="225"/>
      <c r="K53" s="261"/>
      <c r="L53" s="261"/>
      <c r="M53" s="271"/>
      <c r="N53" s="261"/>
      <c r="O53" s="261"/>
      <c r="P53" s="261"/>
      <c r="Q53" s="225"/>
      <c r="R53" s="271"/>
      <c r="S53" s="260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61"/>
      <c r="AK53" s="225"/>
      <c r="AL53" s="226"/>
    </row>
    <row r="54" spans="1:38" s="98" customFormat="1" ht="15.95" customHeight="1" thickBot="1">
      <c r="A54" s="10"/>
      <c r="B54" s="468"/>
      <c r="C54" s="469"/>
      <c r="D54" s="469"/>
      <c r="E54" s="470"/>
      <c r="F54" s="219">
        <v>44</v>
      </c>
      <c r="G54" s="95"/>
      <c r="H54" s="95"/>
      <c r="I54" s="270"/>
      <c r="J54" s="227"/>
      <c r="K54" s="265"/>
      <c r="L54" s="265"/>
      <c r="M54" s="89"/>
      <c r="N54" s="265"/>
      <c r="O54" s="265"/>
      <c r="P54" s="265"/>
      <c r="Q54" s="227"/>
      <c r="R54" s="89"/>
      <c r="S54" s="264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65"/>
      <c r="AL54" s="228"/>
    </row>
    <row r="55" spans="1:38" s="98" customFormat="1" ht="27" customHeight="1">
      <c r="A55" s="10"/>
      <c r="B55" s="471" t="s">
        <v>197</v>
      </c>
      <c r="C55" s="472"/>
      <c r="D55" s="472"/>
      <c r="E55" s="472"/>
      <c r="F55" s="473" t="s">
        <v>198</v>
      </c>
      <c r="G55" s="473"/>
      <c r="H55" s="473"/>
      <c r="I55" s="473"/>
      <c r="J55" s="473"/>
      <c r="K55" s="473"/>
      <c r="L55" s="473"/>
      <c r="M55" s="473"/>
      <c r="N55" s="473"/>
      <c r="O55" s="473"/>
      <c r="P55" s="473"/>
      <c r="Q55" s="473"/>
      <c r="R55" s="473"/>
      <c r="S55" s="473"/>
      <c r="T55" s="473"/>
      <c r="U55" s="473"/>
      <c r="V55" s="473"/>
      <c r="W55" s="473"/>
      <c r="X55" s="473"/>
      <c r="Y55" s="473"/>
      <c r="Z55" s="473"/>
      <c r="AA55" s="473"/>
      <c r="AB55" s="473"/>
      <c r="AC55" s="473"/>
      <c r="AD55" s="473"/>
      <c r="AE55" s="473"/>
      <c r="AF55" s="473"/>
      <c r="AG55" s="473"/>
      <c r="AH55" s="473"/>
      <c r="AI55" s="473"/>
      <c r="AJ55" s="473"/>
      <c r="AK55" s="473"/>
      <c r="AL55" s="474"/>
    </row>
    <row r="56" spans="1:38" s="203" customFormat="1" ht="17.100000000000001" customHeight="1">
      <c r="A56" s="201"/>
      <c r="B56" s="202"/>
      <c r="C56" s="201"/>
      <c r="D56" s="99"/>
      <c r="E56" s="99"/>
      <c r="F56" s="458" t="s">
        <v>199</v>
      </c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  <c r="S56" s="458"/>
      <c r="T56" s="458"/>
      <c r="U56" s="458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458"/>
      <c r="AL56" s="459"/>
    </row>
    <row r="57" spans="1:38" s="203" customFormat="1" ht="17.100000000000001" customHeight="1">
      <c r="A57" s="201"/>
      <c r="B57" s="202"/>
      <c r="C57" s="201"/>
      <c r="D57" s="99"/>
      <c r="E57" s="99"/>
      <c r="F57" s="458" t="s">
        <v>200</v>
      </c>
      <c r="G57" s="458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458"/>
      <c r="AL57" s="459"/>
    </row>
    <row r="58" spans="1:38" s="203" customFormat="1" ht="17.100000000000001" customHeight="1">
      <c r="A58" s="201"/>
      <c r="B58" s="202"/>
      <c r="C58" s="201"/>
      <c r="D58" s="99"/>
      <c r="E58" s="99"/>
      <c r="F58" s="458" t="s">
        <v>201</v>
      </c>
      <c r="G58" s="458"/>
      <c r="H58" s="458"/>
      <c r="I58" s="458"/>
      <c r="J58" s="458"/>
      <c r="K58" s="458"/>
      <c r="L58" s="458"/>
      <c r="M58" s="458"/>
      <c r="N58" s="458"/>
      <c r="O58" s="458"/>
      <c r="P58" s="458"/>
      <c r="Q58" s="458"/>
      <c r="R58" s="458"/>
      <c r="S58" s="458"/>
      <c r="T58" s="458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9"/>
    </row>
    <row r="59" spans="1:38" s="203" customFormat="1" ht="17.100000000000001" customHeight="1">
      <c r="A59" s="201"/>
      <c r="B59" s="202"/>
      <c r="C59" s="201"/>
      <c r="D59" s="99"/>
      <c r="E59" s="99"/>
      <c r="F59" s="458" t="s">
        <v>202</v>
      </c>
      <c r="G59" s="458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458"/>
      <c r="AL59" s="459"/>
    </row>
    <row r="60" spans="1:38" s="203" customFormat="1" ht="17.100000000000001" customHeight="1">
      <c r="A60" s="201"/>
      <c r="B60" s="202"/>
      <c r="C60" s="201"/>
      <c r="D60" s="99"/>
      <c r="E60" s="99"/>
      <c r="F60" s="458" t="s">
        <v>581</v>
      </c>
      <c r="G60" s="458"/>
      <c r="H60" s="458"/>
      <c r="I60" s="458"/>
      <c r="J60" s="458"/>
      <c r="K60" s="458"/>
      <c r="L60" s="458"/>
      <c r="M60" s="458"/>
      <c r="N60" s="458"/>
      <c r="O60" s="458"/>
      <c r="P60" s="458"/>
      <c r="Q60" s="458"/>
      <c r="R60" s="458"/>
      <c r="S60" s="458"/>
      <c r="T60" s="458"/>
      <c r="U60" s="458"/>
      <c r="V60" s="458"/>
      <c r="W60" s="458"/>
      <c r="X60" s="458"/>
      <c r="Y60" s="458"/>
      <c r="Z60" s="458"/>
      <c r="AA60" s="458"/>
      <c r="AB60" s="458"/>
      <c r="AC60" s="458"/>
      <c r="AD60" s="458"/>
      <c r="AE60" s="458"/>
      <c r="AF60" s="458"/>
      <c r="AG60" s="458"/>
      <c r="AH60" s="458"/>
      <c r="AI60" s="458"/>
      <c r="AJ60" s="458"/>
      <c r="AK60" s="458"/>
      <c r="AL60" s="459"/>
    </row>
    <row r="61" spans="1:38" s="203" customFormat="1" ht="32.25" customHeight="1">
      <c r="A61" s="201"/>
      <c r="B61" s="202"/>
      <c r="C61" s="201"/>
      <c r="D61" s="99"/>
      <c r="E61" s="99"/>
      <c r="F61" s="458" t="s">
        <v>533</v>
      </c>
      <c r="G61" s="458"/>
      <c r="H61" s="458"/>
      <c r="I61" s="458"/>
      <c r="J61" s="458"/>
      <c r="K61" s="458"/>
      <c r="L61" s="458"/>
      <c r="M61" s="458"/>
      <c r="N61" s="458"/>
      <c r="O61" s="458"/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  <c r="AA61" s="458"/>
      <c r="AB61" s="458"/>
      <c r="AC61" s="458"/>
      <c r="AD61" s="458"/>
      <c r="AE61" s="458"/>
      <c r="AF61" s="458"/>
      <c r="AG61" s="458"/>
      <c r="AH61" s="458"/>
      <c r="AI61" s="458"/>
      <c r="AJ61" s="458"/>
      <c r="AK61" s="458"/>
      <c r="AL61" s="459"/>
    </row>
    <row r="62" spans="1:38" s="203" customFormat="1" ht="17.100000000000001" customHeight="1">
      <c r="A62" s="201"/>
      <c r="B62" s="202"/>
      <c r="C62" s="201"/>
      <c r="D62" s="99"/>
      <c r="E62" s="99"/>
      <c r="F62" s="458" t="s">
        <v>203</v>
      </c>
      <c r="G62" s="458"/>
      <c r="H62" s="458"/>
      <c r="I62" s="458"/>
      <c r="J62" s="458"/>
      <c r="K62" s="458"/>
      <c r="L62" s="458"/>
      <c r="M62" s="458"/>
      <c r="N62" s="458"/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  <c r="AA62" s="458"/>
      <c r="AB62" s="458"/>
      <c r="AC62" s="458"/>
      <c r="AD62" s="458"/>
      <c r="AE62" s="458"/>
      <c r="AF62" s="458"/>
      <c r="AG62" s="458"/>
      <c r="AH62" s="458"/>
      <c r="AI62" s="458"/>
      <c r="AJ62" s="458"/>
      <c r="AK62" s="458"/>
      <c r="AL62" s="459"/>
    </row>
    <row r="63" spans="1:38" s="203" customFormat="1" ht="16.5" customHeight="1">
      <c r="A63" s="201"/>
      <c r="B63" s="202"/>
      <c r="C63" s="201"/>
      <c r="D63" s="99"/>
      <c r="E63" s="99"/>
      <c r="F63" s="458" t="s">
        <v>528</v>
      </c>
      <c r="G63" s="458"/>
      <c r="H63" s="458"/>
      <c r="I63" s="458"/>
      <c r="J63" s="458"/>
      <c r="K63" s="458"/>
      <c r="L63" s="458"/>
      <c r="M63" s="458"/>
      <c r="N63" s="458"/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  <c r="AG63" s="458"/>
      <c r="AH63" s="458"/>
      <c r="AI63" s="458"/>
      <c r="AJ63" s="458"/>
      <c r="AK63" s="458"/>
      <c r="AL63" s="459"/>
    </row>
    <row r="64" spans="1:38" s="203" customFormat="1" ht="16.5" customHeight="1">
      <c r="A64" s="201"/>
      <c r="B64" s="202"/>
      <c r="C64" s="201"/>
      <c r="D64" s="99"/>
      <c r="E64" s="99"/>
      <c r="F64" s="458" t="s">
        <v>529</v>
      </c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8"/>
      <c r="R64" s="458"/>
      <c r="S64" s="458"/>
      <c r="T64" s="458"/>
      <c r="U64" s="458"/>
      <c r="V64" s="458"/>
      <c r="W64" s="458"/>
      <c r="X64" s="458"/>
      <c r="Y64" s="458"/>
      <c r="Z64" s="458"/>
      <c r="AA64" s="458"/>
      <c r="AB64" s="458"/>
      <c r="AC64" s="458"/>
      <c r="AD64" s="458"/>
      <c r="AE64" s="458"/>
      <c r="AF64" s="458"/>
      <c r="AG64" s="458"/>
      <c r="AH64" s="458"/>
      <c r="AI64" s="458"/>
      <c r="AJ64" s="458"/>
      <c r="AK64" s="458"/>
      <c r="AL64" s="459"/>
    </row>
    <row r="65" spans="1:38" s="98" customFormat="1" ht="20.100000000000001" customHeight="1" thickBot="1">
      <c r="A65" s="10"/>
      <c r="B65" s="100"/>
      <c r="C65" s="101"/>
      <c r="D65" s="102"/>
      <c r="E65" s="102"/>
      <c r="F65" s="456" t="s">
        <v>534</v>
      </c>
      <c r="G65" s="456"/>
      <c r="H65" s="456"/>
      <c r="I65" s="456"/>
      <c r="J65" s="456"/>
      <c r="K65" s="456"/>
      <c r="L65" s="456"/>
      <c r="M65" s="456"/>
      <c r="N65" s="456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A65" s="456"/>
      <c r="AB65" s="456"/>
      <c r="AC65" s="456"/>
      <c r="AD65" s="456"/>
      <c r="AE65" s="456"/>
      <c r="AF65" s="456"/>
      <c r="AG65" s="456"/>
      <c r="AH65" s="456"/>
      <c r="AI65" s="456"/>
      <c r="AJ65" s="456"/>
      <c r="AK65" s="456"/>
      <c r="AL65" s="457"/>
    </row>
  </sheetData>
  <mergeCells count="135">
    <mergeCell ref="AB28:AL28"/>
    <mergeCell ref="G27:M27"/>
    <mergeCell ref="G28:M28"/>
    <mergeCell ref="G29:M29"/>
    <mergeCell ref="G30:M30"/>
    <mergeCell ref="G31:M31"/>
    <mergeCell ref="G32:M32"/>
    <mergeCell ref="G33:M33"/>
    <mergeCell ref="S26:AA26"/>
    <mergeCell ref="S28:AA2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B14:E18"/>
    <mergeCell ref="S14:AC14"/>
    <mergeCell ref="S15:AC15"/>
    <mergeCell ref="U8:V8"/>
    <mergeCell ref="W8:Y8"/>
    <mergeCell ref="Z8:AB8"/>
    <mergeCell ref="B10:AL10"/>
    <mergeCell ref="B11:E13"/>
    <mergeCell ref="S11:AC11"/>
    <mergeCell ref="AD11:AL11"/>
    <mergeCell ref="S12:AC12"/>
    <mergeCell ref="AD12:AL12"/>
    <mergeCell ref="AJ14:AL14"/>
    <mergeCell ref="AJ15:AL15"/>
    <mergeCell ref="AJ16:AL16"/>
    <mergeCell ref="AJ17:AL17"/>
    <mergeCell ref="S16:AC16"/>
    <mergeCell ref="S17:AC17"/>
    <mergeCell ref="S18:AC18"/>
    <mergeCell ref="S13:AL13"/>
    <mergeCell ref="B35:E41"/>
    <mergeCell ref="AG35:AK35"/>
    <mergeCell ref="AG25:AK25"/>
    <mergeCell ref="S27:AC27"/>
    <mergeCell ref="AG27:AK27"/>
    <mergeCell ref="AG29:AK29"/>
    <mergeCell ref="B19:E34"/>
    <mergeCell ref="S20:AC20"/>
    <mergeCell ref="N21:R21"/>
    <mergeCell ref="L23:N23"/>
    <mergeCell ref="O23:R23"/>
    <mergeCell ref="Z23:AF23"/>
    <mergeCell ref="AG23:AL23"/>
    <mergeCell ref="AG30:AK30"/>
    <mergeCell ref="AG31:AK31"/>
    <mergeCell ref="AG32:AK32"/>
    <mergeCell ref="AB24:AL24"/>
    <mergeCell ref="AG33:AK33"/>
    <mergeCell ref="AG34:AK34"/>
    <mergeCell ref="G24:M24"/>
    <mergeCell ref="G25:M25"/>
    <mergeCell ref="AB26:AL26"/>
    <mergeCell ref="S24:AA24"/>
    <mergeCell ref="G26:M26"/>
    <mergeCell ref="B51:E54"/>
    <mergeCell ref="B55:E55"/>
    <mergeCell ref="F55:AL55"/>
    <mergeCell ref="S48:AA48"/>
    <mergeCell ref="B42:E50"/>
    <mergeCell ref="S42:AB42"/>
    <mergeCell ref="S43:AB43"/>
    <mergeCell ref="S44:AB44"/>
    <mergeCell ref="S45:AB45"/>
    <mergeCell ref="S46:AB46"/>
    <mergeCell ref="AD47:AL47"/>
    <mergeCell ref="AD51:AL51"/>
    <mergeCell ref="AD52:AL52"/>
    <mergeCell ref="AB48:AL48"/>
    <mergeCell ref="S47:AB47"/>
    <mergeCell ref="AD44:AL44"/>
    <mergeCell ref="AD45:AL45"/>
    <mergeCell ref="F65:AL65"/>
    <mergeCell ref="F56:AL56"/>
    <mergeCell ref="F58:AL58"/>
    <mergeCell ref="F59:AL59"/>
    <mergeCell ref="F60:AL60"/>
    <mergeCell ref="F61:AL61"/>
    <mergeCell ref="F62:AL62"/>
    <mergeCell ref="F64:AL64"/>
    <mergeCell ref="AD46:AL46"/>
    <mergeCell ref="S51:V51"/>
    <mergeCell ref="F57:AL57"/>
    <mergeCell ref="F63:AL63"/>
    <mergeCell ref="G46:L46"/>
    <mergeCell ref="M46:R46"/>
    <mergeCell ref="G47:L47"/>
    <mergeCell ref="M47:R47"/>
    <mergeCell ref="G48:L48"/>
    <mergeCell ref="M48:R48"/>
    <mergeCell ref="G49:L49"/>
    <mergeCell ref="M49:R49"/>
    <mergeCell ref="S22:AL22"/>
    <mergeCell ref="G35:R35"/>
    <mergeCell ref="G36:R36"/>
    <mergeCell ref="G37:R37"/>
    <mergeCell ref="G38:R38"/>
    <mergeCell ref="G39:R39"/>
    <mergeCell ref="G40:R40"/>
    <mergeCell ref="G41:R41"/>
    <mergeCell ref="G45:L45"/>
    <mergeCell ref="M45:R45"/>
    <mergeCell ref="G43:L43"/>
    <mergeCell ref="M43:R43"/>
    <mergeCell ref="G44:L44"/>
    <mergeCell ref="M44:R44"/>
    <mergeCell ref="N29:R29"/>
    <mergeCell ref="N30:R30"/>
    <mergeCell ref="N31:R31"/>
    <mergeCell ref="N32:R32"/>
    <mergeCell ref="N33:R33"/>
    <mergeCell ref="N24:R24"/>
    <mergeCell ref="N25:R25"/>
    <mergeCell ref="N26:R26"/>
    <mergeCell ref="N27:R27"/>
    <mergeCell ref="N28:R28"/>
  </mergeCells>
  <printOptions horizontalCentered="1" gridLinesSet="0"/>
  <pageMargins left="0.25" right="0.25" top="0.143700787" bottom="0.143700787" header="0" footer="0"/>
  <pageSetup paperSize="9" scale="74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view="pageBreakPreview" zoomScale="25" zoomScaleNormal="25" zoomScaleSheetLayoutView="25" workbookViewId="0">
      <selection activeCell="R12" sqref="R12"/>
    </sheetView>
  </sheetViews>
  <sheetFormatPr defaultColWidth="9.85546875" defaultRowHeight="15"/>
  <cols>
    <col min="1" max="1" width="3.140625" style="113" customWidth="1"/>
    <col min="2" max="2" width="18.5703125" style="118" customWidth="1"/>
    <col min="3" max="3" width="13" style="118" customWidth="1"/>
    <col min="4" max="4" width="14.7109375" style="118" customWidth="1"/>
    <col min="5" max="5" width="45.42578125" style="118" customWidth="1"/>
    <col min="6" max="6" width="25.28515625" style="119" customWidth="1"/>
    <col min="7" max="7" width="31.5703125" style="118" customWidth="1"/>
    <col min="8" max="8" width="13.7109375" style="119" customWidth="1"/>
    <col min="9" max="10" width="13.7109375" style="118" customWidth="1"/>
    <col min="11" max="11" width="19.28515625" style="118" customWidth="1"/>
    <col min="12" max="12" width="25.7109375" style="118" customWidth="1"/>
    <col min="13" max="13" width="8.85546875" style="118" customWidth="1"/>
    <col min="14" max="14" width="18.85546875" style="118" customWidth="1"/>
    <col min="15" max="15" width="14.5703125" style="118" customWidth="1"/>
    <col min="16" max="16" width="13.7109375" style="118" customWidth="1"/>
    <col min="17" max="17" width="13" style="118" customWidth="1"/>
    <col min="18" max="18" width="15.7109375" style="118" customWidth="1"/>
    <col min="19" max="20" width="13.140625" style="118" bestFit="1" customWidth="1"/>
    <col min="21" max="21" width="21.85546875" style="118" customWidth="1"/>
    <col min="22" max="22" width="12" style="118" customWidth="1"/>
    <col min="23" max="23" width="7.7109375" style="118" customWidth="1"/>
    <col min="24" max="24" width="11.85546875" style="118" customWidth="1"/>
    <col min="25" max="25" width="8.42578125" style="118" customWidth="1"/>
    <col min="26" max="26" width="8.5703125" style="118" customWidth="1"/>
    <col min="27" max="28" width="9.140625" style="107" customWidth="1"/>
    <col min="29" max="29" width="3.28515625" style="115" customWidth="1"/>
    <col min="30" max="41" width="9.140625" style="115" customWidth="1"/>
    <col min="42" max="245" width="9.140625" style="107" customWidth="1"/>
    <col min="246" max="246" width="0.85546875" style="107" customWidth="1"/>
    <col min="247" max="247" width="5.140625" style="107" customWidth="1"/>
    <col min="248" max="248" width="5.28515625" style="107" customWidth="1"/>
    <col min="249" max="249" width="6.7109375" style="107" customWidth="1"/>
    <col min="250" max="250" width="5.7109375" style="107" customWidth="1"/>
    <col min="251" max="251" width="9.5703125" style="107" customWidth="1"/>
    <col min="252" max="252" width="6.140625" style="107" customWidth="1"/>
    <col min="253" max="254" width="9.85546875" style="107"/>
    <col min="255" max="255" width="7.5703125" style="107" customWidth="1"/>
    <col min="256" max="256" width="11" style="107" customWidth="1"/>
    <col min="257" max="257" width="13" style="107" customWidth="1"/>
    <col min="258" max="258" width="14.7109375" style="107" customWidth="1"/>
    <col min="259" max="259" width="5.7109375" style="107" customWidth="1"/>
    <col min="260" max="260" width="25.28515625" style="107" customWidth="1"/>
    <col min="261" max="261" width="20.7109375" style="107" customWidth="1"/>
    <col min="262" max="262" width="44.42578125" style="107" customWidth="1"/>
    <col min="263" max="263" width="9.5703125" style="107" customWidth="1"/>
    <col min="264" max="264" width="30.140625" style="107" customWidth="1"/>
    <col min="265" max="265" width="25.5703125" style="107" customWidth="1"/>
    <col min="266" max="266" width="20.5703125" style="107" customWidth="1"/>
    <col min="267" max="267" width="16.7109375" style="107" customWidth="1"/>
    <col min="268" max="268" width="5.140625" style="107" customWidth="1"/>
    <col min="269" max="269" width="14.5703125" style="107" customWidth="1"/>
    <col min="270" max="270" width="13.7109375" style="107" customWidth="1"/>
    <col min="271" max="271" width="13" style="107" customWidth="1"/>
    <col min="272" max="272" width="11" style="107" customWidth="1"/>
    <col min="273" max="273" width="21.140625" style="107" customWidth="1"/>
    <col min="274" max="274" width="20.28515625" style="107" customWidth="1"/>
    <col min="275" max="275" width="18.42578125" style="107" customWidth="1"/>
    <col min="276" max="276" width="12" style="107" customWidth="1"/>
    <col min="277" max="277" width="8.5703125" style="107" customWidth="1"/>
    <col min="278" max="278" width="7.7109375" style="107" customWidth="1"/>
    <col min="279" max="279" width="11.85546875" style="107" customWidth="1"/>
    <col min="280" max="280" width="6.85546875" style="107" customWidth="1"/>
    <col min="281" max="281" width="8.5703125" style="107" customWidth="1"/>
    <col min="282" max="282" width="6.28515625" style="107" customWidth="1"/>
    <col min="283" max="501" width="9.140625" style="107" customWidth="1"/>
    <col min="502" max="502" width="0.85546875" style="107" customWidth="1"/>
    <col min="503" max="503" width="5.140625" style="107" customWidth="1"/>
    <col min="504" max="504" width="5.28515625" style="107" customWidth="1"/>
    <col min="505" max="505" width="6.7109375" style="107" customWidth="1"/>
    <col min="506" max="506" width="5.7109375" style="107" customWidth="1"/>
    <col min="507" max="507" width="9.5703125" style="107" customWidth="1"/>
    <col min="508" max="508" width="6.140625" style="107" customWidth="1"/>
    <col min="509" max="510" width="9.85546875" style="107"/>
    <col min="511" max="511" width="7.5703125" style="107" customWidth="1"/>
    <col min="512" max="512" width="11" style="107" customWidth="1"/>
    <col min="513" max="513" width="13" style="107" customWidth="1"/>
    <col min="514" max="514" width="14.7109375" style="107" customWidth="1"/>
    <col min="515" max="515" width="5.7109375" style="107" customWidth="1"/>
    <col min="516" max="516" width="25.28515625" style="107" customWidth="1"/>
    <col min="517" max="517" width="20.7109375" style="107" customWidth="1"/>
    <col min="518" max="518" width="44.42578125" style="107" customWidth="1"/>
    <col min="519" max="519" width="9.5703125" style="107" customWidth="1"/>
    <col min="520" max="520" width="30.140625" style="107" customWidth="1"/>
    <col min="521" max="521" width="25.5703125" style="107" customWidth="1"/>
    <col min="522" max="522" width="20.5703125" style="107" customWidth="1"/>
    <col min="523" max="523" width="16.7109375" style="107" customWidth="1"/>
    <col min="524" max="524" width="5.140625" style="107" customWidth="1"/>
    <col min="525" max="525" width="14.5703125" style="107" customWidth="1"/>
    <col min="526" max="526" width="13.7109375" style="107" customWidth="1"/>
    <col min="527" max="527" width="13" style="107" customWidth="1"/>
    <col min="528" max="528" width="11" style="107" customWidth="1"/>
    <col min="529" max="529" width="21.140625" style="107" customWidth="1"/>
    <col min="530" max="530" width="20.28515625" style="107" customWidth="1"/>
    <col min="531" max="531" width="18.42578125" style="107" customWidth="1"/>
    <col min="532" max="532" width="12" style="107" customWidth="1"/>
    <col min="533" max="533" width="8.5703125" style="107" customWidth="1"/>
    <col min="534" max="534" width="7.7109375" style="107" customWidth="1"/>
    <col min="535" max="535" width="11.85546875" style="107" customWidth="1"/>
    <col min="536" max="536" width="6.85546875" style="107" customWidth="1"/>
    <col min="537" max="537" width="8.5703125" style="107" customWidth="1"/>
    <col min="538" max="538" width="6.28515625" style="107" customWidth="1"/>
    <col min="539" max="757" width="9.140625" style="107" customWidth="1"/>
    <col min="758" max="758" width="0.85546875" style="107" customWidth="1"/>
    <col min="759" max="759" width="5.140625" style="107" customWidth="1"/>
    <col min="760" max="760" width="5.28515625" style="107" customWidth="1"/>
    <col min="761" max="761" width="6.7109375" style="107" customWidth="1"/>
    <col min="762" max="762" width="5.7109375" style="107" customWidth="1"/>
    <col min="763" max="763" width="9.5703125" style="107" customWidth="1"/>
    <col min="764" max="764" width="6.140625" style="107" customWidth="1"/>
    <col min="765" max="766" width="9.85546875" style="107"/>
    <col min="767" max="767" width="7.5703125" style="107" customWidth="1"/>
    <col min="768" max="768" width="11" style="107" customWidth="1"/>
    <col min="769" max="769" width="13" style="107" customWidth="1"/>
    <col min="770" max="770" width="14.7109375" style="107" customWidth="1"/>
    <col min="771" max="771" width="5.7109375" style="107" customWidth="1"/>
    <col min="772" max="772" width="25.28515625" style="107" customWidth="1"/>
    <col min="773" max="773" width="20.7109375" style="107" customWidth="1"/>
    <col min="774" max="774" width="44.42578125" style="107" customWidth="1"/>
    <col min="775" max="775" width="9.5703125" style="107" customWidth="1"/>
    <col min="776" max="776" width="30.140625" style="107" customWidth="1"/>
    <col min="777" max="777" width="25.5703125" style="107" customWidth="1"/>
    <col min="778" max="778" width="20.5703125" style="107" customWidth="1"/>
    <col min="779" max="779" width="16.7109375" style="107" customWidth="1"/>
    <col min="780" max="780" width="5.140625" style="107" customWidth="1"/>
    <col min="781" max="781" width="14.5703125" style="107" customWidth="1"/>
    <col min="782" max="782" width="13.7109375" style="107" customWidth="1"/>
    <col min="783" max="783" width="13" style="107" customWidth="1"/>
    <col min="784" max="784" width="11" style="107" customWidth="1"/>
    <col min="785" max="785" width="21.140625" style="107" customWidth="1"/>
    <col min="786" max="786" width="20.28515625" style="107" customWidth="1"/>
    <col min="787" max="787" width="18.42578125" style="107" customWidth="1"/>
    <col min="788" max="788" width="12" style="107" customWidth="1"/>
    <col min="789" max="789" width="8.5703125" style="107" customWidth="1"/>
    <col min="790" max="790" width="7.7109375" style="107" customWidth="1"/>
    <col min="791" max="791" width="11.85546875" style="107" customWidth="1"/>
    <col min="792" max="792" width="6.85546875" style="107" customWidth="1"/>
    <col min="793" max="793" width="8.5703125" style="107" customWidth="1"/>
    <col min="794" max="794" width="6.28515625" style="107" customWidth="1"/>
    <col min="795" max="1013" width="9.140625" style="107" customWidth="1"/>
    <col min="1014" max="1014" width="0.85546875" style="107" customWidth="1"/>
    <col min="1015" max="1015" width="5.140625" style="107" customWidth="1"/>
    <col min="1016" max="1016" width="5.28515625" style="107" customWidth="1"/>
    <col min="1017" max="1017" width="6.7109375" style="107" customWidth="1"/>
    <col min="1018" max="1018" width="5.7109375" style="107" customWidth="1"/>
    <col min="1019" max="1019" width="9.5703125" style="107" customWidth="1"/>
    <col min="1020" max="1020" width="6.140625" style="107" customWidth="1"/>
    <col min="1021" max="1022" width="9.85546875" style="107"/>
    <col min="1023" max="1023" width="7.5703125" style="107" customWidth="1"/>
    <col min="1024" max="1024" width="11" style="107" customWidth="1"/>
    <col min="1025" max="1025" width="13" style="107" customWidth="1"/>
    <col min="1026" max="1026" width="14.7109375" style="107" customWidth="1"/>
    <col min="1027" max="1027" width="5.7109375" style="107" customWidth="1"/>
    <col min="1028" max="1028" width="25.28515625" style="107" customWidth="1"/>
    <col min="1029" max="1029" width="20.7109375" style="107" customWidth="1"/>
    <col min="1030" max="1030" width="44.42578125" style="107" customWidth="1"/>
    <col min="1031" max="1031" width="9.5703125" style="107" customWidth="1"/>
    <col min="1032" max="1032" width="30.140625" style="107" customWidth="1"/>
    <col min="1033" max="1033" width="25.5703125" style="107" customWidth="1"/>
    <col min="1034" max="1034" width="20.5703125" style="107" customWidth="1"/>
    <col min="1035" max="1035" width="16.7109375" style="107" customWidth="1"/>
    <col min="1036" max="1036" width="5.140625" style="107" customWidth="1"/>
    <col min="1037" max="1037" width="14.5703125" style="107" customWidth="1"/>
    <col min="1038" max="1038" width="13.7109375" style="107" customWidth="1"/>
    <col min="1039" max="1039" width="13" style="107" customWidth="1"/>
    <col min="1040" max="1040" width="11" style="107" customWidth="1"/>
    <col min="1041" max="1041" width="21.140625" style="107" customWidth="1"/>
    <col min="1042" max="1042" width="20.28515625" style="107" customWidth="1"/>
    <col min="1043" max="1043" width="18.42578125" style="107" customWidth="1"/>
    <col min="1044" max="1044" width="12" style="107" customWidth="1"/>
    <col min="1045" max="1045" width="8.5703125" style="107" customWidth="1"/>
    <col min="1046" max="1046" width="7.7109375" style="107" customWidth="1"/>
    <col min="1047" max="1047" width="11.85546875" style="107" customWidth="1"/>
    <col min="1048" max="1048" width="6.85546875" style="107" customWidth="1"/>
    <col min="1049" max="1049" width="8.5703125" style="107" customWidth="1"/>
    <col min="1050" max="1050" width="6.28515625" style="107" customWidth="1"/>
    <col min="1051" max="1269" width="9.140625" style="107" customWidth="1"/>
    <col min="1270" max="1270" width="0.85546875" style="107" customWidth="1"/>
    <col min="1271" max="1271" width="5.140625" style="107" customWidth="1"/>
    <col min="1272" max="1272" width="5.28515625" style="107" customWidth="1"/>
    <col min="1273" max="1273" width="6.7109375" style="107" customWidth="1"/>
    <col min="1274" max="1274" width="5.7109375" style="107" customWidth="1"/>
    <col min="1275" max="1275" width="9.5703125" style="107" customWidth="1"/>
    <col min="1276" max="1276" width="6.140625" style="107" customWidth="1"/>
    <col min="1277" max="1278" width="9.85546875" style="107"/>
    <col min="1279" max="1279" width="7.5703125" style="107" customWidth="1"/>
    <col min="1280" max="1280" width="11" style="107" customWidth="1"/>
    <col min="1281" max="1281" width="13" style="107" customWidth="1"/>
    <col min="1282" max="1282" width="14.7109375" style="107" customWidth="1"/>
    <col min="1283" max="1283" width="5.7109375" style="107" customWidth="1"/>
    <col min="1284" max="1284" width="25.28515625" style="107" customWidth="1"/>
    <col min="1285" max="1285" width="20.7109375" style="107" customWidth="1"/>
    <col min="1286" max="1286" width="44.42578125" style="107" customWidth="1"/>
    <col min="1287" max="1287" width="9.5703125" style="107" customWidth="1"/>
    <col min="1288" max="1288" width="30.140625" style="107" customWidth="1"/>
    <col min="1289" max="1289" width="25.5703125" style="107" customWidth="1"/>
    <col min="1290" max="1290" width="20.5703125" style="107" customWidth="1"/>
    <col min="1291" max="1291" width="16.7109375" style="107" customWidth="1"/>
    <col min="1292" max="1292" width="5.140625" style="107" customWidth="1"/>
    <col min="1293" max="1293" width="14.5703125" style="107" customWidth="1"/>
    <col min="1294" max="1294" width="13.7109375" style="107" customWidth="1"/>
    <col min="1295" max="1295" width="13" style="107" customWidth="1"/>
    <col min="1296" max="1296" width="11" style="107" customWidth="1"/>
    <col min="1297" max="1297" width="21.140625" style="107" customWidth="1"/>
    <col min="1298" max="1298" width="20.28515625" style="107" customWidth="1"/>
    <col min="1299" max="1299" width="18.42578125" style="107" customWidth="1"/>
    <col min="1300" max="1300" width="12" style="107" customWidth="1"/>
    <col min="1301" max="1301" width="8.5703125" style="107" customWidth="1"/>
    <col min="1302" max="1302" width="7.7109375" style="107" customWidth="1"/>
    <col min="1303" max="1303" width="11.85546875" style="107" customWidth="1"/>
    <col min="1304" max="1304" width="6.85546875" style="107" customWidth="1"/>
    <col min="1305" max="1305" width="8.5703125" style="107" customWidth="1"/>
    <col min="1306" max="1306" width="6.28515625" style="107" customWidth="1"/>
    <col min="1307" max="1525" width="9.140625" style="107" customWidth="1"/>
    <col min="1526" max="1526" width="0.85546875" style="107" customWidth="1"/>
    <col min="1527" max="1527" width="5.140625" style="107" customWidth="1"/>
    <col min="1528" max="1528" width="5.28515625" style="107" customWidth="1"/>
    <col min="1529" max="1529" width="6.7109375" style="107" customWidth="1"/>
    <col min="1530" max="1530" width="5.7109375" style="107" customWidth="1"/>
    <col min="1531" max="1531" width="9.5703125" style="107" customWidth="1"/>
    <col min="1532" max="1532" width="6.140625" style="107" customWidth="1"/>
    <col min="1533" max="1534" width="9.85546875" style="107"/>
    <col min="1535" max="1535" width="7.5703125" style="107" customWidth="1"/>
    <col min="1536" max="1536" width="11" style="107" customWidth="1"/>
    <col min="1537" max="1537" width="13" style="107" customWidth="1"/>
    <col min="1538" max="1538" width="14.7109375" style="107" customWidth="1"/>
    <col min="1539" max="1539" width="5.7109375" style="107" customWidth="1"/>
    <col min="1540" max="1540" width="25.28515625" style="107" customWidth="1"/>
    <col min="1541" max="1541" width="20.7109375" style="107" customWidth="1"/>
    <col min="1542" max="1542" width="44.42578125" style="107" customWidth="1"/>
    <col min="1543" max="1543" width="9.5703125" style="107" customWidth="1"/>
    <col min="1544" max="1544" width="30.140625" style="107" customWidth="1"/>
    <col min="1545" max="1545" width="25.5703125" style="107" customWidth="1"/>
    <col min="1546" max="1546" width="20.5703125" style="107" customWidth="1"/>
    <col min="1547" max="1547" width="16.7109375" style="107" customWidth="1"/>
    <col min="1548" max="1548" width="5.140625" style="107" customWidth="1"/>
    <col min="1549" max="1549" width="14.5703125" style="107" customWidth="1"/>
    <col min="1550" max="1550" width="13.7109375" style="107" customWidth="1"/>
    <col min="1551" max="1551" width="13" style="107" customWidth="1"/>
    <col min="1552" max="1552" width="11" style="107" customWidth="1"/>
    <col min="1553" max="1553" width="21.140625" style="107" customWidth="1"/>
    <col min="1554" max="1554" width="20.28515625" style="107" customWidth="1"/>
    <col min="1555" max="1555" width="18.42578125" style="107" customWidth="1"/>
    <col min="1556" max="1556" width="12" style="107" customWidth="1"/>
    <col min="1557" max="1557" width="8.5703125" style="107" customWidth="1"/>
    <col min="1558" max="1558" width="7.7109375" style="107" customWidth="1"/>
    <col min="1559" max="1559" width="11.85546875" style="107" customWidth="1"/>
    <col min="1560" max="1560" width="6.85546875" style="107" customWidth="1"/>
    <col min="1561" max="1561" width="8.5703125" style="107" customWidth="1"/>
    <col min="1562" max="1562" width="6.28515625" style="107" customWidth="1"/>
    <col min="1563" max="1781" width="9.140625" style="107" customWidth="1"/>
    <col min="1782" max="1782" width="0.85546875" style="107" customWidth="1"/>
    <col min="1783" max="1783" width="5.140625" style="107" customWidth="1"/>
    <col min="1784" max="1784" width="5.28515625" style="107" customWidth="1"/>
    <col min="1785" max="1785" width="6.7109375" style="107" customWidth="1"/>
    <col min="1786" max="1786" width="5.7109375" style="107" customWidth="1"/>
    <col min="1787" max="1787" width="9.5703125" style="107" customWidth="1"/>
    <col min="1788" max="1788" width="6.140625" style="107" customWidth="1"/>
    <col min="1789" max="1790" width="9.85546875" style="107"/>
    <col min="1791" max="1791" width="7.5703125" style="107" customWidth="1"/>
    <col min="1792" max="1792" width="11" style="107" customWidth="1"/>
    <col min="1793" max="1793" width="13" style="107" customWidth="1"/>
    <col min="1794" max="1794" width="14.7109375" style="107" customWidth="1"/>
    <col min="1795" max="1795" width="5.7109375" style="107" customWidth="1"/>
    <col min="1796" max="1796" width="25.28515625" style="107" customWidth="1"/>
    <col min="1797" max="1797" width="20.7109375" style="107" customWidth="1"/>
    <col min="1798" max="1798" width="44.42578125" style="107" customWidth="1"/>
    <col min="1799" max="1799" width="9.5703125" style="107" customWidth="1"/>
    <col min="1800" max="1800" width="30.140625" style="107" customWidth="1"/>
    <col min="1801" max="1801" width="25.5703125" style="107" customWidth="1"/>
    <col min="1802" max="1802" width="20.5703125" style="107" customWidth="1"/>
    <col min="1803" max="1803" width="16.7109375" style="107" customWidth="1"/>
    <col min="1804" max="1804" width="5.140625" style="107" customWidth="1"/>
    <col min="1805" max="1805" width="14.5703125" style="107" customWidth="1"/>
    <col min="1806" max="1806" width="13.7109375" style="107" customWidth="1"/>
    <col min="1807" max="1807" width="13" style="107" customWidth="1"/>
    <col min="1808" max="1808" width="11" style="107" customWidth="1"/>
    <col min="1809" max="1809" width="21.140625" style="107" customWidth="1"/>
    <col min="1810" max="1810" width="20.28515625" style="107" customWidth="1"/>
    <col min="1811" max="1811" width="18.42578125" style="107" customWidth="1"/>
    <col min="1812" max="1812" width="12" style="107" customWidth="1"/>
    <col min="1813" max="1813" width="8.5703125" style="107" customWidth="1"/>
    <col min="1814" max="1814" width="7.7109375" style="107" customWidth="1"/>
    <col min="1815" max="1815" width="11.85546875" style="107" customWidth="1"/>
    <col min="1816" max="1816" width="6.85546875" style="107" customWidth="1"/>
    <col min="1817" max="1817" width="8.5703125" style="107" customWidth="1"/>
    <col min="1818" max="1818" width="6.28515625" style="107" customWidth="1"/>
    <col min="1819" max="2037" width="9.140625" style="107" customWidth="1"/>
    <col min="2038" max="2038" width="0.85546875" style="107" customWidth="1"/>
    <col min="2039" max="2039" width="5.140625" style="107" customWidth="1"/>
    <col min="2040" max="2040" width="5.28515625" style="107" customWidth="1"/>
    <col min="2041" max="2041" width="6.7109375" style="107" customWidth="1"/>
    <col min="2042" max="2042" width="5.7109375" style="107" customWidth="1"/>
    <col min="2043" max="2043" width="9.5703125" style="107" customWidth="1"/>
    <col min="2044" max="2044" width="6.140625" style="107" customWidth="1"/>
    <col min="2045" max="2046" width="9.85546875" style="107"/>
    <col min="2047" max="2047" width="7.5703125" style="107" customWidth="1"/>
    <col min="2048" max="2048" width="11" style="107" customWidth="1"/>
    <col min="2049" max="2049" width="13" style="107" customWidth="1"/>
    <col min="2050" max="2050" width="14.7109375" style="107" customWidth="1"/>
    <col min="2051" max="2051" width="5.7109375" style="107" customWidth="1"/>
    <col min="2052" max="2052" width="25.28515625" style="107" customWidth="1"/>
    <col min="2053" max="2053" width="20.7109375" style="107" customWidth="1"/>
    <col min="2054" max="2054" width="44.42578125" style="107" customWidth="1"/>
    <col min="2055" max="2055" width="9.5703125" style="107" customWidth="1"/>
    <col min="2056" max="2056" width="30.140625" style="107" customWidth="1"/>
    <col min="2057" max="2057" width="25.5703125" style="107" customWidth="1"/>
    <col min="2058" max="2058" width="20.5703125" style="107" customWidth="1"/>
    <col min="2059" max="2059" width="16.7109375" style="107" customWidth="1"/>
    <col min="2060" max="2060" width="5.140625" style="107" customWidth="1"/>
    <col min="2061" max="2061" width="14.5703125" style="107" customWidth="1"/>
    <col min="2062" max="2062" width="13.7109375" style="107" customWidth="1"/>
    <col min="2063" max="2063" width="13" style="107" customWidth="1"/>
    <col min="2064" max="2064" width="11" style="107" customWidth="1"/>
    <col min="2065" max="2065" width="21.140625" style="107" customWidth="1"/>
    <col min="2066" max="2066" width="20.28515625" style="107" customWidth="1"/>
    <col min="2067" max="2067" width="18.42578125" style="107" customWidth="1"/>
    <col min="2068" max="2068" width="12" style="107" customWidth="1"/>
    <col min="2069" max="2069" width="8.5703125" style="107" customWidth="1"/>
    <col min="2070" max="2070" width="7.7109375" style="107" customWidth="1"/>
    <col min="2071" max="2071" width="11.85546875" style="107" customWidth="1"/>
    <col min="2072" max="2072" width="6.85546875" style="107" customWidth="1"/>
    <col min="2073" max="2073" width="8.5703125" style="107" customWidth="1"/>
    <col min="2074" max="2074" width="6.28515625" style="107" customWidth="1"/>
    <col min="2075" max="2293" width="9.140625" style="107" customWidth="1"/>
    <col min="2294" max="2294" width="0.85546875" style="107" customWidth="1"/>
    <col min="2295" max="2295" width="5.140625" style="107" customWidth="1"/>
    <col min="2296" max="2296" width="5.28515625" style="107" customWidth="1"/>
    <col min="2297" max="2297" width="6.7109375" style="107" customWidth="1"/>
    <col min="2298" max="2298" width="5.7109375" style="107" customWidth="1"/>
    <col min="2299" max="2299" width="9.5703125" style="107" customWidth="1"/>
    <col min="2300" max="2300" width="6.140625" style="107" customWidth="1"/>
    <col min="2301" max="2302" width="9.85546875" style="107"/>
    <col min="2303" max="2303" width="7.5703125" style="107" customWidth="1"/>
    <col min="2304" max="2304" width="11" style="107" customWidth="1"/>
    <col min="2305" max="2305" width="13" style="107" customWidth="1"/>
    <col min="2306" max="2306" width="14.7109375" style="107" customWidth="1"/>
    <col min="2307" max="2307" width="5.7109375" style="107" customWidth="1"/>
    <col min="2308" max="2308" width="25.28515625" style="107" customWidth="1"/>
    <col min="2309" max="2309" width="20.7109375" style="107" customWidth="1"/>
    <col min="2310" max="2310" width="44.42578125" style="107" customWidth="1"/>
    <col min="2311" max="2311" width="9.5703125" style="107" customWidth="1"/>
    <col min="2312" max="2312" width="30.140625" style="107" customWidth="1"/>
    <col min="2313" max="2313" width="25.5703125" style="107" customWidth="1"/>
    <col min="2314" max="2314" width="20.5703125" style="107" customWidth="1"/>
    <col min="2315" max="2315" width="16.7109375" style="107" customWidth="1"/>
    <col min="2316" max="2316" width="5.140625" style="107" customWidth="1"/>
    <col min="2317" max="2317" width="14.5703125" style="107" customWidth="1"/>
    <col min="2318" max="2318" width="13.7109375" style="107" customWidth="1"/>
    <col min="2319" max="2319" width="13" style="107" customWidth="1"/>
    <col min="2320" max="2320" width="11" style="107" customWidth="1"/>
    <col min="2321" max="2321" width="21.140625" style="107" customWidth="1"/>
    <col min="2322" max="2322" width="20.28515625" style="107" customWidth="1"/>
    <col min="2323" max="2323" width="18.42578125" style="107" customWidth="1"/>
    <col min="2324" max="2324" width="12" style="107" customWidth="1"/>
    <col min="2325" max="2325" width="8.5703125" style="107" customWidth="1"/>
    <col min="2326" max="2326" width="7.7109375" style="107" customWidth="1"/>
    <col min="2327" max="2327" width="11.85546875" style="107" customWidth="1"/>
    <col min="2328" max="2328" width="6.85546875" style="107" customWidth="1"/>
    <col min="2329" max="2329" width="8.5703125" style="107" customWidth="1"/>
    <col min="2330" max="2330" width="6.28515625" style="107" customWidth="1"/>
    <col min="2331" max="2549" width="9.140625" style="107" customWidth="1"/>
    <col min="2550" max="2550" width="0.85546875" style="107" customWidth="1"/>
    <col min="2551" max="2551" width="5.140625" style="107" customWidth="1"/>
    <col min="2552" max="2552" width="5.28515625" style="107" customWidth="1"/>
    <col min="2553" max="2553" width="6.7109375" style="107" customWidth="1"/>
    <col min="2554" max="2554" width="5.7109375" style="107" customWidth="1"/>
    <col min="2555" max="2555" width="9.5703125" style="107" customWidth="1"/>
    <col min="2556" max="2556" width="6.140625" style="107" customWidth="1"/>
    <col min="2557" max="2558" width="9.85546875" style="107"/>
    <col min="2559" max="2559" width="7.5703125" style="107" customWidth="1"/>
    <col min="2560" max="2560" width="11" style="107" customWidth="1"/>
    <col min="2561" max="2561" width="13" style="107" customWidth="1"/>
    <col min="2562" max="2562" width="14.7109375" style="107" customWidth="1"/>
    <col min="2563" max="2563" width="5.7109375" style="107" customWidth="1"/>
    <col min="2564" max="2564" width="25.28515625" style="107" customWidth="1"/>
    <col min="2565" max="2565" width="20.7109375" style="107" customWidth="1"/>
    <col min="2566" max="2566" width="44.42578125" style="107" customWidth="1"/>
    <col min="2567" max="2567" width="9.5703125" style="107" customWidth="1"/>
    <col min="2568" max="2568" width="30.140625" style="107" customWidth="1"/>
    <col min="2569" max="2569" width="25.5703125" style="107" customWidth="1"/>
    <col min="2570" max="2570" width="20.5703125" style="107" customWidth="1"/>
    <col min="2571" max="2571" width="16.7109375" style="107" customWidth="1"/>
    <col min="2572" max="2572" width="5.140625" style="107" customWidth="1"/>
    <col min="2573" max="2573" width="14.5703125" style="107" customWidth="1"/>
    <col min="2574" max="2574" width="13.7109375" style="107" customWidth="1"/>
    <col min="2575" max="2575" width="13" style="107" customWidth="1"/>
    <col min="2576" max="2576" width="11" style="107" customWidth="1"/>
    <col min="2577" max="2577" width="21.140625" style="107" customWidth="1"/>
    <col min="2578" max="2578" width="20.28515625" style="107" customWidth="1"/>
    <col min="2579" max="2579" width="18.42578125" style="107" customWidth="1"/>
    <col min="2580" max="2580" width="12" style="107" customWidth="1"/>
    <col min="2581" max="2581" width="8.5703125" style="107" customWidth="1"/>
    <col min="2582" max="2582" width="7.7109375" style="107" customWidth="1"/>
    <col min="2583" max="2583" width="11.85546875" style="107" customWidth="1"/>
    <col min="2584" max="2584" width="6.85546875" style="107" customWidth="1"/>
    <col min="2585" max="2585" width="8.5703125" style="107" customWidth="1"/>
    <col min="2586" max="2586" width="6.28515625" style="107" customWidth="1"/>
    <col min="2587" max="2805" width="9.140625" style="107" customWidth="1"/>
    <col min="2806" max="2806" width="0.85546875" style="107" customWidth="1"/>
    <col min="2807" max="2807" width="5.140625" style="107" customWidth="1"/>
    <col min="2808" max="2808" width="5.28515625" style="107" customWidth="1"/>
    <col min="2809" max="2809" width="6.7109375" style="107" customWidth="1"/>
    <col min="2810" max="2810" width="5.7109375" style="107" customWidth="1"/>
    <col min="2811" max="2811" width="9.5703125" style="107" customWidth="1"/>
    <col min="2812" max="2812" width="6.140625" style="107" customWidth="1"/>
    <col min="2813" max="2814" width="9.85546875" style="107"/>
    <col min="2815" max="2815" width="7.5703125" style="107" customWidth="1"/>
    <col min="2816" max="2816" width="11" style="107" customWidth="1"/>
    <col min="2817" max="2817" width="13" style="107" customWidth="1"/>
    <col min="2818" max="2818" width="14.7109375" style="107" customWidth="1"/>
    <col min="2819" max="2819" width="5.7109375" style="107" customWidth="1"/>
    <col min="2820" max="2820" width="25.28515625" style="107" customWidth="1"/>
    <col min="2821" max="2821" width="20.7109375" style="107" customWidth="1"/>
    <col min="2822" max="2822" width="44.42578125" style="107" customWidth="1"/>
    <col min="2823" max="2823" width="9.5703125" style="107" customWidth="1"/>
    <col min="2824" max="2824" width="30.140625" style="107" customWidth="1"/>
    <col min="2825" max="2825" width="25.5703125" style="107" customWidth="1"/>
    <col min="2826" max="2826" width="20.5703125" style="107" customWidth="1"/>
    <col min="2827" max="2827" width="16.7109375" style="107" customWidth="1"/>
    <col min="2828" max="2828" width="5.140625" style="107" customWidth="1"/>
    <col min="2829" max="2829" width="14.5703125" style="107" customWidth="1"/>
    <col min="2830" max="2830" width="13.7109375" style="107" customWidth="1"/>
    <col min="2831" max="2831" width="13" style="107" customWidth="1"/>
    <col min="2832" max="2832" width="11" style="107" customWidth="1"/>
    <col min="2833" max="2833" width="21.140625" style="107" customWidth="1"/>
    <col min="2834" max="2834" width="20.28515625" style="107" customWidth="1"/>
    <col min="2835" max="2835" width="18.42578125" style="107" customWidth="1"/>
    <col min="2836" max="2836" width="12" style="107" customWidth="1"/>
    <col min="2837" max="2837" width="8.5703125" style="107" customWidth="1"/>
    <col min="2838" max="2838" width="7.7109375" style="107" customWidth="1"/>
    <col min="2839" max="2839" width="11.85546875" style="107" customWidth="1"/>
    <col min="2840" max="2840" width="6.85546875" style="107" customWidth="1"/>
    <col min="2841" max="2841" width="8.5703125" style="107" customWidth="1"/>
    <col min="2842" max="2842" width="6.28515625" style="107" customWidth="1"/>
    <col min="2843" max="3061" width="9.140625" style="107" customWidth="1"/>
    <col min="3062" max="3062" width="0.85546875" style="107" customWidth="1"/>
    <col min="3063" max="3063" width="5.140625" style="107" customWidth="1"/>
    <col min="3064" max="3064" width="5.28515625" style="107" customWidth="1"/>
    <col min="3065" max="3065" width="6.7109375" style="107" customWidth="1"/>
    <col min="3066" max="3066" width="5.7109375" style="107" customWidth="1"/>
    <col min="3067" max="3067" width="9.5703125" style="107" customWidth="1"/>
    <col min="3068" max="3068" width="6.140625" style="107" customWidth="1"/>
    <col min="3069" max="3070" width="9.85546875" style="107"/>
    <col min="3071" max="3071" width="7.5703125" style="107" customWidth="1"/>
    <col min="3072" max="3072" width="11" style="107" customWidth="1"/>
    <col min="3073" max="3073" width="13" style="107" customWidth="1"/>
    <col min="3074" max="3074" width="14.7109375" style="107" customWidth="1"/>
    <col min="3075" max="3075" width="5.7109375" style="107" customWidth="1"/>
    <col min="3076" max="3076" width="25.28515625" style="107" customWidth="1"/>
    <col min="3077" max="3077" width="20.7109375" style="107" customWidth="1"/>
    <col min="3078" max="3078" width="44.42578125" style="107" customWidth="1"/>
    <col min="3079" max="3079" width="9.5703125" style="107" customWidth="1"/>
    <col min="3080" max="3080" width="30.140625" style="107" customWidth="1"/>
    <col min="3081" max="3081" width="25.5703125" style="107" customWidth="1"/>
    <col min="3082" max="3082" width="20.5703125" style="107" customWidth="1"/>
    <col min="3083" max="3083" width="16.7109375" style="107" customWidth="1"/>
    <col min="3084" max="3084" width="5.140625" style="107" customWidth="1"/>
    <col min="3085" max="3085" width="14.5703125" style="107" customWidth="1"/>
    <col min="3086" max="3086" width="13.7109375" style="107" customWidth="1"/>
    <col min="3087" max="3087" width="13" style="107" customWidth="1"/>
    <col min="3088" max="3088" width="11" style="107" customWidth="1"/>
    <col min="3089" max="3089" width="21.140625" style="107" customWidth="1"/>
    <col min="3090" max="3090" width="20.28515625" style="107" customWidth="1"/>
    <col min="3091" max="3091" width="18.42578125" style="107" customWidth="1"/>
    <col min="3092" max="3092" width="12" style="107" customWidth="1"/>
    <col min="3093" max="3093" width="8.5703125" style="107" customWidth="1"/>
    <col min="3094" max="3094" width="7.7109375" style="107" customWidth="1"/>
    <col min="3095" max="3095" width="11.85546875" style="107" customWidth="1"/>
    <col min="3096" max="3096" width="6.85546875" style="107" customWidth="1"/>
    <col min="3097" max="3097" width="8.5703125" style="107" customWidth="1"/>
    <col min="3098" max="3098" width="6.28515625" style="107" customWidth="1"/>
    <col min="3099" max="3317" width="9.140625" style="107" customWidth="1"/>
    <col min="3318" max="3318" width="0.85546875" style="107" customWidth="1"/>
    <col min="3319" max="3319" width="5.140625" style="107" customWidth="1"/>
    <col min="3320" max="3320" width="5.28515625" style="107" customWidth="1"/>
    <col min="3321" max="3321" width="6.7109375" style="107" customWidth="1"/>
    <col min="3322" max="3322" width="5.7109375" style="107" customWidth="1"/>
    <col min="3323" max="3323" width="9.5703125" style="107" customWidth="1"/>
    <col min="3324" max="3324" width="6.140625" style="107" customWidth="1"/>
    <col min="3325" max="3326" width="9.85546875" style="107"/>
    <col min="3327" max="3327" width="7.5703125" style="107" customWidth="1"/>
    <col min="3328" max="3328" width="11" style="107" customWidth="1"/>
    <col min="3329" max="3329" width="13" style="107" customWidth="1"/>
    <col min="3330" max="3330" width="14.7109375" style="107" customWidth="1"/>
    <col min="3331" max="3331" width="5.7109375" style="107" customWidth="1"/>
    <col min="3332" max="3332" width="25.28515625" style="107" customWidth="1"/>
    <col min="3333" max="3333" width="20.7109375" style="107" customWidth="1"/>
    <col min="3334" max="3334" width="44.42578125" style="107" customWidth="1"/>
    <col min="3335" max="3335" width="9.5703125" style="107" customWidth="1"/>
    <col min="3336" max="3336" width="30.140625" style="107" customWidth="1"/>
    <col min="3337" max="3337" width="25.5703125" style="107" customWidth="1"/>
    <col min="3338" max="3338" width="20.5703125" style="107" customWidth="1"/>
    <col min="3339" max="3339" width="16.7109375" style="107" customWidth="1"/>
    <col min="3340" max="3340" width="5.140625" style="107" customWidth="1"/>
    <col min="3341" max="3341" width="14.5703125" style="107" customWidth="1"/>
    <col min="3342" max="3342" width="13.7109375" style="107" customWidth="1"/>
    <col min="3343" max="3343" width="13" style="107" customWidth="1"/>
    <col min="3344" max="3344" width="11" style="107" customWidth="1"/>
    <col min="3345" max="3345" width="21.140625" style="107" customWidth="1"/>
    <col min="3346" max="3346" width="20.28515625" style="107" customWidth="1"/>
    <col min="3347" max="3347" width="18.42578125" style="107" customWidth="1"/>
    <col min="3348" max="3348" width="12" style="107" customWidth="1"/>
    <col min="3349" max="3349" width="8.5703125" style="107" customWidth="1"/>
    <col min="3350" max="3350" width="7.7109375" style="107" customWidth="1"/>
    <col min="3351" max="3351" width="11.85546875" style="107" customWidth="1"/>
    <col min="3352" max="3352" width="6.85546875" style="107" customWidth="1"/>
    <col min="3353" max="3353" width="8.5703125" style="107" customWidth="1"/>
    <col min="3354" max="3354" width="6.28515625" style="107" customWidth="1"/>
    <col min="3355" max="3573" width="9.140625" style="107" customWidth="1"/>
    <col min="3574" max="3574" width="0.85546875" style="107" customWidth="1"/>
    <col min="3575" max="3575" width="5.140625" style="107" customWidth="1"/>
    <col min="3576" max="3576" width="5.28515625" style="107" customWidth="1"/>
    <col min="3577" max="3577" width="6.7109375" style="107" customWidth="1"/>
    <col min="3578" max="3578" width="5.7109375" style="107" customWidth="1"/>
    <col min="3579" max="3579" width="9.5703125" style="107" customWidth="1"/>
    <col min="3580" max="3580" width="6.140625" style="107" customWidth="1"/>
    <col min="3581" max="3582" width="9.85546875" style="107"/>
    <col min="3583" max="3583" width="7.5703125" style="107" customWidth="1"/>
    <col min="3584" max="3584" width="11" style="107" customWidth="1"/>
    <col min="3585" max="3585" width="13" style="107" customWidth="1"/>
    <col min="3586" max="3586" width="14.7109375" style="107" customWidth="1"/>
    <col min="3587" max="3587" width="5.7109375" style="107" customWidth="1"/>
    <col min="3588" max="3588" width="25.28515625" style="107" customWidth="1"/>
    <col min="3589" max="3589" width="20.7109375" style="107" customWidth="1"/>
    <col min="3590" max="3590" width="44.42578125" style="107" customWidth="1"/>
    <col min="3591" max="3591" width="9.5703125" style="107" customWidth="1"/>
    <col min="3592" max="3592" width="30.140625" style="107" customWidth="1"/>
    <col min="3593" max="3593" width="25.5703125" style="107" customWidth="1"/>
    <col min="3594" max="3594" width="20.5703125" style="107" customWidth="1"/>
    <col min="3595" max="3595" width="16.7109375" style="107" customWidth="1"/>
    <col min="3596" max="3596" width="5.140625" style="107" customWidth="1"/>
    <col min="3597" max="3597" width="14.5703125" style="107" customWidth="1"/>
    <col min="3598" max="3598" width="13.7109375" style="107" customWidth="1"/>
    <col min="3599" max="3599" width="13" style="107" customWidth="1"/>
    <col min="3600" max="3600" width="11" style="107" customWidth="1"/>
    <col min="3601" max="3601" width="21.140625" style="107" customWidth="1"/>
    <col min="3602" max="3602" width="20.28515625" style="107" customWidth="1"/>
    <col min="3603" max="3603" width="18.42578125" style="107" customWidth="1"/>
    <col min="3604" max="3604" width="12" style="107" customWidth="1"/>
    <col min="3605" max="3605" width="8.5703125" style="107" customWidth="1"/>
    <col min="3606" max="3606" width="7.7109375" style="107" customWidth="1"/>
    <col min="3607" max="3607" width="11.85546875" style="107" customWidth="1"/>
    <col min="3608" max="3608" width="6.85546875" style="107" customWidth="1"/>
    <col min="3609" max="3609" width="8.5703125" style="107" customWidth="1"/>
    <col min="3610" max="3610" width="6.28515625" style="107" customWidth="1"/>
    <col min="3611" max="3829" width="9.140625" style="107" customWidth="1"/>
    <col min="3830" max="3830" width="0.85546875" style="107" customWidth="1"/>
    <col min="3831" max="3831" width="5.140625" style="107" customWidth="1"/>
    <col min="3832" max="3832" width="5.28515625" style="107" customWidth="1"/>
    <col min="3833" max="3833" width="6.7109375" style="107" customWidth="1"/>
    <col min="3834" max="3834" width="5.7109375" style="107" customWidth="1"/>
    <col min="3835" max="3835" width="9.5703125" style="107" customWidth="1"/>
    <col min="3836" max="3836" width="6.140625" style="107" customWidth="1"/>
    <col min="3837" max="3838" width="9.85546875" style="107"/>
    <col min="3839" max="3839" width="7.5703125" style="107" customWidth="1"/>
    <col min="3840" max="3840" width="11" style="107" customWidth="1"/>
    <col min="3841" max="3841" width="13" style="107" customWidth="1"/>
    <col min="3842" max="3842" width="14.7109375" style="107" customWidth="1"/>
    <col min="3843" max="3843" width="5.7109375" style="107" customWidth="1"/>
    <col min="3844" max="3844" width="25.28515625" style="107" customWidth="1"/>
    <col min="3845" max="3845" width="20.7109375" style="107" customWidth="1"/>
    <col min="3846" max="3846" width="44.42578125" style="107" customWidth="1"/>
    <col min="3847" max="3847" width="9.5703125" style="107" customWidth="1"/>
    <col min="3848" max="3848" width="30.140625" style="107" customWidth="1"/>
    <col min="3849" max="3849" width="25.5703125" style="107" customWidth="1"/>
    <col min="3850" max="3850" width="20.5703125" style="107" customWidth="1"/>
    <col min="3851" max="3851" width="16.7109375" style="107" customWidth="1"/>
    <col min="3852" max="3852" width="5.140625" style="107" customWidth="1"/>
    <col min="3853" max="3853" width="14.5703125" style="107" customWidth="1"/>
    <col min="3854" max="3854" width="13.7109375" style="107" customWidth="1"/>
    <col min="3855" max="3855" width="13" style="107" customWidth="1"/>
    <col min="3856" max="3856" width="11" style="107" customWidth="1"/>
    <col min="3857" max="3857" width="21.140625" style="107" customWidth="1"/>
    <col min="3858" max="3858" width="20.28515625" style="107" customWidth="1"/>
    <col min="3859" max="3859" width="18.42578125" style="107" customWidth="1"/>
    <col min="3860" max="3860" width="12" style="107" customWidth="1"/>
    <col min="3861" max="3861" width="8.5703125" style="107" customWidth="1"/>
    <col min="3862" max="3862" width="7.7109375" style="107" customWidth="1"/>
    <col min="3863" max="3863" width="11.85546875" style="107" customWidth="1"/>
    <col min="3864" max="3864" width="6.85546875" style="107" customWidth="1"/>
    <col min="3865" max="3865" width="8.5703125" style="107" customWidth="1"/>
    <col min="3866" max="3866" width="6.28515625" style="107" customWidth="1"/>
    <col min="3867" max="4085" width="9.140625" style="107" customWidth="1"/>
    <col min="4086" max="4086" width="0.85546875" style="107" customWidth="1"/>
    <col min="4087" max="4087" width="5.140625" style="107" customWidth="1"/>
    <col min="4088" max="4088" width="5.28515625" style="107" customWidth="1"/>
    <col min="4089" max="4089" width="6.7109375" style="107" customWidth="1"/>
    <col min="4090" max="4090" width="5.7109375" style="107" customWidth="1"/>
    <col min="4091" max="4091" width="9.5703125" style="107" customWidth="1"/>
    <col min="4092" max="4092" width="6.140625" style="107" customWidth="1"/>
    <col min="4093" max="4094" width="9.85546875" style="107"/>
    <col min="4095" max="4095" width="7.5703125" style="107" customWidth="1"/>
    <col min="4096" max="4096" width="11" style="107" customWidth="1"/>
    <col min="4097" max="4097" width="13" style="107" customWidth="1"/>
    <col min="4098" max="4098" width="14.7109375" style="107" customWidth="1"/>
    <col min="4099" max="4099" width="5.7109375" style="107" customWidth="1"/>
    <col min="4100" max="4100" width="25.28515625" style="107" customWidth="1"/>
    <col min="4101" max="4101" width="20.7109375" style="107" customWidth="1"/>
    <col min="4102" max="4102" width="44.42578125" style="107" customWidth="1"/>
    <col min="4103" max="4103" width="9.5703125" style="107" customWidth="1"/>
    <col min="4104" max="4104" width="30.140625" style="107" customWidth="1"/>
    <col min="4105" max="4105" width="25.5703125" style="107" customWidth="1"/>
    <col min="4106" max="4106" width="20.5703125" style="107" customWidth="1"/>
    <col min="4107" max="4107" width="16.7109375" style="107" customWidth="1"/>
    <col min="4108" max="4108" width="5.140625" style="107" customWidth="1"/>
    <col min="4109" max="4109" width="14.5703125" style="107" customWidth="1"/>
    <col min="4110" max="4110" width="13.7109375" style="107" customWidth="1"/>
    <col min="4111" max="4111" width="13" style="107" customWidth="1"/>
    <col min="4112" max="4112" width="11" style="107" customWidth="1"/>
    <col min="4113" max="4113" width="21.140625" style="107" customWidth="1"/>
    <col min="4114" max="4114" width="20.28515625" style="107" customWidth="1"/>
    <col min="4115" max="4115" width="18.42578125" style="107" customWidth="1"/>
    <col min="4116" max="4116" width="12" style="107" customWidth="1"/>
    <col min="4117" max="4117" width="8.5703125" style="107" customWidth="1"/>
    <col min="4118" max="4118" width="7.7109375" style="107" customWidth="1"/>
    <col min="4119" max="4119" width="11.85546875" style="107" customWidth="1"/>
    <col min="4120" max="4120" width="6.85546875" style="107" customWidth="1"/>
    <col min="4121" max="4121" width="8.5703125" style="107" customWidth="1"/>
    <col min="4122" max="4122" width="6.28515625" style="107" customWidth="1"/>
    <col min="4123" max="4341" width="9.140625" style="107" customWidth="1"/>
    <col min="4342" max="4342" width="0.85546875" style="107" customWidth="1"/>
    <col min="4343" max="4343" width="5.140625" style="107" customWidth="1"/>
    <col min="4344" max="4344" width="5.28515625" style="107" customWidth="1"/>
    <col min="4345" max="4345" width="6.7109375" style="107" customWidth="1"/>
    <col min="4346" max="4346" width="5.7109375" style="107" customWidth="1"/>
    <col min="4347" max="4347" width="9.5703125" style="107" customWidth="1"/>
    <col min="4348" max="4348" width="6.140625" style="107" customWidth="1"/>
    <col min="4349" max="4350" width="9.85546875" style="107"/>
    <col min="4351" max="4351" width="7.5703125" style="107" customWidth="1"/>
    <col min="4352" max="4352" width="11" style="107" customWidth="1"/>
    <col min="4353" max="4353" width="13" style="107" customWidth="1"/>
    <col min="4354" max="4354" width="14.7109375" style="107" customWidth="1"/>
    <col min="4355" max="4355" width="5.7109375" style="107" customWidth="1"/>
    <col min="4356" max="4356" width="25.28515625" style="107" customWidth="1"/>
    <col min="4357" max="4357" width="20.7109375" style="107" customWidth="1"/>
    <col min="4358" max="4358" width="44.42578125" style="107" customWidth="1"/>
    <col min="4359" max="4359" width="9.5703125" style="107" customWidth="1"/>
    <col min="4360" max="4360" width="30.140625" style="107" customWidth="1"/>
    <col min="4361" max="4361" width="25.5703125" style="107" customWidth="1"/>
    <col min="4362" max="4362" width="20.5703125" style="107" customWidth="1"/>
    <col min="4363" max="4363" width="16.7109375" style="107" customWidth="1"/>
    <col min="4364" max="4364" width="5.140625" style="107" customWidth="1"/>
    <col min="4365" max="4365" width="14.5703125" style="107" customWidth="1"/>
    <col min="4366" max="4366" width="13.7109375" style="107" customWidth="1"/>
    <col min="4367" max="4367" width="13" style="107" customWidth="1"/>
    <col min="4368" max="4368" width="11" style="107" customWidth="1"/>
    <col min="4369" max="4369" width="21.140625" style="107" customWidth="1"/>
    <col min="4370" max="4370" width="20.28515625" style="107" customWidth="1"/>
    <col min="4371" max="4371" width="18.42578125" style="107" customWidth="1"/>
    <col min="4372" max="4372" width="12" style="107" customWidth="1"/>
    <col min="4373" max="4373" width="8.5703125" style="107" customWidth="1"/>
    <col min="4374" max="4374" width="7.7109375" style="107" customWidth="1"/>
    <col min="4375" max="4375" width="11.85546875" style="107" customWidth="1"/>
    <col min="4376" max="4376" width="6.85546875" style="107" customWidth="1"/>
    <col min="4377" max="4377" width="8.5703125" style="107" customWidth="1"/>
    <col min="4378" max="4378" width="6.28515625" style="107" customWidth="1"/>
    <col min="4379" max="4597" width="9.140625" style="107" customWidth="1"/>
    <col min="4598" max="4598" width="0.85546875" style="107" customWidth="1"/>
    <col min="4599" max="4599" width="5.140625" style="107" customWidth="1"/>
    <col min="4600" max="4600" width="5.28515625" style="107" customWidth="1"/>
    <col min="4601" max="4601" width="6.7109375" style="107" customWidth="1"/>
    <col min="4602" max="4602" width="5.7109375" style="107" customWidth="1"/>
    <col min="4603" max="4603" width="9.5703125" style="107" customWidth="1"/>
    <col min="4604" max="4604" width="6.140625" style="107" customWidth="1"/>
    <col min="4605" max="4606" width="9.85546875" style="107"/>
    <col min="4607" max="4607" width="7.5703125" style="107" customWidth="1"/>
    <col min="4608" max="4608" width="11" style="107" customWidth="1"/>
    <col min="4609" max="4609" width="13" style="107" customWidth="1"/>
    <col min="4610" max="4610" width="14.7109375" style="107" customWidth="1"/>
    <col min="4611" max="4611" width="5.7109375" style="107" customWidth="1"/>
    <col min="4612" max="4612" width="25.28515625" style="107" customWidth="1"/>
    <col min="4613" max="4613" width="20.7109375" style="107" customWidth="1"/>
    <col min="4614" max="4614" width="44.42578125" style="107" customWidth="1"/>
    <col min="4615" max="4615" width="9.5703125" style="107" customWidth="1"/>
    <col min="4616" max="4616" width="30.140625" style="107" customWidth="1"/>
    <col min="4617" max="4617" width="25.5703125" style="107" customWidth="1"/>
    <col min="4618" max="4618" width="20.5703125" style="107" customWidth="1"/>
    <col min="4619" max="4619" width="16.7109375" style="107" customWidth="1"/>
    <col min="4620" max="4620" width="5.140625" style="107" customWidth="1"/>
    <col min="4621" max="4621" width="14.5703125" style="107" customWidth="1"/>
    <col min="4622" max="4622" width="13.7109375" style="107" customWidth="1"/>
    <col min="4623" max="4623" width="13" style="107" customWidth="1"/>
    <col min="4624" max="4624" width="11" style="107" customWidth="1"/>
    <col min="4625" max="4625" width="21.140625" style="107" customWidth="1"/>
    <col min="4626" max="4626" width="20.28515625" style="107" customWidth="1"/>
    <col min="4627" max="4627" width="18.42578125" style="107" customWidth="1"/>
    <col min="4628" max="4628" width="12" style="107" customWidth="1"/>
    <col min="4629" max="4629" width="8.5703125" style="107" customWidth="1"/>
    <col min="4630" max="4630" width="7.7109375" style="107" customWidth="1"/>
    <col min="4631" max="4631" width="11.85546875" style="107" customWidth="1"/>
    <col min="4632" max="4632" width="6.85546875" style="107" customWidth="1"/>
    <col min="4633" max="4633" width="8.5703125" style="107" customWidth="1"/>
    <col min="4634" max="4634" width="6.28515625" style="107" customWidth="1"/>
    <col min="4635" max="4853" width="9.140625" style="107" customWidth="1"/>
    <col min="4854" max="4854" width="0.85546875" style="107" customWidth="1"/>
    <col min="4855" max="4855" width="5.140625" style="107" customWidth="1"/>
    <col min="4856" max="4856" width="5.28515625" style="107" customWidth="1"/>
    <col min="4857" max="4857" width="6.7109375" style="107" customWidth="1"/>
    <col min="4858" max="4858" width="5.7109375" style="107" customWidth="1"/>
    <col min="4859" max="4859" width="9.5703125" style="107" customWidth="1"/>
    <col min="4860" max="4860" width="6.140625" style="107" customWidth="1"/>
    <col min="4861" max="4862" width="9.85546875" style="107"/>
    <col min="4863" max="4863" width="7.5703125" style="107" customWidth="1"/>
    <col min="4864" max="4864" width="11" style="107" customWidth="1"/>
    <col min="4865" max="4865" width="13" style="107" customWidth="1"/>
    <col min="4866" max="4866" width="14.7109375" style="107" customWidth="1"/>
    <col min="4867" max="4867" width="5.7109375" style="107" customWidth="1"/>
    <col min="4868" max="4868" width="25.28515625" style="107" customWidth="1"/>
    <col min="4869" max="4869" width="20.7109375" style="107" customWidth="1"/>
    <col min="4870" max="4870" width="44.42578125" style="107" customWidth="1"/>
    <col min="4871" max="4871" width="9.5703125" style="107" customWidth="1"/>
    <col min="4872" max="4872" width="30.140625" style="107" customWidth="1"/>
    <col min="4873" max="4873" width="25.5703125" style="107" customWidth="1"/>
    <col min="4874" max="4874" width="20.5703125" style="107" customWidth="1"/>
    <col min="4875" max="4875" width="16.7109375" style="107" customWidth="1"/>
    <col min="4876" max="4876" width="5.140625" style="107" customWidth="1"/>
    <col min="4877" max="4877" width="14.5703125" style="107" customWidth="1"/>
    <col min="4878" max="4878" width="13.7109375" style="107" customWidth="1"/>
    <col min="4879" max="4879" width="13" style="107" customWidth="1"/>
    <col min="4880" max="4880" width="11" style="107" customWidth="1"/>
    <col min="4881" max="4881" width="21.140625" style="107" customWidth="1"/>
    <col min="4882" max="4882" width="20.28515625" style="107" customWidth="1"/>
    <col min="4883" max="4883" width="18.42578125" style="107" customWidth="1"/>
    <col min="4884" max="4884" width="12" style="107" customWidth="1"/>
    <col min="4885" max="4885" width="8.5703125" style="107" customWidth="1"/>
    <col min="4886" max="4886" width="7.7109375" style="107" customWidth="1"/>
    <col min="4887" max="4887" width="11.85546875" style="107" customWidth="1"/>
    <col min="4888" max="4888" width="6.85546875" style="107" customWidth="1"/>
    <col min="4889" max="4889" width="8.5703125" style="107" customWidth="1"/>
    <col min="4890" max="4890" width="6.28515625" style="107" customWidth="1"/>
    <col min="4891" max="5109" width="9.140625" style="107" customWidth="1"/>
    <col min="5110" max="5110" width="0.85546875" style="107" customWidth="1"/>
    <col min="5111" max="5111" width="5.140625" style="107" customWidth="1"/>
    <col min="5112" max="5112" width="5.28515625" style="107" customWidth="1"/>
    <col min="5113" max="5113" width="6.7109375" style="107" customWidth="1"/>
    <col min="5114" max="5114" width="5.7109375" style="107" customWidth="1"/>
    <col min="5115" max="5115" width="9.5703125" style="107" customWidth="1"/>
    <col min="5116" max="5116" width="6.140625" style="107" customWidth="1"/>
    <col min="5117" max="5118" width="9.85546875" style="107"/>
    <col min="5119" max="5119" width="7.5703125" style="107" customWidth="1"/>
    <col min="5120" max="5120" width="11" style="107" customWidth="1"/>
    <col min="5121" max="5121" width="13" style="107" customWidth="1"/>
    <col min="5122" max="5122" width="14.7109375" style="107" customWidth="1"/>
    <col min="5123" max="5123" width="5.7109375" style="107" customWidth="1"/>
    <col min="5124" max="5124" width="25.28515625" style="107" customWidth="1"/>
    <col min="5125" max="5125" width="20.7109375" style="107" customWidth="1"/>
    <col min="5126" max="5126" width="44.42578125" style="107" customWidth="1"/>
    <col min="5127" max="5127" width="9.5703125" style="107" customWidth="1"/>
    <col min="5128" max="5128" width="30.140625" style="107" customWidth="1"/>
    <col min="5129" max="5129" width="25.5703125" style="107" customWidth="1"/>
    <col min="5130" max="5130" width="20.5703125" style="107" customWidth="1"/>
    <col min="5131" max="5131" width="16.7109375" style="107" customWidth="1"/>
    <col min="5132" max="5132" width="5.140625" style="107" customWidth="1"/>
    <col min="5133" max="5133" width="14.5703125" style="107" customWidth="1"/>
    <col min="5134" max="5134" width="13.7109375" style="107" customWidth="1"/>
    <col min="5135" max="5135" width="13" style="107" customWidth="1"/>
    <col min="5136" max="5136" width="11" style="107" customWidth="1"/>
    <col min="5137" max="5137" width="21.140625" style="107" customWidth="1"/>
    <col min="5138" max="5138" width="20.28515625" style="107" customWidth="1"/>
    <col min="5139" max="5139" width="18.42578125" style="107" customWidth="1"/>
    <col min="5140" max="5140" width="12" style="107" customWidth="1"/>
    <col min="5141" max="5141" width="8.5703125" style="107" customWidth="1"/>
    <col min="5142" max="5142" width="7.7109375" style="107" customWidth="1"/>
    <col min="5143" max="5143" width="11.85546875" style="107" customWidth="1"/>
    <col min="5144" max="5144" width="6.85546875" style="107" customWidth="1"/>
    <col min="5145" max="5145" width="8.5703125" style="107" customWidth="1"/>
    <col min="5146" max="5146" width="6.28515625" style="107" customWidth="1"/>
    <col min="5147" max="5365" width="9.140625" style="107" customWidth="1"/>
    <col min="5366" max="5366" width="0.85546875" style="107" customWidth="1"/>
    <col min="5367" max="5367" width="5.140625" style="107" customWidth="1"/>
    <col min="5368" max="5368" width="5.28515625" style="107" customWidth="1"/>
    <col min="5369" max="5369" width="6.7109375" style="107" customWidth="1"/>
    <col min="5370" max="5370" width="5.7109375" style="107" customWidth="1"/>
    <col min="5371" max="5371" width="9.5703125" style="107" customWidth="1"/>
    <col min="5372" max="5372" width="6.140625" style="107" customWidth="1"/>
    <col min="5373" max="5374" width="9.85546875" style="107"/>
    <col min="5375" max="5375" width="7.5703125" style="107" customWidth="1"/>
    <col min="5376" max="5376" width="11" style="107" customWidth="1"/>
    <col min="5377" max="5377" width="13" style="107" customWidth="1"/>
    <col min="5378" max="5378" width="14.7109375" style="107" customWidth="1"/>
    <col min="5379" max="5379" width="5.7109375" style="107" customWidth="1"/>
    <col min="5380" max="5380" width="25.28515625" style="107" customWidth="1"/>
    <col min="5381" max="5381" width="20.7109375" style="107" customWidth="1"/>
    <col min="5382" max="5382" width="44.42578125" style="107" customWidth="1"/>
    <col min="5383" max="5383" width="9.5703125" style="107" customWidth="1"/>
    <col min="5384" max="5384" width="30.140625" style="107" customWidth="1"/>
    <col min="5385" max="5385" width="25.5703125" style="107" customWidth="1"/>
    <col min="5386" max="5386" width="20.5703125" style="107" customWidth="1"/>
    <col min="5387" max="5387" width="16.7109375" style="107" customWidth="1"/>
    <col min="5388" max="5388" width="5.140625" style="107" customWidth="1"/>
    <col min="5389" max="5389" width="14.5703125" style="107" customWidth="1"/>
    <col min="5390" max="5390" width="13.7109375" style="107" customWidth="1"/>
    <col min="5391" max="5391" width="13" style="107" customWidth="1"/>
    <col min="5392" max="5392" width="11" style="107" customWidth="1"/>
    <col min="5393" max="5393" width="21.140625" style="107" customWidth="1"/>
    <col min="5394" max="5394" width="20.28515625" style="107" customWidth="1"/>
    <col min="5395" max="5395" width="18.42578125" style="107" customWidth="1"/>
    <col min="5396" max="5396" width="12" style="107" customWidth="1"/>
    <col min="5397" max="5397" width="8.5703125" style="107" customWidth="1"/>
    <col min="5398" max="5398" width="7.7109375" style="107" customWidth="1"/>
    <col min="5399" max="5399" width="11.85546875" style="107" customWidth="1"/>
    <col min="5400" max="5400" width="6.85546875" style="107" customWidth="1"/>
    <col min="5401" max="5401" width="8.5703125" style="107" customWidth="1"/>
    <col min="5402" max="5402" width="6.28515625" style="107" customWidth="1"/>
    <col min="5403" max="5621" width="9.140625" style="107" customWidth="1"/>
    <col min="5622" max="5622" width="0.85546875" style="107" customWidth="1"/>
    <col min="5623" max="5623" width="5.140625" style="107" customWidth="1"/>
    <col min="5624" max="5624" width="5.28515625" style="107" customWidth="1"/>
    <col min="5625" max="5625" width="6.7109375" style="107" customWidth="1"/>
    <col min="5626" max="5626" width="5.7109375" style="107" customWidth="1"/>
    <col min="5627" max="5627" width="9.5703125" style="107" customWidth="1"/>
    <col min="5628" max="5628" width="6.140625" style="107" customWidth="1"/>
    <col min="5629" max="5630" width="9.85546875" style="107"/>
    <col min="5631" max="5631" width="7.5703125" style="107" customWidth="1"/>
    <col min="5632" max="5632" width="11" style="107" customWidth="1"/>
    <col min="5633" max="5633" width="13" style="107" customWidth="1"/>
    <col min="5634" max="5634" width="14.7109375" style="107" customWidth="1"/>
    <col min="5635" max="5635" width="5.7109375" style="107" customWidth="1"/>
    <col min="5636" max="5636" width="25.28515625" style="107" customWidth="1"/>
    <col min="5637" max="5637" width="20.7109375" style="107" customWidth="1"/>
    <col min="5638" max="5638" width="44.42578125" style="107" customWidth="1"/>
    <col min="5639" max="5639" width="9.5703125" style="107" customWidth="1"/>
    <col min="5640" max="5640" width="30.140625" style="107" customWidth="1"/>
    <col min="5641" max="5641" width="25.5703125" style="107" customWidth="1"/>
    <col min="5642" max="5642" width="20.5703125" style="107" customWidth="1"/>
    <col min="5643" max="5643" width="16.7109375" style="107" customWidth="1"/>
    <col min="5644" max="5644" width="5.140625" style="107" customWidth="1"/>
    <col min="5645" max="5645" width="14.5703125" style="107" customWidth="1"/>
    <col min="5646" max="5646" width="13.7109375" style="107" customWidth="1"/>
    <col min="5647" max="5647" width="13" style="107" customWidth="1"/>
    <col min="5648" max="5648" width="11" style="107" customWidth="1"/>
    <col min="5649" max="5649" width="21.140625" style="107" customWidth="1"/>
    <col min="5650" max="5650" width="20.28515625" style="107" customWidth="1"/>
    <col min="5651" max="5651" width="18.42578125" style="107" customWidth="1"/>
    <col min="5652" max="5652" width="12" style="107" customWidth="1"/>
    <col min="5653" max="5653" width="8.5703125" style="107" customWidth="1"/>
    <col min="5654" max="5654" width="7.7109375" style="107" customWidth="1"/>
    <col min="5655" max="5655" width="11.85546875" style="107" customWidth="1"/>
    <col min="5656" max="5656" width="6.85546875" style="107" customWidth="1"/>
    <col min="5657" max="5657" width="8.5703125" style="107" customWidth="1"/>
    <col min="5658" max="5658" width="6.28515625" style="107" customWidth="1"/>
    <col min="5659" max="5877" width="9.140625" style="107" customWidth="1"/>
    <col min="5878" max="5878" width="0.85546875" style="107" customWidth="1"/>
    <col min="5879" max="5879" width="5.140625" style="107" customWidth="1"/>
    <col min="5880" max="5880" width="5.28515625" style="107" customWidth="1"/>
    <col min="5881" max="5881" width="6.7109375" style="107" customWidth="1"/>
    <col min="5882" max="5882" width="5.7109375" style="107" customWidth="1"/>
    <col min="5883" max="5883" width="9.5703125" style="107" customWidth="1"/>
    <col min="5884" max="5884" width="6.140625" style="107" customWidth="1"/>
    <col min="5885" max="5886" width="9.85546875" style="107"/>
    <col min="5887" max="5887" width="7.5703125" style="107" customWidth="1"/>
    <col min="5888" max="5888" width="11" style="107" customWidth="1"/>
    <col min="5889" max="5889" width="13" style="107" customWidth="1"/>
    <col min="5890" max="5890" width="14.7109375" style="107" customWidth="1"/>
    <col min="5891" max="5891" width="5.7109375" style="107" customWidth="1"/>
    <col min="5892" max="5892" width="25.28515625" style="107" customWidth="1"/>
    <col min="5893" max="5893" width="20.7109375" style="107" customWidth="1"/>
    <col min="5894" max="5894" width="44.42578125" style="107" customWidth="1"/>
    <col min="5895" max="5895" width="9.5703125" style="107" customWidth="1"/>
    <col min="5896" max="5896" width="30.140625" style="107" customWidth="1"/>
    <col min="5897" max="5897" width="25.5703125" style="107" customWidth="1"/>
    <col min="5898" max="5898" width="20.5703125" style="107" customWidth="1"/>
    <col min="5899" max="5899" width="16.7109375" style="107" customWidth="1"/>
    <col min="5900" max="5900" width="5.140625" style="107" customWidth="1"/>
    <col min="5901" max="5901" width="14.5703125" style="107" customWidth="1"/>
    <col min="5902" max="5902" width="13.7109375" style="107" customWidth="1"/>
    <col min="5903" max="5903" width="13" style="107" customWidth="1"/>
    <col min="5904" max="5904" width="11" style="107" customWidth="1"/>
    <col min="5905" max="5905" width="21.140625" style="107" customWidth="1"/>
    <col min="5906" max="5906" width="20.28515625" style="107" customWidth="1"/>
    <col min="5907" max="5907" width="18.42578125" style="107" customWidth="1"/>
    <col min="5908" max="5908" width="12" style="107" customWidth="1"/>
    <col min="5909" max="5909" width="8.5703125" style="107" customWidth="1"/>
    <col min="5910" max="5910" width="7.7109375" style="107" customWidth="1"/>
    <col min="5911" max="5911" width="11.85546875" style="107" customWidth="1"/>
    <col min="5912" max="5912" width="6.85546875" style="107" customWidth="1"/>
    <col min="5913" max="5913" width="8.5703125" style="107" customWidth="1"/>
    <col min="5914" max="5914" width="6.28515625" style="107" customWidth="1"/>
    <col min="5915" max="6133" width="9.140625" style="107" customWidth="1"/>
    <col min="6134" max="6134" width="0.85546875" style="107" customWidth="1"/>
    <col min="6135" max="6135" width="5.140625" style="107" customWidth="1"/>
    <col min="6136" max="6136" width="5.28515625" style="107" customWidth="1"/>
    <col min="6137" max="6137" width="6.7109375" style="107" customWidth="1"/>
    <col min="6138" max="6138" width="5.7109375" style="107" customWidth="1"/>
    <col min="6139" max="6139" width="9.5703125" style="107" customWidth="1"/>
    <col min="6140" max="6140" width="6.140625" style="107" customWidth="1"/>
    <col min="6141" max="6142" width="9.85546875" style="107"/>
    <col min="6143" max="6143" width="7.5703125" style="107" customWidth="1"/>
    <col min="6144" max="6144" width="11" style="107" customWidth="1"/>
    <col min="6145" max="6145" width="13" style="107" customWidth="1"/>
    <col min="6146" max="6146" width="14.7109375" style="107" customWidth="1"/>
    <col min="6147" max="6147" width="5.7109375" style="107" customWidth="1"/>
    <col min="6148" max="6148" width="25.28515625" style="107" customWidth="1"/>
    <col min="6149" max="6149" width="20.7109375" style="107" customWidth="1"/>
    <col min="6150" max="6150" width="44.42578125" style="107" customWidth="1"/>
    <col min="6151" max="6151" width="9.5703125" style="107" customWidth="1"/>
    <col min="6152" max="6152" width="30.140625" style="107" customWidth="1"/>
    <col min="6153" max="6153" width="25.5703125" style="107" customWidth="1"/>
    <col min="6154" max="6154" width="20.5703125" style="107" customWidth="1"/>
    <col min="6155" max="6155" width="16.7109375" style="107" customWidth="1"/>
    <col min="6156" max="6156" width="5.140625" style="107" customWidth="1"/>
    <col min="6157" max="6157" width="14.5703125" style="107" customWidth="1"/>
    <col min="6158" max="6158" width="13.7109375" style="107" customWidth="1"/>
    <col min="6159" max="6159" width="13" style="107" customWidth="1"/>
    <col min="6160" max="6160" width="11" style="107" customWidth="1"/>
    <col min="6161" max="6161" width="21.140625" style="107" customWidth="1"/>
    <col min="6162" max="6162" width="20.28515625" style="107" customWidth="1"/>
    <col min="6163" max="6163" width="18.42578125" style="107" customWidth="1"/>
    <col min="6164" max="6164" width="12" style="107" customWidth="1"/>
    <col min="6165" max="6165" width="8.5703125" style="107" customWidth="1"/>
    <col min="6166" max="6166" width="7.7109375" style="107" customWidth="1"/>
    <col min="6167" max="6167" width="11.85546875" style="107" customWidth="1"/>
    <col min="6168" max="6168" width="6.85546875" style="107" customWidth="1"/>
    <col min="6169" max="6169" width="8.5703125" style="107" customWidth="1"/>
    <col min="6170" max="6170" width="6.28515625" style="107" customWidth="1"/>
    <col min="6171" max="6389" width="9.140625" style="107" customWidth="1"/>
    <col min="6390" max="6390" width="0.85546875" style="107" customWidth="1"/>
    <col min="6391" max="6391" width="5.140625" style="107" customWidth="1"/>
    <col min="6392" max="6392" width="5.28515625" style="107" customWidth="1"/>
    <col min="6393" max="6393" width="6.7109375" style="107" customWidth="1"/>
    <col min="6394" max="6394" width="5.7109375" style="107" customWidth="1"/>
    <col min="6395" max="6395" width="9.5703125" style="107" customWidth="1"/>
    <col min="6396" max="6396" width="6.140625" style="107" customWidth="1"/>
    <col min="6397" max="6398" width="9.85546875" style="107"/>
    <col min="6399" max="6399" width="7.5703125" style="107" customWidth="1"/>
    <col min="6400" max="6400" width="11" style="107" customWidth="1"/>
    <col min="6401" max="6401" width="13" style="107" customWidth="1"/>
    <col min="6402" max="6402" width="14.7109375" style="107" customWidth="1"/>
    <col min="6403" max="6403" width="5.7109375" style="107" customWidth="1"/>
    <col min="6404" max="6404" width="25.28515625" style="107" customWidth="1"/>
    <col min="6405" max="6405" width="20.7109375" style="107" customWidth="1"/>
    <col min="6406" max="6406" width="44.42578125" style="107" customWidth="1"/>
    <col min="6407" max="6407" width="9.5703125" style="107" customWidth="1"/>
    <col min="6408" max="6408" width="30.140625" style="107" customWidth="1"/>
    <col min="6409" max="6409" width="25.5703125" style="107" customWidth="1"/>
    <col min="6410" max="6410" width="20.5703125" style="107" customWidth="1"/>
    <col min="6411" max="6411" width="16.7109375" style="107" customWidth="1"/>
    <col min="6412" max="6412" width="5.140625" style="107" customWidth="1"/>
    <col min="6413" max="6413" width="14.5703125" style="107" customWidth="1"/>
    <col min="6414" max="6414" width="13.7109375" style="107" customWidth="1"/>
    <col min="6415" max="6415" width="13" style="107" customWidth="1"/>
    <col min="6416" max="6416" width="11" style="107" customWidth="1"/>
    <col min="6417" max="6417" width="21.140625" style="107" customWidth="1"/>
    <col min="6418" max="6418" width="20.28515625" style="107" customWidth="1"/>
    <col min="6419" max="6419" width="18.42578125" style="107" customWidth="1"/>
    <col min="6420" max="6420" width="12" style="107" customWidth="1"/>
    <col min="6421" max="6421" width="8.5703125" style="107" customWidth="1"/>
    <col min="6422" max="6422" width="7.7109375" style="107" customWidth="1"/>
    <col min="6423" max="6423" width="11.85546875" style="107" customWidth="1"/>
    <col min="6424" max="6424" width="6.85546875" style="107" customWidth="1"/>
    <col min="6425" max="6425" width="8.5703125" style="107" customWidth="1"/>
    <col min="6426" max="6426" width="6.28515625" style="107" customWidth="1"/>
    <col min="6427" max="6645" width="9.140625" style="107" customWidth="1"/>
    <col min="6646" max="6646" width="0.85546875" style="107" customWidth="1"/>
    <col min="6647" max="6647" width="5.140625" style="107" customWidth="1"/>
    <col min="6648" max="6648" width="5.28515625" style="107" customWidth="1"/>
    <col min="6649" max="6649" width="6.7109375" style="107" customWidth="1"/>
    <col min="6650" max="6650" width="5.7109375" style="107" customWidth="1"/>
    <col min="6651" max="6651" width="9.5703125" style="107" customWidth="1"/>
    <col min="6652" max="6652" width="6.140625" style="107" customWidth="1"/>
    <col min="6653" max="6654" width="9.85546875" style="107"/>
    <col min="6655" max="6655" width="7.5703125" style="107" customWidth="1"/>
    <col min="6656" max="6656" width="11" style="107" customWidth="1"/>
    <col min="6657" max="6657" width="13" style="107" customWidth="1"/>
    <col min="6658" max="6658" width="14.7109375" style="107" customWidth="1"/>
    <col min="6659" max="6659" width="5.7109375" style="107" customWidth="1"/>
    <col min="6660" max="6660" width="25.28515625" style="107" customWidth="1"/>
    <col min="6661" max="6661" width="20.7109375" style="107" customWidth="1"/>
    <col min="6662" max="6662" width="44.42578125" style="107" customWidth="1"/>
    <col min="6663" max="6663" width="9.5703125" style="107" customWidth="1"/>
    <col min="6664" max="6664" width="30.140625" style="107" customWidth="1"/>
    <col min="6665" max="6665" width="25.5703125" style="107" customWidth="1"/>
    <col min="6666" max="6666" width="20.5703125" style="107" customWidth="1"/>
    <col min="6667" max="6667" width="16.7109375" style="107" customWidth="1"/>
    <col min="6668" max="6668" width="5.140625" style="107" customWidth="1"/>
    <col min="6669" max="6669" width="14.5703125" style="107" customWidth="1"/>
    <col min="6670" max="6670" width="13.7109375" style="107" customWidth="1"/>
    <col min="6671" max="6671" width="13" style="107" customWidth="1"/>
    <col min="6672" max="6672" width="11" style="107" customWidth="1"/>
    <col min="6673" max="6673" width="21.140625" style="107" customWidth="1"/>
    <col min="6674" max="6674" width="20.28515625" style="107" customWidth="1"/>
    <col min="6675" max="6675" width="18.42578125" style="107" customWidth="1"/>
    <col min="6676" max="6676" width="12" style="107" customWidth="1"/>
    <col min="6677" max="6677" width="8.5703125" style="107" customWidth="1"/>
    <col min="6678" max="6678" width="7.7109375" style="107" customWidth="1"/>
    <col min="6679" max="6679" width="11.85546875" style="107" customWidth="1"/>
    <col min="6680" max="6680" width="6.85546875" style="107" customWidth="1"/>
    <col min="6681" max="6681" width="8.5703125" style="107" customWidth="1"/>
    <col min="6682" max="6682" width="6.28515625" style="107" customWidth="1"/>
    <col min="6683" max="6901" width="9.140625" style="107" customWidth="1"/>
    <col min="6902" max="6902" width="0.85546875" style="107" customWidth="1"/>
    <col min="6903" max="6903" width="5.140625" style="107" customWidth="1"/>
    <col min="6904" max="6904" width="5.28515625" style="107" customWidth="1"/>
    <col min="6905" max="6905" width="6.7109375" style="107" customWidth="1"/>
    <col min="6906" max="6906" width="5.7109375" style="107" customWidth="1"/>
    <col min="6907" max="6907" width="9.5703125" style="107" customWidth="1"/>
    <col min="6908" max="6908" width="6.140625" style="107" customWidth="1"/>
    <col min="6909" max="6910" width="9.85546875" style="107"/>
    <col min="6911" max="6911" width="7.5703125" style="107" customWidth="1"/>
    <col min="6912" max="6912" width="11" style="107" customWidth="1"/>
    <col min="6913" max="6913" width="13" style="107" customWidth="1"/>
    <col min="6914" max="6914" width="14.7109375" style="107" customWidth="1"/>
    <col min="6915" max="6915" width="5.7109375" style="107" customWidth="1"/>
    <col min="6916" max="6916" width="25.28515625" style="107" customWidth="1"/>
    <col min="6917" max="6917" width="20.7109375" style="107" customWidth="1"/>
    <col min="6918" max="6918" width="44.42578125" style="107" customWidth="1"/>
    <col min="6919" max="6919" width="9.5703125" style="107" customWidth="1"/>
    <col min="6920" max="6920" width="30.140625" style="107" customWidth="1"/>
    <col min="6921" max="6921" width="25.5703125" style="107" customWidth="1"/>
    <col min="6922" max="6922" width="20.5703125" style="107" customWidth="1"/>
    <col min="6923" max="6923" width="16.7109375" style="107" customWidth="1"/>
    <col min="6924" max="6924" width="5.140625" style="107" customWidth="1"/>
    <col min="6925" max="6925" width="14.5703125" style="107" customWidth="1"/>
    <col min="6926" max="6926" width="13.7109375" style="107" customWidth="1"/>
    <col min="6927" max="6927" width="13" style="107" customWidth="1"/>
    <col min="6928" max="6928" width="11" style="107" customWidth="1"/>
    <col min="6929" max="6929" width="21.140625" style="107" customWidth="1"/>
    <col min="6930" max="6930" width="20.28515625" style="107" customWidth="1"/>
    <col min="6931" max="6931" width="18.42578125" style="107" customWidth="1"/>
    <col min="6932" max="6932" width="12" style="107" customWidth="1"/>
    <col min="6933" max="6933" width="8.5703125" style="107" customWidth="1"/>
    <col min="6934" max="6934" width="7.7109375" style="107" customWidth="1"/>
    <col min="6935" max="6935" width="11.85546875" style="107" customWidth="1"/>
    <col min="6936" max="6936" width="6.85546875" style="107" customWidth="1"/>
    <col min="6937" max="6937" width="8.5703125" style="107" customWidth="1"/>
    <col min="6938" max="6938" width="6.28515625" style="107" customWidth="1"/>
    <col min="6939" max="7157" width="9.140625" style="107" customWidth="1"/>
    <col min="7158" max="7158" width="0.85546875" style="107" customWidth="1"/>
    <col min="7159" max="7159" width="5.140625" style="107" customWidth="1"/>
    <col min="7160" max="7160" width="5.28515625" style="107" customWidth="1"/>
    <col min="7161" max="7161" width="6.7109375" style="107" customWidth="1"/>
    <col min="7162" max="7162" width="5.7109375" style="107" customWidth="1"/>
    <col min="7163" max="7163" width="9.5703125" style="107" customWidth="1"/>
    <col min="7164" max="7164" width="6.140625" style="107" customWidth="1"/>
    <col min="7165" max="7166" width="9.85546875" style="107"/>
    <col min="7167" max="7167" width="7.5703125" style="107" customWidth="1"/>
    <col min="7168" max="7168" width="11" style="107" customWidth="1"/>
    <col min="7169" max="7169" width="13" style="107" customWidth="1"/>
    <col min="7170" max="7170" width="14.7109375" style="107" customWidth="1"/>
    <col min="7171" max="7171" width="5.7109375" style="107" customWidth="1"/>
    <col min="7172" max="7172" width="25.28515625" style="107" customWidth="1"/>
    <col min="7173" max="7173" width="20.7109375" style="107" customWidth="1"/>
    <col min="7174" max="7174" width="44.42578125" style="107" customWidth="1"/>
    <col min="7175" max="7175" width="9.5703125" style="107" customWidth="1"/>
    <col min="7176" max="7176" width="30.140625" style="107" customWidth="1"/>
    <col min="7177" max="7177" width="25.5703125" style="107" customWidth="1"/>
    <col min="7178" max="7178" width="20.5703125" style="107" customWidth="1"/>
    <col min="7179" max="7179" width="16.7109375" style="107" customWidth="1"/>
    <col min="7180" max="7180" width="5.140625" style="107" customWidth="1"/>
    <col min="7181" max="7181" width="14.5703125" style="107" customWidth="1"/>
    <col min="7182" max="7182" width="13.7109375" style="107" customWidth="1"/>
    <col min="7183" max="7183" width="13" style="107" customWidth="1"/>
    <col min="7184" max="7184" width="11" style="107" customWidth="1"/>
    <col min="7185" max="7185" width="21.140625" style="107" customWidth="1"/>
    <col min="7186" max="7186" width="20.28515625" style="107" customWidth="1"/>
    <col min="7187" max="7187" width="18.42578125" style="107" customWidth="1"/>
    <col min="7188" max="7188" width="12" style="107" customWidth="1"/>
    <col min="7189" max="7189" width="8.5703125" style="107" customWidth="1"/>
    <col min="7190" max="7190" width="7.7109375" style="107" customWidth="1"/>
    <col min="7191" max="7191" width="11.85546875" style="107" customWidth="1"/>
    <col min="7192" max="7192" width="6.85546875" style="107" customWidth="1"/>
    <col min="7193" max="7193" width="8.5703125" style="107" customWidth="1"/>
    <col min="7194" max="7194" width="6.28515625" style="107" customWidth="1"/>
    <col min="7195" max="7413" width="9.140625" style="107" customWidth="1"/>
    <col min="7414" max="7414" width="0.85546875" style="107" customWidth="1"/>
    <col min="7415" max="7415" width="5.140625" style="107" customWidth="1"/>
    <col min="7416" max="7416" width="5.28515625" style="107" customWidth="1"/>
    <col min="7417" max="7417" width="6.7109375" style="107" customWidth="1"/>
    <col min="7418" max="7418" width="5.7109375" style="107" customWidth="1"/>
    <col min="7419" max="7419" width="9.5703125" style="107" customWidth="1"/>
    <col min="7420" max="7420" width="6.140625" style="107" customWidth="1"/>
    <col min="7421" max="7422" width="9.85546875" style="107"/>
    <col min="7423" max="7423" width="7.5703125" style="107" customWidth="1"/>
    <col min="7424" max="7424" width="11" style="107" customWidth="1"/>
    <col min="7425" max="7425" width="13" style="107" customWidth="1"/>
    <col min="7426" max="7426" width="14.7109375" style="107" customWidth="1"/>
    <col min="7427" max="7427" width="5.7109375" style="107" customWidth="1"/>
    <col min="7428" max="7428" width="25.28515625" style="107" customWidth="1"/>
    <col min="7429" max="7429" width="20.7109375" style="107" customWidth="1"/>
    <col min="7430" max="7430" width="44.42578125" style="107" customWidth="1"/>
    <col min="7431" max="7431" width="9.5703125" style="107" customWidth="1"/>
    <col min="7432" max="7432" width="30.140625" style="107" customWidth="1"/>
    <col min="7433" max="7433" width="25.5703125" style="107" customWidth="1"/>
    <col min="7434" max="7434" width="20.5703125" style="107" customWidth="1"/>
    <col min="7435" max="7435" width="16.7109375" style="107" customWidth="1"/>
    <col min="7436" max="7436" width="5.140625" style="107" customWidth="1"/>
    <col min="7437" max="7437" width="14.5703125" style="107" customWidth="1"/>
    <col min="7438" max="7438" width="13.7109375" style="107" customWidth="1"/>
    <col min="7439" max="7439" width="13" style="107" customWidth="1"/>
    <col min="7440" max="7440" width="11" style="107" customWidth="1"/>
    <col min="7441" max="7441" width="21.140625" style="107" customWidth="1"/>
    <col min="7442" max="7442" width="20.28515625" style="107" customWidth="1"/>
    <col min="7443" max="7443" width="18.42578125" style="107" customWidth="1"/>
    <col min="7444" max="7444" width="12" style="107" customWidth="1"/>
    <col min="7445" max="7445" width="8.5703125" style="107" customWidth="1"/>
    <col min="7446" max="7446" width="7.7109375" style="107" customWidth="1"/>
    <col min="7447" max="7447" width="11.85546875" style="107" customWidth="1"/>
    <col min="7448" max="7448" width="6.85546875" style="107" customWidth="1"/>
    <col min="7449" max="7449" width="8.5703125" style="107" customWidth="1"/>
    <col min="7450" max="7450" width="6.28515625" style="107" customWidth="1"/>
    <col min="7451" max="7669" width="9.140625" style="107" customWidth="1"/>
    <col min="7670" max="7670" width="0.85546875" style="107" customWidth="1"/>
    <col min="7671" max="7671" width="5.140625" style="107" customWidth="1"/>
    <col min="7672" max="7672" width="5.28515625" style="107" customWidth="1"/>
    <col min="7673" max="7673" width="6.7109375" style="107" customWidth="1"/>
    <col min="7674" max="7674" width="5.7109375" style="107" customWidth="1"/>
    <col min="7675" max="7675" width="9.5703125" style="107" customWidth="1"/>
    <col min="7676" max="7676" width="6.140625" style="107" customWidth="1"/>
    <col min="7677" max="7678" width="9.85546875" style="107"/>
    <col min="7679" max="7679" width="7.5703125" style="107" customWidth="1"/>
    <col min="7680" max="7680" width="11" style="107" customWidth="1"/>
    <col min="7681" max="7681" width="13" style="107" customWidth="1"/>
    <col min="7682" max="7682" width="14.7109375" style="107" customWidth="1"/>
    <col min="7683" max="7683" width="5.7109375" style="107" customWidth="1"/>
    <col min="7684" max="7684" width="25.28515625" style="107" customWidth="1"/>
    <col min="7685" max="7685" width="20.7109375" style="107" customWidth="1"/>
    <col min="7686" max="7686" width="44.42578125" style="107" customWidth="1"/>
    <col min="7687" max="7687" width="9.5703125" style="107" customWidth="1"/>
    <col min="7688" max="7688" width="30.140625" style="107" customWidth="1"/>
    <col min="7689" max="7689" width="25.5703125" style="107" customWidth="1"/>
    <col min="7690" max="7690" width="20.5703125" style="107" customWidth="1"/>
    <col min="7691" max="7691" width="16.7109375" style="107" customWidth="1"/>
    <col min="7692" max="7692" width="5.140625" style="107" customWidth="1"/>
    <col min="7693" max="7693" width="14.5703125" style="107" customWidth="1"/>
    <col min="7694" max="7694" width="13.7109375" style="107" customWidth="1"/>
    <col min="7695" max="7695" width="13" style="107" customWidth="1"/>
    <col min="7696" max="7696" width="11" style="107" customWidth="1"/>
    <col min="7697" max="7697" width="21.140625" style="107" customWidth="1"/>
    <col min="7698" max="7698" width="20.28515625" style="107" customWidth="1"/>
    <col min="7699" max="7699" width="18.42578125" style="107" customWidth="1"/>
    <col min="7700" max="7700" width="12" style="107" customWidth="1"/>
    <col min="7701" max="7701" width="8.5703125" style="107" customWidth="1"/>
    <col min="7702" max="7702" width="7.7109375" style="107" customWidth="1"/>
    <col min="7703" max="7703" width="11.85546875" style="107" customWidth="1"/>
    <col min="7704" max="7704" width="6.85546875" style="107" customWidth="1"/>
    <col min="7705" max="7705" width="8.5703125" style="107" customWidth="1"/>
    <col min="7706" max="7706" width="6.28515625" style="107" customWidth="1"/>
    <col min="7707" max="7925" width="9.140625" style="107" customWidth="1"/>
    <col min="7926" max="7926" width="0.85546875" style="107" customWidth="1"/>
    <col min="7927" max="7927" width="5.140625" style="107" customWidth="1"/>
    <col min="7928" max="7928" width="5.28515625" style="107" customWidth="1"/>
    <col min="7929" max="7929" width="6.7109375" style="107" customWidth="1"/>
    <col min="7930" max="7930" width="5.7109375" style="107" customWidth="1"/>
    <col min="7931" max="7931" width="9.5703125" style="107" customWidth="1"/>
    <col min="7932" max="7932" width="6.140625" style="107" customWidth="1"/>
    <col min="7933" max="7934" width="9.85546875" style="107"/>
    <col min="7935" max="7935" width="7.5703125" style="107" customWidth="1"/>
    <col min="7936" max="7936" width="11" style="107" customWidth="1"/>
    <col min="7937" max="7937" width="13" style="107" customWidth="1"/>
    <col min="7938" max="7938" width="14.7109375" style="107" customWidth="1"/>
    <col min="7939" max="7939" width="5.7109375" style="107" customWidth="1"/>
    <col min="7940" max="7940" width="25.28515625" style="107" customWidth="1"/>
    <col min="7941" max="7941" width="20.7109375" style="107" customWidth="1"/>
    <col min="7942" max="7942" width="44.42578125" style="107" customWidth="1"/>
    <col min="7943" max="7943" width="9.5703125" style="107" customWidth="1"/>
    <col min="7944" max="7944" width="30.140625" style="107" customWidth="1"/>
    <col min="7945" max="7945" width="25.5703125" style="107" customWidth="1"/>
    <col min="7946" max="7946" width="20.5703125" style="107" customWidth="1"/>
    <col min="7947" max="7947" width="16.7109375" style="107" customWidth="1"/>
    <col min="7948" max="7948" width="5.140625" style="107" customWidth="1"/>
    <col min="7949" max="7949" width="14.5703125" style="107" customWidth="1"/>
    <col min="7950" max="7950" width="13.7109375" style="107" customWidth="1"/>
    <col min="7951" max="7951" width="13" style="107" customWidth="1"/>
    <col min="7952" max="7952" width="11" style="107" customWidth="1"/>
    <col min="7953" max="7953" width="21.140625" style="107" customWidth="1"/>
    <col min="7954" max="7954" width="20.28515625" style="107" customWidth="1"/>
    <col min="7955" max="7955" width="18.42578125" style="107" customWidth="1"/>
    <col min="7956" max="7956" width="12" style="107" customWidth="1"/>
    <col min="7957" max="7957" width="8.5703125" style="107" customWidth="1"/>
    <col min="7958" max="7958" width="7.7109375" style="107" customWidth="1"/>
    <col min="7959" max="7959" width="11.85546875" style="107" customWidth="1"/>
    <col min="7960" max="7960" width="6.85546875" style="107" customWidth="1"/>
    <col min="7961" max="7961" width="8.5703125" style="107" customWidth="1"/>
    <col min="7962" max="7962" width="6.28515625" style="107" customWidth="1"/>
    <col min="7963" max="8181" width="9.140625" style="107" customWidth="1"/>
    <col min="8182" max="8182" width="0.85546875" style="107" customWidth="1"/>
    <col min="8183" max="8183" width="5.140625" style="107" customWidth="1"/>
    <col min="8184" max="8184" width="5.28515625" style="107" customWidth="1"/>
    <col min="8185" max="8185" width="6.7109375" style="107" customWidth="1"/>
    <col min="8186" max="8186" width="5.7109375" style="107" customWidth="1"/>
    <col min="8187" max="8187" width="9.5703125" style="107" customWidth="1"/>
    <col min="8188" max="8188" width="6.140625" style="107" customWidth="1"/>
    <col min="8189" max="8190" width="9.85546875" style="107"/>
    <col min="8191" max="8191" width="7.5703125" style="107" customWidth="1"/>
    <col min="8192" max="8192" width="11" style="107" customWidth="1"/>
    <col min="8193" max="8193" width="13" style="107" customWidth="1"/>
    <col min="8194" max="8194" width="14.7109375" style="107" customWidth="1"/>
    <col min="8195" max="8195" width="5.7109375" style="107" customWidth="1"/>
    <col min="8196" max="8196" width="25.28515625" style="107" customWidth="1"/>
    <col min="8197" max="8197" width="20.7109375" style="107" customWidth="1"/>
    <col min="8198" max="8198" width="44.42578125" style="107" customWidth="1"/>
    <col min="8199" max="8199" width="9.5703125" style="107" customWidth="1"/>
    <col min="8200" max="8200" width="30.140625" style="107" customWidth="1"/>
    <col min="8201" max="8201" width="25.5703125" style="107" customWidth="1"/>
    <col min="8202" max="8202" width="20.5703125" style="107" customWidth="1"/>
    <col min="8203" max="8203" width="16.7109375" style="107" customWidth="1"/>
    <col min="8204" max="8204" width="5.140625" style="107" customWidth="1"/>
    <col min="8205" max="8205" width="14.5703125" style="107" customWidth="1"/>
    <col min="8206" max="8206" width="13.7109375" style="107" customWidth="1"/>
    <col min="8207" max="8207" width="13" style="107" customWidth="1"/>
    <col min="8208" max="8208" width="11" style="107" customWidth="1"/>
    <col min="8209" max="8209" width="21.140625" style="107" customWidth="1"/>
    <col min="8210" max="8210" width="20.28515625" style="107" customWidth="1"/>
    <col min="8211" max="8211" width="18.42578125" style="107" customWidth="1"/>
    <col min="8212" max="8212" width="12" style="107" customWidth="1"/>
    <col min="8213" max="8213" width="8.5703125" style="107" customWidth="1"/>
    <col min="8214" max="8214" width="7.7109375" style="107" customWidth="1"/>
    <col min="8215" max="8215" width="11.85546875" style="107" customWidth="1"/>
    <col min="8216" max="8216" width="6.85546875" style="107" customWidth="1"/>
    <col min="8217" max="8217" width="8.5703125" style="107" customWidth="1"/>
    <col min="8218" max="8218" width="6.28515625" style="107" customWidth="1"/>
    <col min="8219" max="8437" width="9.140625" style="107" customWidth="1"/>
    <col min="8438" max="8438" width="0.85546875" style="107" customWidth="1"/>
    <col min="8439" max="8439" width="5.140625" style="107" customWidth="1"/>
    <col min="8440" max="8440" width="5.28515625" style="107" customWidth="1"/>
    <col min="8441" max="8441" width="6.7109375" style="107" customWidth="1"/>
    <col min="8442" max="8442" width="5.7109375" style="107" customWidth="1"/>
    <col min="8443" max="8443" width="9.5703125" style="107" customWidth="1"/>
    <col min="8444" max="8444" width="6.140625" style="107" customWidth="1"/>
    <col min="8445" max="8446" width="9.85546875" style="107"/>
    <col min="8447" max="8447" width="7.5703125" style="107" customWidth="1"/>
    <col min="8448" max="8448" width="11" style="107" customWidth="1"/>
    <col min="8449" max="8449" width="13" style="107" customWidth="1"/>
    <col min="8450" max="8450" width="14.7109375" style="107" customWidth="1"/>
    <col min="8451" max="8451" width="5.7109375" style="107" customWidth="1"/>
    <col min="8452" max="8452" width="25.28515625" style="107" customWidth="1"/>
    <col min="8453" max="8453" width="20.7109375" style="107" customWidth="1"/>
    <col min="8454" max="8454" width="44.42578125" style="107" customWidth="1"/>
    <col min="8455" max="8455" width="9.5703125" style="107" customWidth="1"/>
    <col min="8456" max="8456" width="30.140625" style="107" customWidth="1"/>
    <col min="8457" max="8457" width="25.5703125" style="107" customWidth="1"/>
    <col min="8458" max="8458" width="20.5703125" style="107" customWidth="1"/>
    <col min="8459" max="8459" width="16.7109375" style="107" customWidth="1"/>
    <col min="8460" max="8460" width="5.140625" style="107" customWidth="1"/>
    <col min="8461" max="8461" width="14.5703125" style="107" customWidth="1"/>
    <col min="8462" max="8462" width="13.7109375" style="107" customWidth="1"/>
    <col min="8463" max="8463" width="13" style="107" customWidth="1"/>
    <col min="8464" max="8464" width="11" style="107" customWidth="1"/>
    <col min="8465" max="8465" width="21.140625" style="107" customWidth="1"/>
    <col min="8466" max="8466" width="20.28515625" style="107" customWidth="1"/>
    <col min="8467" max="8467" width="18.42578125" style="107" customWidth="1"/>
    <col min="8468" max="8468" width="12" style="107" customWidth="1"/>
    <col min="8469" max="8469" width="8.5703125" style="107" customWidth="1"/>
    <col min="8470" max="8470" width="7.7109375" style="107" customWidth="1"/>
    <col min="8471" max="8471" width="11.85546875" style="107" customWidth="1"/>
    <col min="8472" max="8472" width="6.85546875" style="107" customWidth="1"/>
    <col min="8473" max="8473" width="8.5703125" style="107" customWidth="1"/>
    <col min="8474" max="8474" width="6.28515625" style="107" customWidth="1"/>
    <col min="8475" max="8693" width="9.140625" style="107" customWidth="1"/>
    <col min="8694" max="8694" width="0.85546875" style="107" customWidth="1"/>
    <col min="8695" max="8695" width="5.140625" style="107" customWidth="1"/>
    <col min="8696" max="8696" width="5.28515625" style="107" customWidth="1"/>
    <col min="8697" max="8697" width="6.7109375" style="107" customWidth="1"/>
    <col min="8698" max="8698" width="5.7109375" style="107" customWidth="1"/>
    <col min="8699" max="8699" width="9.5703125" style="107" customWidth="1"/>
    <col min="8700" max="8700" width="6.140625" style="107" customWidth="1"/>
    <col min="8701" max="8702" width="9.85546875" style="107"/>
    <col min="8703" max="8703" width="7.5703125" style="107" customWidth="1"/>
    <col min="8704" max="8704" width="11" style="107" customWidth="1"/>
    <col min="8705" max="8705" width="13" style="107" customWidth="1"/>
    <col min="8706" max="8706" width="14.7109375" style="107" customWidth="1"/>
    <col min="8707" max="8707" width="5.7109375" style="107" customWidth="1"/>
    <col min="8708" max="8708" width="25.28515625" style="107" customWidth="1"/>
    <col min="8709" max="8709" width="20.7109375" style="107" customWidth="1"/>
    <col min="8710" max="8710" width="44.42578125" style="107" customWidth="1"/>
    <col min="8711" max="8711" width="9.5703125" style="107" customWidth="1"/>
    <col min="8712" max="8712" width="30.140625" style="107" customWidth="1"/>
    <col min="8713" max="8713" width="25.5703125" style="107" customWidth="1"/>
    <col min="8714" max="8714" width="20.5703125" style="107" customWidth="1"/>
    <col min="8715" max="8715" width="16.7109375" style="107" customWidth="1"/>
    <col min="8716" max="8716" width="5.140625" style="107" customWidth="1"/>
    <col min="8717" max="8717" width="14.5703125" style="107" customWidth="1"/>
    <col min="8718" max="8718" width="13.7109375" style="107" customWidth="1"/>
    <col min="8719" max="8719" width="13" style="107" customWidth="1"/>
    <col min="8720" max="8720" width="11" style="107" customWidth="1"/>
    <col min="8721" max="8721" width="21.140625" style="107" customWidth="1"/>
    <col min="8722" max="8722" width="20.28515625" style="107" customWidth="1"/>
    <col min="8723" max="8723" width="18.42578125" style="107" customWidth="1"/>
    <col min="8724" max="8724" width="12" style="107" customWidth="1"/>
    <col min="8725" max="8725" width="8.5703125" style="107" customWidth="1"/>
    <col min="8726" max="8726" width="7.7109375" style="107" customWidth="1"/>
    <col min="8727" max="8727" width="11.85546875" style="107" customWidth="1"/>
    <col min="8728" max="8728" width="6.85546875" style="107" customWidth="1"/>
    <col min="8729" max="8729" width="8.5703125" style="107" customWidth="1"/>
    <col min="8730" max="8730" width="6.28515625" style="107" customWidth="1"/>
    <col min="8731" max="8949" width="9.140625" style="107" customWidth="1"/>
    <col min="8950" max="8950" width="0.85546875" style="107" customWidth="1"/>
    <col min="8951" max="8951" width="5.140625" style="107" customWidth="1"/>
    <col min="8952" max="8952" width="5.28515625" style="107" customWidth="1"/>
    <col min="8953" max="8953" width="6.7109375" style="107" customWidth="1"/>
    <col min="8954" max="8954" width="5.7109375" style="107" customWidth="1"/>
    <col min="8955" max="8955" width="9.5703125" style="107" customWidth="1"/>
    <col min="8956" max="8956" width="6.140625" style="107" customWidth="1"/>
    <col min="8957" max="8958" width="9.85546875" style="107"/>
    <col min="8959" max="8959" width="7.5703125" style="107" customWidth="1"/>
    <col min="8960" max="8960" width="11" style="107" customWidth="1"/>
    <col min="8961" max="8961" width="13" style="107" customWidth="1"/>
    <col min="8962" max="8962" width="14.7109375" style="107" customWidth="1"/>
    <col min="8963" max="8963" width="5.7109375" style="107" customWidth="1"/>
    <col min="8964" max="8964" width="25.28515625" style="107" customWidth="1"/>
    <col min="8965" max="8965" width="20.7109375" style="107" customWidth="1"/>
    <col min="8966" max="8966" width="44.42578125" style="107" customWidth="1"/>
    <col min="8967" max="8967" width="9.5703125" style="107" customWidth="1"/>
    <col min="8968" max="8968" width="30.140625" style="107" customWidth="1"/>
    <col min="8969" max="8969" width="25.5703125" style="107" customWidth="1"/>
    <col min="8970" max="8970" width="20.5703125" style="107" customWidth="1"/>
    <col min="8971" max="8971" width="16.7109375" style="107" customWidth="1"/>
    <col min="8972" max="8972" width="5.140625" style="107" customWidth="1"/>
    <col min="8973" max="8973" width="14.5703125" style="107" customWidth="1"/>
    <col min="8974" max="8974" width="13.7109375" style="107" customWidth="1"/>
    <col min="8975" max="8975" width="13" style="107" customWidth="1"/>
    <col min="8976" max="8976" width="11" style="107" customWidth="1"/>
    <col min="8977" max="8977" width="21.140625" style="107" customWidth="1"/>
    <col min="8978" max="8978" width="20.28515625" style="107" customWidth="1"/>
    <col min="8979" max="8979" width="18.42578125" style="107" customWidth="1"/>
    <col min="8980" max="8980" width="12" style="107" customWidth="1"/>
    <col min="8981" max="8981" width="8.5703125" style="107" customWidth="1"/>
    <col min="8982" max="8982" width="7.7109375" style="107" customWidth="1"/>
    <col min="8983" max="8983" width="11.85546875" style="107" customWidth="1"/>
    <col min="8984" max="8984" width="6.85546875" style="107" customWidth="1"/>
    <col min="8985" max="8985" width="8.5703125" style="107" customWidth="1"/>
    <col min="8986" max="8986" width="6.28515625" style="107" customWidth="1"/>
    <col min="8987" max="9205" width="9.140625" style="107" customWidth="1"/>
    <col min="9206" max="9206" width="0.85546875" style="107" customWidth="1"/>
    <col min="9207" max="9207" width="5.140625" style="107" customWidth="1"/>
    <col min="9208" max="9208" width="5.28515625" style="107" customWidth="1"/>
    <col min="9209" max="9209" width="6.7109375" style="107" customWidth="1"/>
    <col min="9210" max="9210" width="5.7109375" style="107" customWidth="1"/>
    <col min="9211" max="9211" width="9.5703125" style="107" customWidth="1"/>
    <col min="9212" max="9212" width="6.140625" style="107" customWidth="1"/>
    <col min="9213" max="9214" width="9.85546875" style="107"/>
    <col min="9215" max="9215" width="7.5703125" style="107" customWidth="1"/>
    <col min="9216" max="9216" width="11" style="107" customWidth="1"/>
    <col min="9217" max="9217" width="13" style="107" customWidth="1"/>
    <col min="9218" max="9218" width="14.7109375" style="107" customWidth="1"/>
    <col min="9219" max="9219" width="5.7109375" style="107" customWidth="1"/>
    <col min="9220" max="9220" width="25.28515625" style="107" customWidth="1"/>
    <col min="9221" max="9221" width="20.7109375" style="107" customWidth="1"/>
    <col min="9222" max="9222" width="44.42578125" style="107" customWidth="1"/>
    <col min="9223" max="9223" width="9.5703125" style="107" customWidth="1"/>
    <col min="9224" max="9224" width="30.140625" style="107" customWidth="1"/>
    <col min="9225" max="9225" width="25.5703125" style="107" customWidth="1"/>
    <col min="9226" max="9226" width="20.5703125" style="107" customWidth="1"/>
    <col min="9227" max="9227" width="16.7109375" style="107" customWidth="1"/>
    <col min="9228" max="9228" width="5.140625" style="107" customWidth="1"/>
    <col min="9229" max="9229" width="14.5703125" style="107" customWidth="1"/>
    <col min="9230" max="9230" width="13.7109375" style="107" customWidth="1"/>
    <col min="9231" max="9231" width="13" style="107" customWidth="1"/>
    <col min="9232" max="9232" width="11" style="107" customWidth="1"/>
    <col min="9233" max="9233" width="21.140625" style="107" customWidth="1"/>
    <col min="9234" max="9234" width="20.28515625" style="107" customWidth="1"/>
    <col min="9235" max="9235" width="18.42578125" style="107" customWidth="1"/>
    <col min="9236" max="9236" width="12" style="107" customWidth="1"/>
    <col min="9237" max="9237" width="8.5703125" style="107" customWidth="1"/>
    <col min="9238" max="9238" width="7.7109375" style="107" customWidth="1"/>
    <col min="9239" max="9239" width="11.85546875" style="107" customWidth="1"/>
    <col min="9240" max="9240" width="6.85546875" style="107" customWidth="1"/>
    <col min="9241" max="9241" width="8.5703125" style="107" customWidth="1"/>
    <col min="9242" max="9242" width="6.28515625" style="107" customWidth="1"/>
    <col min="9243" max="9461" width="9.140625" style="107" customWidth="1"/>
    <col min="9462" max="9462" width="0.85546875" style="107" customWidth="1"/>
    <col min="9463" max="9463" width="5.140625" style="107" customWidth="1"/>
    <col min="9464" max="9464" width="5.28515625" style="107" customWidth="1"/>
    <col min="9465" max="9465" width="6.7109375" style="107" customWidth="1"/>
    <col min="9466" max="9466" width="5.7109375" style="107" customWidth="1"/>
    <col min="9467" max="9467" width="9.5703125" style="107" customWidth="1"/>
    <col min="9468" max="9468" width="6.140625" style="107" customWidth="1"/>
    <col min="9469" max="9470" width="9.85546875" style="107"/>
    <col min="9471" max="9471" width="7.5703125" style="107" customWidth="1"/>
    <col min="9472" max="9472" width="11" style="107" customWidth="1"/>
    <col min="9473" max="9473" width="13" style="107" customWidth="1"/>
    <col min="9474" max="9474" width="14.7109375" style="107" customWidth="1"/>
    <col min="9475" max="9475" width="5.7109375" style="107" customWidth="1"/>
    <col min="9476" max="9476" width="25.28515625" style="107" customWidth="1"/>
    <col min="9477" max="9477" width="20.7109375" style="107" customWidth="1"/>
    <col min="9478" max="9478" width="44.42578125" style="107" customWidth="1"/>
    <col min="9479" max="9479" width="9.5703125" style="107" customWidth="1"/>
    <col min="9480" max="9480" width="30.140625" style="107" customWidth="1"/>
    <col min="9481" max="9481" width="25.5703125" style="107" customWidth="1"/>
    <col min="9482" max="9482" width="20.5703125" style="107" customWidth="1"/>
    <col min="9483" max="9483" width="16.7109375" style="107" customWidth="1"/>
    <col min="9484" max="9484" width="5.140625" style="107" customWidth="1"/>
    <col min="9485" max="9485" width="14.5703125" style="107" customWidth="1"/>
    <col min="9486" max="9486" width="13.7109375" style="107" customWidth="1"/>
    <col min="9487" max="9487" width="13" style="107" customWidth="1"/>
    <col min="9488" max="9488" width="11" style="107" customWidth="1"/>
    <col min="9489" max="9489" width="21.140625" style="107" customWidth="1"/>
    <col min="9490" max="9490" width="20.28515625" style="107" customWidth="1"/>
    <col min="9491" max="9491" width="18.42578125" style="107" customWidth="1"/>
    <col min="9492" max="9492" width="12" style="107" customWidth="1"/>
    <col min="9493" max="9493" width="8.5703125" style="107" customWidth="1"/>
    <col min="9494" max="9494" width="7.7109375" style="107" customWidth="1"/>
    <col min="9495" max="9495" width="11.85546875" style="107" customWidth="1"/>
    <col min="9496" max="9496" width="6.85546875" style="107" customWidth="1"/>
    <col min="9497" max="9497" width="8.5703125" style="107" customWidth="1"/>
    <col min="9498" max="9498" width="6.28515625" style="107" customWidth="1"/>
    <col min="9499" max="9717" width="9.140625" style="107" customWidth="1"/>
    <col min="9718" max="9718" width="0.85546875" style="107" customWidth="1"/>
    <col min="9719" max="9719" width="5.140625" style="107" customWidth="1"/>
    <col min="9720" max="9720" width="5.28515625" style="107" customWidth="1"/>
    <col min="9721" max="9721" width="6.7109375" style="107" customWidth="1"/>
    <col min="9722" max="9722" width="5.7109375" style="107" customWidth="1"/>
    <col min="9723" max="9723" width="9.5703125" style="107" customWidth="1"/>
    <col min="9724" max="9724" width="6.140625" style="107" customWidth="1"/>
    <col min="9725" max="9726" width="9.85546875" style="107"/>
    <col min="9727" max="9727" width="7.5703125" style="107" customWidth="1"/>
    <col min="9728" max="9728" width="11" style="107" customWidth="1"/>
    <col min="9729" max="9729" width="13" style="107" customWidth="1"/>
    <col min="9730" max="9730" width="14.7109375" style="107" customWidth="1"/>
    <col min="9731" max="9731" width="5.7109375" style="107" customWidth="1"/>
    <col min="9732" max="9732" width="25.28515625" style="107" customWidth="1"/>
    <col min="9733" max="9733" width="20.7109375" style="107" customWidth="1"/>
    <col min="9734" max="9734" width="44.42578125" style="107" customWidth="1"/>
    <col min="9735" max="9735" width="9.5703125" style="107" customWidth="1"/>
    <col min="9736" max="9736" width="30.140625" style="107" customWidth="1"/>
    <col min="9737" max="9737" width="25.5703125" style="107" customWidth="1"/>
    <col min="9738" max="9738" width="20.5703125" style="107" customWidth="1"/>
    <col min="9739" max="9739" width="16.7109375" style="107" customWidth="1"/>
    <col min="9740" max="9740" width="5.140625" style="107" customWidth="1"/>
    <col min="9741" max="9741" width="14.5703125" style="107" customWidth="1"/>
    <col min="9742" max="9742" width="13.7109375" style="107" customWidth="1"/>
    <col min="9743" max="9743" width="13" style="107" customWidth="1"/>
    <col min="9744" max="9744" width="11" style="107" customWidth="1"/>
    <col min="9745" max="9745" width="21.140625" style="107" customWidth="1"/>
    <col min="9746" max="9746" width="20.28515625" style="107" customWidth="1"/>
    <col min="9747" max="9747" width="18.42578125" style="107" customWidth="1"/>
    <col min="9748" max="9748" width="12" style="107" customWidth="1"/>
    <col min="9749" max="9749" width="8.5703125" style="107" customWidth="1"/>
    <col min="9750" max="9750" width="7.7109375" style="107" customWidth="1"/>
    <col min="9751" max="9751" width="11.85546875" style="107" customWidth="1"/>
    <col min="9752" max="9752" width="6.85546875" style="107" customWidth="1"/>
    <col min="9753" max="9753" width="8.5703125" style="107" customWidth="1"/>
    <col min="9754" max="9754" width="6.28515625" style="107" customWidth="1"/>
    <col min="9755" max="9973" width="9.140625" style="107" customWidth="1"/>
    <col min="9974" max="9974" width="0.85546875" style="107" customWidth="1"/>
    <col min="9975" max="9975" width="5.140625" style="107" customWidth="1"/>
    <col min="9976" max="9976" width="5.28515625" style="107" customWidth="1"/>
    <col min="9977" max="9977" width="6.7109375" style="107" customWidth="1"/>
    <col min="9978" max="9978" width="5.7109375" style="107" customWidth="1"/>
    <col min="9979" max="9979" width="9.5703125" style="107" customWidth="1"/>
    <col min="9980" max="9980" width="6.140625" style="107" customWidth="1"/>
    <col min="9981" max="9982" width="9.85546875" style="107"/>
    <col min="9983" max="9983" width="7.5703125" style="107" customWidth="1"/>
    <col min="9984" max="9984" width="11" style="107" customWidth="1"/>
    <col min="9985" max="9985" width="13" style="107" customWidth="1"/>
    <col min="9986" max="9986" width="14.7109375" style="107" customWidth="1"/>
    <col min="9987" max="9987" width="5.7109375" style="107" customWidth="1"/>
    <col min="9988" max="9988" width="25.28515625" style="107" customWidth="1"/>
    <col min="9989" max="9989" width="20.7109375" style="107" customWidth="1"/>
    <col min="9990" max="9990" width="44.42578125" style="107" customWidth="1"/>
    <col min="9991" max="9991" width="9.5703125" style="107" customWidth="1"/>
    <col min="9992" max="9992" width="30.140625" style="107" customWidth="1"/>
    <col min="9993" max="9993" width="25.5703125" style="107" customWidth="1"/>
    <col min="9994" max="9994" width="20.5703125" style="107" customWidth="1"/>
    <col min="9995" max="9995" width="16.7109375" style="107" customWidth="1"/>
    <col min="9996" max="9996" width="5.140625" style="107" customWidth="1"/>
    <col min="9997" max="9997" width="14.5703125" style="107" customWidth="1"/>
    <col min="9998" max="9998" width="13.7109375" style="107" customWidth="1"/>
    <col min="9999" max="9999" width="13" style="107" customWidth="1"/>
    <col min="10000" max="10000" width="11" style="107" customWidth="1"/>
    <col min="10001" max="10001" width="21.140625" style="107" customWidth="1"/>
    <col min="10002" max="10002" width="20.28515625" style="107" customWidth="1"/>
    <col min="10003" max="10003" width="18.42578125" style="107" customWidth="1"/>
    <col min="10004" max="10004" width="12" style="107" customWidth="1"/>
    <col min="10005" max="10005" width="8.5703125" style="107" customWidth="1"/>
    <col min="10006" max="10006" width="7.7109375" style="107" customWidth="1"/>
    <col min="10007" max="10007" width="11.85546875" style="107" customWidth="1"/>
    <col min="10008" max="10008" width="6.85546875" style="107" customWidth="1"/>
    <col min="10009" max="10009" width="8.5703125" style="107" customWidth="1"/>
    <col min="10010" max="10010" width="6.28515625" style="107" customWidth="1"/>
    <col min="10011" max="10229" width="9.140625" style="107" customWidth="1"/>
    <col min="10230" max="10230" width="0.85546875" style="107" customWidth="1"/>
    <col min="10231" max="10231" width="5.140625" style="107" customWidth="1"/>
    <col min="10232" max="10232" width="5.28515625" style="107" customWidth="1"/>
    <col min="10233" max="10233" width="6.7109375" style="107" customWidth="1"/>
    <col min="10234" max="10234" width="5.7109375" style="107" customWidth="1"/>
    <col min="10235" max="10235" width="9.5703125" style="107" customWidth="1"/>
    <col min="10236" max="10236" width="6.140625" style="107" customWidth="1"/>
    <col min="10237" max="10238" width="9.85546875" style="107"/>
    <col min="10239" max="10239" width="7.5703125" style="107" customWidth="1"/>
    <col min="10240" max="10240" width="11" style="107" customWidth="1"/>
    <col min="10241" max="10241" width="13" style="107" customWidth="1"/>
    <col min="10242" max="10242" width="14.7109375" style="107" customWidth="1"/>
    <col min="10243" max="10243" width="5.7109375" style="107" customWidth="1"/>
    <col min="10244" max="10244" width="25.28515625" style="107" customWidth="1"/>
    <col min="10245" max="10245" width="20.7109375" style="107" customWidth="1"/>
    <col min="10246" max="10246" width="44.42578125" style="107" customWidth="1"/>
    <col min="10247" max="10247" width="9.5703125" style="107" customWidth="1"/>
    <col min="10248" max="10248" width="30.140625" style="107" customWidth="1"/>
    <col min="10249" max="10249" width="25.5703125" style="107" customWidth="1"/>
    <col min="10250" max="10250" width="20.5703125" style="107" customWidth="1"/>
    <col min="10251" max="10251" width="16.7109375" style="107" customWidth="1"/>
    <col min="10252" max="10252" width="5.140625" style="107" customWidth="1"/>
    <col min="10253" max="10253" width="14.5703125" style="107" customWidth="1"/>
    <col min="10254" max="10254" width="13.7109375" style="107" customWidth="1"/>
    <col min="10255" max="10255" width="13" style="107" customWidth="1"/>
    <col min="10256" max="10256" width="11" style="107" customWidth="1"/>
    <col min="10257" max="10257" width="21.140625" style="107" customWidth="1"/>
    <col min="10258" max="10258" width="20.28515625" style="107" customWidth="1"/>
    <col min="10259" max="10259" width="18.42578125" style="107" customWidth="1"/>
    <col min="10260" max="10260" width="12" style="107" customWidth="1"/>
    <col min="10261" max="10261" width="8.5703125" style="107" customWidth="1"/>
    <col min="10262" max="10262" width="7.7109375" style="107" customWidth="1"/>
    <col min="10263" max="10263" width="11.85546875" style="107" customWidth="1"/>
    <col min="10264" max="10264" width="6.85546875" style="107" customWidth="1"/>
    <col min="10265" max="10265" width="8.5703125" style="107" customWidth="1"/>
    <col min="10266" max="10266" width="6.28515625" style="107" customWidth="1"/>
    <col min="10267" max="10485" width="9.140625" style="107" customWidth="1"/>
    <col min="10486" max="10486" width="0.85546875" style="107" customWidth="1"/>
    <col min="10487" max="10487" width="5.140625" style="107" customWidth="1"/>
    <col min="10488" max="10488" width="5.28515625" style="107" customWidth="1"/>
    <col min="10489" max="10489" width="6.7109375" style="107" customWidth="1"/>
    <col min="10490" max="10490" width="5.7109375" style="107" customWidth="1"/>
    <col min="10491" max="10491" width="9.5703125" style="107" customWidth="1"/>
    <col min="10492" max="10492" width="6.140625" style="107" customWidth="1"/>
    <col min="10493" max="10494" width="9.85546875" style="107"/>
    <col min="10495" max="10495" width="7.5703125" style="107" customWidth="1"/>
    <col min="10496" max="10496" width="11" style="107" customWidth="1"/>
    <col min="10497" max="10497" width="13" style="107" customWidth="1"/>
    <col min="10498" max="10498" width="14.7109375" style="107" customWidth="1"/>
    <col min="10499" max="10499" width="5.7109375" style="107" customWidth="1"/>
    <col min="10500" max="10500" width="25.28515625" style="107" customWidth="1"/>
    <col min="10501" max="10501" width="20.7109375" style="107" customWidth="1"/>
    <col min="10502" max="10502" width="44.42578125" style="107" customWidth="1"/>
    <col min="10503" max="10503" width="9.5703125" style="107" customWidth="1"/>
    <col min="10504" max="10504" width="30.140625" style="107" customWidth="1"/>
    <col min="10505" max="10505" width="25.5703125" style="107" customWidth="1"/>
    <col min="10506" max="10506" width="20.5703125" style="107" customWidth="1"/>
    <col min="10507" max="10507" width="16.7109375" style="107" customWidth="1"/>
    <col min="10508" max="10508" width="5.140625" style="107" customWidth="1"/>
    <col min="10509" max="10509" width="14.5703125" style="107" customWidth="1"/>
    <col min="10510" max="10510" width="13.7109375" style="107" customWidth="1"/>
    <col min="10511" max="10511" width="13" style="107" customWidth="1"/>
    <col min="10512" max="10512" width="11" style="107" customWidth="1"/>
    <col min="10513" max="10513" width="21.140625" style="107" customWidth="1"/>
    <col min="10514" max="10514" width="20.28515625" style="107" customWidth="1"/>
    <col min="10515" max="10515" width="18.42578125" style="107" customWidth="1"/>
    <col min="10516" max="10516" width="12" style="107" customWidth="1"/>
    <col min="10517" max="10517" width="8.5703125" style="107" customWidth="1"/>
    <col min="10518" max="10518" width="7.7109375" style="107" customWidth="1"/>
    <col min="10519" max="10519" width="11.85546875" style="107" customWidth="1"/>
    <col min="10520" max="10520" width="6.85546875" style="107" customWidth="1"/>
    <col min="10521" max="10521" width="8.5703125" style="107" customWidth="1"/>
    <col min="10522" max="10522" width="6.28515625" style="107" customWidth="1"/>
    <col min="10523" max="10741" width="9.140625" style="107" customWidth="1"/>
    <col min="10742" max="10742" width="0.85546875" style="107" customWidth="1"/>
    <col min="10743" max="10743" width="5.140625" style="107" customWidth="1"/>
    <col min="10744" max="10744" width="5.28515625" style="107" customWidth="1"/>
    <col min="10745" max="10745" width="6.7109375" style="107" customWidth="1"/>
    <col min="10746" max="10746" width="5.7109375" style="107" customWidth="1"/>
    <col min="10747" max="10747" width="9.5703125" style="107" customWidth="1"/>
    <col min="10748" max="10748" width="6.140625" style="107" customWidth="1"/>
    <col min="10749" max="10750" width="9.85546875" style="107"/>
    <col min="10751" max="10751" width="7.5703125" style="107" customWidth="1"/>
    <col min="10752" max="10752" width="11" style="107" customWidth="1"/>
    <col min="10753" max="10753" width="13" style="107" customWidth="1"/>
    <col min="10754" max="10754" width="14.7109375" style="107" customWidth="1"/>
    <col min="10755" max="10755" width="5.7109375" style="107" customWidth="1"/>
    <col min="10756" max="10756" width="25.28515625" style="107" customWidth="1"/>
    <col min="10757" max="10757" width="20.7109375" style="107" customWidth="1"/>
    <col min="10758" max="10758" width="44.42578125" style="107" customWidth="1"/>
    <col min="10759" max="10759" width="9.5703125" style="107" customWidth="1"/>
    <col min="10760" max="10760" width="30.140625" style="107" customWidth="1"/>
    <col min="10761" max="10761" width="25.5703125" style="107" customWidth="1"/>
    <col min="10762" max="10762" width="20.5703125" style="107" customWidth="1"/>
    <col min="10763" max="10763" width="16.7109375" style="107" customWidth="1"/>
    <col min="10764" max="10764" width="5.140625" style="107" customWidth="1"/>
    <col min="10765" max="10765" width="14.5703125" style="107" customWidth="1"/>
    <col min="10766" max="10766" width="13.7109375" style="107" customWidth="1"/>
    <col min="10767" max="10767" width="13" style="107" customWidth="1"/>
    <col min="10768" max="10768" width="11" style="107" customWidth="1"/>
    <col min="10769" max="10769" width="21.140625" style="107" customWidth="1"/>
    <col min="10770" max="10770" width="20.28515625" style="107" customWidth="1"/>
    <col min="10771" max="10771" width="18.42578125" style="107" customWidth="1"/>
    <col min="10772" max="10772" width="12" style="107" customWidth="1"/>
    <col min="10773" max="10773" width="8.5703125" style="107" customWidth="1"/>
    <col min="10774" max="10774" width="7.7109375" style="107" customWidth="1"/>
    <col min="10775" max="10775" width="11.85546875" style="107" customWidth="1"/>
    <col min="10776" max="10776" width="6.85546875" style="107" customWidth="1"/>
    <col min="10777" max="10777" width="8.5703125" style="107" customWidth="1"/>
    <col min="10778" max="10778" width="6.28515625" style="107" customWidth="1"/>
    <col min="10779" max="10997" width="9.140625" style="107" customWidth="1"/>
    <col min="10998" max="10998" width="0.85546875" style="107" customWidth="1"/>
    <col min="10999" max="10999" width="5.140625" style="107" customWidth="1"/>
    <col min="11000" max="11000" width="5.28515625" style="107" customWidth="1"/>
    <col min="11001" max="11001" width="6.7109375" style="107" customWidth="1"/>
    <col min="11002" max="11002" width="5.7109375" style="107" customWidth="1"/>
    <col min="11003" max="11003" width="9.5703125" style="107" customWidth="1"/>
    <col min="11004" max="11004" width="6.140625" style="107" customWidth="1"/>
    <col min="11005" max="11006" width="9.85546875" style="107"/>
    <col min="11007" max="11007" width="7.5703125" style="107" customWidth="1"/>
    <col min="11008" max="11008" width="11" style="107" customWidth="1"/>
    <col min="11009" max="11009" width="13" style="107" customWidth="1"/>
    <col min="11010" max="11010" width="14.7109375" style="107" customWidth="1"/>
    <col min="11011" max="11011" width="5.7109375" style="107" customWidth="1"/>
    <col min="11012" max="11012" width="25.28515625" style="107" customWidth="1"/>
    <col min="11013" max="11013" width="20.7109375" style="107" customWidth="1"/>
    <col min="11014" max="11014" width="44.42578125" style="107" customWidth="1"/>
    <col min="11015" max="11015" width="9.5703125" style="107" customWidth="1"/>
    <col min="11016" max="11016" width="30.140625" style="107" customWidth="1"/>
    <col min="11017" max="11017" width="25.5703125" style="107" customWidth="1"/>
    <col min="11018" max="11018" width="20.5703125" style="107" customWidth="1"/>
    <col min="11019" max="11019" width="16.7109375" style="107" customWidth="1"/>
    <col min="11020" max="11020" width="5.140625" style="107" customWidth="1"/>
    <col min="11021" max="11021" width="14.5703125" style="107" customWidth="1"/>
    <col min="11022" max="11022" width="13.7109375" style="107" customWidth="1"/>
    <col min="11023" max="11023" width="13" style="107" customWidth="1"/>
    <col min="11024" max="11024" width="11" style="107" customWidth="1"/>
    <col min="11025" max="11025" width="21.140625" style="107" customWidth="1"/>
    <col min="11026" max="11026" width="20.28515625" style="107" customWidth="1"/>
    <col min="11027" max="11027" width="18.42578125" style="107" customWidth="1"/>
    <col min="11028" max="11028" width="12" style="107" customWidth="1"/>
    <col min="11029" max="11029" width="8.5703125" style="107" customWidth="1"/>
    <col min="11030" max="11030" width="7.7109375" style="107" customWidth="1"/>
    <col min="11031" max="11031" width="11.85546875" style="107" customWidth="1"/>
    <col min="11032" max="11032" width="6.85546875" style="107" customWidth="1"/>
    <col min="11033" max="11033" width="8.5703125" style="107" customWidth="1"/>
    <col min="11034" max="11034" width="6.28515625" style="107" customWidth="1"/>
    <col min="11035" max="11253" width="9.140625" style="107" customWidth="1"/>
    <col min="11254" max="11254" width="0.85546875" style="107" customWidth="1"/>
    <col min="11255" max="11255" width="5.140625" style="107" customWidth="1"/>
    <col min="11256" max="11256" width="5.28515625" style="107" customWidth="1"/>
    <col min="11257" max="11257" width="6.7109375" style="107" customWidth="1"/>
    <col min="11258" max="11258" width="5.7109375" style="107" customWidth="1"/>
    <col min="11259" max="11259" width="9.5703125" style="107" customWidth="1"/>
    <col min="11260" max="11260" width="6.140625" style="107" customWidth="1"/>
    <col min="11261" max="11262" width="9.85546875" style="107"/>
    <col min="11263" max="11263" width="7.5703125" style="107" customWidth="1"/>
    <col min="11264" max="11264" width="11" style="107" customWidth="1"/>
    <col min="11265" max="11265" width="13" style="107" customWidth="1"/>
    <col min="11266" max="11266" width="14.7109375" style="107" customWidth="1"/>
    <col min="11267" max="11267" width="5.7109375" style="107" customWidth="1"/>
    <col min="11268" max="11268" width="25.28515625" style="107" customWidth="1"/>
    <col min="11269" max="11269" width="20.7109375" style="107" customWidth="1"/>
    <col min="11270" max="11270" width="44.42578125" style="107" customWidth="1"/>
    <col min="11271" max="11271" width="9.5703125" style="107" customWidth="1"/>
    <col min="11272" max="11272" width="30.140625" style="107" customWidth="1"/>
    <col min="11273" max="11273" width="25.5703125" style="107" customWidth="1"/>
    <col min="11274" max="11274" width="20.5703125" style="107" customWidth="1"/>
    <col min="11275" max="11275" width="16.7109375" style="107" customWidth="1"/>
    <col min="11276" max="11276" width="5.140625" style="107" customWidth="1"/>
    <col min="11277" max="11277" width="14.5703125" style="107" customWidth="1"/>
    <col min="11278" max="11278" width="13.7109375" style="107" customWidth="1"/>
    <col min="11279" max="11279" width="13" style="107" customWidth="1"/>
    <col min="11280" max="11280" width="11" style="107" customWidth="1"/>
    <col min="11281" max="11281" width="21.140625" style="107" customWidth="1"/>
    <col min="11282" max="11282" width="20.28515625" style="107" customWidth="1"/>
    <col min="11283" max="11283" width="18.42578125" style="107" customWidth="1"/>
    <col min="11284" max="11284" width="12" style="107" customWidth="1"/>
    <col min="11285" max="11285" width="8.5703125" style="107" customWidth="1"/>
    <col min="11286" max="11286" width="7.7109375" style="107" customWidth="1"/>
    <col min="11287" max="11287" width="11.85546875" style="107" customWidth="1"/>
    <col min="11288" max="11288" width="6.85546875" style="107" customWidth="1"/>
    <col min="11289" max="11289" width="8.5703125" style="107" customWidth="1"/>
    <col min="11290" max="11290" width="6.28515625" style="107" customWidth="1"/>
    <col min="11291" max="11509" width="9.140625" style="107" customWidth="1"/>
    <col min="11510" max="11510" width="0.85546875" style="107" customWidth="1"/>
    <col min="11511" max="11511" width="5.140625" style="107" customWidth="1"/>
    <col min="11512" max="11512" width="5.28515625" style="107" customWidth="1"/>
    <col min="11513" max="11513" width="6.7109375" style="107" customWidth="1"/>
    <col min="11514" max="11514" width="5.7109375" style="107" customWidth="1"/>
    <col min="11515" max="11515" width="9.5703125" style="107" customWidth="1"/>
    <col min="11516" max="11516" width="6.140625" style="107" customWidth="1"/>
    <col min="11517" max="11518" width="9.85546875" style="107"/>
    <col min="11519" max="11519" width="7.5703125" style="107" customWidth="1"/>
    <col min="11520" max="11520" width="11" style="107" customWidth="1"/>
    <col min="11521" max="11521" width="13" style="107" customWidth="1"/>
    <col min="11522" max="11522" width="14.7109375" style="107" customWidth="1"/>
    <col min="11523" max="11523" width="5.7109375" style="107" customWidth="1"/>
    <col min="11524" max="11524" width="25.28515625" style="107" customWidth="1"/>
    <col min="11525" max="11525" width="20.7109375" style="107" customWidth="1"/>
    <col min="11526" max="11526" width="44.42578125" style="107" customWidth="1"/>
    <col min="11527" max="11527" width="9.5703125" style="107" customWidth="1"/>
    <col min="11528" max="11528" width="30.140625" style="107" customWidth="1"/>
    <col min="11529" max="11529" width="25.5703125" style="107" customWidth="1"/>
    <col min="11530" max="11530" width="20.5703125" style="107" customWidth="1"/>
    <col min="11531" max="11531" width="16.7109375" style="107" customWidth="1"/>
    <col min="11532" max="11532" width="5.140625" style="107" customWidth="1"/>
    <col min="11533" max="11533" width="14.5703125" style="107" customWidth="1"/>
    <col min="11534" max="11534" width="13.7109375" style="107" customWidth="1"/>
    <col min="11535" max="11535" width="13" style="107" customWidth="1"/>
    <col min="11536" max="11536" width="11" style="107" customWidth="1"/>
    <col min="11537" max="11537" width="21.140625" style="107" customWidth="1"/>
    <col min="11538" max="11538" width="20.28515625" style="107" customWidth="1"/>
    <col min="11539" max="11539" width="18.42578125" style="107" customWidth="1"/>
    <col min="11540" max="11540" width="12" style="107" customWidth="1"/>
    <col min="11541" max="11541" width="8.5703125" style="107" customWidth="1"/>
    <col min="11542" max="11542" width="7.7109375" style="107" customWidth="1"/>
    <col min="11543" max="11543" width="11.85546875" style="107" customWidth="1"/>
    <col min="11544" max="11544" width="6.85546875" style="107" customWidth="1"/>
    <col min="11545" max="11545" width="8.5703125" style="107" customWidth="1"/>
    <col min="11546" max="11546" width="6.28515625" style="107" customWidth="1"/>
    <col min="11547" max="11765" width="9.140625" style="107" customWidth="1"/>
    <col min="11766" max="11766" width="0.85546875" style="107" customWidth="1"/>
    <col min="11767" max="11767" width="5.140625" style="107" customWidth="1"/>
    <col min="11768" max="11768" width="5.28515625" style="107" customWidth="1"/>
    <col min="11769" max="11769" width="6.7109375" style="107" customWidth="1"/>
    <col min="11770" max="11770" width="5.7109375" style="107" customWidth="1"/>
    <col min="11771" max="11771" width="9.5703125" style="107" customWidth="1"/>
    <col min="11772" max="11772" width="6.140625" style="107" customWidth="1"/>
    <col min="11773" max="11774" width="9.85546875" style="107"/>
    <col min="11775" max="11775" width="7.5703125" style="107" customWidth="1"/>
    <col min="11776" max="11776" width="11" style="107" customWidth="1"/>
    <col min="11777" max="11777" width="13" style="107" customWidth="1"/>
    <col min="11778" max="11778" width="14.7109375" style="107" customWidth="1"/>
    <col min="11779" max="11779" width="5.7109375" style="107" customWidth="1"/>
    <col min="11780" max="11780" width="25.28515625" style="107" customWidth="1"/>
    <col min="11781" max="11781" width="20.7109375" style="107" customWidth="1"/>
    <col min="11782" max="11782" width="44.42578125" style="107" customWidth="1"/>
    <col min="11783" max="11783" width="9.5703125" style="107" customWidth="1"/>
    <col min="11784" max="11784" width="30.140625" style="107" customWidth="1"/>
    <col min="11785" max="11785" width="25.5703125" style="107" customWidth="1"/>
    <col min="11786" max="11786" width="20.5703125" style="107" customWidth="1"/>
    <col min="11787" max="11787" width="16.7109375" style="107" customWidth="1"/>
    <col min="11788" max="11788" width="5.140625" style="107" customWidth="1"/>
    <col min="11789" max="11789" width="14.5703125" style="107" customWidth="1"/>
    <col min="11790" max="11790" width="13.7109375" style="107" customWidth="1"/>
    <col min="11791" max="11791" width="13" style="107" customWidth="1"/>
    <col min="11792" max="11792" width="11" style="107" customWidth="1"/>
    <col min="11793" max="11793" width="21.140625" style="107" customWidth="1"/>
    <col min="11794" max="11794" width="20.28515625" style="107" customWidth="1"/>
    <col min="11795" max="11795" width="18.42578125" style="107" customWidth="1"/>
    <col min="11796" max="11796" width="12" style="107" customWidth="1"/>
    <col min="11797" max="11797" width="8.5703125" style="107" customWidth="1"/>
    <col min="11798" max="11798" width="7.7109375" style="107" customWidth="1"/>
    <col min="11799" max="11799" width="11.85546875" style="107" customWidth="1"/>
    <col min="11800" max="11800" width="6.85546875" style="107" customWidth="1"/>
    <col min="11801" max="11801" width="8.5703125" style="107" customWidth="1"/>
    <col min="11802" max="11802" width="6.28515625" style="107" customWidth="1"/>
    <col min="11803" max="12021" width="9.140625" style="107" customWidth="1"/>
    <col min="12022" max="12022" width="0.85546875" style="107" customWidth="1"/>
    <col min="12023" max="12023" width="5.140625" style="107" customWidth="1"/>
    <col min="12024" max="12024" width="5.28515625" style="107" customWidth="1"/>
    <col min="12025" max="12025" width="6.7109375" style="107" customWidth="1"/>
    <col min="12026" max="12026" width="5.7109375" style="107" customWidth="1"/>
    <col min="12027" max="12027" width="9.5703125" style="107" customWidth="1"/>
    <col min="12028" max="12028" width="6.140625" style="107" customWidth="1"/>
    <col min="12029" max="12030" width="9.85546875" style="107"/>
    <col min="12031" max="12031" width="7.5703125" style="107" customWidth="1"/>
    <col min="12032" max="12032" width="11" style="107" customWidth="1"/>
    <col min="12033" max="12033" width="13" style="107" customWidth="1"/>
    <col min="12034" max="12034" width="14.7109375" style="107" customWidth="1"/>
    <col min="12035" max="12035" width="5.7109375" style="107" customWidth="1"/>
    <col min="12036" max="12036" width="25.28515625" style="107" customWidth="1"/>
    <col min="12037" max="12037" width="20.7109375" style="107" customWidth="1"/>
    <col min="12038" max="12038" width="44.42578125" style="107" customWidth="1"/>
    <col min="12039" max="12039" width="9.5703125" style="107" customWidth="1"/>
    <col min="12040" max="12040" width="30.140625" style="107" customWidth="1"/>
    <col min="12041" max="12041" width="25.5703125" style="107" customWidth="1"/>
    <col min="12042" max="12042" width="20.5703125" style="107" customWidth="1"/>
    <col min="12043" max="12043" width="16.7109375" style="107" customWidth="1"/>
    <col min="12044" max="12044" width="5.140625" style="107" customWidth="1"/>
    <col min="12045" max="12045" width="14.5703125" style="107" customWidth="1"/>
    <col min="12046" max="12046" width="13.7109375" style="107" customWidth="1"/>
    <col min="12047" max="12047" width="13" style="107" customWidth="1"/>
    <col min="12048" max="12048" width="11" style="107" customWidth="1"/>
    <col min="12049" max="12049" width="21.140625" style="107" customWidth="1"/>
    <col min="12050" max="12050" width="20.28515625" style="107" customWidth="1"/>
    <col min="12051" max="12051" width="18.42578125" style="107" customWidth="1"/>
    <col min="12052" max="12052" width="12" style="107" customWidth="1"/>
    <col min="12053" max="12053" width="8.5703125" style="107" customWidth="1"/>
    <col min="12054" max="12054" width="7.7109375" style="107" customWidth="1"/>
    <col min="12055" max="12055" width="11.85546875" style="107" customWidth="1"/>
    <col min="12056" max="12056" width="6.85546875" style="107" customWidth="1"/>
    <col min="12057" max="12057" width="8.5703125" style="107" customWidth="1"/>
    <col min="12058" max="12058" width="6.28515625" style="107" customWidth="1"/>
    <col min="12059" max="12277" width="9.140625" style="107" customWidth="1"/>
    <col min="12278" max="12278" width="0.85546875" style="107" customWidth="1"/>
    <col min="12279" max="12279" width="5.140625" style="107" customWidth="1"/>
    <col min="12280" max="12280" width="5.28515625" style="107" customWidth="1"/>
    <col min="12281" max="12281" width="6.7109375" style="107" customWidth="1"/>
    <col min="12282" max="12282" width="5.7109375" style="107" customWidth="1"/>
    <col min="12283" max="12283" width="9.5703125" style="107" customWidth="1"/>
    <col min="12284" max="12284" width="6.140625" style="107" customWidth="1"/>
    <col min="12285" max="12286" width="9.85546875" style="107"/>
    <col min="12287" max="12287" width="7.5703125" style="107" customWidth="1"/>
    <col min="12288" max="12288" width="11" style="107" customWidth="1"/>
    <col min="12289" max="12289" width="13" style="107" customWidth="1"/>
    <col min="12290" max="12290" width="14.7109375" style="107" customWidth="1"/>
    <col min="12291" max="12291" width="5.7109375" style="107" customWidth="1"/>
    <col min="12292" max="12292" width="25.28515625" style="107" customWidth="1"/>
    <col min="12293" max="12293" width="20.7109375" style="107" customWidth="1"/>
    <col min="12294" max="12294" width="44.42578125" style="107" customWidth="1"/>
    <col min="12295" max="12295" width="9.5703125" style="107" customWidth="1"/>
    <col min="12296" max="12296" width="30.140625" style="107" customWidth="1"/>
    <col min="12297" max="12297" width="25.5703125" style="107" customWidth="1"/>
    <col min="12298" max="12298" width="20.5703125" style="107" customWidth="1"/>
    <col min="12299" max="12299" width="16.7109375" style="107" customWidth="1"/>
    <col min="12300" max="12300" width="5.140625" style="107" customWidth="1"/>
    <col min="12301" max="12301" width="14.5703125" style="107" customWidth="1"/>
    <col min="12302" max="12302" width="13.7109375" style="107" customWidth="1"/>
    <col min="12303" max="12303" width="13" style="107" customWidth="1"/>
    <col min="12304" max="12304" width="11" style="107" customWidth="1"/>
    <col min="12305" max="12305" width="21.140625" style="107" customWidth="1"/>
    <col min="12306" max="12306" width="20.28515625" style="107" customWidth="1"/>
    <col min="12307" max="12307" width="18.42578125" style="107" customWidth="1"/>
    <col min="12308" max="12308" width="12" style="107" customWidth="1"/>
    <col min="12309" max="12309" width="8.5703125" style="107" customWidth="1"/>
    <col min="12310" max="12310" width="7.7109375" style="107" customWidth="1"/>
    <col min="12311" max="12311" width="11.85546875" style="107" customWidth="1"/>
    <col min="12312" max="12312" width="6.85546875" style="107" customWidth="1"/>
    <col min="12313" max="12313" width="8.5703125" style="107" customWidth="1"/>
    <col min="12314" max="12314" width="6.28515625" style="107" customWidth="1"/>
    <col min="12315" max="12533" width="9.140625" style="107" customWidth="1"/>
    <col min="12534" max="12534" width="0.85546875" style="107" customWidth="1"/>
    <col min="12535" max="12535" width="5.140625" style="107" customWidth="1"/>
    <col min="12536" max="12536" width="5.28515625" style="107" customWidth="1"/>
    <col min="12537" max="12537" width="6.7109375" style="107" customWidth="1"/>
    <col min="12538" max="12538" width="5.7109375" style="107" customWidth="1"/>
    <col min="12539" max="12539" width="9.5703125" style="107" customWidth="1"/>
    <col min="12540" max="12540" width="6.140625" style="107" customWidth="1"/>
    <col min="12541" max="12542" width="9.85546875" style="107"/>
    <col min="12543" max="12543" width="7.5703125" style="107" customWidth="1"/>
    <col min="12544" max="12544" width="11" style="107" customWidth="1"/>
    <col min="12545" max="12545" width="13" style="107" customWidth="1"/>
    <col min="12546" max="12546" width="14.7109375" style="107" customWidth="1"/>
    <col min="12547" max="12547" width="5.7109375" style="107" customWidth="1"/>
    <col min="12548" max="12548" width="25.28515625" style="107" customWidth="1"/>
    <col min="12549" max="12549" width="20.7109375" style="107" customWidth="1"/>
    <col min="12550" max="12550" width="44.42578125" style="107" customWidth="1"/>
    <col min="12551" max="12551" width="9.5703125" style="107" customWidth="1"/>
    <col min="12552" max="12552" width="30.140625" style="107" customWidth="1"/>
    <col min="12553" max="12553" width="25.5703125" style="107" customWidth="1"/>
    <col min="12554" max="12554" width="20.5703125" style="107" customWidth="1"/>
    <col min="12555" max="12555" width="16.7109375" style="107" customWidth="1"/>
    <col min="12556" max="12556" width="5.140625" style="107" customWidth="1"/>
    <col min="12557" max="12557" width="14.5703125" style="107" customWidth="1"/>
    <col min="12558" max="12558" width="13.7109375" style="107" customWidth="1"/>
    <col min="12559" max="12559" width="13" style="107" customWidth="1"/>
    <col min="12560" max="12560" width="11" style="107" customWidth="1"/>
    <col min="12561" max="12561" width="21.140625" style="107" customWidth="1"/>
    <col min="12562" max="12562" width="20.28515625" style="107" customWidth="1"/>
    <col min="12563" max="12563" width="18.42578125" style="107" customWidth="1"/>
    <col min="12564" max="12564" width="12" style="107" customWidth="1"/>
    <col min="12565" max="12565" width="8.5703125" style="107" customWidth="1"/>
    <col min="12566" max="12566" width="7.7109375" style="107" customWidth="1"/>
    <col min="12567" max="12567" width="11.85546875" style="107" customWidth="1"/>
    <col min="12568" max="12568" width="6.85546875" style="107" customWidth="1"/>
    <col min="12569" max="12569" width="8.5703125" style="107" customWidth="1"/>
    <col min="12570" max="12570" width="6.28515625" style="107" customWidth="1"/>
    <col min="12571" max="12789" width="9.140625" style="107" customWidth="1"/>
    <col min="12790" max="12790" width="0.85546875" style="107" customWidth="1"/>
    <col min="12791" max="12791" width="5.140625" style="107" customWidth="1"/>
    <col min="12792" max="12792" width="5.28515625" style="107" customWidth="1"/>
    <col min="12793" max="12793" width="6.7109375" style="107" customWidth="1"/>
    <col min="12794" max="12794" width="5.7109375" style="107" customWidth="1"/>
    <col min="12795" max="12795" width="9.5703125" style="107" customWidth="1"/>
    <col min="12796" max="12796" width="6.140625" style="107" customWidth="1"/>
    <col min="12797" max="12798" width="9.85546875" style="107"/>
    <col min="12799" max="12799" width="7.5703125" style="107" customWidth="1"/>
    <col min="12800" max="12800" width="11" style="107" customWidth="1"/>
    <col min="12801" max="12801" width="13" style="107" customWidth="1"/>
    <col min="12802" max="12802" width="14.7109375" style="107" customWidth="1"/>
    <col min="12803" max="12803" width="5.7109375" style="107" customWidth="1"/>
    <col min="12804" max="12804" width="25.28515625" style="107" customWidth="1"/>
    <col min="12805" max="12805" width="20.7109375" style="107" customWidth="1"/>
    <col min="12806" max="12806" width="44.42578125" style="107" customWidth="1"/>
    <col min="12807" max="12807" width="9.5703125" style="107" customWidth="1"/>
    <col min="12808" max="12808" width="30.140625" style="107" customWidth="1"/>
    <col min="12809" max="12809" width="25.5703125" style="107" customWidth="1"/>
    <col min="12810" max="12810" width="20.5703125" style="107" customWidth="1"/>
    <col min="12811" max="12811" width="16.7109375" style="107" customWidth="1"/>
    <col min="12812" max="12812" width="5.140625" style="107" customWidth="1"/>
    <col min="12813" max="12813" width="14.5703125" style="107" customWidth="1"/>
    <col min="12814" max="12814" width="13.7109375" style="107" customWidth="1"/>
    <col min="12815" max="12815" width="13" style="107" customWidth="1"/>
    <col min="12816" max="12816" width="11" style="107" customWidth="1"/>
    <col min="12817" max="12817" width="21.140625" style="107" customWidth="1"/>
    <col min="12818" max="12818" width="20.28515625" style="107" customWidth="1"/>
    <col min="12819" max="12819" width="18.42578125" style="107" customWidth="1"/>
    <col min="12820" max="12820" width="12" style="107" customWidth="1"/>
    <col min="12821" max="12821" width="8.5703125" style="107" customWidth="1"/>
    <col min="12822" max="12822" width="7.7109375" style="107" customWidth="1"/>
    <col min="12823" max="12823" width="11.85546875" style="107" customWidth="1"/>
    <col min="12824" max="12824" width="6.85546875" style="107" customWidth="1"/>
    <col min="12825" max="12825" width="8.5703125" style="107" customWidth="1"/>
    <col min="12826" max="12826" width="6.28515625" style="107" customWidth="1"/>
    <col min="12827" max="13045" width="9.140625" style="107" customWidth="1"/>
    <col min="13046" max="13046" width="0.85546875" style="107" customWidth="1"/>
    <col min="13047" max="13047" width="5.140625" style="107" customWidth="1"/>
    <col min="13048" max="13048" width="5.28515625" style="107" customWidth="1"/>
    <col min="13049" max="13049" width="6.7109375" style="107" customWidth="1"/>
    <col min="13050" max="13050" width="5.7109375" style="107" customWidth="1"/>
    <col min="13051" max="13051" width="9.5703125" style="107" customWidth="1"/>
    <col min="13052" max="13052" width="6.140625" style="107" customWidth="1"/>
    <col min="13053" max="13054" width="9.85546875" style="107"/>
    <col min="13055" max="13055" width="7.5703125" style="107" customWidth="1"/>
    <col min="13056" max="13056" width="11" style="107" customWidth="1"/>
    <col min="13057" max="13057" width="13" style="107" customWidth="1"/>
    <col min="13058" max="13058" width="14.7109375" style="107" customWidth="1"/>
    <col min="13059" max="13059" width="5.7109375" style="107" customWidth="1"/>
    <col min="13060" max="13060" width="25.28515625" style="107" customWidth="1"/>
    <col min="13061" max="13061" width="20.7109375" style="107" customWidth="1"/>
    <col min="13062" max="13062" width="44.42578125" style="107" customWidth="1"/>
    <col min="13063" max="13063" width="9.5703125" style="107" customWidth="1"/>
    <col min="13064" max="13064" width="30.140625" style="107" customWidth="1"/>
    <col min="13065" max="13065" width="25.5703125" style="107" customWidth="1"/>
    <col min="13066" max="13066" width="20.5703125" style="107" customWidth="1"/>
    <col min="13067" max="13067" width="16.7109375" style="107" customWidth="1"/>
    <col min="13068" max="13068" width="5.140625" style="107" customWidth="1"/>
    <col min="13069" max="13069" width="14.5703125" style="107" customWidth="1"/>
    <col min="13070" max="13070" width="13.7109375" style="107" customWidth="1"/>
    <col min="13071" max="13071" width="13" style="107" customWidth="1"/>
    <col min="13072" max="13072" width="11" style="107" customWidth="1"/>
    <col min="13073" max="13073" width="21.140625" style="107" customWidth="1"/>
    <col min="13074" max="13074" width="20.28515625" style="107" customWidth="1"/>
    <col min="13075" max="13075" width="18.42578125" style="107" customWidth="1"/>
    <col min="13076" max="13076" width="12" style="107" customWidth="1"/>
    <col min="13077" max="13077" width="8.5703125" style="107" customWidth="1"/>
    <col min="13078" max="13078" width="7.7109375" style="107" customWidth="1"/>
    <col min="13079" max="13079" width="11.85546875" style="107" customWidth="1"/>
    <col min="13080" max="13080" width="6.85546875" style="107" customWidth="1"/>
    <col min="13081" max="13081" width="8.5703125" style="107" customWidth="1"/>
    <col min="13082" max="13082" width="6.28515625" style="107" customWidth="1"/>
    <col min="13083" max="13301" width="9.140625" style="107" customWidth="1"/>
    <col min="13302" max="13302" width="0.85546875" style="107" customWidth="1"/>
    <col min="13303" max="13303" width="5.140625" style="107" customWidth="1"/>
    <col min="13304" max="13304" width="5.28515625" style="107" customWidth="1"/>
    <col min="13305" max="13305" width="6.7109375" style="107" customWidth="1"/>
    <col min="13306" max="13306" width="5.7109375" style="107" customWidth="1"/>
    <col min="13307" max="13307" width="9.5703125" style="107" customWidth="1"/>
    <col min="13308" max="13308" width="6.140625" style="107" customWidth="1"/>
    <col min="13309" max="13310" width="9.85546875" style="107"/>
    <col min="13311" max="13311" width="7.5703125" style="107" customWidth="1"/>
    <col min="13312" max="13312" width="11" style="107" customWidth="1"/>
    <col min="13313" max="13313" width="13" style="107" customWidth="1"/>
    <col min="13314" max="13314" width="14.7109375" style="107" customWidth="1"/>
    <col min="13315" max="13315" width="5.7109375" style="107" customWidth="1"/>
    <col min="13316" max="13316" width="25.28515625" style="107" customWidth="1"/>
    <col min="13317" max="13317" width="20.7109375" style="107" customWidth="1"/>
    <col min="13318" max="13318" width="44.42578125" style="107" customWidth="1"/>
    <col min="13319" max="13319" width="9.5703125" style="107" customWidth="1"/>
    <col min="13320" max="13320" width="30.140625" style="107" customWidth="1"/>
    <col min="13321" max="13321" width="25.5703125" style="107" customWidth="1"/>
    <col min="13322" max="13322" width="20.5703125" style="107" customWidth="1"/>
    <col min="13323" max="13323" width="16.7109375" style="107" customWidth="1"/>
    <col min="13324" max="13324" width="5.140625" style="107" customWidth="1"/>
    <col min="13325" max="13325" width="14.5703125" style="107" customWidth="1"/>
    <col min="13326" max="13326" width="13.7109375" style="107" customWidth="1"/>
    <col min="13327" max="13327" width="13" style="107" customWidth="1"/>
    <col min="13328" max="13328" width="11" style="107" customWidth="1"/>
    <col min="13329" max="13329" width="21.140625" style="107" customWidth="1"/>
    <col min="13330" max="13330" width="20.28515625" style="107" customWidth="1"/>
    <col min="13331" max="13331" width="18.42578125" style="107" customWidth="1"/>
    <col min="13332" max="13332" width="12" style="107" customWidth="1"/>
    <col min="13333" max="13333" width="8.5703125" style="107" customWidth="1"/>
    <col min="13334" max="13334" width="7.7109375" style="107" customWidth="1"/>
    <col min="13335" max="13335" width="11.85546875" style="107" customWidth="1"/>
    <col min="13336" max="13336" width="6.85546875" style="107" customWidth="1"/>
    <col min="13337" max="13337" width="8.5703125" style="107" customWidth="1"/>
    <col min="13338" max="13338" width="6.28515625" style="107" customWidth="1"/>
    <col min="13339" max="13557" width="9.140625" style="107" customWidth="1"/>
    <col min="13558" max="13558" width="0.85546875" style="107" customWidth="1"/>
    <col min="13559" max="13559" width="5.140625" style="107" customWidth="1"/>
    <col min="13560" max="13560" width="5.28515625" style="107" customWidth="1"/>
    <col min="13561" max="13561" width="6.7109375" style="107" customWidth="1"/>
    <col min="13562" max="13562" width="5.7109375" style="107" customWidth="1"/>
    <col min="13563" max="13563" width="9.5703125" style="107" customWidth="1"/>
    <col min="13564" max="13564" width="6.140625" style="107" customWidth="1"/>
    <col min="13565" max="13566" width="9.85546875" style="107"/>
    <col min="13567" max="13567" width="7.5703125" style="107" customWidth="1"/>
    <col min="13568" max="13568" width="11" style="107" customWidth="1"/>
    <col min="13569" max="13569" width="13" style="107" customWidth="1"/>
    <col min="13570" max="13570" width="14.7109375" style="107" customWidth="1"/>
    <col min="13571" max="13571" width="5.7109375" style="107" customWidth="1"/>
    <col min="13572" max="13572" width="25.28515625" style="107" customWidth="1"/>
    <col min="13573" max="13573" width="20.7109375" style="107" customWidth="1"/>
    <col min="13574" max="13574" width="44.42578125" style="107" customWidth="1"/>
    <col min="13575" max="13575" width="9.5703125" style="107" customWidth="1"/>
    <col min="13576" max="13576" width="30.140625" style="107" customWidth="1"/>
    <col min="13577" max="13577" width="25.5703125" style="107" customWidth="1"/>
    <col min="13578" max="13578" width="20.5703125" style="107" customWidth="1"/>
    <col min="13579" max="13579" width="16.7109375" style="107" customWidth="1"/>
    <col min="13580" max="13580" width="5.140625" style="107" customWidth="1"/>
    <col min="13581" max="13581" width="14.5703125" style="107" customWidth="1"/>
    <col min="13582" max="13582" width="13.7109375" style="107" customWidth="1"/>
    <col min="13583" max="13583" width="13" style="107" customWidth="1"/>
    <col min="13584" max="13584" width="11" style="107" customWidth="1"/>
    <col min="13585" max="13585" width="21.140625" style="107" customWidth="1"/>
    <col min="13586" max="13586" width="20.28515625" style="107" customWidth="1"/>
    <col min="13587" max="13587" width="18.42578125" style="107" customWidth="1"/>
    <col min="13588" max="13588" width="12" style="107" customWidth="1"/>
    <col min="13589" max="13589" width="8.5703125" style="107" customWidth="1"/>
    <col min="13590" max="13590" width="7.7109375" style="107" customWidth="1"/>
    <col min="13591" max="13591" width="11.85546875" style="107" customWidth="1"/>
    <col min="13592" max="13592" width="6.85546875" style="107" customWidth="1"/>
    <col min="13593" max="13593" width="8.5703125" style="107" customWidth="1"/>
    <col min="13594" max="13594" width="6.28515625" style="107" customWidth="1"/>
    <col min="13595" max="13813" width="9.140625" style="107" customWidth="1"/>
    <col min="13814" max="13814" width="0.85546875" style="107" customWidth="1"/>
    <col min="13815" max="13815" width="5.140625" style="107" customWidth="1"/>
    <col min="13816" max="13816" width="5.28515625" style="107" customWidth="1"/>
    <col min="13817" max="13817" width="6.7109375" style="107" customWidth="1"/>
    <col min="13818" max="13818" width="5.7109375" style="107" customWidth="1"/>
    <col min="13819" max="13819" width="9.5703125" style="107" customWidth="1"/>
    <col min="13820" max="13820" width="6.140625" style="107" customWidth="1"/>
    <col min="13821" max="13822" width="9.85546875" style="107"/>
    <col min="13823" max="13823" width="7.5703125" style="107" customWidth="1"/>
    <col min="13824" max="13824" width="11" style="107" customWidth="1"/>
    <col min="13825" max="13825" width="13" style="107" customWidth="1"/>
    <col min="13826" max="13826" width="14.7109375" style="107" customWidth="1"/>
    <col min="13827" max="13827" width="5.7109375" style="107" customWidth="1"/>
    <col min="13828" max="13828" width="25.28515625" style="107" customWidth="1"/>
    <col min="13829" max="13829" width="20.7109375" style="107" customWidth="1"/>
    <col min="13830" max="13830" width="44.42578125" style="107" customWidth="1"/>
    <col min="13831" max="13831" width="9.5703125" style="107" customWidth="1"/>
    <col min="13832" max="13832" width="30.140625" style="107" customWidth="1"/>
    <col min="13833" max="13833" width="25.5703125" style="107" customWidth="1"/>
    <col min="13834" max="13834" width="20.5703125" style="107" customWidth="1"/>
    <col min="13835" max="13835" width="16.7109375" style="107" customWidth="1"/>
    <col min="13836" max="13836" width="5.140625" style="107" customWidth="1"/>
    <col min="13837" max="13837" width="14.5703125" style="107" customWidth="1"/>
    <col min="13838" max="13838" width="13.7109375" style="107" customWidth="1"/>
    <col min="13839" max="13839" width="13" style="107" customWidth="1"/>
    <col min="13840" max="13840" width="11" style="107" customWidth="1"/>
    <col min="13841" max="13841" width="21.140625" style="107" customWidth="1"/>
    <col min="13842" max="13842" width="20.28515625" style="107" customWidth="1"/>
    <col min="13843" max="13843" width="18.42578125" style="107" customWidth="1"/>
    <col min="13844" max="13844" width="12" style="107" customWidth="1"/>
    <col min="13845" max="13845" width="8.5703125" style="107" customWidth="1"/>
    <col min="13846" max="13846" width="7.7109375" style="107" customWidth="1"/>
    <col min="13847" max="13847" width="11.85546875" style="107" customWidth="1"/>
    <col min="13848" max="13848" width="6.85546875" style="107" customWidth="1"/>
    <col min="13849" max="13849" width="8.5703125" style="107" customWidth="1"/>
    <col min="13850" max="13850" width="6.28515625" style="107" customWidth="1"/>
    <col min="13851" max="14069" width="9.140625" style="107" customWidth="1"/>
    <col min="14070" max="14070" width="0.85546875" style="107" customWidth="1"/>
    <col min="14071" max="14071" width="5.140625" style="107" customWidth="1"/>
    <col min="14072" max="14072" width="5.28515625" style="107" customWidth="1"/>
    <col min="14073" max="14073" width="6.7109375" style="107" customWidth="1"/>
    <col min="14074" max="14074" width="5.7109375" style="107" customWidth="1"/>
    <col min="14075" max="14075" width="9.5703125" style="107" customWidth="1"/>
    <col min="14076" max="14076" width="6.140625" style="107" customWidth="1"/>
    <col min="14077" max="14078" width="9.85546875" style="107"/>
    <col min="14079" max="14079" width="7.5703125" style="107" customWidth="1"/>
    <col min="14080" max="14080" width="11" style="107" customWidth="1"/>
    <col min="14081" max="14081" width="13" style="107" customWidth="1"/>
    <col min="14082" max="14082" width="14.7109375" style="107" customWidth="1"/>
    <col min="14083" max="14083" width="5.7109375" style="107" customWidth="1"/>
    <col min="14084" max="14084" width="25.28515625" style="107" customWidth="1"/>
    <col min="14085" max="14085" width="20.7109375" style="107" customWidth="1"/>
    <col min="14086" max="14086" width="44.42578125" style="107" customWidth="1"/>
    <col min="14087" max="14087" width="9.5703125" style="107" customWidth="1"/>
    <col min="14088" max="14088" width="30.140625" style="107" customWidth="1"/>
    <col min="14089" max="14089" width="25.5703125" style="107" customWidth="1"/>
    <col min="14090" max="14090" width="20.5703125" style="107" customWidth="1"/>
    <col min="14091" max="14091" width="16.7109375" style="107" customWidth="1"/>
    <col min="14092" max="14092" width="5.140625" style="107" customWidth="1"/>
    <col min="14093" max="14093" width="14.5703125" style="107" customWidth="1"/>
    <col min="14094" max="14094" width="13.7109375" style="107" customWidth="1"/>
    <col min="14095" max="14095" width="13" style="107" customWidth="1"/>
    <col min="14096" max="14096" width="11" style="107" customWidth="1"/>
    <col min="14097" max="14097" width="21.140625" style="107" customWidth="1"/>
    <col min="14098" max="14098" width="20.28515625" style="107" customWidth="1"/>
    <col min="14099" max="14099" width="18.42578125" style="107" customWidth="1"/>
    <col min="14100" max="14100" width="12" style="107" customWidth="1"/>
    <col min="14101" max="14101" width="8.5703125" style="107" customWidth="1"/>
    <col min="14102" max="14102" width="7.7109375" style="107" customWidth="1"/>
    <col min="14103" max="14103" width="11.85546875" style="107" customWidth="1"/>
    <col min="14104" max="14104" width="6.85546875" style="107" customWidth="1"/>
    <col min="14105" max="14105" width="8.5703125" style="107" customWidth="1"/>
    <col min="14106" max="14106" width="6.28515625" style="107" customWidth="1"/>
    <col min="14107" max="14325" width="9.140625" style="107" customWidth="1"/>
    <col min="14326" max="14326" width="0.85546875" style="107" customWidth="1"/>
    <col min="14327" max="14327" width="5.140625" style="107" customWidth="1"/>
    <col min="14328" max="14328" width="5.28515625" style="107" customWidth="1"/>
    <col min="14329" max="14329" width="6.7109375" style="107" customWidth="1"/>
    <col min="14330" max="14330" width="5.7109375" style="107" customWidth="1"/>
    <col min="14331" max="14331" width="9.5703125" style="107" customWidth="1"/>
    <col min="14332" max="14332" width="6.140625" style="107" customWidth="1"/>
    <col min="14333" max="14334" width="9.85546875" style="107"/>
    <col min="14335" max="14335" width="7.5703125" style="107" customWidth="1"/>
    <col min="14336" max="14336" width="11" style="107" customWidth="1"/>
    <col min="14337" max="14337" width="13" style="107" customWidth="1"/>
    <col min="14338" max="14338" width="14.7109375" style="107" customWidth="1"/>
    <col min="14339" max="14339" width="5.7109375" style="107" customWidth="1"/>
    <col min="14340" max="14340" width="25.28515625" style="107" customWidth="1"/>
    <col min="14341" max="14341" width="20.7109375" style="107" customWidth="1"/>
    <col min="14342" max="14342" width="44.42578125" style="107" customWidth="1"/>
    <col min="14343" max="14343" width="9.5703125" style="107" customWidth="1"/>
    <col min="14344" max="14344" width="30.140625" style="107" customWidth="1"/>
    <col min="14345" max="14345" width="25.5703125" style="107" customWidth="1"/>
    <col min="14346" max="14346" width="20.5703125" style="107" customWidth="1"/>
    <col min="14347" max="14347" width="16.7109375" style="107" customWidth="1"/>
    <col min="14348" max="14348" width="5.140625" style="107" customWidth="1"/>
    <col min="14349" max="14349" width="14.5703125" style="107" customWidth="1"/>
    <col min="14350" max="14350" width="13.7109375" style="107" customWidth="1"/>
    <col min="14351" max="14351" width="13" style="107" customWidth="1"/>
    <col min="14352" max="14352" width="11" style="107" customWidth="1"/>
    <col min="14353" max="14353" width="21.140625" style="107" customWidth="1"/>
    <col min="14354" max="14354" width="20.28515625" style="107" customWidth="1"/>
    <col min="14355" max="14355" width="18.42578125" style="107" customWidth="1"/>
    <col min="14356" max="14356" width="12" style="107" customWidth="1"/>
    <col min="14357" max="14357" width="8.5703125" style="107" customWidth="1"/>
    <col min="14358" max="14358" width="7.7109375" style="107" customWidth="1"/>
    <col min="14359" max="14359" width="11.85546875" style="107" customWidth="1"/>
    <col min="14360" max="14360" width="6.85546875" style="107" customWidth="1"/>
    <col min="14361" max="14361" width="8.5703125" style="107" customWidth="1"/>
    <col min="14362" max="14362" width="6.28515625" style="107" customWidth="1"/>
    <col min="14363" max="14581" width="9.140625" style="107" customWidth="1"/>
    <col min="14582" max="14582" width="0.85546875" style="107" customWidth="1"/>
    <col min="14583" max="14583" width="5.140625" style="107" customWidth="1"/>
    <col min="14584" max="14584" width="5.28515625" style="107" customWidth="1"/>
    <col min="14585" max="14585" width="6.7109375" style="107" customWidth="1"/>
    <col min="14586" max="14586" width="5.7109375" style="107" customWidth="1"/>
    <col min="14587" max="14587" width="9.5703125" style="107" customWidth="1"/>
    <col min="14588" max="14588" width="6.140625" style="107" customWidth="1"/>
    <col min="14589" max="14590" width="9.85546875" style="107"/>
    <col min="14591" max="14591" width="7.5703125" style="107" customWidth="1"/>
    <col min="14592" max="14592" width="11" style="107" customWidth="1"/>
    <col min="14593" max="14593" width="13" style="107" customWidth="1"/>
    <col min="14594" max="14594" width="14.7109375" style="107" customWidth="1"/>
    <col min="14595" max="14595" width="5.7109375" style="107" customWidth="1"/>
    <col min="14596" max="14596" width="25.28515625" style="107" customWidth="1"/>
    <col min="14597" max="14597" width="20.7109375" style="107" customWidth="1"/>
    <col min="14598" max="14598" width="44.42578125" style="107" customWidth="1"/>
    <col min="14599" max="14599" width="9.5703125" style="107" customWidth="1"/>
    <col min="14600" max="14600" width="30.140625" style="107" customWidth="1"/>
    <col min="14601" max="14601" width="25.5703125" style="107" customWidth="1"/>
    <col min="14602" max="14602" width="20.5703125" style="107" customWidth="1"/>
    <col min="14603" max="14603" width="16.7109375" style="107" customWidth="1"/>
    <col min="14604" max="14604" width="5.140625" style="107" customWidth="1"/>
    <col min="14605" max="14605" width="14.5703125" style="107" customWidth="1"/>
    <col min="14606" max="14606" width="13.7109375" style="107" customWidth="1"/>
    <col min="14607" max="14607" width="13" style="107" customWidth="1"/>
    <col min="14608" max="14608" width="11" style="107" customWidth="1"/>
    <col min="14609" max="14609" width="21.140625" style="107" customWidth="1"/>
    <col min="14610" max="14610" width="20.28515625" style="107" customWidth="1"/>
    <col min="14611" max="14611" width="18.42578125" style="107" customWidth="1"/>
    <col min="14612" max="14612" width="12" style="107" customWidth="1"/>
    <col min="14613" max="14613" width="8.5703125" style="107" customWidth="1"/>
    <col min="14614" max="14614" width="7.7109375" style="107" customWidth="1"/>
    <col min="14615" max="14615" width="11.85546875" style="107" customWidth="1"/>
    <col min="14616" max="14616" width="6.85546875" style="107" customWidth="1"/>
    <col min="14617" max="14617" width="8.5703125" style="107" customWidth="1"/>
    <col min="14618" max="14618" width="6.28515625" style="107" customWidth="1"/>
    <col min="14619" max="14837" width="9.140625" style="107" customWidth="1"/>
    <col min="14838" max="14838" width="0.85546875" style="107" customWidth="1"/>
    <col min="14839" max="14839" width="5.140625" style="107" customWidth="1"/>
    <col min="14840" max="14840" width="5.28515625" style="107" customWidth="1"/>
    <col min="14841" max="14841" width="6.7109375" style="107" customWidth="1"/>
    <col min="14842" max="14842" width="5.7109375" style="107" customWidth="1"/>
    <col min="14843" max="14843" width="9.5703125" style="107" customWidth="1"/>
    <col min="14844" max="14844" width="6.140625" style="107" customWidth="1"/>
    <col min="14845" max="14846" width="9.85546875" style="107"/>
    <col min="14847" max="14847" width="7.5703125" style="107" customWidth="1"/>
    <col min="14848" max="14848" width="11" style="107" customWidth="1"/>
    <col min="14849" max="14849" width="13" style="107" customWidth="1"/>
    <col min="14850" max="14850" width="14.7109375" style="107" customWidth="1"/>
    <col min="14851" max="14851" width="5.7109375" style="107" customWidth="1"/>
    <col min="14852" max="14852" width="25.28515625" style="107" customWidth="1"/>
    <col min="14853" max="14853" width="20.7109375" style="107" customWidth="1"/>
    <col min="14854" max="14854" width="44.42578125" style="107" customWidth="1"/>
    <col min="14855" max="14855" width="9.5703125" style="107" customWidth="1"/>
    <col min="14856" max="14856" width="30.140625" style="107" customWidth="1"/>
    <col min="14857" max="14857" width="25.5703125" style="107" customWidth="1"/>
    <col min="14858" max="14858" width="20.5703125" style="107" customWidth="1"/>
    <col min="14859" max="14859" width="16.7109375" style="107" customWidth="1"/>
    <col min="14860" max="14860" width="5.140625" style="107" customWidth="1"/>
    <col min="14861" max="14861" width="14.5703125" style="107" customWidth="1"/>
    <col min="14862" max="14862" width="13.7109375" style="107" customWidth="1"/>
    <col min="14863" max="14863" width="13" style="107" customWidth="1"/>
    <col min="14864" max="14864" width="11" style="107" customWidth="1"/>
    <col min="14865" max="14865" width="21.140625" style="107" customWidth="1"/>
    <col min="14866" max="14866" width="20.28515625" style="107" customWidth="1"/>
    <col min="14867" max="14867" width="18.42578125" style="107" customWidth="1"/>
    <col min="14868" max="14868" width="12" style="107" customWidth="1"/>
    <col min="14869" max="14869" width="8.5703125" style="107" customWidth="1"/>
    <col min="14870" max="14870" width="7.7109375" style="107" customWidth="1"/>
    <col min="14871" max="14871" width="11.85546875" style="107" customWidth="1"/>
    <col min="14872" max="14872" width="6.85546875" style="107" customWidth="1"/>
    <col min="14873" max="14873" width="8.5703125" style="107" customWidth="1"/>
    <col min="14874" max="14874" width="6.28515625" style="107" customWidth="1"/>
    <col min="14875" max="15093" width="9.140625" style="107" customWidth="1"/>
    <col min="15094" max="15094" width="0.85546875" style="107" customWidth="1"/>
    <col min="15095" max="15095" width="5.140625" style="107" customWidth="1"/>
    <col min="15096" max="15096" width="5.28515625" style="107" customWidth="1"/>
    <col min="15097" max="15097" width="6.7109375" style="107" customWidth="1"/>
    <col min="15098" max="15098" width="5.7109375" style="107" customWidth="1"/>
    <col min="15099" max="15099" width="9.5703125" style="107" customWidth="1"/>
    <col min="15100" max="15100" width="6.140625" style="107" customWidth="1"/>
    <col min="15101" max="15102" width="9.85546875" style="107"/>
    <col min="15103" max="15103" width="7.5703125" style="107" customWidth="1"/>
    <col min="15104" max="15104" width="11" style="107" customWidth="1"/>
    <col min="15105" max="15105" width="13" style="107" customWidth="1"/>
    <col min="15106" max="15106" width="14.7109375" style="107" customWidth="1"/>
    <col min="15107" max="15107" width="5.7109375" style="107" customWidth="1"/>
    <col min="15108" max="15108" width="25.28515625" style="107" customWidth="1"/>
    <col min="15109" max="15109" width="20.7109375" style="107" customWidth="1"/>
    <col min="15110" max="15110" width="44.42578125" style="107" customWidth="1"/>
    <col min="15111" max="15111" width="9.5703125" style="107" customWidth="1"/>
    <col min="15112" max="15112" width="30.140625" style="107" customWidth="1"/>
    <col min="15113" max="15113" width="25.5703125" style="107" customWidth="1"/>
    <col min="15114" max="15114" width="20.5703125" style="107" customWidth="1"/>
    <col min="15115" max="15115" width="16.7109375" style="107" customWidth="1"/>
    <col min="15116" max="15116" width="5.140625" style="107" customWidth="1"/>
    <col min="15117" max="15117" width="14.5703125" style="107" customWidth="1"/>
    <col min="15118" max="15118" width="13.7109375" style="107" customWidth="1"/>
    <col min="15119" max="15119" width="13" style="107" customWidth="1"/>
    <col min="15120" max="15120" width="11" style="107" customWidth="1"/>
    <col min="15121" max="15121" width="21.140625" style="107" customWidth="1"/>
    <col min="15122" max="15122" width="20.28515625" style="107" customWidth="1"/>
    <col min="15123" max="15123" width="18.42578125" style="107" customWidth="1"/>
    <col min="15124" max="15124" width="12" style="107" customWidth="1"/>
    <col min="15125" max="15125" width="8.5703125" style="107" customWidth="1"/>
    <col min="15126" max="15126" width="7.7109375" style="107" customWidth="1"/>
    <col min="15127" max="15127" width="11.85546875" style="107" customWidth="1"/>
    <col min="15128" max="15128" width="6.85546875" style="107" customWidth="1"/>
    <col min="15129" max="15129" width="8.5703125" style="107" customWidth="1"/>
    <col min="15130" max="15130" width="6.28515625" style="107" customWidth="1"/>
    <col min="15131" max="15349" width="9.140625" style="107" customWidth="1"/>
    <col min="15350" max="15350" width="0.85546875" style="107" customWidth="1"/>
    <col min="15351" max="15351" width="5.140625" style="107" customWidth="1"/>
    <col min="15352" max="15352" width="5.28515625" style="107" customWidth="1"/>
    <col min="15353" max="15353" width="6.7109375" style="107" customWidth="1"/>
    <col min="15354" max="15354" width="5.7109375" style="107" customWidth="1"/>
    <col min="15355" max="15355" width="9.5703125" style="107" customWidth="1"/>
    <col min="15356" max="15356" width="6.140625" style="107" customWidth="1"/>
    <col min="15357" max="15358" width="9.85546875" style="107"/>
    <col min="15359" max="15359" width="7.5703125" style="107" customWidth="1"/>
    <col min="15360" max="15360" width="11" style="107" customWidth="1"/>
    <col min="15361" max="15361" width="13" style="107" customWidth="1"/>
    <col min="15362" max="15362" width="14.7109375" style="107" customWidth="1"/>
    <col min="15363" max="15363" width="5.7109375" style="107" customWidth="1"/>
    <col min="15364" max="15364" width="25.28515625" style="107" customWidth="1"/>
    <col min="15365" max="15365" width="20.7109375" style="107" customWidth="1"/>
    <col min="15366" max="15366" width="44.42578125" style="107" customWidth="1"/>
    <col min="15367" max="15367" width="9.5703125" style="107" customWidth="1"/>
    <col min="15368" max="15368" width="30.140625" style="107" customWidth="1"/>
    <col min="15369" max="15369" width="25.5703125" style="107" customWidth="1"/>
    <col min="15370" max="15370" width="20.5703125" style="107" customWidth="1"/>
    <col min="15371" max="15371" width="16.7109375" style="107" customWidth="1"/>
    <col min="15372" max="15372" width="5.140625" style="107" customWidth="1"/>
    <col min="15373" max="15373" width="14.5703125" style="107" customWidth="1"/>
    <col min="15374" max="15374" width="13.7109375" style="107" customWidth="1"/>
    <col min="15375" max="15375" width="13" style="107" customWidth="1"/>
    <col min="15376" max="15376" width="11" style="107" customWidth="1"/>
    <col min="15377" max="15377" width="21.140625" style="107" customWidth="1"/>
    <col min="15378" max="15378" width="20.28515625" style="107" customWidth="1"/>
    <col min="15379" max="15379" width="18.42578125" style="107" customWidth="1"/>
    <col min="15380" max="15380" width="12" style="107" customWidth="1"/>
    <col min="15381" max="15381" width="8.5703125" style="107" customWidth="1"/>
    <col min="15382" max="15382" width="7.7109375" style="107" customWidth="1"/>
    <col min="15383" max="15383" width="11.85546875" style="107" customWidth="1"/>
    <col min="15384" max="15384" width="6.85546875" style="107" customWidth="1"/>
    <col min="15385" max="15385" width="8.5703125" style="107" customWidth="1"/>
    <col min="15386" max="15386" width="6.28515625" style="107" customWidth="1"/>
    <col min="15387" max="15605" width="9.140625" style="107" customWidth="1"/>
    <col min="15606" max="15606" width="0.85546875" style="107" customWidth="1"/>
    <col min="15607" max="15607" width="5.140625" style="107" customWidth="1"/>
    <col min="15608" max="15608" width="5.28515625" style="107" customWidth="1"/>
    <col min="15609" max="15609" width="6.7109375" style="107" customWidth="1"/>
    <col min="15610" max="15610" width="5.7109375" style="107" customWidth="1"/>
    <col min="15611" max="15611" width="9.5703125" style="107" customWidth="1"/>
    <col min="15612" max="15612" width="6.140625" style="107" customWidth="1"/>
    <col min="15613" max="15614" width="9.85546875" style="107"/>
    <col min="15615" max="15615" width="7.5703125" style="107" customWidth="1"/>
    <col min="15616" max="15616" width="11" style="107" customWidth="1"/>
    <col min="15617" max="15617" width="13" style="107" customWidth="1"/>
    <col min="15618" max="15618" width="14.7109375" style="107" customWidth="1"/>
    <col min="15619" max="15619" width="5.7109375" style="107" customWidth="1"/>
    <col min="15620" max="15620" width="25.28515625" style="107" customWidth="1"/>
    <col min="15621" max="15621" width="20.7109375" style="107" customWidth="1"/>
    <col min="15622" max="15622" width="44.42578125" style="107" customWidth="1"/>
    <col min="15623" max="15623" width="9.5703125" style="107" customWidth="1"/>
    <col min="15624" max="15624" width="30.140625" style="107" customWidth="1"/>
    <col min="15625" max="15625" width="25.5703125" style="107" customWidth="1"/>
    <col min="15626" max="15626" width="20.5703125" style="107" customWidth="1"/>
    <col min="15627" max="15627" width="16.7109375" style="107" customWidth="1"/>
    <col min="15628" max="15628" width="5.140625" style="107" customWidth="1"/>
    <col min="15629" max="15629" width="14.5703125" style="107" customWidth="1"/>
    <col min="15630" max="15630" width="13.7109375" style="107" customWidth="1"/>
    <col min="15631" max="15631" width="13" style="107" customWidth="1"/>
    <col min="15632" max="15632" width="11" style="107" customWidth="1"/>
    <col min="15633" max="15633" width="21.140625" style="107" customWidth="1"/>
    <col min="15634" max="15634" width="20.28515625" style="107" customWidth="1"/>
    <col min="15635" max="15635" width="18.42578125" style="107" customWidth="1"/>
    <col min="15636" max="15636" width="12" style="107" customWidth="1"/>
    <col min="15637" max="15637" width="8.5703125" style="107" customWidth="1"/>
    <col min="15638" max="15638" width="7.7109375" style="107" customWidth="1"/>
    <col min="15639" max="15639" width="11.85546875" style="107" customWidth="1"/>
    <col min="15640" max="15640" width="6.85546875" style="107" customWidth="1"/>
    <col min="15641" max="15641" width="8.5703125" style="107" customWidth="1"/>
    <col min="15642" max="15642" width="6.28515625" style="107" customWidth="1"/>
    <col min="15643" max="15861" width="9.140625" style="107" customWidth="1"/>
    <col min="15862" max="15862" width="0.85546875" style="107" customWidth="1"/>
    <col min="15863" max="15863" width="5.140625" style="107" customWidth="1"/>
    <col min="15864" max="15864" width="5.28515625" style="107" customWidth="1"/>
    <col min="15865" max="15865" width="6.7109375" style="107" customWidth="1"/>
    <col min="15866" max="15866" width="5.7109375" style="107" customWidth="1"/>
    <col min="15867" max="15867" width="9.5703125" style="107" customWidth="1"/>
    <col min="15868" max="15868" width="6.140625" style="107" customWidth="1"/>
    <col min="15869" max="15870" width="9.85546875" style="107"/>
    <col min="15871" max="15871" width="7.5703125" style="107" customWidth="1"/>
    <col min="15872" max="15872" width="11" style="107" customWidth="1"/>
    <col min="15873" max="15873" width="13" style="107" customWidth="1"/>
    <col min="15874" max="15874" width="14.7109375" style="107" customWidth="1"/>
    <col min="15875" max="15875" width="5.7109375" style="107" customWidth="1"/>
    <col min="15876" max="15876" width="25.28515625" style="107" customWidth="1"/>
    <col min="15877" max="15877" width="20.7109375" style="107" customWidth="1"/>
    <col min="15878" max="15878" width="44.42578125" style="107" customWidth="1"/>
    <col min="15879" max="15879" width="9.5703125" style="107" customWidth="1"/>
    <col min="15880" max="15880" width="30.140625" style="107" customWidth="1"/>
    <col min="15881" max="15881" width="25.5703125" style="107" customWidth="1"/>
    <col min="15882" max="15882" width="20.5703125" style="107" customWidth="1"/>
    <col min="15883" max="15883" width="16.7109375" style="107" customWidth="1"/>
    <col min="15884" max="15884" width="5.140625" style="107" customWidth="1"/>
    <col min="15885" max="15885" width="14.5703125" style="107" customWidth="1"/>
    <col min="15886" max="15886" width="13.7109375" style="107" customWidth="1"/>
    <col min="15887" max="15887" width="13" style="107" customWidth="1"/>
    <col min="15888" max="15888" width="11" style="107" customWidth="1"/>
    <col min="15889" max="15889" width="21.140625" style="107" customWidth="1"/>
    <col min="15890" max="15890" width="20.28515625" style="107" customWidth="1"/>
    <col min="15891" max="15891" width="18.42578125" style="107" customWidth="1"/>
    <col min="15892" max="15892" width="12" style="107" customWidth="1"/>
    <col min="15893" max="15893" width="8.5703125" style="107" customWidth="1"/>
    <col min="15894" max="15894" width="7.7109375" style="107" customWidth="1"/>
    <col min="15895" max="15895" width="11.85546875" style="107" customWidth="1"/>
    <col min="15896" max="15896" width="6.85546875" style="107" customWidth="1"/>
    <col min="15897" max="15897" width="8.5703125" style="107" customWidth="1"/>
    <col min="15898" max="15898" width="6.28515625" style="107" customWidth="1"/>
    <col min="15899" max="16117" width="9.140625" style="107" customWidth="1"/>
    <col min="16118" max="16118" width="0.85546875" style="107" customWidth="1"/>
    <col min="16119" max="16119" width="5.140625" style="107" customWidth="1"/>
    <col min="16120" max="16120" width="5.28515625" style="107" customWidth="1"/>
    <col min="16121" max="16121" width="6.7109375" style="107" customWidth="1"/>
    <col min="16122" max="16122" width="5.7109375" style="107" customWidth="1"/>
    <col min="16123" max="16123" width="9.5703125" style="107" customWidth="1"/>
    <col min="16124" max="16124" width="6.140625" style="107" customWidth="1"/>
    <col min="16125" max="16126" width="9.85546875" style="107"/>
    <col min="16127" max="16127" width="7.5703125" style="107" customWidth="1"/>
    <col min="16128" max="16128" width="11" style="107" customWidth="1"/>
    <col min="16129" max="16129" width="13" style="107" customWidth="1"/>
    <col min="16130" max="16130" width="14.7109375" style="107" customWidth="1"/>
    <col min="16131" max="16131" width="5.7109375" style="107" customWidth="1"/>
    <col min="16132" max="16132" width="25.28515625" style="107" customWidth="1"/>
    <col min="16133" max="16133" width="20.7109375" style="107" customWidth="1"/>
    <col min="16134" max="16134" width="44.42578125" style="107" customWidth="1"/>
    <col min="16135" max="16135" width="9.5703125" style="107" customWidth="1"/>
    <col min="16136" max="16136" width="30.140625" style="107" customWidth="1"/>
    <col min="16137" max="16137" width="25.5703125" style="107" customWidth="1"/>
    <col min="16138" max="16138" width="20.5703125" style="107" customWidth="1"/>
    <col min="16139" max="16139" width="16.7109375" style="107" customWidth="1"/>
    <col min="16140" max="16140" width="5.140625" style="107" customWidth="1"/>
    <col min="16141" max="16141" width="14.5703125" style="107" customWidth="1"/>
    <col min="16142" max="16142" width="13.7109375" style="107" customWidth="1"/>
    <col min="16143" max="16143" width="13" style="107" customWidth="1"/>
    <col min="16144" max="16144" width="11" style="107" customWidth="1"/>
    <col min="16145" max="16145" width="21.140625" style="107" customWidth="1"/>
    <col min="16146" max="16146" width="20.28515625" style="107" customWidth="1"/>
    <col min="16147" max="16147" width="18.42578125" style="107" customWidth="1"/>
    <col min="16148" max="16148" width="12" style="107" customWidth="1"/>
    <col min="16149" max="16149" width="8.5703125" style="107" customWidth="1"/>
    <col min="16150" max="16150" width="7.7109375" style="107" customWidth="1"/>
    <col min="16151" max="16151" width="11.85546875" style="107" customWidth="1"/>
    <col min="16152" max="16152" width="6.85546875" style="107" customWidth="1"/>
    <col min="16153" max="16153" width="8.5703125" style="107" customWidth="1"/>
    <col min="16154" max="16154" width="6.28515625" style="107" customWidth="1"/>
    <col min="16155" max="16373" width="9.140625" style="107" customWidth="1"/>
    <col min="16374" max="16374" width="0.85546875" style="107" customWidth="1"/>
    <col min="16375" max="16375" width="5.140625" style="107" customWidth="1"/>
    <col min="16376" max="16376" width="5.28515625" style="107" customWidth="1"/>
    <col min="16377" max="16377" width="6.7109375" style="107" customWidth="1"/>
    <col min="16378" max="16378" width="5.7109375" style="107" customWidth="1"/>
    <col min="16379" max="16379" width="9.5703125" style="107" customWidth="1"/>
    <col min="16380" max="16380" width="6.140625" style="107" customWidth="1"/>
    <col min="16381" max="16384" width="9.85546875" style="107"/>
  </cols>
  <sheetData>
    <row r="1" spans="1:41" ht="39.950000000000003" customHeight="1">
      <c r="B1" s="362" t="s">
        <v>204</v>
      </c>
      <c r="C1" s="339"/>
      <c r="D1" s="339"/>
      <c r="E1" s="339"/>
      <c r="F1" s="509" t="s">
        <v>41</v>
      </c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1"/>
      <c r="U1" s="313"/>
      <c r="V1" s="515"/>
      <c r="W1" s="515"/>
      <c r="X1" s="515"/>
      <c r="Y1" s="515"/>
      <c r="Z1" s="515"/>
      <c r="AA1" s="515"/>
      <c r="AB1" s="516"/>
    </row>
    <row r="2" spans="1:41" ht="39.75" customHeight="1">
      <c r="B2" s="363"/>
      <c r="C2" s="342"/>
      <c r="D2" s="342"/>
      <c r="E2" s="342"/>
      <c r="F2" s="512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4"/>
      <c r="U2" s="517"/>
      <c r="V2" s="518"/>
      <c r="W2" s="518"/>
      <c r="X2" s="518"/>
      <c r="Y2" s="518"/>
      <c r="Z2" s="518"/>
      <c r="AA2" s="518"/>
      <c r="AB2" s="519"/>
    </row>
    <row r="3" spans="1:41" ht="39.950000000000003" customHeight="1">
      <c r="B3" s="363"/>
      <c r="C3" s="342"/>
      <c r="D3" s="342"/>
      <c r="E3" s="342"/>
      <c r="F3" s="512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4"/>
      <c r="U3" s="517"/>
      <c r="V3" s="518"/>
      <c r="W3" s="518"/>
      <c r="X3" s="518"/>
      <c r="Y3" s="518"/>
      <c r="Z3" s="518"/>
      <c r="AA3" s="518"/>
      <c r="AB3" s="519"/>
    </row>
    <row r="4" spans="1:41" s="109" customFormat="1" ht="39.950000000000003" customHeight="1">
      <c r="A4" s="200"/>
      <c r="B4" s="363"/>
      <c r="C4" s="342"/>
      <c r="D4" s="342"/>
      <c r="E4" s="342"/>
      <c r="F4" s="512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4"/>
      <c r="U4" s="517"/>
      <c r="V4" s="518"/>
      <c r="W4" s="518"/>
      <c r="X4" s="518"/>
      <c r="Y4" s="518"/>
      <c r="Z4" s="518"/>
      <c r="AA4" s="518"/>
      <c r="AB4" s="519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</row>
    <row r="5" spans="1:41" s="109" customFormat="1" ht="30" customHeight="1">
      <c r="A5" s="200"/>
      <c r="B5" s="363"/>
      <c r="C5" s="342"/>
      <c r="D5" s="342"/>
      <c r="E5" s="342"/>
      <c r="F5" s="523" t="str">
        <f>CONCATENATE(Cover!K5)</f>
        <v>DATA SHEETS FOR PRESSURE &amp; DIFF. PRESSURE GAUGE</v>
      </c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17"/>
      <c r="V5" s="518"/>
      <c r="W5" s="518"/>
      <c r="X5" s="518"/>
      <c r="Y5" s="518"/>
      <c r="Z5" s="518"/>
      <c r="AA5" s="518"/>
      <c r="AB5" s="519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</row>
    <row r="6" spans="1:41" s="109" customFormat="1" ht="30" customHeight="1">
      <c r="A6" s="200"/>
      <c r="B6" s="364"/>
      <c r="C6" s="345"/>
      <c r="D6" s="345"/>
      <c r="E6" s="345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3"/>
      <c r="T6" s="523"/>
      <c r="U6" s="520"/>
      <c r="V6" s="521"/>
      <c r="W6" s="521"/>
      <c r="X6" s="521"/>
      <c r="Y6" s="521"/>
      <c r="Z6" s="521"/>
      <c r="AA6" s="521"/>
      <c r="AB6" s="522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</row>
    <row r="7" spans="1:41" s="109" customFormat="1" ht="39.950000000000003" customHeight="1">
      <c r="A7" s="200"/>
      <c r="B7" s="359" t="s">
        <v>12</v>
      </c>
      <c r="C7" s="411"/>
      <c r="D7" s="411"/>
      <c r="E7" s="412"/>
      <c r="F7" s="322" t="s">
        <v>13</v>
      </c>
      <c r="G7" s="322"/>
      <c r="H7" s="322" t="s">
        <v>14</v>
      </c>
      <c r="I7" s="322"/>
      <c r="J7" s="322" t="s">
        <v>15</v>
      </c>
      <c r="K7" s="322"/>
      <c r="L7" s="135" t="s">
        <v>16</v>
      </c>
      <c r="M7" s="322" t="s">
        <v>17</v>
      </c>
      <c r="N7" s="322"/>
      <c r="O7" s="322" t="s">
        <v>18</v>
      </c>
      <c r="P7" s="322"/>
      <c r="Q7" s="323" t="s">
        <v>19</v>
      </c>
      <c r="R7" s="323"/>
      <c r="S7" s="525" t="s">
        <v>20</v>
      </c>
      <c r="T7" s="526"/>
      <c r="U7" s="527"/>
      <c r="V7" s="527"/>
      <c r="W7" s="527"/>
      <c r="X7" s="527"/>
      <c r="Y7" s="527"/>
      <c r="Z7" s="527"/>
      <c r="AA7" s="527"/>
      <c r="AB7" s="528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</row>
    <row r="8" spans="1:41" s="109" customFormat="1" ht="39.950000000000003" customHeight="1" thickBot="1">
      <c r="A8" s="200"/>
      <c r="B8" s="356" t="s">
        <v>37</v>
      </c>
      <c r="C8" s="357"/>
      <c r="D8" s="357"/>
      <c r="E8" s="357"/>
      <c r="F8" s="327" t="s">
        <v>38</v>
      </c>
      <c r="G8" s="328"/>
      <c r="H8" s="531" t="s">
        <v>46</v>
      </c>
      <c r="I8" s="531"/>
      <c r="J8" s="532" t="s">
        <v>39</v>
      </c>
      <c r="K8" s="532"/>
      <c r="L8" s="136" t="s">
        <v>47</v>
      </c>
      <c r="M8" s="532" t="s">
        <v>48</v>
      </c>
      <c r="N8" s="532"/>
      <c r="O8" s="532" t="s">
        <v>49</v>
      </c>
      <c r="P8" s="532"/>
      <c r="Q8" s="533" t="s">
        <v>50</v>
      </c>
      <c r="R8" s="533"/>
      <c r="S8" s="335" t="str">
        <f>CONCATENATE(Cover!Z8)</f>
        <v>D02</v>
      </c>
      <c r="T8" s="337"/>
      <c r="U8" s="529"/>
      <c r="V8" s="529"/>
      <c r="W8" s="529"/>
      <c r="X8" s="529"/>
      <c r="Y8" s="529"/>
      <c r="Z8" s="529"/>
      <c r="AA8" s="529"/>
      <c r="AB8" s="530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</row>
    <row r="9" spans="1:41" s="109" customFormat="1" ht="21.75" customHeight="1" thickBot="1">
      <c r="A9" s="200"/>
      <c r="B9" s="110"/>
      <c r="C9" s="111"/>
      <c r="D9" s="111"/>
      <c r="E9" s="128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2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</row>
    <row r="10" spans="1:41" s="115" customFormat="1" ht="46.5" customHeight="1">
      <c r="A10" s="113"/>
      <c r="B10" s="534" t="s">
        <v>121</v>
      </c>
      <c r="C10" s="535"/>
      <c r="D10" s="535"/>
      <c r="E10" s="535"/>
      <c r="F10" s="535"/>
      <c r="G10" s="535"/>
      <c r="H10" s="535"/>
      <c r="I10" s="535"/>
      <c r="J10" s="535"/>
      <c r="K10" s="535"/>
      <c r="L10" s="535"/>
      <c r="M10" s="535"/>
      <c r="N10" s="535"/>
      <c r="O10" s="535"/>
      <c r="P10" s="535"/>
      <c r="Q10" s="535"/>
      <c r="R10" s="535"/>
      <c r="S10" s="535"/>
      <c r="T10" s="535"/>
      <c r="U10" s="535"/>
      <c r="V10" s="535"/>
      <c r="W10" s="535"/>
      <c r="X10" s="535"/>
      <c r="Y10" s="535"/>
      <c r="Z10" s="535"/>
      <c r="AA10" s="535"/>
      <c r="AB10" s="536"/>
      <c r="AC10" s="114"/>
      <c r="AD10" s="114"/>
    </row>
    <row r="11" spans="1:41" s="117" customFormat="1" ht="99.75" customHeight="1" thickBot="1">
      <c r="A11" s="116"/>
      <c r="B11" s="120" t="s">
        <v>0</v>
      </c>
      <c r="C11" s="141" t="s">
        <v>205</v>
      </c>
      <c r="D11" s="121" t="s">
        <v>123</v>
      </c>
      <c r="E11" s="141" t="s">
        <v>206</v>
      </c>
      <c r="F11" s="141" t="s">
        <v>207</v>
      </c>
      <c r="G11" s="141" t="s">
        <v>208</v>
      </c>
      <c r="H11" s="141" t="s">
        <v>127</v>
      </c>
      <c r="I11" s="296" t="s">
        <v>429</v>
      </c>
      <c r="J11" s="141" t="s">
        <v>184</v>
      </c>
      <c r="K11" s="141" t="s">
        <v>130</v>
      </c>
      <c r="L11" s="141" t="s">
        <v>131</v>
      </c>
      <c r="M11" s="141" t="s">
        <v>210</v>
      </c>
      <c r="N11" s="141" t="s">
        <v>211</v>
      </c>
      <c r="O11" s="141" t="s">
        <v>212</v>
      </c>
      <c r="P11" s="141" t="s">
        <v>213</v>
      </c>
      <c r="Q11" s="141" t="s">
        <v>408</v>
      </c>
      <c r="R11" s="141" t="s">
        <v>214</v>
      </c>
      <c r="S11" s="141" t="s">
        <v>215</v>
      </c>
      <c r="T11" s="141" t="s">
        <v>216</v>
      </c>
      <c r="U11" s="276" t="s">
        <v>580</v>
      </c>
      <c r="V11" s="141" t="s">
        <v>217</v>
      </c>
      <c r="W11" s="537" t="s">
        <v>179</v>
      </c>
      <c r="X11" s="537"/>
      <c r="Y11" s="141" t="s">
        <v>218</v>
      </c>
      <c r="Z11" s="141" t="s">
        <v>219</v>
      </c>
      <c r="AA11" s="141" t="s">
        <v>220</v>
      </c>
      <c r="AB11" s="122" t="s">
        <v>221</v>
      </c>
      <c r="AC11" s="116"/>
    </row>
    <row r="12" spans="1:41" s="132" customFormat="1" ht="36" customHeight="1">
      <c r="A12" s="129"/>
      <c r="B12" s="139" t="s">
        <v>592</v>
      </c>
      <c r="C12" s="130">
        <v>1</v>
      </c>
      <c r="D12" s="131" t="s">
        <v>229</v>
      </c>
      <c r="E12" s="131" t="s">
        <v>52</v>
      </c>
      <c r="F12" s="290" t="s">
        <v>486</v>
      </c>
      <c r="G12" s="131" t="s">
        <v>313</v>
      </c>
      <c r="H12" s="289" t="s">
        <v>354</v>
      </c>
      <c r="I12" s="256" t="s">
        <v>620</v>
      </c>
      <c r="J12" s="131" t="s">
        <v>222</v>
      </c>
      <c r="K12" s="130" t="s">
        <v>362</v>
      </c>
      <c r="L12" s="130" t="s">
        <v>311</v>
      </c>
      <c r="M12" s="130">
        <v>7.5</v>
      </c>
      <c r="N12" s="297">
        <v>18.2</v>
      </c>
      <c r="O12" s="133" t="s">
        <v>387</v>
      </c>
      <c r="P12" s="293">
        <v>85</v>
      </c>
      <c r="Q12" s="278" t="s">
        <v>397</v>
      </c>
      <c r="R12" s="208" t="s">
        <v>223</v>
      </c>
      <c r="S12" s="142" t="s">
        <v>224</v>
      </c>
      <c r="T12" s="277" t="s">
        <v>225</v>
      </c>
      <c r="U12" s="277" t="s">
        <v>226</v>
      </c>
      <c r="V12" s="277" t="s">
        <v>226</v>
      </c>
      <c r="W12" s="538" t="s">
        <v>226</v>
      </c>
      <c r="X12" s="538"/>
      <c r="Y12" s="277" t="s">
        <v>226</v>
      </c>
      <c r="Z12" s="277" t="s">
        <v>223</v>
      </c>
      <c r="AA12" s="277" t="s">
        <v>189</v>
      </c>
      <c r="AB12" s="123" t="s">
        <v>227</v>
      </c>
      <c r="AC12" s="129"/>
    </row>
    <row r="13" spans="1:41" s="132" customFormat="1" ht="36" customHeight="1">
      <c r="A13" s="129"/>
      <c r="B13" s="139" t="s">
        <v>592</v>
      </c>
      <c r="C13" s="133">
        <v>2</v>
      </c>
      <c r="D13" s="134" t="s">
        <v>230</v>
      </c>
      <c r="E13" s="134" t="s">
        <v>52</v>
      </c>
      <c r="F13" s="290" t="s">
        <v>486</v>
      </c>
      <c r="G13" s="134" t="s">
        <v>313</v>
      </c>
      <c r="H13" s="288" t="s">
        <v>354</v>
      </c>
      <c r="I13" s="256" t="s">
        <v>620</v>
      </c>
      <c r="J13" s="134" t="s">
        <v>222</v>
      </c>
      <c r="K13" s="130" t="s">
        <v>362</v>
      </c>
      <c r="L13" s="130" t="s">
        <v>311</v>
      </c>
      <c r="M13" s="130">
        <v>7.5</v>
      </c>
      <c r="N13" s="297">
        <v>18.2</v>
      </c>
      <c r="O13" s="133" t="s">
        <v>387</v>
      </c>
      <c r="P13" s="293">
        <v>85</v>
      </c>
      <c r="Q13" s="274" t="s">
        <v>397</v>
      </c>
      <c r="R13" s="209" t="s">
        <v>223</v>
      </c>
      <c r="S13" s="143" t="s">
        <v>224</v>
      </c>
      <c r="T13" s="274" t="s">
        <v>225</v>
      </c>
      <c r="U13" s="274" t="s">
        <v>226</v>
      </c>
      <c r="V13" s="274" t="s">
        <v>226</v>
      </c>
      <c r="W13" s="524" t="s">
        <v>226</v>
      </c>
      <c r="X13" s="524"/>
      <c r="Y13" s="274" t="s">
        <v>226</v>
      </c>
      <c r="Z13" s="274" t="s">
        <v>223</v>
      </c>
      <c r="AA13" s="274" t="s">
        <v>189</v>
      </c>
      <c r="AB13" s="124" t="s">
        <v>227</v>
      </c>
      <c r="AC13" s="129"/>
    </row>
    <row r="14" spans="1:41" s="132" customFormat="1" ht="36" customHeight="1">
      <c r="A14" s="129"/>
      <c r="B14" s="139" t="s">
        <v>592</v>
      </c>
      <c r="C14" s="133">
        <v>3</v>
      </c>
      <c r="D14" s="134" t="s">
        <v>231</v>
      </c>
      <c r="E14" s="134" t="s">
        <v>53</v>
      </c>
      <c r="F14" s="291" t="s">
        <v>487</v>
      </c>
      <c r="G14" s="199" t="s">
        <v>599</v>
      </c>
      <c r="H14" s="273" t="s">
        <v>600</v>
      </c>
      <c r="I14" s="256" t="s">
        <v>620</v>
      </c>
      <c r="J14" s="134" t="s">
        <v>222</v>
      </c>
      <c r="K14" s="130" t="s">
        <v>362</v>
      </c>
      <c r="L14" s="133" t="s">
        <v>311</v>
      </c>
      <c r="M14" s="133">
        <v>7.5</v>
      </c>
      <c r="N14" s="299">
        <v>175</v>
      </c>
      <c r="O14" s="133" t="s">
        <v>367</v>
      </c>
      <c r="P14" s="293">
        <v>85</v>
      </c>
      <c r="Q14" s="274" t="s">
        <v>397</v>
      </c>
      <c r="R14" s="209" t="s">
        <v>223</v>
      </c>
      <c r="S14" s="143" t="s">
        <v>224</v>
      </c>
      <c r="T14" s="274" t="s">
        <v>225</v>
      </c>
      <c r="U14" s="274" t="s">
        <v>226</v>
      </c>
      <c r="V14" s="274" t="s">
        <v>226</v>
      </c>
      <c r="W14" s="524" t="s">
        <v>226</v>
      </c>
      <c r="X14" s="524"/>
      <c r="Y14" s="274" t="s">
        <v>226</v>
      </c>
      <c r="Z14" s="274" t="s">
        <v>223</v>
      </c>
      <c r="AA14" s="274" t="s">
        <v>189</v>
      </c>
      <c r="AB14" s="124" t="s">
        <v>227</v>
      </c>
      <c r="AC14" s="129"/>
    </row>
    <row r="15" spans="1:41" s="132" customFormat="1" ht="36" customHeight="1">
      <c r="A15" s="129"/>
      <c r="B15" s="139" t="s">
        <v>592</v>
      </c>
      <c r="C15" s="133">
        <v>4</v>
      </c>
      <c r="D15" s="134" t="s">
        <v>232</v>
      </c>
      <c r="E15" s="134" t="s">
        <v>53</v>
      </c>
      <c r="F15" s="291" t="s">
        <v>487</v>
      </c>
      <c r="G15" s="199" t="s">
        <v>599</v>
      </c>
      <c r="H15" s="273" t="s">
        <v>600</v>
      </c>
      <c r="I15" s="256" t="s">
        <v>620</v>
      </c>
      <c r="J15" s="134" t="s">
        <v>222</v>
      </c>
      <c r="K15" s="130" t="s">
        <v>362</v>
      </c>
      <c r="L15" s="133" t="s">
        <v>311</v>
      </c>
      <c r="M15" s="133">
        <v>7.5</v>
      </c>
      <c r="N15" s="299">
        <v>175</v>
      </c>
      <c r="O15" s="133" t="s">
        <v>367</v>
      </c>
      <c r="P15" s="293">
        <v>85</v>
      </c>
      <c r="Q15" s="274" t="s">
        <v>397</v>
      </c>
      <c r="R15" s="209" t="s">
        <v>223</v>
      </c>
      <c r="S15" s="143" t="s">
        <v>224</v>
      </c>
      <c r="T15" s="274" t="s">
        <v>225</v>
      </c>
      <c r="U15" s="274" t="s">
        <v>226</v>
      </c>
      <c r="V15" s="274" t="s">
        <v>226</v>
      </c>
      <c r="W15" s="524" t="s">
        <v>226</v>
      </c>
      <c r="X15" s="524"/>
      <c r="Y15" s="274" t="s">
        <v>226</v>
      </c>
      <c r="Z15" s="274" t="s">
        <v>223</v>
      </c>
      <c r="AA15" s="274" t="s">
        <v>189</v>
      </c>
      <c r="AB15" s="124" t="s">
        <v>227</v>
      </c>
      <c r="AC15" s="129"/>
    </row>
    <row r="16" spans="1:41" s="132" customFormat="1" ht="36" customHeight="1">
      <c r="A16" s="129"/>
      <c r="B16" s="139" t="s">
        <v>592</v>
      </c>
      <c r="C16" s="133">
        <v>5</v>
      </c>
      <c r="D16" s="134" t="s">
        <v>233</v>
      </c>
      <c r="E16" s="134" t="s">
        <v>522</v>
      </c>
      <c r="F16" s="291" t="s">
        <v>488</v>
      </c>
      <c r="G16" s="144" t="s">
        <v>314</v>
      </c>
      <c r="H16" s="288" t="s">
        <v>354</v>
      </c>
      <c r="I16" s="256" t="s">
        <v>620</v>
      </c>
      <c r="J16" s="134" t="s">
        <v>222</v>
      </c>
      <c r="K16" s="130" t="s">
        <v>369</v>
      </c>
      <c r="L16" s="133" t="s">
        <v>311</v>
      </c>
      <c r="M16" s="133">
        <v>5.5</v>
      </c>
      <c r="N16" s="299" t="s">
        <v>374</v>
      </c>
      <c r="O16" s="133" t="s">
        <v>367</v>
      </c>
      <c r="P16" s="293">
        <v>85</v>
      </c>
      <c r="Q16" s="274" t="s">
        <v>395</v>
      </c>
      <c r="R16" s="209" t="s">
        <v>223</v>
      </c>
      <c r="S16" s="143" t="s">
        <v>224</v>
      </c>
      <c r="T16" s="274" t="s">
        <v>225</v>
      </c>
      <c r="U16" s="274" t="s">
        <v>226</v>
      </c>
      <c r="V16" s="274" t="s">
        <v>226</v>
      </c>
      <c r="W16" s="524" t="s">
        <v>226</v>
      </c>
      <c r="X16" s="524"/>
      <c r="Y16" s="274" t="s">
        <v>226</v>
      </c>
      <c r="Z16" s="274" t="s">
        <v>223</v>
      </c>
      <c r="AA16" s="274" t="s">
        <v>189</v>
      </c>
      <c r="AB16" s="124" t="s">
        <v>227</v>
      </c>
      <c r="AC16" s="129"/>
    </row>
    <row r="17" spans="1:29" s="132" customFormat="1" ht="36" customHeight="1">
      <c r="A17" s="129"/>
      <c r="B17" s="139" t="s">
        <v>592</v>
      </c>
      <c r="C17" s="133">
        <v>6</v>
      </c>
      <c r="D17" s="134" t="s">
        <v>389</v>
      </c>
      <c r="E17" s="134" t="s">
        <v>523</v>
      </c>
      <c r="F17" s="291" t="s">
        <v>489</v>
      </c>
      <c r="G17" s="199" t="s">
        <v>596</v>
      </c>
      <c r="H17" s="288" t="s">
        <v>515</v>
      </c>
      <c r="I17" s="256" t="s">
        <v>621</v>
      </c>
      <c r="J17" s="134" t="s">
        <v>222</v>
      </c>
      <c r="K17" s="133" t="s">
        <v>371</v>
      </c>
      <c r="L17" s="133" t="s">
        <v>370</v>
      </c>
      <c r="M17" s="133">
        <v>5.5</v>
      </c>
      <c r="N17" s="299">
        <v>13.9</v>
      </c>
      <c r="O17" s="133" t="s">
        <v>388</v>
      </c>
      <c r="P17" s="293">
        <v>85</v>
      </c>
      <c r="Q17" s="274" t="s">
        <v>396</v>
      </c>
      <c r="R17" s="209" t="s">
        <v>223</v>
      </c>
      <c r="S17" s="143" t="s">
        <v>224</v>
      </c>
      <c r="T17" s="274" t="s">
        <v>225</v>
      </c>
      <c r="U17" s="274" t="s">
        <v>226</v>
      </c>
      <c r="V17" s="274" t="s">
        <v>223</v>
      </c>
      <c r="W17" s="524" t="s">
        <v>226</v>
      </c>
      <c r="X17" s="524"/>
      <c r="Y17" s="274" t="s">
        <v>226</v>
      </c>
      <c r="Z17" s="274" t="s">
        <v>223</v>
      </c>
      <c r="AA17" s="274" t="s">
        <v>189</v>
      </c>
      <c r="AB17" s="124" t="s">
        <v>227</v>
      </c>
      <c r="AC17" s="129"/>
    </row>
    <row r="18" spans="1:29" s="132" customFormat="1" ht="36" customHeight="1">
      <c r="A18" s="129"/>
      <c r="B18" s="139" t="s">
        <v>592</v>
      </c>
      <c r="C18" s="133">
        <v>7</v>
      </c>
      <c r="D18" s="134" t="s">
        <v>235</v>
      </c>
      <c r="E18" s="134" t="s">
        <v>523</v>
      </c>
      <c r="F18" s="291" t="s">
        <v>489</v>
      </c>
      <c r="G18" s="198" t="s">
        <v>597</v>
      </c>
      <c r="H18" s="288" t="s">
        <v>355</v>
      </c>
      <c r="I18" s="198" t="s">
        <v>620</v>
      </c>
      <c r="J18" s="134" t="s">
        <v>222</v>
      </c>
      <c r="K18" s="133" t="s">
        <v>371</v>
      </c>
      <c r="L18" s="133" t="s">
        <v>370</v>
      </c>
      <c r="M18" s="133">
        <v>19.5</v>
      </c>
      <c r="N18" s="299">
        <v>47.7</v>
      </c>
      <c r="O18" s="133" t="s">
        <v>381</v>
      </c>
      <c r="P18" s="293">
        <v>85</v>
      </c>
      <c r="Q18" s="274" t="s">
        <v>398</v>
      </c>
      <c r="R18" s="209" t="s">
        <v>223</v>
      </c>
      <c r="S18" s="143" t="s">
        <v>224</v>
      </c>
      <c r="T18" s="274" t="s">
        <v>225</v>
      </c>
      <c r="U18" s="274" t="s">
        <v>226</v>
      </c>
      <c r="V18" s="274" t="s">
        <v>226</v>
      </c>
      <c r="W18" s="524" t="s">
        <v>226</v>
      </c>
      <c r="X18" s="524"/>
      <c r="Y18" s="274" t="s">
        <v>226</v>
      </c>
      <c r="Z18" s="274" t="s">
        <v>223</v>
      </c>
      <c r="AA18" s="274" t="s">
        <v>189</v>
      </c>
      <c r="AB18" s="124" t="s">
        <v>227</v>
      </c>
      <c r="AC18" s="129"/>
    </row>
    <row r="19" spans="1:29" s="132" customFormat="1" ht="36" customHeight="1">
      <c r="A19" s="129"/>
      <c r="B19" s="139" t="s">
        <v>592</v>
      </c>
      <c r="C19" s="133">
        <v>8</v>
      </c>
      <c r="D19" s="134" t="s">
        <v>236</v>
      </c>
      <c r="E19" s="134" t="s">
        <v>523</v>
      </c>
      <c r="F19" s="291" t="s">
        <v>489</v>
      </c>
      <c r="G19" s="198" t="s">
        <v>598</v>
      </c>
      <c r="H19" s="288" t="s">
        <v>355</v>
      </c>
      <c r="I19" s="198" t="s">
        <v>620</v>
      </c>
      <c r="J19" s="134" t="s">
        <v>222</v>
      </c>
      <c r="K19" s="133" t="s">
        <v>371</v>
      </c>
      <c r="L19" s="133" t="s">
        <v>370</v>
      </c>
      <c r="M19" s="133">
        <v>19.5</v>
      </c>
      <c r="N19" s="299">
        <v>47.7</v>
      </c>
      <c r="O19" s="133" t="s">
        <v>381</v>
      </c>
      <c r="P19" s="293">
        <v>85</v>
      </c>
      <c r="Q19" s="274" t="s">
        <v>398</v>
      </c>
      <c r="R19" s="209" t="s">
        <v>223</v>
      </c>
      <c r="S19" s="143" t="s">
        <v>224</v>
      </c>
      <c r="T19" s="274" t="s">
        <v>225</v>
      </c>
      <c r="U19" s="274" t="s">
        <v>226</v>
      </c>
      <c r="V19" s="274" t="s">
        <v>226</v>
      </c>
      <c r="W19" s="524" t="s">
        <v>226</v>
      </c>
      <c r="X19" s="524"/>
      <c r="Y19" s="274" t="s">
        <v>226</v>
      </c>
      <c r="Z19" s="274" t="s">
        <v>223</v>
      </c>
      <c r="AA19" s="274" t="s">
        <v>189</v>
      </c>
      <c r="AB19" s="124" t="s">
        <v>227</v>
      </c>
      <c r="AC19" s="129"/>
    </row>
    <row r="20" spans="1:29" s="126" customFormat="1" ht="36" customHeight="1">
      <c r="A20" s="125"/>
      <c r="B20" s="139" t="s">
        <v>592</v>
      </c>
      <c r="C20" s="133">
        <v>9</v>
      </c>
      <c r="D20" s="134" t="s">
        <v>234</v>
      </c>
      <c r="E20" s="134" t="s">
        <v>523</v>
      </c>
      <c r="F20" s="291" t="s">
        <v>489</v>
      </c>
      <c r="G20" s="198" t="s">
        <v>610</v>
      </c>
      <c r="H20" s="273" t="s">
        <v>515</v>
      </c>
      <c r="I20" s="256" t="s">
        <v>621</v>
      </c>
      <c r="J20" s="134" t="s">
        <v>222</v>
      </c>
      <c r="K20" s="133" t="s">
        <v>371</v>
      </c>
      <c r="L20" s="133" t="s">
        <v>370</v>
      </c>
      <c r="M20" s="133">
        <v>5.5</v>
      </c>
      <c r="N20" s="299">
        <v>13.9</v>
      </c>
      <c r="O20" s="133" t="s">
        <v>388</v>
      </c>
      <c r="P20" s="293">
        <v>85</v>
      </c>
      <c r="Q20" s="274" t="s">
        <v>396</v>
      </c>
      <c r="R20" s="209" t="s">
        <v>223</v>
      </c>
      <c r="S20" s="143" t="s">
        <v>224</v>
      </c>
      <c r="T20" s="274" t="s">
        <v>225</v>
      </c>
      <c r="U20" s="274" t="s">
        <v>226</v>
      </c>
      <c r="V20" s="274" t="s">
        <v>223</v>
      </c>
      <c r="W20" s="524" t="s">
        <v>226</v>
      </c>
      <c r="X20" s="524"/>
      <c r="Y20" s="274" t="s">
        <v>226</v>
      </c>
      <c r="Z20" s="274" t="s">
        <v>223</v>
      </c>
      <c r="AA20" s="274" t="s">
        <v>189</v>
      </c>
      <c r="AB20" s="124" t="s">
        <v>227</v>
      </c>
      <c r="AC20" s="129"/>
    </row>
    <row r="21" spans="1:29" s="126" customFormat="1" ht="42.75" customHeight="1">
      <c r="A21" s="125"/>
      <c r="B21" s="139" t="s">
        <v>592</v>
      </c>
      <c r="C21" s="133">
        <v>10</v>
      </c>
      <c r="D21" s="134" t="s">
        <v>390</v>
      </c>
      <c r="E21" s="134" t="s">
        <v>55</v>
      </c>
      <c r="F21" s="291" t="s">
        <v>490</v>
      </c>
      <c r="G21" s="144" t="s">
        <v>315</v>
      </c>
      <c r="H21" s="288" t="s">
        <v>354</v>
      </c>
      <c r="I21" s="256" t="s">
        <v>620</v>
      </c>
      <c r="J21" s="134" t="s">
        <v>222</v>
      </c>
      <c r="K21" s="130" t="s">
        <v>369</v>
      </c>
      <c r="L21" s="133" t="s">
        <v>311</v>
      </c>
      <c r="M21" s="134">
        <v>5.3</v>
      </c>
      <c r="N21" s="198" t="s">
        <v>374</v>
      </c>
      <c r="O21" s="134" t="s">
        <v>373</v>
      </c>
      <c r="P21" s="293">
        <v>85</v>
      </c>
      <c r="Q21" s="274" t="s">
        <v>395</v>
      </c>
      <c r="R21" s="209" t="s">
        <v>223</v>
      </c>
      <c r="S21" s="143" t="s">
        <v>224</v>
      </c>
      <c r="T21" s="274" t="s">
        <v>225</v>
      </c>
      <c r="U21" s="274" t="s">
        <v>226</v>
      </c>
      <c r="V21" s="274" t="s">
        <v>226</v>
      </c>
      <c r="W21" s="524" t="s">
        <v>226</v>
      </c>
      <c r="X21" s="524"/>
      <c r="Y21" s="274" t="s">
        <v>226</v>
      </c>
      <c r="Z21" s="274" t="s">
        <v>223</v>
      </c>
      <c r="AA21" s="274" t="s">
        <v>189</v>
      </c>
      <c r="AB21" s="124" t="s">
        <v>227</v>
      </c>
      <c r="AC21" s="125"/>
    </row>
    <row r="22" spans="1:29" s="126" customFormat="1" ht="51" customHeight="1">
      <c r="A22" s="125"/>
      <c r="B22" s="139" t="s">
        <v>592</v>
      </c>
      <c r="C22" s="133">
        <v>11</v>
      </c>
      <c r="D22" s="134" t="s">
        <v>372</v>
      </c>
      <c r="E22" s="134" t="s">
        <v>55</v>
      </c>
      <c r="F22" s="291" t="s">
        <v>311</v>
      </c>
      <c r="G22" s="134" t="s">
        <v>316</v>
      </c>
      <c r="H22" s="288" t="s">
        <v>354</v>
      </c>
      <c r="I22" s="256" t="s">
        <v>620</v>
      </c>
      <c r="J22" s="134" t="s">
        <v>222</v>
      </c>
      <c r="K22" s="130" t="s">
        <v>369</v>
      </c>
      <c r="L22" s="133" t="s">
        <v>311</v>
      </c>
      <c r="M22" s="134">
        <v>5.0999999999999996</v>
      </c>
      <c r="N22" s="198">
        <v>18.2</v>
      </c>
      <c r="O22" s="134" t="s">
        <v>373</v>
      </c>
      <c r="P22" s="293">
        <v>85</v>
      </c>
      <c r="Q22" s="274" t="s">
        <v>395</v>
      </c>
      <c r="R22" s="209" t="s">
        <v>223</v>
      </c>
      <c r="S22" s="143" t="s">
        <v>224</v>
      </c>
      <c r="T22" s="274" t="s">
        <v>225</v>
      </c>
      <c r="U22" s="274" t="s">
        <v>226</v>
      </c>
      <c r="V22" s="274" t="s">
        <v>226</v>
      </c>
      <c r="W22" s="524" t="s">
        <v>226</v>
      </c>
      <c r="X22" s="524"/>
      <c r="Y22" s="274" t="s">
        <v>226</v>
      </c>
      <c r="Z22" s="274" t="s">
        <v>223</v>
      </c>
      <c r="AA22" s="274" t="s">
        <v>189</v>
      </c>
      <c r="AB22" s="124" t="s">
        <v>227</v>
      </c>
      <c r="AC22" s="125"/>
    </row>
    <row r="23" spans="1:29" s="126" customFormat="1" ht="66" customHeight="1">
      <c r="A23" s="125"/>
      <c r="B23" s="139" t="s">
        <v>592</v>
      </c>
      <c r="C23" s="133">
        <v>12</v>
      </c>
      <c r="D23" s="134" t="s">
        <v>237</v>
      </c>
      <c r="E23" s="134" t="s">
        <v>291</v>
      </c>
      <c r="F23" s="291" t="s">
        <v>493</v>
      </c>
      <c r="G23" s="144" t="s">
        <v>317</v>
      </c>
      <c r="H23" s="273" t="s">
        <v>355</v>
      </c>
      <c r="I23" s="198" t="s">
        <v>620</v>
      </c>
      <c r="J23" s="134" t="s">
        <v>222</v>
      </c>
      <c r="K23" s="130" t="s">
        <v>362</v>
      </c>
      <c r="L23" s="133" t="s">
        <v>311</v>
      </c>
      <c r="M23" s="134">
        <v>5.0999999999999996</v>
      </c>
      <c r="N23" s="198" t="s">
        <v>376</v>
      </c>
      <c r="O23" s="134" t="s">
        <v>373</v>
      </c>
      <c r="P23" s="293">
        <v>85</v>
      </c>
      <c r="Q23" s="274" t="s">
        <v>395</v>
      </c>
      <c r="R23" s="209" t="s">
        <v>223</v>
      </c>
      <c r="S23" s="143" t="s">
        <v>224</v>
      </c>
      <c r="T23" s="274" t="s">
        <v>225</v>
      </c>
      <c r="U23" s="274" t="s">
        <v>226</v>
      </c>
      <c r="V23" s="274" t="s">
        <v>226</v>
      </c>
      <c r="W23" s="524" t="s">
        <v>226</v>
      </c>
      <c r="X23" s="524"/>
      <c r="Y23" s="274" t="s">
        <v>226</v>
      </c>
      <c r="Z23" s="274" t="s">
        <v>223</v>
      </c>
      <c r="AA23" s="274" t="s">
        <v>189</v>
      </c>
      <c r="AB23" s="124" t="s">
        <v>227</v>
      </c>
      <c r="AC23" s="125"/>
    </row>
    <row r="24" spans="1:29" s="126" customFormat="1" ht="67.5" customHeight="1">
      <c r="A24" s="125"/>
      <c r="B24" s="139" t="s">
        <v>592</v>
      </c>
      <c r="C24" s="133">
        <v>13</v>
      </c>
      <c r="D24" s="134" t="s">
        <v>238</v>
      </c>
      <c r="E24" s="134" t="s">
        <v>292</v>
      </c>
      <c r="F24" s="291" t="s">
        <v>491</v>
      </c>
      <c r="G24" s="144" t="s">
        <v>318</v>
      </c>
      <c r="H24" s="273" t="s">
        <v>355</v>
      </c>
      <c r="I24" s="198" t="s">
        <v>620</v>
      </c>
      <c r="J24" s="134" t="s">
        <v>222</v>
      </c>
      <c r="K24" s="130" t="s">
        <v>362</v>
      </c>
      <c r="L24" s="133" t="s">
        <v>311</v>
      </c>
      <c r="M24" s="134">
        <v>5.0999999999999996</v>
      </c>
      <c r="N24" s="198" t="s">
        <v>376</v>
      </c>
      <c r="O24" s="134" t="s">
        <v>373</v>
      </c>
      <c r="P24" s="293">
        <v>85</v>
      </c>
      <c r="Q24" s="274" t="s">
        <v>395</v>
      </c>
      <c r="R24" s="209" t="s">
        <v>223</v>
      </c>
      <c r="S24" s="143" t="s">
        <v>224</v>
      </c>
      <c r="T24" s="274" t="s">
        <v>225</v>
      </c>
      <c r="U24" s="274" t="s">
        <v>226</v>
      </c>
      <c r="V24" s="274" t="s">
        <v>226</v>
      </c>
      <c r="W24" s="524" t="s">
        <v>226</v>
      </c>
      <c r="X24" s="524"/>
      <c r="Y24" s="274" t="s">
        <v>226</v>
      </c>
      <c r="Z24" s="274" t="s">
        <v>223</v>
      </c>
      <c r="AA24" s="274" t="s">
        <v>189</v>
      </c>
      <c r="AB24" s="124" t="s">
        <v>227</v>
      </c>
      <c r="AC24" s="125"/>
    </row>
    <row r="25" spans="1:29" s="126" customFormat="1" ht="71.25" customHeight="1">
      <c r="A25" s="125"/>
      <c r="B25" s="139" t="s">
        <v>592</v>
      </c>
      <c r="C25" s="133">
        <v>14</v>
      </c>
      <c r="D25" s="134" t="s">
        <v>239</v>
      </c>
      <c r="E25" s="134" t="s">
        <v>293</v>
      </c>
      <c r="F25" s="291" t="s">
        <v>492</v>
      </c>
      <c r="G25" s="144" t="s">
        <v>319</v>
      </c>
      <c r="H25" s="273" t="s">
        <v>355</v>
      </c>
      <c r="I25" s="198" t="s">
        <v>620</v>
      </c>
      <c r="J25" s="134" t="s">
        <v>222</v>
      </c>
      <c r="K25" s="130" t="s">
        <v>362</v>
      </c>
      <c r="L25" s="133" t="s">
        <v>311</v>
      </c>
      <c r="M25" s="134">
        <v>5.0999999999999996</v>
      </c>
      <c r="N25" s="198" t="s">
        <v>376</v>
      </c>
      <c r="O25" s="134" t="s">
        <v>373</v>
      </c>
      <c r="P25" s="293">
        <v>85</v>
      </c>
      <c r="Q25" s="274" t="s">
        <v>395</v>
      </c>
      <c r="R25" s="209" t="s">
        <v>223</v>
      </c>
      <c r="S25" s="143" t="s">
        <v>224</v>
      </c>
      <c r="T25" s="274" t="s">
        <v>225</v>
      </c>
      <c r="U25" s="274" t="s">
        <v>226</v>
      </c>
      <c r="V25" s="274" t="s">
        <v>226</v>
      </c>
      <c r="W25" s="524" t="s">
        <v>226</v>
      </c>
      <c r="X25" s="524"/>
      <c r="Y25" s="274" t="s">
        <v>226</v>
      </c>
      <c r="Z25" s="274" t="s">
        <v>223</v>
      </c>
      <c r="AA25" s="274" t="s">
        <v>189</v>
      </c>
      <c r="AB25" s="124" t="s">
        <v>227</v>
      </c>
      <c r="AC25" s="125"/>
    </row>
    <row r="26" spans="1:29" s="126" customFormat="1" ht="48" customHeight="1">
      <c r="A26" s="125"/>
      <c r="B26" s="139" t="s">
        <v>592</v>
      </c>
      <c r="C26" s="133">
        <v>15</v>
      </c>
      <c r="D26" s="134" t="s">
        <v>240</v>
      </c>
      <c r="E26" s="134" t="s">
        <v>294</v>
      </c>
      <c r="F26" s="291" t="s">
        <v>516</v>
      </c>
      <c r="G26" s="198" t="s">
        <v>611</v>
      </c>
      <c r="H26" s="273" t="s">
        <v>355</v>
      </c>
      <c r="I26" s="198" t="s">
        <v>620</v>
      </c>
      <c r="J26" s="134" t="s">
        <v>222</v>
      </c>
      <c r="K26" s="130" t="s">
        <v>362</v>
      </c>
      <c r="L26" s="133" t="s">
        <v>311</v>
      </c>
      <c r="M26" s="134">
        <v>4.9000000000000004</v>
      </c>
      <c r="N26" s="198">
        <v>47.7</v>
      </c>
      <c r="O26" s="198" t="s">
        <v>614</v>
      </c>
      <c r="P26" s="293">
        <v>85</v>
      </c>
      <c r="Q26" s="274" t="s">
        <v>395</v>
      </c>
      <c r="R26" s="209" t="s">
        <v>223</v>
      </c>
      <c r="S26" s="143" t="s">
        <v>224</v>
      </c>
      <c r="T26" s="274" t="s">
        <v>225</v>
      </c>
      <c r="U26" s="274" t="s">
        <v>226</v>
      </c>
      <c r="V26" s="274" t="s">
        <v>226</v>
      </c>
      <c r="W26" s="524" t="s">
        <v>226</v>
      </c>
      <c r="X26" s="524"/>
      <c r="Y26" s="274" t="s">
        <v>226</v>
      </c>
      <c r="Z26" s="274" t="s">
        <v>223</v>
      </c>
      <c r="AA26" s="274" t="s">
        <v>189</v>
      </c>
      <c r="AB26" s="124" t="s">
        <v>227</v>
      </c>
    </row>
    <row r="27" spans="1:29" s="126" customFormat="1" ht="36" customHeight="1">
      <c r="A27" s="125"/>
      <c r="B27" s="139" t="s">
        <v>592</v>
      </c>
      <c r="C27" s="133">
        <v>16</v>
      </c>
      <c r="D27" s="134" t="s">
        <v>241</v>
      </c>
      <c r="E27" s="134" t="s">
        <v>294</v>
      </c>
      <c r="F27" s="291" t="s">
        <v>516</v>
      </c>
      <c r="G27" s="134" t="s">
        <v>320</v>
      </c>
      <c r="H27" s="288" t="s">
        <v>355</v>
      </c>
      <c r="I27" s="198" t="s">
        <v>620</v>
      </c>
      <c r="J27" s="134" t="s">
        <v>222</v>
      </c>
      <c r="K27" s="297" t="s">
        <v>362</v>
      </c>
      <c r="L27" s="133" t="s">
        <v>311</v>
      </c>
      <c r="M27" s="134">
        <v>19</v>
      </c>
      <c r="N27" s="198">
        <v>47.7</v>
      </c>
      <c r="O27" s="134" t="s">
        <v>375</v>
      </c>
      <c r="P27" s="294">
        <v>155</v>
      </c>
      <c r="Q27" s="134" t="s">
        <v>398</v>
      </c>
      <c r="R27" s="209" t="s">
        <v>223</v>
      </c>
      <c r="S27" s="143" t="s">
        <v>224</v>
      </c>
      <c r="T27" s="274" t="s">
        <v>225</v>
      </c>
      <c r="U27" s="274" t="s">
        <v>226</v>
      </c>
      <c r="V27" s="274" t="s">
        <v>226</v>
      </c>
      <c r="W27" s="524" t="s">
        <v>226</v>
      </c>
      <c r="X27" s="524"/>
      <c r="Y27" s="274" t="s">
        <v>226</v>
      </c>
      <c r="Z27" s="274" t="s">
        <v>223</v>
      </c>
      <c r="AA27" s="274" t="s">
        <v>189</v>
      </c>
      <c r="AB27" s="124" t="s">
        <v>227</v>
      </c>
    </row>
    <row r="28" spans="1:29" s="126" customFormat="1" ht="36" customHeight="1">
      <c r="A28" s="125"/>
      <c r="B28" s="139" t="s">
        <v>592</v>
      </c>
      <c r="C28" s="133">
        <v>17</v>
      </c>
      <c r="D28" s="134" t="s">
        <v>242</v>
      </c>
      <c r="E28" s="134" t="s">
        <v>295</v>
      </c>
      <c r="F28" s="291" t="s">
        <v>517</v>
      </c>
      <c r="G28" s="198" t="s">
        <v>612</v>
      </c>
      <c r="H28" s="273" t="s">
        <v>355</v>
      </c>
      <c r="I28" s="198" t="s">
        <v>620</v>
      </c>
      <c r="J28" s="134" t="s">
        <v>222</v>
      </c>
      <c r="K28" s="130" t="s">
        <v>362</v>
      </c>
      <c r="L28" s="133" t="s">
        <v>311</v>
      </c>
      <c r="M28" s="134">
        <v>4.9000000000000004</v>
      </c>
      <c r="N28" s="198">
        <v>47.7</v>
      </c>
      <c r="O28" s="198" t="s">
        <v>614</v>
      </c>
      <c r="P28" s="293">
        <v>85</v>
      </c>
      <c r="Q28" s="274" t="s">
        <v>395</v>
      </c>
      <c r="R28" s="209" t="s">
        <v>223</v>
      </c>
      <c r="S28" s="143" t="s">
        <v>224</v>
      </c>
      <c r="T28" s="274" t="s">
        <v>225</v>
      </c>
      <c r="U28" s="274" t="s">
        <v>226</v>
      </c>
      <c r="V28" s="274" t="s">
        <v>226</v>
      </c>
      <c r="W28" s="524" t="s">
        <v>226</v>
      </c>
      <c r="X28" s="524"/>
      <c r="Y28" s="274" t="s">
        <v>226</v>
      </c>
      <c r="Z28" s="274" t="s">
        <v>223</v>
      </c>
      <c r="AA28" s="274" t="s">
        <v>189</v>
      </c>
      <c r="AB28" s="124" t="s">
        <v>227</v>
      </c>
    </row>
    <row r="29" spans="1:29" s="126" customFormat="1" ht="36" customHeight="1">
      <c r="A29" s="125"/>
      <c r="B29" s="139" t="s">
        <v>592</v>
      </c>
      <c r="C29" s="133">
        <v>18</v>
      </c>
      <c r="D29" s="134" t="s">
        <v>243</v>
      </c>
      <c r="E29" s="134" t="s">
        <v>295</v>
      </c>
      <c r="F29" s="291" t="s">
        <v>517</v>
      </c>
      <c r="G29" s="134" t="s">
        <v>321</v>
      </c>
      <c r="H29" s="288" t="s">
        <v>355</v>
      </c>
      <c r="I29" s="198" t="s">
        <v>620</v>
      </c>
      <c r="J29" s="134" t="s">
        <v>222</v>
      </c>
      <c r="K29" s="130" t="s">
        <v>362</v>
      </c>
      <c r="L29" s="133" t="s">
        <v>311</v>
      </c>
      <c r="M29" s="134">
        <v>19</v>
      </c>
      <c r="N29" s="198">
        <v>47.7</v>
      </c>
      <c r="O29" s="134" t="s">
        <v>375</v>
      </c>
      <c r="P29" s="294">
        <v>155</v>
      </c>
      <c r="Q29" s="134" t="s">
        <v>398</v>
      </c>
      <c r="R29" s="209" t="s">
        <v>223</v>
      </c>
      <c r="S29" s="143" t="s">
        <v>224</v>
      </c>
      <c r="T29" s="274" t="s">
        <v>225</v>
      </c>
      <c r="U29" s="274" t="s">
        <v>226</v>
      </c>
      <c r="V29" s="274" t="s">
        <v>226</v>
      </c>
      <c r="W29" s="524" t="s">
        <v>226</v>
      </c>
      <c r="X29" s="524"/>
      <c r="Y29" s="274" t="s">
        <v>226</v>
      </c>
      <c r="Z29" s="274" t="s">
        <v>223</v>
      </c>
      <c r="AA29" s="274" t="s">
        <v>189</v>
      </c>
      <c r="AB29" s="124" t="s">
        <v>227</v>
      </c>
    </row>
    <row r="30" spans="1:29" s="126" customFormat="1" ht="36" customHeight="1">
      <c r="A30" s="125"/>
      <c r="B30" s="139" t="s">
        <v>592</v>
      </c>
      <c r="C30" s="133">
        <v>19</v>
      </c>
      <c r="D30" s="134" t="s">
        <v>244</v>
      </c>
      <c r="E30" s="134" t="s">
        <v>296</v>
      </c>
      <c r="F30" s="291" t="s">
        <v>518</v>
      </c>
      <c r="G30" s="198" t="s">
        <v>613</v>
      </c>
      <c r="H30" s="273" t="s">
        <v>355</v>
      </c>
      <c r="I30" s="198" t="s">
        <v>620</v>
      </c>
      <c r="J30" s="134" t="s">
        <v>222</v>
      </c>
      <c r="K30" s="130" t="s">
        <v>362</v>
      </c>
      <c r="L30" s="133" t="s">
        <v>311</v>
      </c>
      <c r="M30" s="134">
        <v>4.9000000000000004</v>
      </c>
      <c r="N30" s="198">
        <v>47.7</v>
      </c>
      <c r="O30" s="198" t="s">
        <v>614</v>
      </c>
      <c r="P30" s="293">
        <v>85</v>
      </c>
      <c r="Q30" s="274" t="s">
        <v>395</v>
      </c>
      <c r="R30" s="209" t="s">
        <v>223</v>
      </c>
      <c r="S30" s="143" t="s">
        <v>224</v>
      </c>
      <c r="T30" s="274" t="s">
        <v>225</v>
      </c>
      <c r="U30" s="274" t="s">
        <v>226</v>
      </c>
      <c r="V30" s="274" t="s">
        <v>226</v>
      </c>
      <c r="W30" s="524" t="s">
        <v>226</v>
      </c>
      <c r="X30" s="524"/>
      <c r="Y30" s="274" t="s">
        <v>226</v>
      </c>
      <c r="Z30" s="274" t="s">
        <v>223</v>
      </c>
      <c r="AA30" s="274" t="s">
        <v>189</v>
      </c>
      <c r="AB30" s="124" t="s">
        <v>227</v>
      </c>
    </row>
    <row r="31" spans="1:29" s="126" customFormat="1" ht="36" customHeight="1">
      <c r="A31" s="125"/>
      <c r="B31" s="139" t="s">
        <v>592</v>
      </c>
      <c r="C31" s="133">
        <v>20</v>
      </c>
      <c r="D31" s="134" t="s">
        <v>245</v>
      </c>
      <c r="E31" s="134" t="s">
        <v>296</v>
      </c>
      <c r="F31" s="291" t="s">
        <v>518</v>
      </c>
      <c r="G31" s="134" t="s">
        <v>322</v>
      </c>
      <c r="H31" s="288" t="s">
        <v>355</v>
      </c>
      <c r="I31" s="198" t="s">
        <v>620</v>
      </c>
      <c r="J31" s="134" t="s">
        <v>222</v>
      </c>
      <c r="K31" s="130" t="s">
        <v>362</v>
      </c>
      <c r="L31" s="133" t="s">
        <v>311</v>
      </c>
      <c r="M31" s="134">
        <v>19</v>
      </c>
      <c r="N31" s="198">
        <v>47.7</v>
      </c>
      <c r="O31" s="134" t="s">
        <v>375</v>
      </c>
      <c r="P31" s="294">
        <v>155</v>
      </c>
      <c r="Q31" s="134" t="s">
        <v>398</v>
      </c>
      <c r="R31" s="209" t="s">
        <v>223</v>
      </c>
      <c r="S31" s="143" t="s">
        <v>224</v>
      </c>
      <c r="T31" s="274" t="s">
        <v>225</v>
      </c>
      <c r="U31" s="274" t="s">
        <v>226</v>
      </c>
      <c r="V31" s="274" t="s">
        <v>226</v>
      </c>
      <c r="W31" s="524" t="s">
        <v>226</v>
      </c>
      <c r="X31" s="524"/>
      <c r="Y31" s="274" t="s">
        <v>226</v>
      </c>
      <c r="Z31" s="274" t="s">
        <v>223</v>
      </c>
      <c r="AA31" s="274" t="s">
        <v>189</v>
      </c>
      <c r="AB31" s="124" t="s">
        <v>227</v>
      </c>
    </row>
    <row r="32" spans="1:29" s="126" customFormat="1" ht="51" customHeight="1">
      <c r="A32" s="125"/>
      <c r="B32" s="139" t="s">
        <v>592</v>
      </c>
      <c r="C32" s="133">
        <v>21</v>
      </c>
      <c r="D32" s="134" t="s">
        <v>246</v>
      </c>
      <c r="E32" s="134" t="s">
        <v>297</v>
      </c>
      <c r="F32" s="291" t="s">
        <v>494</v>
      </c>
      <c r="G32" s="134" t="s">
        <v>323</v>
      </c>
      <c r="H32" s="288" t="s">
        <v>357</v>
      </c>
      <c r="I32" s="198" t="s">
        <v>621</v>
      </c>
      <c r="J32" s="134" t="s">
        <v>222</v>
      </c>
      <c r="K32" s="130" t="s">
        <v>362</v>
      </c>
      <c r="L32" s="133" t="s">
        <v>503</v>
      </c>
      <c r="M32" s="134">
        <v>18.3</v>
      </c>
      <c r="N32" s="198">
        <v>30.3</v>
      </c>
      <c r="O32" s="134">
        <v>60</v>
      </c>
      <c r="P32" s="294">
        <v>155</v>
      </c>
      <c r="Q32" s="134" t="s">
        <v>398</v>
      </c>
      <c r="R32" s="209" t="s">
        <v>223</v>
      </c>
      <c r="S32" s="143" t="s">
        <v>224</v>
      </c>
      <c r="T32" s="274" t="s">
        <v>225</v>
      </c>
      <c r="U32" s="274" t="s">
        <v>226</v>
      </c>
      <c r="V32" s="274" t="s">
        <v>226</v>
      </c>
      <c r="W32" s="524" t="s">
        <v>226</v>
      </c>
      <c r="X32" s="524"/>
      <c r="Y32" s="274" t="s">
        <v>226</v>
      </c>
      <c r="Z32" s="274" t="s">
        <v>226</v>
      </c>
      <c r="AA32" s="274" t="s">
        <v>189</v>
      </c>
      <c r="AB32" s="124" t="s">
        <v>227</v>
      </c>
    </row>
    <row r="33" spans="1:41" s="126" customFormat="1" ht="48" customHeight="1">
      <c r="A33" s="125"/>
      <c r="B33" s="139" t="s">
        <v>592</v>
      </c>
      <c r="C33" s="133">
        <v>22</v>
      </c>
      <c r="D33" s="134" t="s">
        <v>247</v>
      </c>
      <c r="E33" s="134" t="s">
        <v>298</v>
      </c>
      <c r="F33" s="291" t="s">
        <v>495</v>
      </c>
      <c r="G33" s="134" t="s">
        <v>324</v>
      </c>
      <c r="H33" s="288" t="s">
        <v>357</v>
      </c>
      <c r="I33" s="198" t="s">
        <v>621</v>
      </c>
      <c r="J33" s="134" t="s">
        <v>222</v>
      </c>
      <c r="K33" s="130" t="s">
        <v>362</v>
      </c>
      <c r="L33" s="133" t="s">
        <v>503</v>
      </c>
      <c r="M33" s="134">
        <v>18.3</v>
      </c>
      <c r="N33" s="198">
        <v>30.3</v>
      </c>
      <c r="O33" s="134">
        <v>60</v>
      </c>
      <c r="P33" s="294">
        <v>155</v>
      </c>
      <c r="Q33" s="134" t="s">
        <v>398</v>
      </c>
      <c r="R33" s="209" t="s">
        <v>223</v>
      </c>
      <c r="S33" s="143" t="s">
        <v>224</v>
      </c>
      <c r="T33" s="274" t="s">
        <v>225</v>
      </c>
      <c r="U33" s="274" t="s">
        <v>226</v>
      </c>
      <c r="V33" s="274" t="s">
        <v>226</v>
      </c>
      <c r="W33" s="524" t="s">
        <v>226</v>
      </c>
      <c r="X33" s="524"/>
      <c r="Y33" s="274" t="s">
        <v>226</v>
      </c>
      <c r="Z33" s="274" t="s">
        <v>226</v>
      </c>
      <c r="AA33" s="274" t="s">
        <v>189</v>
      </c>
      <c r="AB33" s="124" t="s">
        <v>227</v>
      </c>
    </row>
    <row r="34" spans="1:41" s="126" customFormat="1" ht="48" customHeight="1">
      <c r="A34" s="125"/>
      <c r="B34" s="139" t="s">
        <v>592</v>
      </c>
      <c r="C34" s="133">
        <v>23</v>
      </c>
      <c r="D34" s="134" t="s">
        <v>248</v>
      </c>
      <c r="E34" s="134" t="s">
        <v>299</v>
      </c>
      <c r="F34" s="291" t="s">
        <v>496</v>
      </c>
      <c r="G34" s="134" t="s">
        <v>325</v>
      </c>
      <c r="H34" s="288" t="s">
        <v>357</v>
      </c>
      <c r="I34" s="198" t="s">
        <v>621</v>
      </c>
      <c r="J34" s="134" t="s">
        <v>222</v>
      </c>
      <c r="K34" s="130" t="s">
        <v>362</v>
      </c>
      <c r="L34" s="133" t="s">
        <v>503</v>
      </c>
      <c r="M34" s="134">
        <v>18.3</v>
      </c>
      <c r="N34" s="198">
        <v>30.3</v>
      </c>
      <c r="O34" s="134">
        <v>60</v>
      </c>
      <c r="P34" s="294">
        <v>155</v>
      </c>
      <c r="Q34" s="134" t="s">
        <v>398</v>
      </c>
      <c r="R34" s="209" t="s">
        <v>223</v>
      </c>
      <c r="S34" s="143" t="s">
        <v>224</v>
      </c>
      <c r="T34" s="274" t="s">
        <v>225</v>
      </c>
      <c r="U34" s="274" t="s">
        <v>226</v>
      </c>
      <c r="V34" s="274" t="s">
        <v>226</v>
      </c>
      <c r="W34" s="524" t="s">
        <v>226</v>
      </c>
      <c r="X34" s="524"/>
      <c r="Y34" s="274" t="s">
        <v>226</v>
      </c>
      <c r="Z34" s="274" t="s">
        <v>226</v>
      </c>
      <c r="AA34" s="274" t="s">
        <v>189</v>
      </c>
      <c r="AB34" s="124" t="s">
        <v>227</v>
      </c>
    </row>
    <row r="35" spans="1:41" s="126" customFormat="1" ht="60.75" customHeight="1">
      <c r="A35" s="125"/>
      <c r="B35" s="139" t="s">
        <v>592</v>
      </c>
      <c r="C35" s="133">
        <v>24</v>
      </c>
      <c r="D35" s="134" t="s">
        <v>249</v>
      </c>
      <c r="E35" s="134" t="s">
        <v>300</v>
      </c>
      <c r="F35" s="291" t="s">
        <v>497</v>
      </c>
      <c r="G35" s="144" t="s">
        <v>326</v>
      </c>
      <c r="H35" s="288" t="s">
        <v>357</v>
      </c>
      <c r="I35" s="198" t="s">
        <v>621</v>
      </c>
      <c r="J35" s="134" t="s">
        <v>222</v>
      </c>
      <c r="K35" s="130" t="s">
        <v>362</v>
      </c>
      <c r="L35" s="133" t="s">
        <v>311</v>
      </c>
      <c r="M35" s="134">
        <v>18.3</v>
      </c>
      <c r="N35" s="134" t="s">
        <v>376</v>
      </c>
      <c r="O35" s="134">
        <v>60</v>
      </c>
      <c r="P35" s="294">
        <v>115.4</v>
      </c>
      <c r="Q35" s="134" t="s">
        <v>398</v>
      </c>
      <c r="R35" s="209" t="s">
        <v>223</v>
      </c>
      <c r="S35" s="143" t="s">
        <v>224</v>
      </c>
      <c r="T35" s="274" t="s">
        <v>225</v>
      </c>
      <c r="U35" s="274" t="s">
        <v>226</v>
      </c>
      <c r="V35" s="274" t="s">
        <v>226</v>
      </c>
      <c r="W35" s="524" t="s">
        <v>226</v>
      </c>
      <c r="X35" s="524"/>
      <c r="Y35" s="274" t="s">
        <v>226</v>
      </c>
      <c r="Z35" s="274" t="s">
        <v>223</v>
      </c>
      <c r="AA35" s="274" t="s">
        <v>189</v>
      </c>
      <c r="AB35" s="124" t="s">
        <v>227</v>
      </c>
    </row>
    <row r="36" spans="1:41" s="126" customFormat="1" ht="64.5" customHeight="1">
      <c r="A36" s="125"/>
      <c r="B36" s="139" t="s">
        <v>592</v>
      </c>
      <c r="C36" s="133">
        <v>25</v>
      </c>
      <c r="D36" s="134" t="s">
        <v>250</v>
      </c>
      <c r="E36" s="134" t="s">
        <v>301</v>
      </c>
      <c r="F36" s="291" t="s">
        <v>498</v>
      </c>
      <c r="G36" s="144" t="s">
        <v>327</v>
      </c>
      <c r="H36" s="288" t="s">
        <v>357</v>
      </c>
      <c r="I36" s="198" t="s">
        <v>621</v>
      </c>
      <c r="J36" s="134" t="s">
        <v>222</v>
      </c>
      <c r="K36" s="130" t="s">
        <v>362</v>
      </c>
      <c r="L36" s="133" t="s">
        <v>311</v>
      </c>
      <c r="M36" s="134">
        <v>18.3</v>
      </c>
      <c r="N36" s="134" t="s">
        <v>376</v>
      </c>
      <c r="O36" s="134">
        <v>60</v>
      </c>
      <c r="P36" s="294">
        <v>115.4</v>
      </c>
      <c r="Q36" s="134" t="s">
        <v>398</v>
      </c>
      <c r="R36" s="209" t="s">
        <v>223</v>
      </c>
      <c r="S36" s="143" t="s">
        <v>224</v>
      </c>
      <c r="T36" s="274" t="s">
        <v>225</v>
      </c>
      <c r="U36" s="274" t="s">
        <v>226</v>
      </c>
      <c r="V36" s="274" t="s">
        <v>226</v>
      </c>
      <c r="W36" s="524" t="s">
        <v>226</v>
      </c>
      <c r="X36" s="524"/>
      <c r="Y36" s="274" t="s">
        <v>226</v>
      </c>
      <c r="Z36" s="274" t="s">
        <v>223</v>
      </c>
      <c r="AA36" s="274" t="s">
        <v>189</v>
      </c>
      <c r="AB36" s="124" t="s">
        <v>227</v>
      </c>
    </row>
    <row r="37" spans="1:41" s="126" customFormat="1" ht="60.75" customHeight="1">
      <c r="A37" s="125"/>
      <c r="B37" s="139" t="s">
        <v>592</v>
      </c>
      <c r="C37" s="133">
        <v>26</v>
      </c>
      <c r="D37" s="134" t="s">
        <v>251</v>
      </c>
      <c r="E37" s="134" t="s">
        <v>302</v>
      </c>
      <c r="F37" s="291" t="s">
        <v>499</v>
      </c>
      <c r="G37" s="144" t="s">
        <v>328</v>
      </c>
      <c r="H37" s="288" t="s">
        <v>357</v>
      </c>
      <c r="I37" s="198" t="s">
        <v>621</v>
      </c>
      <c r="J37" s="134" t="s">
        <v>222</v>
      </c>
      <c r="K37" s="130" t="s">
        <v>362</v>
      </c>
      <c r="L37" s="133" t="s">
        <v>311</v>
      </c>
      <c r="M37" s="134">
        <v>18.3</v>
      </c>
      <c r="N37" s="134" t="s">
        <v>376</v>
      </c>
      <c r="O37" s="134">
        <v>60</v>
      </c>
      <c r="P37" s="294">
        <v>115.4</v>
      </c>
      <c r="Q37" s="134" t="s">
        <v>398</v>
      </c>
      <c r="R37" s="209" t="s">
        <v>223</v>
      </c>
      <c r="S37" s="143" t="s">
        <v>224</v>
      </c>
      <c r="T37" s="274" t="s">
        <v>225</v>
      </c>
      <c r="U37" s="274" t="s">
        <v>226</v>
      </c>
      <c r="V37" s="274" t="s">
        <v>226</v>
      </c>
      <c r="W37" s="524" t="s">
        <v>226</v>
      </c>
      <c r="X37" s="524"/>
      <c r="Y37" s="274" t="s">
        <v>226</v>
      </c>
      <c r="Z37" s="274" t="s">
        <v>223</v>
      </c>
      <c r="AA37" s="274" t="s">
        <v>189</v>
      </c>
      <c r="AB37" s="124" t="s">
        <v>227</v>
      </c>
    </row>
    <row r="38" spans="1:41" s="126" customFormat="1" ht="36" customHeight="1">
      <c r="A38" s="125"/>
      <c r="B38" s="139" t="s">
        <v>592</v>
      </c>
      <c r="C38" s="133">
        <v>27</v>
      </c>
      <c r="D38" s="134" t="s">
        <v>252</v>
      </c>
      <c r="E38" s="134" t="s">
        <v>303</v>
      </c>
      <c r="F38" s="291" t="s">
        <v>519</v>
      </c>
      <c r="G38" s="144" t="s">
        <v>329</v>
      </c>
      <c r="H38" s="288" t="s">
        <v>355</v>
      </c>
      <c r="I38" s="198" t="s">
        <v>620</v>
      </c>
      <c r="J38" s="134" t="s">
        <v>222</v>
      </c>
      <c r="K38" s="289" t="s">
        <v>362</v>
      </c>
      <c r="L38" s="288" t="s">
        <v>311</v>
      </c>
      <c r="M38" s="134">
        <v>18.100000000000001</v>
      </c>
      <c r="N38" s="198">
        <v>47.7</v>
      </c>
      <c r="O38" s="134" t="s">
        <v>377</v>
      </c>
      <c r="P38" s="294">
        <v>115.4</v>
      </c>
      <c r="Q38" s="134" t="s">
        <v>398</v>
      </c>
      <c r="R38" s="209" t="s">
        <v>223</v>
      </c>
      <c r="S38" s="143" t="s">
        <v>224</v>
      </c>
      <c r="T38" s="274" t="s">
        <v>225</v>
      </c>
      <c r="U38" s="274" t="s">
        <v>226</v>
      </c>
      <c r="V38" s="274" t="s">
        <v>226</v>
      </c>
      <c r="W38" s="524" t="s">
        <v>226</v>
      </c>
      <c r="X38" s="524"/>
      <c r="Y38" s="274" t="s">
        <v>226</v>
      </c>
      <c r="Z38" s="274" t="s">
        <v>223</v>
      </c>
      <c r="AA38" s="274" t="s">
        <v>189</v>
      </c>
      <c r="AB38" s="124" t="s">
        <v>227</v>
      </c>
    </row>
    <row r="39" spans="1:41" s="126" customFormat="1" ht="36" customHeight="1">
      <c r="A39" s="125"/>
      <c r="B39" s="139" t="s">
        <v>592</v>
      </c>
      <c r="C39" s="133">
        <v>28</v>
      </c>
      <c r="D39" s="134" t="s">
        <v>253</v>
      </c>
      <c r="E39" s="134" t="s">
        <v>303</v>
      </c>
      <c r="F39" s="291" t="s">
        <v>519</v>
      </c>
      <c r="G39" s="134" t="s">
        <v>330</v>
      </c>
      <c r="H39" s="288" t="s">
        <v>228</v>
      </c>
      <c r="I39" s="198" t="s">
        <v>620</v>
      </c>
      <c r="J39" s="134" t="s">
        <v>222</v>
      </c>
      <c r="K39" s="130" t="s">
        <v>362</v>
      </c>
      <c r="L39" s="133" t="s">
        <v>311</v>
      </c>
      <c r="M39" s="134">
        <v>54.8</v>
      </c>
      <c r="N39" s="198">
        <v>90</v>
      </c>
      <c r="O39" s="134" t="s">
        <v>378</v>
      </c>
      <c r="P39" s="294">
        <v>175</v>
      </c>
      <c r="Q39" s="134" t="s">
        <v>399</v>
      </c>
      <c r="R39" s="209" t="s">
        <v>223</v>
      </c>
      <c r="S39" s="143" t="s">
        <v>224</v>
      </c>
      <c r="T39" s="274" t="s">
        <v>225</v>
      </c>
      <c r="U39" s="274" t="s">
        <v>226</v>
      </c>
      <c r="V39" s="274" t="s">
        <v>226</v>
      </c>
      <c r="W39" s="524" t="s">
        <v>226</v>
      </c>
      <c r="X39" s="524"/>
      <c r="Y39" s="274" t="s">
        <v>226</v>
      </c>
      <c r="Z39" s="274" t="s">
        <v>223</v>
      </c>
      <c r="AA39" s="274" t="s">
        <v>189</v>
      </c>
      <c r="AB39" s="124" t="s">
        <v>227</v>
      </c>
    </row>
    <row r="40" spans="1:41" s="126" customFormat="1" ht="36" customHeight="1">
      <c r="A40" s="125"/>
      <c r="B40" s="139" t="s">
        <v>592</v>
      </c>
      <c r="C40" s="133">
        <v>29</v>
      </c>
      <c r="D40" s="134" t="s">
        <v>254</v>
      </c>
      <c r="E40" s="134" t="s">
        <v>304</v>
      </c>
      <c r="F40" s="291" t="s">
        <v>520</v>
      </c>
      <c r="G40" s="144" t="s">
        <v>331</v>
      </c>
      <c r="H40" s="288" t="s">
        <v>355</v>
      </c>
      <c r="I40" s="198" t="s">
        <v>620</v>
      </c>
      <c r="J40" s="134" t="s">
        <v>222</v>
      </c>
      <c r="K40" s="289" t="s">
        <v>362</v>
      </c>
      <c r="L40" s="288" t="s">
        <v>311</v>
      </c>
      <c r="M40" s="134">
        <v>18.100000000000001</v>
      </c>
      <c r="N40" s="198">
        <v>47.7</v>
      </c>
      <c r="O40" s="134" t="s">
        <v>377</v>
      </c>
      <c r="P40" s="294">
        <v>115.4</v>
      </c>
      <c r="Q40" s="134" t="s">
        <v>398</v>
      </c>
      <c r="R40" s="209" t="s">
        <v>223</v>
      </c>
      <c r="S40" s="143" t="s">
        <v>224</v>
      </c>
      <c r="T40" s="274" t="s">
        <v>225</v>
      </c>
      <c r="U40" s="274" t="s">
        <v>226</v>
      </c>
      <c r="V40" s="274" t="s">
        <v>226</v>
      </c>
      <c r="W40" s="524" t="s">
        <v>226</v>
      </c>
      <c r="X40" s="524"/>
      <c r="Y40" s="274" t="s">
        <v>226</v>
      </c>
      <c r="Z40" s="274" t="s">
        <v>223</v>
      </c>
      <c r="AA40" s="274" t="s">
        <v>189</v>
      </c>
      <c r="AB40" s="124" t="s">
        <v>227</v>
      </c>
    </row>
    <row r="41" spans="1:41" s="126" customFormat="1" ht="36" customHeight="1">
      <c r="A41" s="125"/>
      <c r="B41" s="139" t="s">
        <v>592</v>
      </c>
      <c r="C41" s="133">
        <v>30</v>
      </c>
      <c r="D41" s="134" t="s">
        <v>255</v>
      </c>
      <c r="E41" s="134" t="s">
        <v>304</v>
      </c>
      <c r="F41" s="291" t="s">
        <v>520</v>
      </c>
      <c r="G41" s="134" t="s">
        <v>332</v>
      </c>
      <c r="H41" s="288" t="s">
        <v>228</v>
      </c>
      <c r="I41" s="198" t="s">
        <v>620</v>
      </c>
      <c r="J41" s="134" t="s">
        <v>222</v>
      </c>
      <c r="K41" s="130" t="s">
        <v>362</v>
      </c>
      <c r="L41" s="133" t="s">
        <v>311</v>
      </c>
      <c r="M41" s="134">
        <v>54.8</v>
      </c>
      <c r="N41" s="198">
        <v>90</v>
      </c>
      <c r="O41" s="134" t="s">
        <v>378</v>
      </c>
      <c r="P41" s="294">
        <v>175</v>
      </c>
      <c r="Q41" s="134" t="s">
        <v>399</v>
      </c>
      <c r="R41" s="209" t="s">
        <v>223</v>
      </c>
      <c r="S41" s="143" t="s">
        <v>224</v>
      </c>
      <c r="T41" s="274" t="s">
        <v>225</v>
      </c>
      <c r="U41" s="274" t="s">
        <v>226</v>
      </c>
      <c r="V41" s="274" t="s">
        <v>226</v>
      </c>
      <c r="W41" s="524" t="s">
        <v>226</v>
      </c>
      <c r="X41" s="524"/>
      <c r="Y41" s="274" t="s">
        <v>226</v>
      </c>
      <c r="Z41" s="274" t="s">
        <v>223</v>
      </c>
      <c r="AA41" s="274" t="s">
        <v>189</v>
      </c>
      <c r="AB41" s="124" t="s">
        <v>227</v>
      </c>
    </row>
    <row r="42" spans="1:41" s="126" customFormat="1" ht="36" customHeight="1">
      <c r="A42" s="125"/>
      <c r="B42" s="139" t="s">
        <v>592</v>
      </c>
      <c r="C42" s="133">
        <v>31</v>
      </c>
      <c r="D42" s="134" t="s">
        <v>256</v>
      </c>
      <c r="E42" s="134" t="s">
        <v>305</v>
      </c>
      <c r="F42" s="291" t="s">
        <v>521</v>
      </c>
      <c r="G42" s="144" t="s">
        <v>333</v>
      </c>
      <c r="H42" s="288" t="s">
        <v>355</v>
      </c>
      <c r="I42" s="198" t="s">
        <v>620</v>
      </c>
      <c r="J42" s="134" t="s">
        <v>222</v>
      </c>
      <c r="K42" s="289" t="s">
        <v>362</v>
      </c>
      <c r="L42" s="288" t="s">
        <v>311</v>
      </c>
      <c r="M42" s="134">
        <v>18.100000000000001</v>
      </c>
      <c r="N42" s="198">
        <v>47.7</v>
      </c>
      <c r="O42" s="134" t="s">
        <v>377</v>
      </c>
      <c r="P42" s="294">
        <v>115.4</v>
      </c>
      <c r="Q42" s="134" t="s">
        <v>398</v>
      </c>
      <c r="R42" s="209" t="s">
        <v>223</v>
      </c>
      <c r="S42" s="143" t="s">
        <v>224</v>
      </c>
      <c r="T42" s="274" t="s">
        <v>225</v>
      </c>
      <c r="U42" s="274" t="s">
        <v>226</v>
      </c>
      <c r="V42" s="274" t="s">
        <v>226</v>
      </c>
      <c r="W42" s="524" t="s">
        <v>226</v>
      </c>
      <c r="X42" s="524"/>
      <c r="Y42" s="274" t="s">
        <v>226</v>
      </c>
      <c r="Z42" s="274" t="s">
        <v>223</v>
      </c>
      <c r="AA42" s="274" t="s">
        <v>189</v>
      </c>
      <c r="AB42" s="124" t="s">
        <v>227</v>
      </c>
    </row>
    <row r="43" spans="1:41" s="126" customFormat="1" ht="36" customHeight="1">
      <c r="A43" s="125"/>
      <c r="B43" s="139" t="s">
        <v>592</v>
      </c>
      <c r="C43" s="133">
        <v>32</v>
      </c>
      <c r="D43" s="134" t="s">
        <v>257</v>
      </c>
      <c r="E43" s="134" t="s">
        <v>305</v>
      </c>
      <c r="F43" s="291" t="s">
        <v>521</v>
      </c>
      <c r="G43" s="134" t="s">
        <v>334</v>
      </c>
      <c r="H43" s="288" t="s">
        <v>228</v>
      </c>
      <c r="I43" s="198" t="s">
        <v>620</v>
      </c>
      <c r="J43" s="134" t="s">
        <v>222</v>
      </c>
      <c r="K43" s="130" t="s">
        <v>362</v>
      </c>
      <c r="L43" s="133" t="s">
        <v>311</v>
      </c>
      <c r="M43" s="134">
        <v>54.8</v>
      </c>
      <c r="N43" s="198">
        <v>90</v>
      </c>
      <c r="O43" s="134" t="s">
        <v>378</v>
      </c>
      <c r="P43" s="294">
        <v>175</v>
      </c>
      <c r="Q43" s="134" t="s">
        <v>399</v>
      </c>
      <c r="R43" s="209" t="s">
        <v>223</v>
      </c>
      <c r="S43" s="143" t="s">
        <v>224</v>
      </c>
      <c r="T43" s="274" t="s">
        <v>225</v>
      </c>
      <c r="U43" s="274" t="s">
        <v>226</v>
      </c>
      <c r="V43" s="274" t="s">
        <v>226</v>
      </c>
      <c r="W43" s="524" t="s">
        <v>226</v>
      </c>
      <c r="X43" s="524"/>
      <c r="Y43" s="274" t="s">
        <v>226</v>
      </c>
      <c r="Z43" s="274" t="s">
        <v>223</v>
      </c>
      <c r="AA43" s="274" t="s">
        <v>189</v>
      </c>
      <c r="AB43" s="124" t="s">
        <v>227</v>
      </c>
    </row>
    <row r="44" spans="1:41" s="126" customFormat="1" ht="51" customHeight="1">
      <c r="A44" s="125"/>
      <c r="B44" s="139" t="s">
        <v>592</v>
      </c>
      <c r="C44" s="133">
        <v>33</v>
      </c>
      <c r="D44" s="134" t="s">
        <v>258</v>
      </c>
      <c r="E44" s="134" t="s">
        <v>306</v>
      </c>
      <c r="F44" s="291" t="s">
        <v>500</v>
      </c>
      <c r="G44" s="134" t="s">
        <v>335</v>
      </c>
      <c r="H44" s="288" t="s">
        <v>359</v>
      </c>
      <c r="I44" s="198" t="s">
        <v>620</v>
      </c>
      <c r="J44" s="134" t="s">
        <v>222</v>
      </c>
      <c r="K44" s="130" t="s">
        <v>362</v>
      </c>
      <c r="L44" s="133" t="s">
        <v>503</v>
      </c>
      <c r="M44" s="134">
        <v>54.1</v>
      </c>
      <c r="N44" s="198">
        <v>62.4</v>
      </c>
      <c r="O44" s="134">
        <v>60</v>
      </c>
      <c r="P44" s="294">
        <v>175</v>
      </c>
      <c r="Q44" s="134" t="s">
        <v>399</v>
      </c>
      <c r="R44" s="209" t="s">
        <v>223</v>
      </c>
      <c r="S44" s="143" t="s">
        <v>224</v>
      </c>
      <c r="T44" s="274" t="s">
        <v>225</v>
      </c>
      <c r="U44" s="274" t="s">
        <v>226</v>
      </c>
      <c r="V44" s="274" t="s">
        <v>226</v>
      </c>
      <c r="W44" s="524" t="s">
        <v>226</v>
      </c>
      <c r="X44" s="524"/>
      <c r="Y44" s="274" t="s">
        <v>226</v>
      </c>
      <c r="Z44" s="274" t="s">
        <v>226</v>
      </c>
      <c r="AA44" s="274" t="s">
        <v>189</v>
      </c>
      <c r="AB44" s="124" t="s">
        <v>227</v>
      </c>
    </row>
    <row r="45" spans="1:41" s="127" customFormat="1" ht="54.75" customHeight="1">
      <c r="A45" s="129"/>
      <c r="B45" s="139" t="s">
        <v>592</v>
      </c>
      <c r="C45" s="133">
        <v>34</v>
      </c>
      <c r="D45" s="134" t="s">
        <v>259</v>
      </c>
      <c r="E45" s="134" t="s">
        <v>307</v>
      </c>
      <c r="F45" s="291" t="s">
        <v>501</v>
      </c>
      <c r="G45" s="134" t="s">
        <v>336</v>
      </c>
      <c r="H45" s="288" t="s">
        <v>359</v>
      </c>
      <c r="I45" s="198" t="s">
        <v>620</v>
      </c>
      <c r="J45" s="134" t="s">
        <v>222</v>
      </c>
      <c r="K45" s="130" t="s">
        <v>362</v>
      </c>
      <c r="L45" s="133" t="s">
        <v>503</v>
      </c>
      <c r="M45" s="134">
        <v>54.1</v>
      </c>
      <c r="N45" s="198">
        <v>62.4</v>
      </c>
      <c r="O45" s="134">
        <v>60</v>
      </c>
      <c r="P45" s="294">
        <v>175</v>
      </c>
      <c r="Q45" s="134" t="s">
        <v>399</v>
      </c>
      <c r="R45" s="209" t="s">
        <v>223</v>
      </c>
      <c r="S45" s="143" t="s">
        <v>224</v>
      </c>
      <c r="T45" s="274" t="s">
        <v>225</v>
      </c>
      <c r="U45" s="274" t="s">
        <v>226</v>
      </c>
      <c r="V45" s="274" t="s">
        <v>226</v>
      </c>
      <c r="W45" s="524" t="s">
        <v>226</v>
      </c>
      <c r="X45" s="524"/>
      <c r="Y45" s="274" t="s">
        <v>226</v>
      </c>
      <c r="Z45" s="274" t="s">
        <v>226</v>
      </c>
      <c r="AA45" s="274" t="s">
        <v>189</v>
      </c>
      <c r="AB45" s="124" t="s">
        <v>227</v>
      </c>
      <c r="AC45" s="126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</row>
    <row r="46" spans="1:41" s="127" customFormat="1" ht="49.5" customHeight="1">
      <c r="A46" s="129"/>
      <c r="B46" s="139" t="s">
        <v>592</v>
      </c>
      <c r="C46" s="133">
        <v>35</v>
      </c>
      <c r="D46" s="134" t="s">
        <v>260</v>
      </c>
      <c r="E46" s="134" t="s">
        <v>308</v>
      </c>
      <c r="F46" s="291" t="s">
        <v>502</v>
      </c>
      <c r="G46" s="134" t="s">
        <v>337</v>
      </c>
      <c r="H46" s="288" t="s">
        <v>359</v>
      </c>
      <c r="I46" s="198" t="s">
        <v>620</v>
      </c>
      <c r="J46" s="134" t="s">
        <v>222</v>
      </c>
      <c r="K46" s="130" t="s">
        <v>362</v>
      </c>
      <c r="L46" s="133" t="s">
        <v>503</v>
      </c>
      <c r="M46" s="134">
        <v>54.1</v>
      </c>
      <c r="N46" s="198">
        <v>62.4</v>
      </c>
      <c r="O46" s="134">
        <v>60</v>
      </c>
      <c r="P46" s="294">
        <v>175</v>
      </c>
      <c r="Q46" s="134" t="s">
        <v>399</v>
      </c>
      <c r="R46" s="209" t="s">
        <v>223</v>
      </c>
      <c r="S46" s="143" t="s">
        <v>224</v>
      </c>
      <c r="T46" s="274" t="s">
        <v>225</v>
      </c>
      <c r="U46" s="274" t="s">
        <v>226</v>
      </c>
      <c r="V46" s="274" t="s">
        <v>226</v>
      </c>
      <c r="W46" s="524" t="s">
        <v>226</v>
      </c>
      <c r="X46" s="524"/>
      <c r="Y46" s="274" t="s">
        <v>226</v>
      </c>
      <c r="Z46" s="274" t="s">
        <v>226</v>
      </c>
      <c r="AA46" s="274" t="s">
        <v>189</v>
      </c>
      <c r="AB46" s="124" t="s">
        <v>227</v>
      </c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</row>
    <row r="47" spans="1:41" s="127" customFormat="1" ht="36" customHeight="1">
      <c r="A47" s="129"/>
      <c r="B47" s="139" t="s">
        <v>592</v>
      </c>
      <c r="C47" s="133">
        <v>36</v>
      </c>
      <c r="D47" s="134" t="s">
        <v>261</v>
      </c>
      <c r="E47" s="134" t="s">
        <v>62</v>
      </c>
      <c r="F47" s="291" t="s">
        <v>504</v>
      </c>
      <c r="G47" s="144" t="s">
        <v>338</v>
      </c>
      <c r="H47" s="288" t="s">
        <v>228</v>
      </c>
      <c r="I47" s="198" t="s">
        <v>620</v>
      </c>
      <c r="J47" s="134" t="s">
        <v>222</v>
      </c>
      <c r="K47" s="130" t="s">
        <v>362</v>
      </c>
      <c r="L47" s="133" t="s">
        <v>311</v>
      </c>
      <c r="M47" s="133">
        <v>53.9</v>
      </c>
      <c r="N47" s="299">
        <v>90</v>
      </c>
      <c r="O47" s="133" t="s">
        <v>377</v>
      </c>
      <c r="P47" s="293">
        <v>130</v>
      </c>
      <c r="Q47" s="134" t="s">
        <v>399</v>
      </c>
      <c r="R47" s="209" t="s">
        <v>223</v>
      </c>
      <c r="S47" s="143" t="s">
        <v>224</v>
      </c>
      <c r="T47" s="274" t="s">
        <v>225</v>
      </c>
      <c r="U47" s="274" t="s">
        <v>226</v>
      </c>
      <c r="V47" s="274" t="s">
        <v>226</v>
      </c>
      <c r="W47" s="524" t="s">
        <v>226</v>
      </c>
      <c r="X47" s="524"/>
      <c r="Y47" s="274" t="s">
        <v>226</v>
      </c>
      <c r="Z47" s="274" t="s">
        <v>223</v>
      </c>
      <c r="AA47" s="274" t="s">
        <v>189</v>
      </c>
      <c r="AB47" s="124" t="s">
        <v>227</v>
      </c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</row>
    <row r="48" spans="1:41" s="127" customFormat="1" ht="36" customHeight="1">
      <c r="A48" s="129"/>
      <c r="B48" s="139" t="s">
        <v>592</v>
      </c>
      <c r="C48" s="133">
        <v>37</v>
      </c>
      <c r="D48" s="134" t="s">
        <v>262</v>
      </c>
      <c r="E48" s="134" t="s">
        <v>62</v>
      </c>
      <c r="F48" s="291" t="s">
        <v>504</v>
      </c>
      <c r="G48" s="144" t="s">
        <v>338</v>
      </c>
      <c r="H48" s="288" t="s">
        <v>228</v>
      </c>
      <c r="I48" s="198" t="s">
        <v>620</v>
      </c>
      <c r="J48" s="134" t="s">
        <v>222</v>
      </c>
      <c r="K48" s="130" t="s">
        <v>362</v>
      </c>
      <c r="L48" s="133" t="s">
        <v>311</v>
      </c>
      <c r="M48" s="133">
        <v>53.9</v>
      </c>
      <c r="N48" s="299" t="s">
        <v>607</v>
      </c>
      <c r="O48" s="133" t="s">
        <v>377</v>
      </c>
      <c r="P48" s="293">
        <v>130</v>
      </c>
      <c r="Q48" s="134" t="s">
        <v>399</v>
      </c>
      <c r="R48" s="209" t="s">
        <v>223</v>
      </c>
      <c r="S48" s="143" t="s">
        <v>224</v>
      </c>
      <c r="T48" s="274" t="s">
        <v>225</v>
      </c>
      <c r="U48" s="274" t="s">
        <v>226</v>
      </c>
      <c r="V48" s="274" t="s">
        <v>226</v>
      </c>
      <c r="W48" s="524" t="s">
        <v>226</v>
      </c>
      <c r="X48" s="524"/>
      <c r="Y48" s="274" t="s">
        <v>226</v>
      </c>
      <c r="Z48" s="274" t="s">
        <v>223</v>
      </c>
      <c r="AA48" s="274" t="s">
        <v>189</v>
      </c>
      <c r="AB48" s="124" t="s">
        <v>227</v>
      </c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</row>
    <row r="49" spans="1:41" s="127" customFormat="1" ht="36" customHeight="1">
      <c r="A49" s="129"/>
      <c r="B49" s="139" t="s">
        <v>592</v>
      </c>
      <c r="C49" s="133">
        <v>38</v>
      </c>
      <c r="D49" s="134" t="s">
        <v>263</v>
      </c>
      <c r="E49" s="134" t="s">
        <v>79</v>
      </c>
      <c r="F49" s="144" t="s">
        <v>505</v>
      </c>
      <c r="G49" s="144" t="s">
        <v>379</v>
      </c>
      <c r="H49" s="288" t="s">
        <v>356</v>
      </c>
      <c r="I49" s="256" t="s">
        <v>621</v>
      </c>
      <c r="J49" s="134" t="s">
        <v>222</v>
      </c>
      <c r="K49" s="133" t="s">
        <v>380</v>
      </c>
      <c r="L49" s="133" t="s">
        <v>370</v>
      </c>
      <c r="M49" s="133">
        <v>0.02</v>
      </c>
      <c r="N49" s="299">
        <v>18.2</v>
      </c>
      <c r="O49" s="133" t="s">
        <v>381</v>
      </c>
      <c r="P49" s="293">
        <v>85</v>
      </c>
      <c r="Q49" s="274" t="s">
        <v>554</v>
      </c>
      <c r="R49" s="209" t="s">
        <v>223</v>
      </c>
      <c r="S49" s="143" t="s">
        <v>553</v>
      </c>
      <c r="T49" s="274" t="s">
        <v>225</v>
      </c>
      <c r="U49" s="274" t="s">
        <v>226</v>
      </c>
      <c r="V49" s="274" t="s">
        <v>223</v>
      </c>
      <c r="W49" s="524" t="s">
        <v>226</v>
      </c>
      <c r="X49" s="524"/>
      <c r="Y49" s="274" t="s">
        <v>226</v>
      </c>
      <c r="Z49" s="274" t="s">
        <v>226</v>
      </c>
      <c r="AA49" s="274" t="s">
        <v>189</v>
      </c>
      <c r="AB49" s="124" t="s">
        <v>227</v>
      </c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</row>
    <row r="50" spans="1:41" s="127" customFormat="1" ht="36" customHeight="1">
      <c r="A50" s="129"/>
      <c r="B50" s="139" t="s">
        <v>592</v>
      </c>
      <c r="C50" s="133">
        <v>39</v>
      </c>
      <c r="D50" s="134" t="s">
        <v>264</v>
      </c>
      <c r="E50" s="134" t="s">
        <v>79</v>
      </c>
      <c r="F50" s="144" t="s">
        <v>505</v>
      </c>
      <c r="G50" s="144" t="s">
        <v>339</v>
      </c>
      <c r="H50" s="288" t="s">
        <v>356</v>
      </c>
      <c r="I50" s="256" t="s">
        <v>621</v>
      </c>
      <c r="J50" s="134" t="s">
        <v>222</v>
      </c>
      <c r="K50" s="133" t="s">
        <v>380</v>
      </c>
      <c r="L50" s="133" t="s">
        <v>370</v>
      </c>
      <c r="M50" s="299">
        <v>2.1</v>
      </c>
      <c r="N50" s="299">
        <v>18.2</v>
      </c>
      <c r="O50" s="133" t="s">
        <v>381</v>
      </c>
      <c r="P50" s="293">
        <v>85</v>
      </c>
      <c r="Q50" s="274" t="s">
        <v>530</v>
      </c>
      <c r="R50" s="209" t="s">
        <v>223</v>
      </c>
      <c r="S50" s="143" t="s">
        <v>224</v>
      </c>
      <c r="T50" s="274" t="s">
        <v>225</v>
      </c>
      <c r="U50" s="274" t="s">
        <v>226</v>
      </c>
      <c r="V50" s="274" t="s">
        <v>226</v>
      </c>
      <c r="W50" s="524" t="s">
        <v>226</v>
      </c>
      <c r="X50" s="524"/>
      <c r="Y50" s="274" t="s">
        <v>226</v>
      </c>
      <c r="Z50" s="274" t="s">
        <v>226</v>
      </c>
      <c r="AA50" s="274" t="s">
        <v>189</v>
      </c>
      <c r="AB50" s="124" t="s">
        <v>227</v>
      </c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</row>
    <row r="51" spans="1:41" s="127" customFormat="1" ht="36" customHeight="1">
      <c r="A51" s="129"/>
      <c r="B51" s="139" t="s">
        <v>592</v>
      </c>
      <c r="C51" s="133">
        <v>40</v>
      </c>
      <c r="D51" s="134" t="s">
        <v>265</v>
      </c>
      <c r="E51" s="134" t="s">
        <v>79</v>
      </c>
      <c r="F51" s="144" t="s">
        <v>505</v>
      </c>
      <c r="G51" s="144" t="s">
        <v>340</v>
      </c>
      <c r="H51" s="288" t="s">
        <v>356</v>
      </c>
      <c r="I51" s="256" t="s">
        <v>621</v>
      </c>
      <c r="J51" s="134" t="s">
        <v>222</v>
      </c>
      <c r="K51" s="133" t="s">
        <v>380</v>
      </c>
      <c r="L51" s="133" t="s">
        <v>370</v>
      </c>
      <c r="M51" s="299">
        <v>2.1</v>
      </c>
      <c r="N51" s="299">
        <v>18.2</v>
      </c>
      <c r="O51" s="133" t="s">
        <v>381</v>
      </c>
      <c r="P51" s="293">
        <v>85</v>
      </c>
      <c r="Q51" s="274" t="s">
        <v>530</v>
      </c>
      <c r="R51" s="209" t="s">
        <v>223</v>
      </c>
      <c r="S51" s="143" t="s">
        <v>224</v>
      </c>
      <c r="T51" s="274" t="s">
        <v>225</v>
      </c>
      <c r="U51" s="274" t="s">
        <v>226</v>
      </c>
      <c r="V51" s="274" t="s">
        <v>226</v>
      </c>
      <c r="W51" s="524" t="s">
        <v>226</v>
      </c>
      <c r="X51" s="524"/>
      <c r="Y51" s="274" t="s">
        <v>226</v>
      </c>
      <c r="Z51" s="274" t="s">
        <v>226</v>
      </c>
      <c r="AA51" s="274" t="s">
        <v>189</v>
      </c>
      <c r="AB51" s="124" t="s">
        <v>227</v>
      </c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</row>
    <row r="52" spans="1:41" s="127" customFormat="1" ht="69" customHeight="1">
      <c r="A52" s="129"/>
      <c r="B52" s="139" t="s">
        <v>592</v>
      </c>
      <c r="C52" s="133">
        <v>41</v>
      </c>
      <c r="D52" s="134" t="s">
        <v>266</v>
      </c>
      <c r="E52" s="134" t="s">
        <v>79</v>
      </c>
      <c r="F52" s="144" t="s">
        <v>506</v>
      </c>
      <c r="G52" s="144" t="s">
        <v>391</v>
      </c>
      <c r="H52" s="143" t="s">
        <v>354</v>
      </c>
      <c r="I52" s="256" t="s">
        <v>620</v>
      </c>
      <c r="J52" s="134" t="s">
        <v>222</v>
      </c>
      <c r="K52" s="133" t="s">
        <v>380</v>
      </c>
      <c r="L52" s="133" t="s">
        <v>311</v>
      </c>
      <c r="M52" s="133">
        <v>0.1</v>
      </c>
      <c r="N52" s="299" t="s">
        <v>601</v>
      </c>
      <c r="O52" s="133" t="s">
        <v>381</v>
      </c>
      <c r="P52" s="293">
        <v>85</v>
      </c>
      <c r="Q52" s="274" t="s">
        <v>554</v>
      </c>
      <c r="R52" s="209" t="s">
        <v>223</v>
      </c>
      <c r="S52" s="143" t="s">
        <v>553</v>
      </c>
      <c r="T52" s="274" t="s">
        <v>225</v>
      </c>
      <c r="U52" s="274" t="s">
        <v>226</v>
      </c>
      <c r="V52" s="274" t="s">
        <v>223</v>
      </c>
      <c r="W52" s="524" t="s">
        <v>226</v>
      </c>
      <c r="X52" s="524"/>
      <c r="Y52" s="274" t="s">
        <v>226</v>
      </c>
      <c r="Z52" s="274" t="s">
        <v>226</v>
      </c>
      <c r="AA52" s="274" t="s">
        <v>189</v>
      </c>
      <c r="AB52" s="124" t="s">
        <v>227</v>
      </c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</row>
    <row r="53" spans="1:41" s="127" customFormat="1" ht="36" customHeight="1">
      <c r="A53" s="129"/>
      <c r="B53" s="139" t="s">
        <v>592</v>
      </c>
      <c r="C53" s="133">
        <v>42</v>
      </c>
      <c r="D53" s="134" t="s">
        <v>267</v>
      </c>
      <c r="E53" s="134" t="s">
        <v>309</v>
      </c>
      <c r="F53" s="291" t="s">
        <v>507</v>
      </c>
      <c r="G53" s="144" t="s">
        <v>341</v>
      </c>
      <c r="H53" s="288" t="s">
        <v>358</v>
      </c>
      <c r="I53" s="256" t="s">
        <v>621</v>
      </c>
      <c r="J53" s="134" t="s">
        <v>222</v>
      </c>
      <c r="K53" s="133" t="s">
        <v>366</v>
      </c>
      <c r="L53" s="133" t="s">
        <v>311</v>
      </c>
      <c r="M53" s="133">
        <v>8</v>
      </c>
      <c r="N53" s="299">
        <v>18.2</v>
      </c>
      <c r="O53" s="133">
        <v>65</v>
      </c>
      <c r="P53" s="293">
        <v>85</v>
      </c>
      <c r="Q53" s="274" t="s">
        <v>397</v>
      </c>
      <c r="R53" s="209" t="s">
        <v>223</v>
      </c>
      <c r="S53" s="143" t="s">
        <v>224</v>
      </c>
      <c r="T53" s="274" t="s">
        <v>225</v>
      </c>
      <c r="U53" s="274" t="s">
        <v>226</v>
      </c>
      <c r="V53" s="274" t="s">
        <v>226</v>
      </c>
      <c r="W53" s="524" t="s">
        <v>226</v>
      </c>
      <c r="X53" s="524"/>
      <c r="Y53" s="274" t="s">
        <v>226</v>
      </c>
      <c r="Z53" s="274" t="s">
        <v>226</v>
      </c>
      <c r="AA53" s="274" t="s">
        <v>189</v>
      </c>
      <c r="AB53" s="124" t="s">
        <v>227</v>
      </c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</row>
    <row r="54" spans="1:41" s="127" customFormat="1" ht="36" customHeight="1">
      <c r="A54" s="129"/>
      <c r="B54" s="139" t="s">
        <v>592</v>
      </c>
      <c r="C54" s="133">
        <v>43</v>
      </c>
      <c r="D54" s="134" t="s">
        <v>268</v>
      </c>
      <c r="E54" s="134" t="s">
        <v>309</v>
      </c>
      <c r="F54" s="291" t="s">
        <v>507</v>
      </c>
      <c r="G54" s="144" t="s">
        <v>342</v>
      </c>
      <c r="H54" s="288" t="s">
        <v>358</v>
      </c>
      <c r="I54" s="256" t="s">
        <v>621</v>
      </c>
      <c r="J54" s="134" t="s">
        <v>222</v>
      </c>
      <c r="K54" s="133" t="s">
        <v>366</v>
      </c>
      <c r="L54" s="133" t="s">
        <v>311</v>
      </c>
      <c r="M54" s="133">
        <v>8</v>
      </c>
      <c r="N54" s="133">
        <v>12.5</v>
      </c>
      <c r="O54" s="133">
        <v>65</v>
      </c>
      <c r="P54" s="293">
        <v>85</v>
      </c>
      <c r="Q54" s="274" t="s">
        <v>397</v>
      </c>
      <c r="R54" s="209" t="s">
        <v>223</v>
      </c>
      <c r="S54" s="143" t="s">
        <v>224</v>
      </c>
      <c r="T54" s="274" t="s">
        <v>225</v>
      </c>
      <c r="U54" s="274" t="s">
        <v>226</v>
      </c>
      <c r="V54" s="274" t="s">
        <v>226</v>
      </c>
      <c r="W54" s="524" t="s">
        <v>226</v>
      </c>
      <c r="X54" s="524"/>
      <c r="Y54" s="274" t="s">
        <v>226</v>
      </c>
      <c r="Z54" s="274" t="s">
        <v>226</v>
      </c>
      <c r="AA54" s="274" t="s">
        <v>189</v>
      </c>
      <c r="AB54" s="124" t="s">
        <v>227</v>
      </c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</row>
    <row r="55" spans="1:41" s="127" customFormat="1" ht="36" customHeight="1">
      <c r="A55" s="129"/>
      <c r="B55" s="139" t="s">
        <v>592</v>
      </c>
      <c r="C55" s="133">
        <v>44</v>
      </c>
      <c r="D55" s="134" t="s">
        <v>269</v>
      </c>
      <c r="E55" s="134" t="s">
        <v>83</v>
      </c>
      <c r="F55" s="291" t="s">
        <v>508</v>
      </c>
      <c r="G55" s="144" t="s">
        <v>343</v>
      </c>
      <c r="H55" s="288" t="s">
        <v>360</v>
      </c>
      <c r="I55" s="256" t="s">
        <v>621</v>
      </c>
      <c r="J55" s="134" t="s">
        <v>222</v>
      </c>
      <c r="K55" s="133" t="s">
        <v>361</v>
      </c>
      <c r="L55" s="133" t="s">
        <v>311</v>
      </c>
      <c r="M55" s="133">
        <v>8</v>
      </c>
      <c r="N55" s="299">
        <v>18.2</v>
      </c>
      <c r="O55" s="133">
        <v>60</v>
      </c>
      <c r="P55" s="293">
        <v>85</v>
      </c>
      <c r="Q55" s="274" t="s">
        <v>397</v>
      </c>
      <c r="R55" s="209" t="s">
        <v>223</v>
      </c>
      <c r="S55" s="143" t="s">
        <v>224</v>
      </c>
      <c r="T55" s="274" t="s">
        <v>225</v>
      </c>
      <c r="U55" s="274" t="s">
        <v>226</v>
      </c>
      <c r="V55" s="274" t="s">
        <v>226</v>
      </c>
      <c r="W55" s="524" t="s">
        <v>226</v>
      </c>
      <c r="X55" s="524"/>
      <c r="Y55" s="274" t="s">
        <v>226</v>
      </c>
      <c r="Z55" s="274" t="s">
        <v>226</v>
      </c>
      <c r="AA55" s="274" t="s">
        <v>189</v>
      </c>
      <c r="AB55" s="124" t="s">
        <v>227</v>
      </c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</row>
    <row r="56" spans="1:41" s="127" customFormat="1" ht="36" customHeight="1">
      <c r="A56" s="129"/>
      <c r="B56" s="139" t="s">
        <v>592</v>
      </c>
      <c r="C56" s="133">
        <v>45</v>
      </c>
      <c r="D56" s="134" t="s">
        <v>270</v>
      </c>
      <c r="E56" s="134" t="s">
        <v>83</v>
      </c>
      <c r="F56" s="291" t="s">
        <v>508</v>
      </c>
      <c r="G56" s="144" t="s">
        <v>344</v>
      </c>
      <c r="H56" s="288" t="s">
        <v>360</v>
      </c>
      <c r="I56" s="256" t="s">
        <v>621</v>
      </c>
      <c r="J56" s="134" t="s">
        <v>222</v>
      </c>
      <c r="K56" s="133" t="s">
        <v>361</v>
      </c>
      <c r="L56" s="133" t="s">
        <v>311</v>
      </c>
      <c r="M56" s="133">
        <v>8</v>
      </c>
      <c r="N56" s="133">
        <v>12.5</v>
      </c>
      <c r="O56" s="133">
        <v>60</v>
      </c>
      <c r="P56" s="293">
        <v>85</v>
      </c>
      <c r="Q56" s="274" t="s">
        <v>397</v>
      </c>
      <c r="R56" s="209" t="s">
        <v>223</v>
      </c>
      <c r="S56" s="143" t="s">
        <v>224</v>
      </c>
      <c r="T56" s="274" t="s">
        <v>225</v>
      </c>
      <c r="U56" s="274" t="s">
        <v>226</v>
      </c>
      <c r="V56" s="274" t="s">
        <v>226</v>
      </c>
      <c r="W56" s="524" t="s">
        <v>226</v>
      </c>
      <c r="X56" s="524"/>
      <c r="Y56" s="274" t="s">
        <v>226</v>
      </c>
      <c r="Z56" s="274" t="s">
        <v>226</v>
      </c>
      <c r="AA56" s="274" t="s">
        <v>189</v>
      </c>
      <c r="AB56" s="124" t="s">
        <v>227</v>
      </c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</row>
    <row r="57" spans="1:41" s="127" customFormat="1" ht="36" customHeight="1">
      <c r="A57" s="129"/>
      <c r="B57" s="139" t="s">
        <v>592</v>
      </c>
      <c r="C57" s="133">
        <v>46</v>
      </c>
      <c r="D57" s="134" t="s">
        <v>271</v>
      </c>
      <c r="E57" s="134" t="s">
        <v>310</v>
      </c>
      <c r="F57" s="291" t="s">
        <v>509</v>
      </c>
      <c r="G57" s="144" t="s">
        <v>345</v>
      </c>
      <c r="H57" s="288" t="s">
        <v>354</v>
      </c>
      <c r="I57" s="256" t="s">
        <v>620</v>
      </c>
      <c r="J57" s="134" t="s">
        <v>222</v>
      </c>
      <c r="K57" s="130" t="s">
        <v>369</v>
      </c>
      <c r="L57" s="133" t="s">
        <v>370</v>
      </c>
      <c r="M57" s="133">
        <v>0.5</v>
      </c>
      <c r="N57" s="299" t="s">
        <v>615</v>
      </c>
      <c r="O57" s="133" t="s">
        <v>381</v>
      </c>
      <c r="P57" s="293">
        <v>85</v>
      </c>
      <c r="Q57" s="274" t="s">
        <v>396</v>
      </c>
      <c r="R57" s="209" t="s">
        <v>223</v>
      </c>
      <c r="S57" s="143" t="s">
        <v>224</v>
      </c>
      <c r="T57" s="274" t="s">
        <v>225</v>
      </c>
      <c r="U57" s="274" t="s">
        <v>226</v>
      </c>
      <c r="V57" s="274" t="s">
        <v>223</v>
      </c>
      <c r="W57" s="524" t="s">
        <v>226</v>
      </c>
      <c r="X57" s="524"/>
      <c r="Y57" s="274" t="s">
        <v>226</v>
      </c>
      <c r="Z57" s="274" t="s">
        <v>223</v>
      </c>
      <c r="AA57" s="274" t="s">
        <v>189</v>
      </c>
      <c r="AB57" s="124" t="s">
        <v>227</v>
      </c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</row>
    <row r="58" spans="1:41" s="127" customFormat="1" ht="36" customHeight="1">
      <c r="A58" s="129"/>
      <c r="B58" s="139" t="s">
        <v>592</v>
      </c>
      <c r="C58" s="133">
        <v>47</v>
      </c>
      <c r="D58" s="133" t="s">
        <v>272</v>
      </c>
      <c r="E58" s="134" t="s">
        <v>571</v>
      </c>
      <c r="F58" s="291" t="s">
        <v>510</v>
      </c>
      <c r="G58" s="144" t="s">
        <v>346</v>
      </c>
      <c r="H58" s="288" t="s">
        <v>354</v>
      </c>
      <c r="I58" s="256" t="s">
        <v>620</v>
      </c>
      <c r="J58" s="134" t="s">
        <v>222</v>
      </c>
      <c r="K58" s="130" t="s">
        <v>362</v>
      </c>
      <c r="L58" s="133" t="s">
        <v>311</v>
      </c>
      <c r="M58" s="133">
        <v>0.5</v>
      </c>
      <c r="N58" s="299" t="s">
        <v>615</v>
      </c>
      <c r="O58" s="299">
        <v>32</v>
      </c>
      <c r="P58" s="293">
        <v>85</v>
      </c>
      <c r="Q58" s="288" t="s">
        <v>396</v>
      </c>
      <c r="R58" s="209" t="s">
        <v>223</v>
      </c>
      <c r="S58" s="143" t="s">
        <v>224</v>
      </c>
      <c r="T58" s="274" t="s">
        <v>225</v>
      </c>
      <c r="U58" s="274" t="s">
        <v>226</v>
      </c>
      <c r="V58" s="274" t="s">
        <v>223</v>
      </c>
      <c r="W58" s="524" t="s">
        <v>226</v>
      </c>
      <c r="X58" s="524"/>
      <c r="Y58" s="274" t="s">
        <v>226</v>
      </c>
      <c r="Z58" s="274" t="s">
        <v>223</v>
      </c>
      <c r="AA58" s="274" t="s">
        <v>189</v>
      </c>
      <c r="AB58" s="124" t="s">
        <v>227</v>
      </c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</row>
    <row r="59" spans="1:41" s="127" customFormat="1" ht="36" customHeight="1">
      <c r="A59" s="129"/>
      <c r="B59" s="139" t="s">
        <v>592</v>
      </c>
      <c r="C59" s="133">
        <v>48</v>
      </c>
      <c r="D59" s="134" t="s">
        <v>273</v>
      </c>
      <c r="E59" s="134" t="s">
        <v>571</v>
      </c>
      <c r="F59" s="291" t="s">
        <v>511</v>
      </c>
      <c r="G59" s="144" t="s">
        <v>382</v>
      </c>
      <c r="H59" s="288" t="s">
        <v>354</v>
      </c>
      <c r="I59" s="256" t="s">
        <v>620</v>
      </c>
      <c r="J59" s="134" t="s">
        <v>222</v>
      </c>
      <c r="K59" s="130" t="s">
        <v>362</v>
      </c>
      <c r="L59" s="133" t="s">
        <v>370</v>
      </c>
      <c r="M59" s="299">
        <v>1.6</v>
      </c>
      <c r="N59" s="299">
        <v>18.2</v>
      </c>
      <c r="O59" s="133" t="s">
        <v>381</v>
      </c>
      <c r="P59" s="293">
        <v>85</v>
      </c>
      <c r="Q59" s="288" t="s">
        <v>530</v>
      </c>
      <c r="R59" s="209" t="s">
        <v>223</v>
      </c>
      <c r="S59" s="143" t="s">
        <v>224</v>
      </c>
      <c r="T59" s="274" t="s">
        <v>225</v>
      </c>
      <c r="U59" s="274" t="s">
        <v>226</v>
      </c>
      <c r="V59" s="274" t="s">
        <v>223</v>
      </c>
      <c r="W59" s="524" t="s">
        <v>226</v>
      </c>
      <c r="X59" s="524"/>
      <c r="Y59" s="274" t="s">
        <v>226</v>
      </c>
      <c r="Z59" s="274" t="s">
        <v>223</v>
      </c>
      <c r="AA59" s="274" t="s">
        <v>189</v>
      </c>
      <c r="AB59" s="124" t="s">
        <v>227</v>
      </c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</row>
    <row r="60" spans="1:41" s="127" customFormat="1" ht="36" customHeight="1">
      <c r="A60" s="129"/>
      <c r="B60" s="139" t="s">
        <v>592</v>
      </c>
      <c r="C60" s="133">
        <v>49</v>
      </c>
      <c r="D60" s="134" t="s">
        <v>274</v>
      </c>
      <c r="E60" s="134" t="s">
        <v>571</v>
      </c>
      <c r="F60" s="291" t="s">
        <v>511</v>
      </c>
      <c r="G60" s="144" t="s">
        <v>347</v>
      </c>
      <c r="H60" s="288" t="s">
        <v>354</v>
      </c>
      <c r="I60" s="256" t="s">
        <v>620</v>
      </c>
      <c r="J60" s="134" t="s">
        <v>222</v>
      </c>
      <c r="K60" s="130" t="s">
        <v>362</v>
      </c>
      <c r="L60" s="133" t="s">
        <v>370</v>
      </c>
      <c r="M60" s="299">
        <v>1.6</v>
      </c>
      <c r="N60" s="299">
        <v>18.2</v>
      </c>
      <c r="O60" s="133" t="s">
        <v>381</v>
      </c>
      <c r="P60" s="293">
        <v>85</v>
      </c>
      <c r="Q60" s="288" t="s">
        <v>530</v>
      </c>
      <c r="R60" s="209" t="s">
        <v>223</v>
      </c>
      <c r="S60" s="143" t="s">
        <v>224</v>
      </c>
      <c r="T60" s="274" t="s">
        <v>225</v>
      </c>
      <c r="U60" s="274" t="s">
        <v>226</v>
      </c>
      <c r="V60" s="274" t="s">
        <v>223</v>
      </c>
      <c r="W60" s="524" t="s">
        <v>226</v>
      </c>
      <c r="X60" s="524"/>
      <c r="Y60" s="274" t="s">
        <v>226</v>
      </c>
      <c r="Z60" s="274" t="s">
        <v>223</v>
      </c>
      <c r="AA60" s="274" t="s">
        <v>189</v>
      </c>
      <c r="AB60" s="124" t="s">
        <v>227</v>
      </c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</row>
    <row r="61" spans="1:41" s="127" customFormat="1" ht="36" customHeight="1">
      <c r="A61" s="129"/>
      <c r="B61" s="139" t="s">
        <v>592</v>
      </c>
      <c r="C61" s="133">
        <v>50</v>
      </c>
      <c r="D61" s="134" t="s">
        <v>276</v>
      </c>
      <c r="E61" s="134" t="s">
        <v>95</v>
      </c>
      <c r="F61" s="291" t="s">
        <v>383</v>
      </c>
      <c r="G61" s="134" t="s">
        <v>401</v>
      </c>
      <c r="H61" s="288" t="s">
        <v>354</v>
      </c>
      <c r="I61" s="256" t="s">
        <v>620</v>
      </c>
      <c r="J61" s="134" t="s">
        <v>222</v>
      </c>
      <c r="K61" s="130" t="s">
        <v>362</v>
      </c>
      <c r="L61" s="133" t="s">
        <v>311</v>
      </c>
      <c r="M61" s="133">
        <v>5.0999999999999996</v>
      </c>
      <c r="N61" s="299">
        <v>18.2</v>
      </c>
      <c r="O61" s="133" t="s">
        <v>373</v>
      </c>
      <c r="P61" s="293">
        <v>85</v>
      </c>
      <c r="Q61" s="288" t="s">
        <v>395</v>
      </c>
      <c r="R61" s="209" t="s">
        <v>223</v>
      </c>
      <c r="S61" s="143" t="s">
        <v>224</v>
      </c>
      <c r="T61" s="274" t="s">
        <v>225</v>
      </c>
      <c r="U61" s="274" t="s">
        <v>226</v>
      </c>
      <c r="V61" s="274" t="s">
        <v>226</v>
      </c>
      <c r="W61" s="524" t="s">
        <v>226</v>
      </c>
      <c r="X61" s="524"/>
      <c r="Y61" s="274" t="s">
        <v>226</v>
      </c>
      <c r="Z61" s="274" t="s">
        <v>223</v>
      </c>
      <c r="AA61" s="274" t="s">
        <v>189</v>
      </c>
      <c r="AB61" s="124" t="s">
        <v>227</v>
      </c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</row>
    <row r="62" spans="1:41" s="137" customFormat="1" ht="36" customHeight="1">
      <c r="A62" s="129"/>
      <c r="B62" s="139" t="s">
        <v>592</v>
      </c>
      <c r="C62" s="133">
        <v>51</v>
      </c>
      <c r="D62" s="134" t="s">
        <v>400</v>
      </c>
      <c r="E62" s="134" t="s">
        <v>95</v>
      </c>
      <c r="F62" s="291" t="s">
        <v>383</v>
      </c>
      <c r="G62" s="144" t="s">
        <v>348</v>
      </c>
      <c r="H62" s="288" t="s">
        <v>354</v>
      </c>
      <c r="I62" s="256" t="s">
        <v>620</v>
      </c>
      <c r="J62" s="134" t="s">
        <v>222</v>
      </c>
      <c r="K62" s="130" t="s">
        <v>362</v>
      </c>
      <c r="L62" s="133" t="s">
        <v>311</v>
      </c>
      <c r="M62" s="133">
        <v>4.9000000000000004</v>
      </c>
      <c r="N62" s="299" t="s">
        <v>374</v>
      </c>
      <c r="O62" s="133" t="s">
        <v>373</v>
      </c>
      <c r="P62" s="293">
        <v>85</v>
      </c>
      <c r="Q62" s="288" t="s">
        <v>395</v>
      </c>
      <c r="R62" s="209" t="s">
        <v>223</v>
      </c>
      <c r="S62" s="143" t="s">
        <v>224</v>
      </c>
      <c r="T62" s="274" t="s">
        <v>225</v>
      </c>
      <c r="U62" s="274" t="s">
        <v>226</v>
      </c>
      <c r="V62" s="274" t="s">
        <v>226</v>
      </c>
      <c r="W62" s="524" t="s">
        <v>226</v>
      </c>
      <c r="X62" s="524"/>
      <c r="Y62" s="274" t="s">
        <v>226</v>
      </c>
      <c r="Z62" s="274" t="s">
        <v>223</v>
      </c>
      <c r="AA62" s="274" t="s">
        <v>189</v>
      </c>
      <c r="AB62" s="124" t="s">
        <v>227</v>
      </c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</row>
    <row r="63" spans="1:41" s="132" customFormat="1" ht="36" customHeight="1">
      <c r="A63" s="129"/>
      <c r="B63" s="139" t="s">
        <v>592</v>
      </c>
      <c r="C63" s="133">
        <v>52</v>
      </c>
      <c r="D63" s="134" t="s">
        <v>275</v>
      </c>
      <c r="E63" s="134" t="s">
        <v>95</v>
      </c>
      <c r="F63" s="291" t="s">
        <v>383</v>
      </c>
      <c r="G63" s="134" t="s">
        <v>392</v>
      </c>
      <c r="H63" s="288" t="s">
        <v>354</v>
      </c>
      <c r="I63" s="256" t="s">
        <v>620</v>
      </c>
      <c r="J63" s="134" t="s">
        <v>222</v>
      </c>
      <c r="K63" s="130" t="s">
        <v>362</v>
      </c>
      <c r="L63" s="133" t="s">
        <v>311</v>
      </c>
      <c r="M63" s="133">
        <v>4.9000000000000004</v>
      </c>
      <c r="N63" s="299">
        <v>18.2</v>
      </c>
      <c r="O63" s="133">
        <v>33.6</v>
      </c>
      <c r="P63" s="293">
        <v>85</v>
      </c>
      <c r="Q63" s="288" t="s">
        <v>395</v>
      </c>
      <c r="R63" s="209" t="s">
        <v>223</v>
      </c>
      <c r="S63" s="143" t="s">
        <v>224</v>
      </c>
      <c r="T63" s="274" t="s">
        <v>225</v>
      </c>
      <c r="U63" s="274" t="s">
        <v>226</v>
      </c>
      <c r="V63" s="274" t="s">
        <v>226</v>
      </c>
      <c r="W63" s="524" t="s">
        <v>226</v>
      </c>
      <c r="X63" s="524"/>
      <c r="Y63" s="274" t="s">
        <v>226</v>
      </c>
      <c r="Z63" s="274" t="s">
        <v>223</v>
      </c>
      <c r="AA63" s="274" t="s">
        <v>189</v>
      </c>
      <c r="AB63" s="124" t="s">
        <v>227</v>
      </c>
    </row>
    <row r="64" spans="1:41" s="132" customFormat="1" ht="36" customHeight="1">
      <c r="A64" s="129"/>
      <c r="B64" s="139" t="s">
        <v>592</v>
      </c>
      <c r="C64" s="133">
        <v>53</v>
      </c>
      <c r="D64" s="134" t="s">
        <v>393</v>
      </c>
      <c r="E64" s="134" t="s">
        <v>95</v>
      </c>
      <c r="F64" s="291" t="s">
        <v>383</v>
      </c>
      <c r="G64" s="144" t="s">
        <v>349</v>
      </c>
      <c r="H64" s="288" t="s">
        <v>354</v>
      </c>
      <c r="I64" s="256" t="s">
        <v>620</v>
      </c>
      <c r="J64" s="134" t="s">
        <v>222</v>
      </c>
      <c r="K64" s="130" t="s">
        <v>362</v>
      </c>
      <c r="L64" s="133" t="s">
        <v>311</v>
      </c>
      <c r="M64" s="133">
        <v>0.5</v>
      </c>
      <c r="N64" s="299">
        <v>18.2</v>
      </c>
      <c r="O64" s="133">
        <v>33.6</v>
      </c>
      <c r="P64" s="293">
        <v>85</v>
      </c>
      <c r="Q64" s="288" t="s">
        <v>396</v>
      </c>
      <c r="R64" s="209" t="s">
        <v>223</v>
      </c>
      <c r="S64" s="143" t="s">
        <v>224</v>
      </c>
      <c r="T64" s="274" t="s">
        <v>225</v>
      </c>
      <c r="U64" s="274" t="s">
        <v>226</v>
      </c>
      <c r="V64" s="274" t="s">
        <v>223</v>
      </c>
      <c r="W64" s="524" t="s">
        <v>226</v>
      </c>
      <c r="X64" s="524"/>
      <c r="Y64" s="274" t="s">
        <v>226</v>
      </c>
      <c r="Z64" s="274" t="s">
        <v>223</v>
      </c>
      <c r="AA64" s="274" t="s">
        <v>189</v>
      </c>
      <c r="AB64" s="124" t="s">
        <v>227</v>
      </c>
    </row>
    <row r="65" spans="1:41" s="132" customFormat="1" ht="36" customHeight="1">
      <c r="A65" s="129"/>
      <c r="B65" s="139" t="s">
        <v>592</v>
      </c>
      <c r="C65" s="133">
        <v>54</v>
      </c>
      <c r="D65" s="198" t="s">
        <v>602</v>
      </c>
      <c r="E65" s="134" t="s">
        <v>606</v>
      </c>
      <c r="F65" s="291" t="s">
        <v>384</v>
      </c>
      <c r="G65" s="199" t="s">
        <v>603</v>
      </c>
      <c r="H65" s="288" t="s">
        <v>360</v>
      </c>
      <c r="I65" s="256" t="s">
        <v>621</v>
      </c>
      <c r="J65" s="134" t="s">
        <v>222</v>
      </c>
      <c r="K65" s="130" t="s">
        <v>362</v>
      </c>
      <c r="L65" s="133" t="s">
        <v>526</v>
      </c>
      <c r="M65" s="288">
        <v>0.95</v>
      </c>
      <c r="N65" s="273">
        <v>18.2</v>
      </c>
      <c r="O65" s="300" t="s">
        <v>604</v>
      </c>
      <c r="P65" s="295">
        <v>85</v>
      </c>
      <c r="Q65" s="288" t="s">
        <v>531</v>
      </c>
      <c r="R65" s="209" t="s">
        <v>223</v>
      </c>
      <c r="S65" s="143" t="s">
        <v>224</v>
      </c>
      <c r="T65" s="288" t="s">
        <v>225</v>
      </c>
      <c r="U65" s="288" t="s">
        <v>226</v>
      </c>
      <c r="V65" s="288" t="s">
        <v>223</v>
      </c>
      <c r="W65" s="524" t="s">
        <v>226</v>
      </c>
      <c r="X65" s="524"/>
      <c r="Y65" s="288" t="s">
        <v>226</v>
      </c>
      <c r="Z65" s="288" t="s">
        <v>226</v>
      </c>
      <c r="AA65" s="288" t="s">
        <v>189</v>
      </c>
      <c r="AB65" s="124" t="s">
        <v>227</v>
      </c>
    </row>
    <row r="66" spans="1:41" s="132" customFormat="1" ht="36" customHeight="1">
      <c r="A66" s="129"/>
      <c r="B66" s="139" t="s">
        <v>592</v>
      </c>
      <c r="C66" s="133">
        <v>56</v>
      </c>
      <c r="D66" s="198" t="s">
        <v>605</v>
      </c>
      <c r="E66" s="134" t="s">
        <v>97</v>
      </c>
      <c r="F66" s="291" t="s">
        <v>384</v>
      </c>
      <c r="G66" s="144" t="s">
        <v>603</v>
      </c>
      <c r="H66" s="288" t="s">
        <v>360</v>
      </c>
      <c r="I66" s="256" t="s">
        <v>621</v>
      </c>
      <c r="J66" s="134" t="s">
        <v>222</v>
      </c>
      <c r="K66" s="130" t="s">
        <v>362</v>
      </c>
      <c r="L66" s="133" t="s">
        <v>526</v>
      </c>
      <c r="M66" s="288">
        <v>0.95</v>
      </c>
      <c r="N66" s="273">
        <v>18.2</v>
      </c>
      <c r="O66" s="300" t="s">
        <v>604</v>
      </c>
      <c r="P66" s="295">
        <v>85</v>
      </c>
      <c r="Q66" s="288" t="s">
        <v>531</v>
      </c>
      <c r="R66" s="209" t="s">
        <v>223</v>
      </c>
      <c r="S66" s="143" t="s">
        <v>224</v>
      </c>
      <c r="T66" s="288" t="s">
        <v>225</v>
      </c>
      <c r="U66" s="288" t="s">
        <v>226</v>
      </c>
      <c r="V66" s="288" t="s">
        <v>223</v>
      </c>
      <c r="W66" s="524" t="s">
        <v>226</v>
      </c>
      <c r="X66" s="524"/>
      <c r="Y66" s="288" t="s">
        <v>226</v>
      </c>
      <c r="Z66" s="288" t="s">
        <v>226</v>
      </c>
      <c r="AA66" s="288" t="s">
        <v>189</v>
      </c>
      <c r="AB66" s="124" t="s">
        <v>227</v>
      </c>
    </row>
    <row r="67" spans="1:41" s="132" customFormat="1" ht="36" customHeight="1">
      <c r="A67" s="129"/>
      <c r="B67" s="139" t="s">
        <v>592</v>
      </c>
      <c r="C67" s="133">
        <v>58</v>
      </c>
      <c r="D67" s="134" t="s">
        <v>278</v>
      </c>
      <c r="E67" s="134" t="s">
        <v>99</v>
      </c>
      <c r="F67" s="291" t="s">
        <v>363</v>
      </c>
      <c r="G67" s="144" t="s">
        <v>350</v>
      </c>
      <c r="H67" s="288" t="s">
        <v>358</v>
      </c>
      <c r="I67" s="256" t="s">
        <v>621</v>
      </c>
      <c r="J67" s="134" t="s">
        <v>222</v>
      </c>
      <c r="K67" s="133" t="s">
        <v>364</v>
      </c>
      <c r="L67" s="133" t="s">
        <v>365</v>
      </c>
      <c r="M67" s="133">
        <v>1.95</v>
      </c>
      <c r="N67" s="299">
        <v>18.2</v>
      </c>
      <c r="O67" s="133" t="s">
        <v>381</v>
      </c>
      <c r="P67" s="293">
        <v>85</v>
      </c>
      <c r="Q67" s="288" t="s">
        <v>530</v>
      </c>
      <c r="R67" s="209" t="s">
        <v>223</v>
      </c>
      <c r="S67" s="143" t="s">
        <v>224</v>
      </c>
      <c r="T67" s="288" t="s">
        <v>225</v>
      </c>
      <c r="U67" s="288" t="s">
        <v>226</v>
      </c>
      <c r="V67" s="288" t="s">
        <v>226</v>
      </c>
      <c r="W67" s="524" t="s">
        <v>226</v>
      </c>
      <c r="X67" s="524"/>
      <c r="Y67" s="288" t="s">
        <v>226</v>
      </c>
      <c r="Z67" s="288" t="s">
        <v>226</v>
      </c>
      <c r="AA67" s="288" t="s">
        <v>189</v>
      </c>
      <c r="AB67" s="124" t="s">
        <v>227</v>
      </c>
    </row>
    <row r="68" spans="1:41" s="132" customFormat="1" ht="36" customHeight="1">
      <c r="A68" s="129"/>
      <c r="B68" s="139" t="s">
        <v>592</v>
      </c>
      <c r="C68" s="133">
        <v>59</v>
      </c>
      <c r="D68" s="134" t="s">
        <v>279</v>
      </c>
      <c r="E68" s="134" t="s">
        <v>99</v>
      </c>
      <c r="F68" s="291" t="s">
        <v>363</v>
      </c>
      <c r="G68" s="144" t="s">
        <v>351</v>
      </c>
      <c r="H68" s="288" t="s">
        <v>358</v>
      </c>
      <c r="I68" s="256" t="s">
        <v>621</v>
      </c>
      <c r="J68" s="134" t="s">
        <v>222</v>
      </c>
      <c r="K68" s="133" t="s">
        <v>364</v>
      </c>
      <c r="L68" s="133" t="s">
        <v>365</v>
      </c>
      <c r="M68" s="133">
        <v>0.15</v>
      </c>
      <c r="N68" s="299">
        <v>18.2</v>
      </c>
      <c r="O68" s="133" t="s">
        <v>381</v>
      </c>
      <c r="P68" s="293">
        <v>85</v>
      </c>
      <c r="Q68" s="288" t="s">
        <v>554</v>
      </c>
      <c r="R68" s="209" t="s">
        <v>223</v>
      </c>
      <c r="S68" s="143" t="s">
        <v>553</v>
      </c>
      <c r="T68" s="288" t="s">
        <v>225</v>
      </c>
      <c r="U68" s="288" t="s">
        <v>226</v>
      </c>
      <c r="V68" s="288" t="s">
        <v>223</v>
      </c>
      <c r="W68" s="524" t="s">
        <v>226</v>
      </c>
      <c r="X68" s="524"/>
      <c r="Y68" s="288" t="s">
        <v>226</v>
      </c>
      <c r="Z68" s="288" t="s">
        <v>226</v>
      </c>
      <c r="AA68" s="288" t="s">
        <v>189</v>
      </c>
      <c r="AB68" s="124" t="s">
        <v>227</v>
      </c>
    </row>
    <row r="69" spans="1:41" s="132" customFormat="1" ht="36" customHeight="1">
      <c r="A69" s="129"/>
      <c r="B69" s="139" t="s">
        <v>592</v>
      </c>
      <c r="C69" s="133">
        <v>60</v>
      </c>
      <c r="D69" s="134" t="s">
        <v>280</v>
      </c>
      <c r="E69" s="134" t="s">
        <v>101</v>
      </c>
      <c r="F69" s="291" t="s">
        <v>385</v>
      </c>
      <c r="G69" s="144" t="s">
        <v>352</v>
      </c>
      <c r="H69" s="273" t="s">
        <v>356</v>
      </c>
      <c r="I69" s="256" t="s">
        <v>621</v>
      </c>
      <c r="J69" s="134" t="s">
        <v>222</v>
      </c>
      <c r="K69" s="292" t="s">
        <v>385</v>
      </c>
      <c r="L69" s="133" t="s">
        <v>365</v>
      </c>
      <c r="M69" s="299">
        <v>2.1</v>
      </c>
      <c r="N69" s="299">
        <v>18.2</v>
      </c>
      <c r="O69" s="133" t="s">
        <v>381</v>
      </c>
      <c r="P69" s="293">
        <v>85</v>
      </c>
      <c r="Q69" s="288" t="s">
        <v>530</v>
      </c>
      <c r="R69" s="209" t="s">
        <v>223</v>
      </c>
      <c r="S69" s="143" t="s">
        <v>224</v>
      </c>
      <c r="T69" s="274" t="s">
        <v>225</v>
      </c>
      <c r="U69" s="274" t="s">
        <v>226</v>
      </c>
      <c r="V69" s="274" t="s">
        <v>226</v>
      </c>
      <c r="W69" s="524" t="s">
        <v>226</v>
      </c>
      <c r="X69" s="524"/>
      <c r="Y69" s="274" t="s">
        <v>226</v>
      </c>
      <c r="Z69" s="274" t="s">
        <v>226</v>
      </c>
      <c r="AA69" s="274" t="s">
        <v>189</v>
      </c>
      <c r="AB69" s="124" t="s">
        <v>227</v>
      </c>
    </row>
    <row r="70" spans="1:41" s="127" customFormat="1" ht="36" customHeight="1">
      <c r="A70" s="129"/>
      <c r="B70" s="139" t="s">
        <v>592</v>
      </c>
      <c r="C70" s="133">
        <v>61</v>
      </c>
      <c r="D70" s="134" t="s">
        <v>281</v>
      </c>
      <c r="E70" s="134" t="s">
        <v>101</v>
      </c>
      <c r="F70" s="144" t="s">
        <v>402</v>
      </c>
      <c r="G70" s="144" t="s">
        <v>386</v>
      </c>
      <c r="H70" s="288" t="s">
        <v>356</v>
      </c>
      <c r="I70" s="256" t="s">
        <v>621</v>
      </c>
      <c r="J70" s="134" t="s">
        <v>222</v>
      </c>
      <c r="K70" s="292" t="s">
        <v>385</v>
      </c>
      <c r="L70" s="133" t="s">
        <v>365</v>
      </c>
      <c r="M70" s="299">
        <v>0.01</v>
      </c>
      <c r="N70" s="299" t="s">
        <v>608</v>
      </c>
      <c r="O70" s="133" t="s">
        <v>381</v>
      </c>
      <c r="P70" s="295">
        <v>85</v>
      </c>
      <c r="Q70" s="288" t="s">
        <v>530</v>
      </c>
      <c r="R70" s="209" t="s">
        <v>223</v>
      </c>
      <c r="S70" s="143" t="s">
        <v>224</v>
      </c>
      <c r="T70" s="274" t="s">
        <v>225</v>
      </c>
      <c r="U70" s="274" t="s">
        <v>226</v>
      </c>
      <c r="V70" s="274" t="s">
        <v>226</v>
      </c>
      <c r="W70" s="524" t="s">
        <v>226</v>
      </c>
      <c r="X70" s="524"/>
      <c r="Y70" s="274" t="s">
        <v>226</v>
      </c>
      <c r="Z70" s="274" t="s">
        <v>226</v>
      </c>
      <c r="AA70" s="274" t="s">
        <v>189</v>
      </c>
      <c r="AB70" s="124" t="s">
        <v>227</v>
      </c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</row>
    <row r="71" spans="1:41" s="127" customFormat="1" ht="36" customHeight="1">
      <c r="A71" s="129"/>
      <c r="B71" s="139" t="s">
        <v>592</v>
      </c>
      <c r="C71" s="133">
        <v>62</v>
      </c>
      <c r="D71" s="134" t="s">
        <v>512</v>
      </c>
      <c r="E71" s="134" t="s">
        <v>101</v>
      </c>
      <c r="F71" s="144" t="s">
        <v>513</v>
      </c>
      <c r="G71" s="144" t="s">
        <v>514</v>
      </c>
      <c r="H71" s="288" t="s">
        <v>356</v>
      </c>
      <c r="I71" s="256" t="s">
        <v>621</v>
      </c>
      <c r="J71" s="134" t="s">
        <v>222</v>
      </c>
      <c r="K71" s="298" t="s">
        <v>609</v>
      </c>
      <c r="L71" s="299" t="s">
        <v>311</v>
      </c>
      <c r="M71" s="133">
        <v>0.5</v>
      </c>
      <c r="N71" s="299">
        <v>18.2</v>
      </c>
      <c r="O71" s="133" t="s">
        <v>381</v>
      </c>
      <c r="P71" s="293">
        <v>85</v>
      </c>
      <c r="Q71" s="288" t="s">
        <v>396</v>
      </c>
      <c r="R71" s="209" t="s">
        <v>223</v>
      </c>
      <c r="S71" s="143" t="s">
        <v>224</v>
      </c>
      <c r="T71" s="273" t="s">
        <v>225</v>
      </c>
      <c r="U71" s="273" t="s">
        <v>226</v>
      </c>
      <c r="V71" s="273" t="s">
        <v>223</v>
      </c>
      <c r="W71" s="539" t="s">
        <v>226</v>
      </c>
      <c r="X71" s="539"/>
      <c r="Y71" s="273" t="s">
        <v>226</v>
      </c>
      <c r="Z71" s="273" t="s">
        <v>223</v>
      </c>
      <c r="AA71" s="273" t="s">
        <v>189</v>
      </c>
      <c r="AB71" s="301" t="s">
        <v>227</v>
      </c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</row>
    <row r="72" spans="1:41" s="195" customFormat="1" ht="36" customHeight="1">
      <c r="A72" s="163"/>
      <c r="B72" s="139" t="s">
        <v>592</v>
      </c>
      <c r="C72" s="133">
        <v>63</v>
      </c>
      <c r="D72" s="134" t="s">
        <v>282</v>
      </c>
      <c r="E72" s="198" t="s">
        <v>582</v>
      </c>
      <c r="F72" s="144" t="s">
        <v>312</v>
      </c>
      <c r="G72" s="144" t="s">
        <v>570</v>
      </c>
      <c r="H72" s="274" t="s">
        <v>356</v>
      </c>
      <c r="I72" s="256" t="s">
        <v>621</v>
      </c>
      <c r="J72" s="134" t="s">
        <v>222</v>
      </c>
      <c r="K72" s="274" t="s">
        <v>364</v>
      </c>
      <c r="L72" s="274" t="s">
        <v>365</v>
      </c>
      <c r="M72" s="302">
        <v>11.3</v>
      </c>
      <c r="N72" s="302">
        <v>17</v>
      </c>
      <c r="O72" s="299" t="s">
        <v>381</v>
      </c>
      <c r="P72" s="303">
        <v>85</v>
      </c>
      <c r="Q72" s="302" t="s">
        <v>622</v>
      </c>
      <c r="R72" s="209" t="s">
        <v>223</v>
      </c>
      <c r="S72" s="143" t="s">
        <v>224</v>
      </c>
      <c r="T72" s="274" t="s">
        <v>225</v>
      </c>
      <c r="U72" s="274" t="s">
        <v>226</v>
      </c>
      <c r="V72" s="274" t="s">
        <v>223</v>
      </c>
      <c r="W72" s="524" t="s">
        <v>226</v>
      </c>
      <c r="X72" s="524"/>
      <c r="Y72" s="274" t="s">
        <v>226</v>
      </c>
      <c r="Z72" s="274" t="s">
        <v>226</v>
      </c>
      <c r="AA72" s="274" t="s">
        <v>189</v>
      </c>
      <c r="AB72" s="124" t="s">
        <v>227</v>
      </c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</row>
    <row r="73" spans="1:41" s="164" customFormat="1" ht="36" customHeight="1">
      <c r="A73" s="163"/>
      <c r="B73" s="139" t="s">
        <v>592</v>
      </c>
      <c r="C73" s="133">
        <v>64</v>
      </c>
      <c r="D73" s="198" t="s">
        <v>590</v>
      </c>
      <c r="E73" s="198" t="s">
        <v>583</v>
      </c>
      <c r="F73" s="144" t="s">
        <v>312</v>
      </c>
      <c r="G73" s="273" t="s">
        <v>591</v>
      </c>
      <c r="H73" s="273" t="s">
        <v>356</v>
      </c>
      <c r="I73" s="256" t="s">
        <v>621</v>
      </c>
      <c r="J73" s="134" t="s">
        <v>222</v>
      </c>
      <c r="K73" s="274" t="s">
        <v>364</v>
      </c>
      <c r="L73" s="274" t="s">
        <v>365</v>
      </c>
      <c r="M73" s="302">
        <v>11.3</v>
      </c>
      <c r="N73" s="302">
        <v>17</v>
      </c>
      <c r="O73" s="299" t="s">
        <v>381</v>
      </c>
      <c r="P73" s="303">
        <v>85</v>
      </c>
      <c r="Q73" s="302" t="s">
        <v>622</v>
      </c>
      <c r="R73" s="209" t="s">
        <v>223</v>
      </c>
      <c r="S73" s="143" t="s">
        <v>224</v>
      </c>
      <c r="T73" s="274" t="s">
        <v>225</v>
      </c>
      <c r="U73" s="274" t="s">
        <v>226</v>
      </c>
      <c r="V73" s="274" t="s">
        <v>223</v>
      </c>
      <c r="W73" s="524" t="s">
        <v>226</v>
      </c>
      <c r="X73" s="524"/>
      <c r="Y73" s="274" t="s">
        <v>226</v>
      </c>
      <c r="Z73" s="274" t="s">
        <v>226</v>
      </c>
      <c r="AA73" s="274" t="s">
        <v>189</v>
      </c>
      <c r="AB73" s="124" t="s">
        <v>227</v>
      </c>
    </row>
    <row r="74" spans="1:41" s="164" customFormat="1" ht="36" customHeight="1">
      <c r="A74" s="163"/>
      <c r="B74" s="139" t="s">
        <v>592</v>
      </c>
      <c r="C74" s="133">
        <v>65</v>
      </c>
      <c r="D74" s="134" t="s">
        <v>283</v>
      </c>
      <c r="E74" s="198" t="s">
        <v>583</v>
      </c>
      <c r="F74" s="144" t="s">
        <v>312</v>
      </c>
      <c r="G74" s="199" t="s">
        <v>586</v>
      </c>
      <c r="H74" s="274" t="s">
        <v>356</v>
      </c>
      <c r="I74" s="256" t="s">
        <v>621</v>
      </c>
      <c r="J74" s="134" t="s">
        <v>222</v>
      </c>
      <c r="K74" s="274" t="s">
        <v>364</v>
      </c>
      <c r="L74" s="274" t="s">
        <v>365</v>
      </c>
      <c r="M74" s="302">
        <v>1</v>
      </c>
      <c r="N74" s="302">
        <v>1.5</v>
      </c>
      <c r="O74" s="299" t="s">
        <v>381</v>
      </c>
      <c r="P74" s="303">
        <v>85</v>
      </c>
      <c r="Q74" s="302" t="s">
        <v>531</v>
      </c>
      <c r="R74" s="209" t="s">
        <v>223</v>
      </c>
      <c r="S74" s="143" t="s">
        <v>224</v>
      </c>
      <c r="T74" s="274" t="s">
        <v>225</v>
      </c>
      <c r="U74" s="274" t="s">
        <v>226</v>
      </c>
      <c r="V74" s="274" t="s">
        <v>223</v>
      </c>
      <c r="W74" s="524" t="s">
        <v>226</v>
      </c>
      <c r="X74" s="524"/>
      <c r="Y74" s="274" t="s">
        <v>226</v>
      </c>
      <c r="Z74" s="274" t="s">
        <v>226</v>
      </c>
      <c r="AA74" s="274" t="s">
        <v>189</v>
      </c>
      <c r="AB74" s="124" t="s">
        <v>227</v>
      </c>
    </row>
    <row r="75" spans="1:41" s="164" customFormat="1" ht="36" customHeight="1">
      <c r="A75" s="163"/>
      <c r="B75" s="139" t="s">
        <v>592</v>
      </c>
      <c r="C75" s="133">
        <v>66</v>
      </c>
      <c r="D75" s="134" t="s">
        <v>284</v>
      </c>
      <c r="E75" s="198" t="s">
        <v>583</v>
      </c>
      <c r="F75" s="144" t="s">
        <v>312</v>
      </c>
      <c r="G75" s="199" t="s">
        <v>588</v>
      </c>
      <c r="H75" s="274" t="s">
        <v>356</v>
      </c>
      <c r="I75" s="256" t="s">
        <v>621</v>
      </c>
      <c r="J75" s="134" t="s">
        <v>222</v>
      </c>
      <c r="K75" s="274" t="s">
        <v>364</v>
      </c>
      <c r="L75" s="274" t="s">
        <v>365</v>
      </c>
      <c r="M75" s="302">
        <v>11.3</v>
      </c>
      <c r="N75" s="302">
        <v>17</v>
      </c>
      <c r="O75" s="299" t="s">
        <v>381</v>
      </c>
      <c r="P75" s="303">
        <v>85</v>
      </c>
      <c r="Q75" s="302" t="s">
        <v>622</v>
      </c>
      <c r="R75" s="209" t="s">
        <v>223</v>
      </c>
      <c r="S75" s="143" t="s">
        <v>224</v>
      </c>
      <c r="T75" s="274" t="s">
        <v>225</v>
      </c>
      <c r="U75" s="274" t="s">
        <v>226</v>
      </c>
      <c r="V75" s="274" t="s">
        <v>223</v>
      </c>
      <c r="W75" s="524" t="s">
        <v>226</v>
      </c>
      <c r="X75" s="524"/>
      <c r="Y75" s="274" t="s">
        <v>226</v>
      </c>
      <c r="Z75" s="274" t="s">
        <v>226</v>
      </c>
      <c r="AA75" s="274" t="s">
        <v>189</v>
      </c>
      <c r="AB75" s="124" t="s">
        <v>227</v>
      </c>
    </row>
    <row r="76" spans="1:41" s="164" customFormat="1" ht="36" customHeight="1">
      <c r="A76" s="163"/>
      <c r="B76" s="139" t="s">
        <v>592</v>
      </c>
      <c r="C76" s="133">
        <v>67</v>
      </c>
      <c r="D76" s="134" t="s">
        <v>285</v>
      </c>
      <c r="E76" s="198" t="s">
        <v>583</v>
      </c>
      <c r="F76" s="144" t="s">
        <v>312</v>
      </c>
      <c r="G76" s="199" t="s">
        <v>587</v>
      </c>
      <c r="H76" s="274" t="s">
        <v>356</v>
      </c>
      <c r="I76" s="256" t="s">
        <v>621</v>
      </c>
      <c r="J76" s="134" t="s">
        <v>222</v>
      </c>
      <c r="K76" s="274" t="s">
        <v>364</v>
      </c>
      <c r="L76" s="274" t="s">
        <v>365</v>
      </c>
      <c r="M76" s="302">
        <v>1</v>
      </c>
      <c r="N76" s="302">
        <v>1.5</v>
      </c>
      <c r="O76" s="299" t="s">
        <v>381</v>
      </c>
      <c r="P76" s="303">
        <v>85</v>
      </c>
      <c r="Q76" s="302" t="s">
        <v>531</v>
      </c>
      <c r="R76" s="209" t="s">
        <v>223</v>
      </c>
      <c r="S76" s="143" t="s">
        <v>224</v>
      </c>
      <c r="T76" s="274" t="s">
        <v>225</v>
      </c>
      <c r="U76" s="274" t="s">
        <v>226</v>
      </c>
      <c r="V76" s="274" t="s">
        <v>223</v>
      </c>
      <c r="W76" s="524" t="s">
        <v>226</v>
      </c>
      <c r="X76" s="524"/>
      <c r="Y76" s="274" t="s">
        <v>226</v>
      </c>
      <c r="Z76" s="274" t="s">
        <v>226</v>
      </c>
      <c r="AA76" s="274" t="s">
        <v>189</v>
      </c>
      <c r="AB76" s="124" t="s">
        <v>227</v>
      </c>
    </row>
    <row r="77" spans="1:41" s="164" customFormat="1" ht="36" customHeight="1">
      <c r="A77" s="163"/>
      <c r="B77" s="139" t="s">
        <v>592</v>
      </c>
      <c r="C77" s="133">
        <v>68</v>
      </c>
      <c r="D77" s="134" t="s">
        <v>286</v>
      </c>
      <c r="E77" s="198" t="s">
        <v>583</v>
      </c>
      <c r="F77" s="144" t="s">
        <v>312</v>
      </c>
      <c r="G77" s="199" t="s">
        <v>589</v>
      </c>
      <c r="H77" s="274" t="s">
        <v>356</v>
      </c>
      <c r="I77" s="256" t="s">
        <v>621</v>
      </c>
      <c r="J77" s="134" t="s">
        <v>222</v>
      </c>
      <c r="K77" s="274" t="s">
        <v>364</v>
      </c>
      <c r="L77" s="274" t="s">
        <v>365</v>
      </c>
      <c r="M77" s="302">
        <v>11.3</v>
      </c>
      <c r="N77" s="302">
        <v>17</v>
      </c>
      <c r="O77" s="299" t="s">
        <v>381</v>
      </c>
      <c r="P77" s="303">
        <v>85</v>
      </c>
      <c r="Q77" s="302" t="s">
        <v>622</v>
      </c>
      <c r="R77" s="209" t="s">
        <v>223</v>
      </c>
      <c r="S77" s="143" t="s">
        <v>224</v>
      </c>
      <c r="T77" s="274" t="s">
        <v>225</v>
      </c>
      <c r="U77" s="274" t="s">
        <v>226</v>
      </c>
      <c r="V77" s="274" t="s">
        <v>223</v>
      </c>
      <c r="W77" s="524" t="s">
        <v>226</v>
      </c>
      <c r="X77" s="524"/>
      <c r="Y77" s="274" t="s">
        <v>226</v>
      </c>
      <c r="Z77" s="274" t="s">
        <v>226</v>
      </c>
      <c r="AA77" s="274" t="s">
        <v>189</v>
      </c>
      <c r="AB77" s="124" t="s">
        <v>227</v>
      </c>
    </row>
    <row r="78" spans="1:41" s="164" customFormat="1" ht="36" customHeight="1">
      <c r="A78" s="163"/>
      <c r="B78" s="139" t="s">
        <v>592</v>
      </c>
      <c r="C78" s="133">
        <v>69</v>
      </c>
      <c r="D78" s="134" t="s">
        <v>287</v>
      </c>
      <c r="E78" s="198" t="s">
        <v>583</v>
      </c>
      <c r="F78" s="144" t="s">
        <v>312</v>
      </c>
      <c r="G78" s="144" t="s">
        <v>353</v>
      </c>
      <c r="H78" s="274" t="s">
        <v>356</v>
      </c>
      <c r="I78" s="256" t="s">
        <v>621</v>
      </c>
      <c r="J78" s="134" t="s">
        <v>222</v>
      </c>
      <c r="K78" s="274" t="s">
        <v>364</v>
      </c>
      <c r="L78" s="274" t="s">
        <v>365</v>
      </c>
      <c r="M78" s="302">
        <v>1</v>
      </c>
      <c r="N78" s="302">
        <v>1.5</v>
      </c>
      <c r="O78" s="299" t="s">
        <v>381</v>
      </c>
      <c r="P78" s="303">
        <v>85</v>
      </c>
      <c r="Q78" s="302" t="s">
        <v>531</v>
      </c>
      <c r="R78" s="209" t="s">
        <v>223</v>
      </c>
      <c r="S78" s="143" t="s">
        <v>224</v>
      </c>
      <c r="T78" s="274" t="s">
        <v>225</v>
      </c>
      <c r="U78" s="274" t="s">
        <v>226</v>
      </c>
      <c r="V78" s="274" t="s">
        <v>223</v>
      </c>
      <c r="W78" s="524" t="s">
        <v>226</v>
      </c>
      <c r="X78" s="524"/>
      <c r="Y78" s="274" t="s">
        <v>226</v>
      </c>
      <c r="Z78" s="274" t="s">
        <v>226</v>
      </c>
      <c r="AA78" s="274" t="s">
        <v>189</v>
      </c>
      <c r="AB78" s="124" t="s">
        <v>227</v>
      </c>
    </row>
    <row r="79" spans="1:41" s="166" customFormat="1" ht="36" customHeight="1">
      <c r="A79" s="165"/>
      <c r="B79" s="139" t="s">
        <v>592</v>
      </c>
      <c r="C79" s="133">
        <v>70</v>
      </c>
      <c r="D79" s="134" t="s">
        <v>288</v>
      </c>
      <c r="E79" s="198" t="s">
        <v>583</v>
      </c>
      <c r="F79" s="144" t="s">
        <v>312</v>
      </c>
      <c r="G79" s="199" t="s">
        <v>584</v>
      </c>
      <c r="H79" s="274" t="s">
        <v>356</v>
      </c>
      <c r="I79" s="256" t="s">
        <v>621</v>
      </c>
      <c r="J79" s="134" t="s">
        <v>222</v>
      </c>
      <c r="K79" s="274" t="s">
        <v>364</v>
      </c>
      <c r="L79" s="274" t="s">
        <v>365</v>
      </c>
      <c r="M79" s="302">
        <v>11.3</v>
      </c>
      <c r="N79" s="302">
        <v>17</v>
      </c>
      <c r="O79" s="299" t="s">
        <v>381</v>
      </c>
      <c r="P79" s="303">
        <v>85</v>
      </c>
      <c r="Q79" s="302" t="s">
        <v>622</v>
      </c>
      <c r="R79" s="209" t="s">
        <v>223</v>
      </c>
      <c r="S79" s="143" t="s">
        <v>224</v>
      </c>
      <c r="T79" s="274" t="s">
        <v>225</v>
      </c>
      <c r="U79" s="274" t="s">
        <v>226</v>
      </c>
      <c r="V79" s="274" t="s">
        <v>223</v>
      </c>
      <c r="W79" s="524" t="s">
        <v>226</v>
      </c>
      <c r="X79" s="524"/>
      <c r="Y79" s="274" t="s">
        <v>226</v>
      </c>
      <c r="Z79" s="274" t="s">
        <v>226</v>
      </c>
      <c r="AA79" s="274" t="s">
        <v>189</v>
      </c>
      <c r="AB79" s="124" t="s">
        <v>227</v>
      </c>
      <c r="AC79" s="164"/>
    </row>
    <row r="80" spans="1:41" s="166" customFormat="1" ht="36" customHeight="1">
      <c r="A80" s="165"/>
      <c r="B80" s="139" t="s">
        <v>592</v>
      </c>
      <c r="C80" s="133">
        <v>71</v>
      </c>
      <c r="D80" s="134" t="s">
        <v>289</v>
      </c>
      <c r="E80" s="198" t="s">
        <v>583</v>
      </c>
      <c r="F80" s="144" t="s">
        <v>312</v>
      </c>
      <c r="G80" s="144" t="s">
        <v>353</v>
      </c>
      <c r="H80" s="274" t="s">
        <v>356</v>
      </c>
      <c r="I80" s="256" t="s">
        <v>621</v>
      </c>
      <c r="J80" s="134" t="s">
        <v>222</v>
      </c>
      <c r="K80" s="274" t="s">
        <v>364</v>
      </c>
      <c r="L80" s="274" t="s">
        <v>365</v>
      </c>
      <c r="M80" s="302">
        <v>1</v>
      </c>
      <c r="N80" s="302">
        <v>1.5</v>
      </c>
      <c r="O80" s="299" t="s">
        <v>381</v>
      </c>
      <c r="P80" s="303">
        <v>85</v>
      </c>
      <c r="Q80" s="302" t="s">
        <v>531</v>
      </c>
      <c r="R80" s="209" t="s">
        <v>223</v>
      </c>
      <c r="S80" s="143" t="s">
        <v>224</v>
      </c>
      <c r="T80" s="274" t="s">
        <v>225</v>
      </c>
      <c r="U80" s="274" t="s">
        <v>226</v>
      </c>
      <c r="V80" s="274" t="s">
        <v>223</v>
      </c>
      <c r="W80" s="524" t="s">
        <v>226</v>
      </c>
      <c r="X80" s="524"/>
      <c r="Y80" s="274" t="s">
        <v>226</v>
      </c>
      <c r="Z80" s="274" t="s">
        <v>226</v>
      </c>
      <c r="AA80" s="274" t="s">
        <v>189</v>
      </c>
      <c r="AB80" s="124" t="s">
        <v>227</v>
      </c>
    </row>
    <row r="81" spans="1:28" s="166" customFormat="1" ht="36" customHeight="1" thickBot="1">
      <c r="A81" s="165"/>
      <c r="B81" s="139" t="s">
        <v>592</v>
      </c>
      <c r="C81" s="275">
        <v>72</v>
      </c>
      <c r="D81" s="160" t="s">
        <v>290</v>
      </c>
      <c r="E81" s="198" t="s">
        <v>583</v>
      </c>
      <c r="F81" s="167" t="s">
        <v>312</v>
      </c>
      <c r="G81" s="284" t="s">
        <v>585</v>
      </c>
      <c r="H81" s="275" t="s">
        <v>356</v>
      </c>
      <c r="I81" s="256" t="s">
        <v>621</v>
      </c>
      <c r="J81" s="160" t="s">
        <v>222</v>
      </c>
      <c r="K81" s="275" t="s">
        <v>364</v>
      </c>
      <c r="L81" s="275" t="s">
        <v>365</v>
      </c>
      <c r="M81" s="302">
        <v>11.3</v>
      </c>
      <c r="N81" s="302">
        <v>17</v>
      </c>
      <c r="O81" s="299" t="s">
        <v>381</v>
      </c>
      <c r="P81" s="303">
        <v>85</v>
      </c>
      <c r="Q81" s="302" t="s">
        <v>622</v>
      </c>
      <c r="R81" s="210" t="s">
        <v>223</v>
      </c>
      <c r="S81" s="161" t="s">
        <v>224</v>
      </c>
      <c r="T81" s="275" t="s">
        <v>225</v>
      </c>
      <c r="U81" s="275" t="s">
        <v>226</v>
      </c>
      <c r="V81" s="275" t="s">
        <v>223</v>
      </c>
      <c r="W81" s="540" t="s">
        <v>226</v>
      </c>
      <c r="X81" s="540"/>
      <c r="Y81" s="275" t="s">
        <v>226</v>
      </c>
      <c r="Z81" s="275" t="s">
        <v>226</v>
      </c>
      <c r="AA81" s="275" t="s">
        <v>189</v>
      </c>
      <c r="AB81" s="162" t="s">
        <v>227</v>
      </c>
    </row>
    <row r="82" spans="1:28">
      <c r="I82" s="256"/>
    </row>
  </sheetData>
  <mergeCells count="93">
    <mergeCell ref="W71:X71"/>
    <mergeCell ref="W78:X78"/>
    <mergeCell ref="W79:X79"/>
    <mergeCell ref="W80:X80"/>
    <mergeCell ref="W81:X81"/>
    <mergeCell ref="W72:X72"/>
    <mergeCell ref="W73:X73"/>
    <mergeCell ref="W74:X74"/>
    <mergeCell ref="W75:X75"/>
    <mergeCell ref="W76:X76"/>
    <mergeCell ref="W77:X77"/>
    <mergeCell ref="W70:X70"/>
    <mergeCell ref="W60:X60"/>
    <mergeCell ref="W61:X61"/>
    <mergeCell ref="W62:X62"/>
    <mergeCell ref="W64:X64"/>
    <mergeCell ref="W65:X65"/>
    <mergeCell ref="W67:X67"/>
    <mergeCell ref="W68:X68"/>
    <mergeCell ref="W69:X69"/>
    <mergeCell ref="W63:X63"/>
    <mergeCell ref="W66:X66"/>
    <mergeCell ref="W59:X59"/>
    <mergeCell ref="W48:X48"/>
    <mergeCell ref="W49:X49"/>
    <mergeCell ref="W50:X50"/>
    <mergeCell ref="W51:X51"/>
    <mergeCell ref="W52:X52"/>
    <mergeCell ref="W53:X53"/>
    <mergeCell ref="W54:X54"/>
    <mergeCell ref="W55:X55"/>
    <mergeCell ref="W56:X56"/>
    <mergeCell ref="W57:X57"/>
    <mergeCell ref="W58:X58"/>
    <mergeCell ref="W47:X47"/>
    <mergeCell ref="W36:X36"/>
    <mergeCell ref="W37:X37"/>
    <mergeCell ref="W38:X38"/>
    <mergeCell ref="W39:X39"/>
    <mergeCell ref="W40:X40"/>
    <mergeCell ref="W41:X41"/>
    <mergeCell ref="W42:X42"/>
    <mergeCell ref="W43:X43"/>
    <mergeCell ref="W44:X44"/>
    <mergeCell ref="W45:X45"/>
    <mergeCell ref="W46:X46"/>
    <mergeCell ref="W35:X35"/>
    <mergeCell ref="W24:X24"/>
    <mergeCell ref="W25:X25"/>
    <mergeCell ref="W26:X26"/>
    <mergeCell ref="W27:X27"/>
    <mergeCell ref="W28:X28"/>
    <mergeCell ref="W29:X29"/>
    <mergeCell ref="W30:X30"/>
    <mergeCell ref="W31:X31"/>
    <mergeCell ref="W32:X32"/>
    <mergeCell ref="W33:X33"/>
    <mergeCell ref="W34:X34"/>
    <mergeCell ref="W23:X23"/>
    <mergeCell ref="W15:X15"/>
    <mergeCell ref="W16:X16"/>
    <mergeCell ref="W17:X17"/>
    <mergeCell ref="W18:X18"/>
    <mergeCell ref="W19:X19"/>
    <mergeCell ref="W20:X20"/>
    <mergeCell ref="W21:X21"/>
    <mergeCell ref="W22:X22"/>
    <mergeCell ref="W14:X14"/>
    <mergeCell ref="Q7:R7"/>
    <mergeCell ref="S7:T7"/>
    <mergeCell ref="U7:AB8"/>
    <mergeCell ref="B8:E8"/>
    <mergeCell ref="F8:G8"/>
    <mergeCell ref="H8:I8"/>
    <mergeCell ref="J8:K8"/>
    <mergeCell ref="M8:N8"/>
    <mergeCell ref="O8:P8"/>
    <mergeCell ref="Q8:R8"/>
    <mergeCell ref="S8:T8"/>
    <mergeCell ref="B10:AB10"/>
    <mergeCell ref="W11:X11"/>
    <mergeCell ref="W12:X12"/>
    <mergeCell ref="W13:X13"/>
    <mergeCell ref="B1:E6"/>
    <mergeCell ref="F1:T4"/>
    <mergeCell ref="U1:AB6"/>
    <mergeCell ref="F5:T6"/>
    <mergeCell ref="B7:E7"/>
    <mergeCell ref="F7:G7"/>
    <mergeCell ref="H7:I7"/>
    <mergeCell ref="J7:K7"/>
    <mergeCell ref="M7:N7"/>
    <mergeCell ref="O7:P7"/>
  </mergeCells>
  <conditionalFormatting sqref="D12">
    <cfRule type="duplicateValues" dxfId="171" priority="145"/>
  </conditionalFormatting>
  <conditionalFormatting sqref="D12">
    <cfRule type="duplicateValues" dxfId="170" priority="146" stopIfTrue="1"/>
  </conditionalFormatting>
  <conditionalFormatting sqref="D13">
    <cfRule type="duplicateValues" dxfId="169" priority="143"/>
  </conditionalFormatting>
  <conditionalFormatting sqref="D13">
    <cfRule type="duplicateValues" dxfId="168" priority="144" stopIfTrue="1"/>
  </conditionalFormatting>
  <conditionalFormatting sqref="D14">
    <cfRule type="duplicateValues" dxfId="167" priority="141"/>
  </conditionalFormatting>
  <conditionalFormatting sqref="D14">
    <cfRule type="duplicateValues" dxfId="166" priority="142" stopIfTrue="1"/>
  </conditionalFormatting>
  <conditionalFormatting sqref="D15">
    <cfRule type="duplicateValues" dxfId="165" priority="139"/>
  </conditionalFormatting>
  <conditionalFormatting sqref="D15">
    <cfRule type="duplicateValues" dxfId="164" priority="140" stopIfTrue="1"/>
  </conditionalFormatting>
  <conditionalFormatting sqref="D16">
    <cfRule type="duplicateValues" dxfId="163" priority="137"/>
  </conditionalFormatting>
  <conditionalFormatting sqref="D16">
    <cfRule type="duplicateValues" dxfId="162" priority="138" stopIfTrue="1"/>
  </conditionalFormatting>
  <conditionalFormatting sqref="D17">
    <cfRule type="duplicateValues" dxfId="161" priority="133"/>
  </conditionalFormatting>
  <conditionalFormatting sqref="D17">
    <cfRule type="duplicateValues" dxfId="160" priority="134" stopIfTrue="1"/>
  </conditionalFormatting>
  <conditionalFormatting sqref="D18">
    <cfRule type="duplicateValues" dxfId="159" priority="131"/>
  </conditionalFormatting>
  <conditionalFormatting sqref="D18">
    <cfRule type="duplicateValues" dxfId="158" priority="132" stopIfTrue="1"/>
  </conditionalFormatting>
  <conditionalFormatting sqref="D19">
    <cfRule type="duplicateValues" dxfId="157" priority="129"/>
  </conditionalFormatting>
  <conditionalFormatting sqref="D19">
    <cfRule type="duplicateValues" dxfId="156" priority="130" stopIfTrue="1"/>
  </conditionalFormatting>
  <conditionalFormatting sqref="D20">
    <cfRule type="duplicateValues" dxfId="155" priority="127"/>
  </conditionalFormatting>
  <conditionalFormatting sqref="D20">
    <cfRule type="duplicateValues" dxfId="154" priority="128" stopIfTrue="1"/>
  </conditionalFormatting>
  <conditionalFormatting sqref="D21">
    <cfRule type="duplicateValues" dxfId="153" priority="125"/>
  </conditionalFormatting>
  <conditionalFormatting sqref="D21">
    <cfRule type="duplicateValues" dxfId="152" priority="126" stopIfTrue="1"/>
  </conditionalFormatting>
  <conditionalFormatting sqref="D22">
    <cfRule type="duplicateValues" dxfId="151" priority="123"/>
  </conditionalFormatting>
  <conditionalFormatting sqref="D22">
    <cfRule type="duplicateValues" dxfId="150" priority="124" stopIfTrue="1"/>
  </conditionalFormatting>
  <conditionalFormatting sqref="D23">
    <cfRule type="duplicateValues" dxfId="149" priority="121"/>
  </conditionalFormatting>
  <conditionalFormatting sqref="D23">
    <cfRule type="duplicateValues" dxfId="148" priority="122" stopIfTrue="1"/>
  </conditionalFormatting>
  <conditionalFormatting sqref="D24">
    <cfRule type="duplicateValues" dxfId="147" priority="119"/>
  </conditionalFormatting>
  <conditionalFormatting sqref="D24">
    <cfRule type="duplicateValues" dxfId="146" priority="120" stopIfTrue="1"/>
  </conditionalFormatting>
  <conditionalFormatting sqref="D25">
    <cfRule type="duplicateValues" dxfId="145" priority="117"/>
  </conditionalFormatting>
  <conditionalFormatting sqref="D25">
    <cfRule type="duplicateValues" dxfId="144" priority="118" stopIfTrue="1"/>
  </conditionalFormatting>
  <conditionalFormatting sqref="D26">
    <cfRule type="duplicateValues" dxfId="143" priority="115"/>
  </conditionalFormatting>
  <conditionalFormatting sqref="D26">
    <cfRule type="duplicateValues" dxfId="142" priority="116" stopIfTrue="1"/>
  </conditionalFormatting>
  <conditionalFormatting sqref="D27">
    <cfRule type="duplicateValues" dxfId="141" priority="113"/>
  </conditionalFormatting>
  <conditionalFormatting sqref="D27">
    <cfRule type="duplicateValues" dxfId="140" priority="114" stopIfTrue="1"/>
  </conditionalFormatting>
  <conditionalFormatting sqref="D28">
    <cfRule type="duplicateValues" dxfId="139" priority="111"/>
  </conditionalFormatting>
  <conditionalFormatting sqref="D28">
    <cfRule type="duplicateValues" dxfId="138" priority="112" stopIfTrue="1"/>
  </conditionalFormatting>
  <conditionalFormatting sqref="D29">
    <cfRule type="duplicateValues" dxfId="137" priority="109"/>
  </conditionalFormatting>
  <conditionalFormatting sqref="D29">
    <cfRule type="duplicateValues" dxfId="136" priority="110" stopIfTrue="1"/>
  </conditionalFormatting>
  <conditionalFormatting sqref="D30">
    <cfRule type="duplicateValues" dxfId="135" priority="107"/>
  </conditionalFormatting>
  <conditionalFormatting sqref="D30">
    <cfRule type="duplicateValues" dxfId="134" priority="108" stopIfTrue="1"/>
  </conditionalFormatting>
  <conditionalFormatting sqref="D31">
    <cfRule type="duplicateValues" dxfId="133" priority="105"/>
  </conditionalFormatting>
  <conditionalFormatting sqref="D31">
    <cfRule type="duplicateValues" dxfId="132" priority="106" stopIfTrue="1"/>
  </conditionalFormatting>
  <conditionalFormatting sqref="D32">
    <cfRule type="duplicateValues" dxfId="131" priority="103"/>
  </conditionalFormatting>
  <conditionalFormatting sqref="D32">
    <cfRule type="duplicateValues" dxfId="130" priority="104" stopIfTrue="1"/>
  </conditionalFormatting>
  <conditionalFormatting sqref="D33">
    <cfRule type="duplicateValues" dxfId="129" priority="101"/>
  </conditionalFormatting>
  <conditionalFormatting sqref="D33">
    <cfRule type="duplicateValues" dxfId="128" priority="102" stopIfTrue="1"/>
  </conditionalFormatting>
  <conditionalFormatting sqref="D34">
    <cfRule type="duplicateValues" dxfId="127" priority="99"/>
  </conditionalFormatting>
  <conditionalFormatting sqref="D34">
    <cfRule type="duplicateValues" dxfId="126" priority="100" stopIfTrue="1"/>
  </conditionalFormatting>
  <conditionalFormatting sqref="D35">
    <cfRule type="duplicateValues" dxfId="125" priority="97"/>
  </conditionalFormatting>
  <conditionalFormatting sqref="D35">
    <cfRule type="duplicateValues" dxfId="124" priority="98" stopIfTrue="1"/>
  </conditionalFormatting>
  <conditionalFormatting sqref="D36">
    <cfRule type="duplicateValues" dxfId="123" priority="95"/>
  </conditionalFormatting>
  <conditionalFormatting sqref="D36">
    <cfRule type="duplicateValues" dxfId="122" priority="96" stopIfTrue="1"/>
  </conditionalFormatting>
  <conditionalFormatting sqref="D37">
    <cfRule type="duplicateValues" dxfId="121" priority="93"/>
  </conditionalFormatting>
  <conditionalFormatting sqref="D37">
    <cfRule type="duplicateValues" dxfId="120" priority="94" stopIfTrue="1"/>
  </conditionalFormatting>
  <conditionalFormatting sqref="D38">
    <cfRule type="duplicateValues" dxfId="119" priority="91"/>
  </conditionalFormatting>
  <conditionalFormatting sqref="D38">
    <cfRule type="duplicateValues" dxfId="118" priority="92" stopIfTrue="1"/>
  </conditionalFormatting>
  <conditionalFormatting sqref="D39">
    <cfRule type="duplicateValues" dxfId="117" priority="89"/>
  </conditionalFormatting>
  <conditionalFormatting sqref="D39">
    <cfRule type="duplicateValues" dxfId="116" priority="90" stopIfTrue="1"/>
  </conditionalFormatting>
  <conditionalFormatting sqref="D40">
    <cfRule type="duplicateValues" dxfId="115" priority="87"/>
  </conditionalFormatting>
  <conditionalFormatting sqref="D40">
    <cfRule type="duplicateValues" dxfId="114" priority="88" stopIfTrue="1"/>
  </conditionalFormatting>
  <conditionalFormatting sqref="D41">
    <cfRule type="duplicateValues" dxfId="113" priority="85"/>
  </conditionalFormatting>
  <conditionalFormatting sqref="D41">
    <cfRule type="duplicateValues" dxfId="112" priority="86" stopIfTrue="1"/>
  </conditionalFormatting>
  <conditionalFormatting sqref="D42">
    <cfRule type="duplicateValues" dxfId="111" priority="83"/>
  </conditionalFormatting>
  <conditionalFormatting sqref="D42">
    <cfRule type="duplicateValues" dxfId="110" priority="84" stopIfTrue="1"/>
  </conditionalFormatting>
  <conditionalFormatting sqref="D43">
    <cfRule type="duplicateValues" dxfId="109" priority="81"/>
  </conditionalFormatting>
  <conditionalFormatting sqref="D43">
    <cfRule type="duplicateValues" dxfId="108" priority="82" stopIfTrue="1"/>
  </conditionalFormatting>
  <conditionalFormatting sqref="D44">
    <cfRule type="duplicateValues" dxfId="107" priority="79"/>
  </conditionalFormatting>
  <conditionalFormatting sqref="D44">
    <cfRule type="duplicateValues" dxfId="106" priority="80" stopIfTrue="1"/>
  </conditionalFormatting>
  <conditionalFormatting sqref="D45">
    <cfRule type="duplicateValues" dxfId="105" priority="77"/>
  </conditionalFormatting>
  <conditionalFormatting sqref="D45">
    <cfRule type="duplicateValues" dxfId="104" priority="78" stopIfTrue="1"/>
  </conditionalFormatting>
  <conditionalFormatting sqref="D46">
    <cfRule type="duplicateValues" dxfId="103" priority="75"/>
  </conditionalFormatting>
  <conditionalFormatting sqref="D46">
    <cfRule type="duplicateValues" dxfId="102" priority="76" stopIfTrue="1"/>
  </conditionalFormatting>
  <conditionalFormatting sqref="D47">
    <cfRule type="duplicateValues" dxfId="101" priority="73"/>
  </conditionalFormatting>
  <conditionalFormatting sqref="D47">
    <cfRule type="duplicateValues" dxfId="100" priority="74" stopIfTrue="1"/>
  </conditionalFormatting>
  <conditionalFormatting sqref="D48">
    <cfRule type="duplicateValues" dxfId="99" priority="71"/>
  </conditionalFormatting>
  <conditionalFormatting sqref="D48">
    <cfRule type="duplicateValues" dxfId="98" priority="72" stopIfTrue="1"/>
  </conditionalFormatting>
  <conditionalFormatting sqref="D50">
    <cfRule type="duplicateValues" dxfId="97" priority="69"/>
  </conditionalFormatting>
  <conditionalFormatting sqref="D50">
    <cfRule type="duplicateValues" dxfId="96" priority="70" stopIfTrue="1"/>
  </conditionalFormatting>
  <conditionalFormatting sqref="D51">
    <cfRule type="duplicateValues" dxfId="95" priority="67"/>
  </conditionalFormatting>
  <conditionalFormatting sqref="D51">
    <cfRule type="duplicateValues" dxfId="94" priority="68" stopIfTrue="1"/>
  </conditionalFormatting>
  <conditionalFormatting sqref="D49">
    <cfRule type="duplicateValues" dxfId="93" priority="65"/>
  </conditionalFormatting>
  <conditionalFormatting sqref="D49">
    <cfRule type="duplicateValues" dxfId="92" priority="66" stopIfTrue="1"/>
  </conditionalFormatting>
  <conditionalFormatting sqref="D52">
    <cfRule type="duplicateValues" dxfId="91" priority="63"/>
  </conditionalFormatting>
  <conditionalFormatting sqref="D52">
    <cfRule type="duplicateValues" dxfId="90" priority="64" stopIfTrue="1"/>
  </conditionalFormatting>
  <conditionalFormatting sqref="D53">
    <cfRule type="duplicateValues" dxfId="89" priority="61"/>
  </conditionalFormatting>
  <conditionalFormatting sqref="D53">
    <cfRule type="duplicateValues" dxfId="88" priority="62" stopIfTrue="1"/>
  </conditionalFormatting>
  <conditionalFormatting sqref="D54">
    <cfRule type="duplicateValues" dxfId="87" priority="59"/>
  </conditionalFormatting>
  <conditionalFormatting sqref="D54">
    <cfRule type="duplicateValues" dxfId="86" priority="60" stopIfTrue="1"/>
  </conditionalFormatting>
  <conditionalFormatting sqref="D55">
    <cfRule type="duplicateValues" dxfId="85" priority="57"/>
  </conditionalFormatting>
  <conditionalFormatting sqref="D55">
    <cfRule type="duplicateValues" dxfId="84" priority="58" stopIfTrue="1"/>
  </conditionalFormatting>
  <conditionalFormatting sqref="D56">
    <cfRule type="duplicateValues" dxfId="83" priority="55"/>
  </conditionalFormatting>
  <conditionalFormatting sqref="D56">
    <cfRule type="duplicateValues" dxfId="82" priority="56" stopIfTrue="1"/>
  </conditionalFormatting>
  <conditionalFormatting sqref="D57">
    <cfRule type="duplicateValues" dxfId="81" priority="53"/>
  </conditionalFormatting>
  <conditionalFormatting sqref="D57">
    <cfRule type="duplicateValues" dxfId="80" priority="54" stopIfTrue="1"/>
  </conditionalFormatting>
  <conditionalFormatting sqref="D60">
    <cfRule type="duplicateValues" dxfId="79" priority="49"/>
  </conditionalFormatting>
  <conditionalFormatting sqref="D60">
    <cfRule type="duplicateValues" dxfId="78" priority="50" stopIfTrue="1"/>
  </conditionalFormatting>
  <conditionalFormatting sqref="D59">
    <cfRule type="duplicateValues" dxfId="77" priority="47"/>
  </conditionalFormatting>
  <conditionalFormatting sqref="D59">
    <cfRule type="duplicateValues" dxfId="76" priority="48" stopIfTrue="1"/>
  </conditionalFormatting>
  <conditionalFormatting sqref="D61">
    <cfRule type="duplicateValues" dxfId="75" priority="45"/>
  </conditionalFormatting>
  <conditionalFormatting sqref="D61">
    <cfRule type="duplicateValues" dxfId="74" priority="46" stopIfTrue="1"/>
  </conditionalFormatting>
  <conditionalFormatting sqref="D62">
    <cfRule type="duplicateValues" dxfId="73" priority="43"/>
  </conditionalFormatting>
  <conditionalFormatting sqref="D62">
    <cfRule type="duplicateValues" dxfId="72" priority="44" stopIfTrue="1"/>
  </conditionalFormatting>
  <conditionalFormatting sqref="D64">
    <cfRule type="duplicateValues" dxfId="71" priority="41"/>
  </conditionalFormatting>
  <conditionalFormatting sqref="D64">
    <cfRule type="duplicateValues" dxfId="70" priority="42" stopIfTrue="1"/>
  </conditionalFormatting>
  <conditionalFormatting sqref="D65">
    <cfRule type="duplicateValues" dxfId="69" priority="39"/>
  </conditionalFormatting>
  <conditionalFormatting sqref="D65">
    <cfRule type="duplicateValues" dxfId="68" priority="40" stopIfTrue="1"/>
  </conditionalFormatting>
  <conditionalFormatting sqref="D67">
    <cfRule type="duplicateValues" dxfId="67" priority="35"/>
  </conditionalFormatting>
  <conditionalFormatting sqref="D67">
    <cfRule type="duplicateValues" dxfId="66" priority="36" stopIfTrue="1"/>
  </conditionalFormatting>
  <conditionalFormatting sqref="D68">
    <cfRule type="duplicateValues" dxfId="65" priority="33"/>
  </conditionalFormatting>
  <conditionalFormatting sqref="D68">
    <cfRule type="duplicateValues" dxfId="64" priority="34" stopIfTrue="1"/>
  </conditionalFormatting>
  <conditionalFormatting sqref="D70:D71">
    <cfRule type="duplicateValues" dxfId="63" priority="27"/>
  </conditionalFormatting>
  <conditionalFormatting sqref="D70:D71">
    <cfRule type="duplicateValues" dxfId="62" priority="28" stopIfTrue="1"/>
  </conditionalFormatting>
  <conditionalFormatting sqref="D69">
    <cfRule type="duplicateValues" dxfId="61" priority="29"/>
  </conditionalFormatting>
  <conditionalFormatting sqref="D69">
    <cfRule type="duplicateValues" dxfId="60" priority="30" stopIfTrue="1"/>
  </conditionalFormatting>
  <conditionalFormatting sqref="D72">
    <cfRule type="duplicateValues" dxfId="59" priority="25"/>
  </conditionalFormatting>
  <conditionalFormatting sqref="D72">
    <cfRule type="duplicateValues" dxfId="58" priority="26" stopIfTrue="1"/>
  </conditionalFormatting>
  <conditionalFormatting sqref="D73">
    <cfRule type="duplicateValues" dxfId="57" priority="23"/>
  </conditionalFormatting>
  <conditionalFormatting sqref="D73">
    <cfRule type="duplicateValues" dxfId="56" priority="24" stopIfTrue="1"/>
  </conditionalFormatting>
  <conditionalFormatting sqref="D74">
    <cfRule type="duplicateValues" dxfId="55" priority="21"/>
  </conditionalFormatting>
  <conditionalFormatting sqref="D74">
    <cfRule type="duplicateValues" dxfId="54" priority="22" stopIfTrue="1"/>
  </conditionalFormatting>
  <conditionalFormatting sqref="D76">
    <cfRule type="duplicateValues" dxfId="53" priority="19"/>
  </conditionalFormatting>
  <conditionalFormatting sqref="D76">
    <cfRule type="duplicateValues" dxfId="52" priority="20" stopIfTrue="1"/>
  </conditionalFormatting>
  <conditionalFormatting sqref="D75">
    <cfRule type="duplicateValues" dxfId="51" priority="17"/>
  </conditionalFormatting>
  <conditionalFormatting sqref="D75">
    <cfRule type="duplicateValues" dxfId="50" priority="18" stopIfTrue="1"/>
  </conditionalFormatting>
  <conditionalFormatting sqref="D77">
    <cfRule type="duplicateValues" dxfId="49" priority="15"/>
  </conditionalFormatting>
  <conditionalFormatting sqref="D77">
    <cfRule type="duplicateValues" dxfId="48" priority="16" stopIfTrue="1"/>
  </conditionalFormatting>
  <conditionalFormatting sqref="D78">
    <cfRule type="duplicateValues" dxfId="47" priority="13"/>
  </conditionalFormatting>
  <conditionalFormatting sqref="D78">
    <cfRule type="duplicateValues" dxfId="46" priority="14" stopIfTrue="1"/>
  </conditionalFormatting>
  <conditionalFormatting sqref="D79">
    <cfRule type="duplicateValues" dxfId="45" priority="11"/>
  </conditionalFormatting>
  <conditionalFormatting sqref="D79">
    <cfRule type="duplicateValues" dxfId="44" priority="12" stopIfTrue="1"/>
  </conditionalFormatting>
  <conditionalFormatting sqref="D80">
    <cfRule type="duplicateValues" dxfId="43" priority="9"/>
  </conditionalFormatting>
  <conditionalFormatting sqref="D80">
    <cfRule type="duplicateValues" dxfId="42" priority="10" stopIfTrue="1"/>
  </conditionalFormatting>
  <conditionalFormatting sqref="D81">
    <cfRule type="duplicateValues" dxfId="41" priority="7"/>
  </conditionalFormatting>
  <conditionalFormatting sqref="D81">
    <cfRule type="duplicateValues" dxfId="40" priority="8" stopIfTrue="1"/>
  </conditionalFormatting>
  <conditionalFormatting sqref="D66">
    <cfRule type="duplicateValues" dxfId="39" priority="3"/>
  </conditionalFormatting>
  <conditionalFormatting sqref="D66">
    <cfRule type="duplicateValues" dxfId="38" priority="4" stopIfTrue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scale="32" firstPageNumber="6" fitToHeight="0" orientation="landscape" useFirstPageNumber="1" r:id="rId1"/>
  <headerFooter alignWithMargins="0">
    <oddHeader>&amp;R
           &amp;"B Zar,Regular"   &amp;11 شماره صفحه:   &amp;P  از   &amp;N</oddHeader>
  </headerFooter>
  <rowBreaks count="2" manualBreakCount="2">
    <brk id="34" max="16383" man="1"/>
    <brk id="62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1"/>
  <sheetViews>
    <sheetView showGridLines="0" view="pageBreakPreview" zoomScale="85" zoomScaleNormal="100" zoomScaleSheetLayoutView="85" workbookViewId="0">
      <selection activeCell="U59" sqref="U59"/>
    </sheetView>
  </sheetViews>
  <sheetFormatPr defaultRowHeight="12.75"/>
  <cols>
    <col min="1" max="2" width="7.140625" style="7" customWidth="1"/>
    <col min="3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7" s="3" customFormat="1" ht="24.75" customHeight="1">
      <c r="A1" s="362" t="s">
        <v>35</v>
      </c>
      <c r="B1" s="362"/>
      <c r="C1" s="339"/>
      <c r="D1" s="339"/>
      <c r="E1" s="339"/>
      <c r="F1" s="339"/>
      <c r="G1" s="339"/>
      <c r="H1" s="339"/>
      <c r="I1" s="339"/>
      <c r="J1" s="340"/>
      <c r="K1" s="338" t="s">
        <v>41</v>
      </c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40"/>
      <c r="AC1" s="313"/>
      <c r="AD1" s="432"/>
      <c r="AE1" s="432"/>
      <c r="AF1" s="432"/>
      <c r="AG1" s="432"/>
      <c r="AH1" s="432"/>
      <c r="AI1" s="432"/>
      <c r="AJ1" s="432"/>
      <c r="AK1" s="432"/>
      <c r="AL1" s="433"/>
      <c r="AM1" s="433"/>
      <c r="AN1" s="1"/>
    </row>
    <row r="2" spans="1:47" s="3" customFormat="1" ht="15" customHeight="1">
      <c r="A2" s="363"/>
      <c r="B2" s="363"/>
      <c r="C2" s="342"/>
      <c r="D2" s="342"/>
      <c r="E2" s="342"/>
      <c r="F2" s="342"/>
      <c r="G2" s="342"/>
      <c r="H2" s="342"/>
      <c r="I2" s="342"/>
      <c r="J2" s="343"/>
      <c r="K2" s="341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3"/>
      <c r="AC2" s="434"/>
      <c r="AD2" s="435"/>
      <c r="AE2" s="435"/>
      <c r="AF2" s="435"/>
      <c r="AG2" s="435"/>
      <c r="AH2" s="435"/>
      <c r="AI2" s="435"/>
      <c r="AJ2" s="435"/>
      <c r="AK2" s="435"/>
      <c r="AL2" s="436"/>
      <c r="AM2" s="436"/>
      <c r="AN2" s="4"/>
    </row>
    <row r="3" spans="1:47" s="3" customFormat="1" ht="12.75" customHeight="1">
      <c r="A3" s="363"/>
      <c r="B3" s="363"/>
      <c r="C3" s="342"/>
      <c r="D3" s="342"/>
      <c r="E3" s="342"/>
      <c r="F3" s="342"/>
      <c r="G3" s="342"/>
      <c r="H3" s="342"/>
      <c r="I3" s="342"/>
      <c r="J3" s="343"/>
      <c r="K3" s="341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3"/>
      <c r="AC3" s="434"/>
      <c r="AD3" s="435"/>
      <c r="AE3" s="435"/>
      <c r="AF3" s="435"/>
      <c r="AG3" s="435"/>
      <c r="AH3" s="435"/>
      <c r="AI3" s="435"/>
      <c r="AJ3" s="435"/>
      <c r="AK3" s="435"/>
      <c r="AL3" s="436"/>
      <c r="AM3" s="436"/>
      <c r="AN3" s="4"/>
    </row>
    <row r="4" spans="1:47" s="3" customFormat="1" ht="70.5" customHeight="1">
      <c r="A4" s="363"/>
      <c r="B4" s="363"/>
      <c r="C4" s="342"/>
      <c r="D4" s="342"/>
      <c r="E4" s="342"/>
      <c r="F4" s="342"/>
      <c r="G4" s="342"/>
      <c r="H4" s="342"/>
      <c r="I4" s="342"/>
      <c r="J4" s="343"/>
      <c r="K4" s="344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6"/>
      <c r="AC4" s="434"/>
      <c r="AD4" s="435"/>
      <c r="AE4" s="435"/>
      <c r="AF4" s="435"/>
      <c r="AG4" s="435"/>
      <c r="AH4" s="435"/>
      <c r="AI4" s="435"/>
      <c r="AJ4" s="435"/>
      <c r="AK4" s="435"/>
      <c r="AL4" s="436"/>
      <c r="AM4" s="436"/>
      <c r="AN4" s="4"/>
    </row>
    <row r="5" spans="1:47" s="3" customFormat="1" ht="11.25" customHeight="1">
      <c r="A5" s="363"/>
      <c r="B5" s="363"/>
      <c r="C5" s="342"/>
      <c r="D5" s="342"/>
      <c r="E5" s="342"/>
      <c r="F5" s="342"/>
      <c r="G5" s="342"/>
      <c r="H5" s="342"/>
      <c r="I5" s="342"/>
      <c r="J5" s="343"/>
      <c r="K5" s="329" t="str">
        <f>CONCATENATE(Cover!K5)</f>
        <v>DATA SHEETS FOR PRESSURE &amp; DIFF. PRESSURE GAUGE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1"/>
      <c r="AC5" s="434"/>
      <c r="AD5" s="435"/>
      <c r="AE5" s="435"/>
      <c r="AF5" s="435"/>
      <c r="AG5" s="435"/>
      <c r="AH5" s="435"/>
      <c r="AI5" s="435"/>
      <c r="AJ5" s="435"/>
      <c r="AK5" s="435"/>
      <c r="AL5" s="436"/>
      <c r="AM5" s="436"/>
      <c r="AN5" s="4"/>
    </row>
    <row r="6" spans="1:47" s="3" customFormat="1" ht="6.75" customHeight="1">
      <c r="A6" s="364"/>
      <c r="B6" s="364"/>
      <c r="C6" s="345"/>
      <c r="D6" s="345"/>
      <c r="E6" s="345"/>
      <c r="F6" s="345"/>
      <c r="G6" s="345"/>
      <c r="H6" s="345"/>
      <c r="I6" s="345"/>
      <c r="J6" s="346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4"/>
      <c r="AC6" s="437"/>
      <c r="AD6" s="438"/>
      <c r="AE6" s="438"/>
      <c r="AF6" s="438"/>
      <c r="AG6" s="438"/>
      <c r="AH6" s="438"/>
      <c r="AI6" s="438"/>
      <c r="AJ6" s="438"/>
      <c r="AK6" s="438"/>
      <c r="AL6" s="439"/>
      <c r="AM6" s="439"/>
      <c r="AN6" s="4"/>
    </row>
    <row r="7" spans="1:47" s="2" customFormat="1" ht="18" customHeight="1">
      <c r="A7" s="359" t="s">
        <v>12</v>
      </c>
      <c r="B7" s="359"/>
      <c r="C7" s="411"/>
      <c r="D7" s="411"/>
      <c r="E7" s="411"/>
      <c r="F7" s="411"/>
      <c r="G7" s="411"/>
      <c r="H7" s="411"/>
      <c r="I7" s="411"/>
      <c r="J7" s="412"/>
      <c r="K7" s="322" t="s">
        <v>13</v>
      </c>
      <c r="L7" s="322"/>
      <c r="M7" s="322" t="s">
        <v>14</v>
      </c>
      <c r="N7" s="322"/>
      <c r="O7" s="322" t="s">
        <v>15</v>
      </c>
      <c r="P7" s="322"/>
      <c r="Q7" s="322" t="s">
        <v>16</v>
      </c>
      <c r="R7" s="322"/>
      <c r="S7" s="322" t="s">
        <v>17</v>
      </c>
      <c r="T7" s="322"/>
      <c r="U7" s="322" t="s">
        <v>18</v>
      </c>
      <c r="V7" s="322"/>
      <c r="W7" s="323" t="s">
        <v>19</v>
      </c>
      <c r="X7" s="323"/>
      <c r="Y7" s="323"/>
      <c r="Z7" s="324" t="s">
        <v>20</v>
      </c>
      <c r="AA7" s="324"/>
      <c r="AB7" s="324"/>
      <c r="AC7" s="440" t="s">
        <v>575</v>
      </c>
      <c r="AD7" s="441"/>
      <c r="AE7" s="441"/>
      <c r="AF7" s="441"/>
      <c r="AG7" s="441"/>
      <c r="AH7" s="441"/>
      <c r="AI7" s="441"/>
      <c r="AJ7" s="441"/>
      <c r="AK7" s="441"/>
      <c r="AL7" s="442"/>
      <c r="AM7" s="442"/>
      <c r="AN7" s="4"/>
    </row>
    <row r="8" spans="1:47" s="2" customFormat="1" ht="17.25" customHeight="1" thickBot="1">
      <c r="A8" s="356" t="s">
        <v>37</v>
      </c>
      <c r="B8" s="356"/>
      <c r="C8" s="357"/>
      <c r="D8" s="357"/>
      <c r="E8" s="357"/>
      <c r="F8" s="357"/>
      <c r="G8" s="357"/>
      <c r="H8" s="357"/>
      <c r="I8" s="357"/>
      <c r="J8" s="358"/>
      <c r="K8" s="327" t="s">
        <v>38</v>
      </c>
      <c r="L8" s="328"/>
      <c r="M8" s="325" t="s">
        <v>46</v>
      </c>
      <c r="N8" s="326"/>
      <c r="O8" s="327" t="s">
        <v>39</v>
      </c>
      <c r="P8" s="328"/>
      <c r="Q8" s="325" t="s">
        <v>47</v>
      </c>
      <c r="R8" s="326"/>
      <c r="S8" s="327" t="str">
        <f>Cover!S8</f>
        <v>IN</v>
      </c>
      <c r="T8" s="328"/>
      <c r="U8" s="327" t="str">
        <f>Cover!U8</f>
        <v>DT</v>
      </c>
      <c r="V8" s="328"/>
      <c r="W8" s="418" t="str">
        <f>Cover!W8</f>
        <v>0001</v>
      </c>
      <c r="X8" s="419"/>
      <c r="Y8" s="420"/>
      <c r="Z8" s="335" t="str">
        <f>Cover!Z8</f>
        <v>D02</v>
      </c>
      <c r="AA8" s="336"/>
      <c r="AB8" s="337"/>
      <c r="AC8" s="353"/>
      <c r="AD8" s="354"/>
      <c r="AE8" s="354"/>
      <c r="AF8" s="354"/>
      <c r="AG8" s="354"/>
      <c r="AH8" s="354"/>
      <c r="AI8" s="354"/>
      <c r="AJ8" s="354"/>
      <c r="AK8" s="354"/>
      <c r="AL8" s="355"/>
      <c r="AM8" s="355"/>
      <c r="AN8" s="5"/>
    </row>
    <row r="9" spans="1:47" s="2" customFormat="1" ht="9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7" s="3" customFormat="1" ht="17.25" customHeight="1" thickBot="1">
      <c r="A10" s="597" t="s">
        <v>411</v>
      </c>
      <c r="B10" s="598"/>
      <c r="C10" s="598"/>
      <c r="D10" s="598"/>
      <c r="E10" s="598"/>
      <c r="F10" s="598"/>
      <c r="G10" s="598"/>
      <c r="H10" s="598"/>
      <c r="I10" s="598"/>
      <c r="J10" s="598"/>
      <c r="K10" s="598"/>
      <c r="L10" s="598"/>
      <c r="M10" s="598"/>
      <c r="N10" s="598"/>
      <c r="O10" s="598"/>
      <c r="P10" s="598"/>
      <c r="Q10" s="598"/>
      <c r="R10" s="598"/>
      <c r="S10" s="598"/>
      <c r="T10" s="598"/>
      <c r="U10" s="598"/>
      <c r="V10" s="598"/>
      <c r="W10" s="598"/>
      <c r="X10" s="598"/>
      <c r="Y10" s="598"/>
      <c r="Z10" s="598"/>
      <c r="AA10" s="598"/>
      <c r="AB10" s="598"/>
      <c r="AC10" s="598"/>
      <c r="AD10" s="598"/>
      <c r="AE10" s="598"/>
      <c r="AF10" s="598"/>
      <c r="AG10" s="598"/>
      <c r="AH10" s="598"/>
      <c r="AI10" s="598"/>
      <c r="AJ10" s="598"/>
      <c r="AK10" s="598"/>
      <c r="AL10" s="598"/>
      <c r="AM10" s="599"/>
    </row>
    <row r="11" spans="1:47" s="178" customFormat="1" ht="18.75" customHeight="1">
      <c r="A11" s="586" t="s">
        <v>122</v>
      </c>
      <c r="B11" s="587"/>
      <c r="C11" s="177">
        <v>1</v>
      </c>
      <c r="D11" s="574" t="s">
        <v>412</v>
      </c>
      <c r="E11" s="575"/>
      <c r="F11" s="575"/>
      <c r="G11" s="575"/>
      <c r="H11" s="575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57" t="s">
        <v>559</v>
      </c>
      <c r="U11" s="558"/>
      <c r="V11" s="558"/>
      <c r="W11" s="558"/>
      <c r="X11" s="558"/>
      <c r="Y11" s="558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558"/>
      <c r="AL11" s="558"/>
      <c r="AM11" s="559"/>
    </row>
    <row r="12" spans="1:47" s="178" customFormat="1" ht="12" customHeight="1">
      <c r="A12" s="588"/>
      <c r="B12" s="589"/>
      <c r="C12" s="179">
        <v>2</v>
      </c>
      <c r="D12" s="564" t="s">
        <v>413</v>
      </c>
      <c r="E12" s="565"/>
      <c r="F12" s="565"/>
      <c r="G12" s="565"/>
      <c r="H12" s="565"/>
      <c r="I12" s="565"/>
      <c r="J12" s="565"/>
      <c r="K12" s="565"/>
      <c r="L12" s="565"/>
      <c r="M12" s="565"/>
      <c r="N12" s="565"/>
      <c r="O12" s="565"/>
      <c r="P12" s="565"/>
      <c r="Q12" s="565"/>
      <c r="R12" s="565"/>
      <c r="S12" s="565"/>
      <c r="T12" s="566" t="s">
        <v>559</v>
      </c>
      <c r="U12" s="567"/>
      <c r="V12" s="567"/>
      <c r="W12" s="567"/>
      <c r="X12" s="567"/>
      <c r="Y12" s="567"/>
      <c r="Z12" s="567"/>
      <c r="AA12" s="567"/>
      <c r="AB12" s="567"/>
      <c r="AC12" s="567"/>
      <c r="AD12" s="567"/>
      <c r="AE12" s="567"/>
      <c r="AF12" s="567"/>
      <c r="AG12" s="567"/>
      <c r="AH12" s="567"/>
      <c r="AI12" s="567"/>
      <c r="AJ12" s="567"/>
      <c r="AK12" s="567"/>
      <c r="AL12" s="567"/>
      <c r="AM12" s="568"/>
      <c r="AO12" s="171"/>
    </row>
    <row r="13" spans="1:47" s="180" customFormat="1" ht="12" customHeight="1">
      <c r="A13" s="588"/>
      <c r="B13" s="589"/>
      <c r="C13" s="179">
        <v>3</v>
      </c>
      <c r="D13" s="564" t="s">
        <v>126</v>
      </c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6" t="s">
        <v>559</v>
      </c>
      <c r="U13" s="567"/>
      <c r="V13" s="567"/>
      <c r="W13" s="567"/>
      <c r="X13" s="567"/>
      <c r="Y13" s="567"/>
      <c r="Z13" s="567"/>
      <c r="AA13" s="567"/>
      <c r="AB13" s="567"/>
      <c r="AC13" s="567"/>
      <c r="AD13" s="567"/>
      <c r="AE13" s="567"/>
      <c r="AF13" s="567"/>
      <c r="AG13" s="567"/>
      <c r="AH13" s="567"/>
      <c r="AI13" s="567"/>
      <c r="AJ13" s="567"/>
      <c r="AK13" s="567"/>
      <c r="AL13" s="567"/>
      <c r="AM13" s="568"/>
      <c r="AO13" s="171"/>
    </row>
    <row r="14" spans="1:47" s="178" customFormat="1" ht="12" customHeight="1">
      <c r="A14" s="588"/>
      <c r="B14" s="589"/>
      <c r="C14" s="179">
        <v>4</v>
      </c>
      <c r="D14" s="564" t="s">
        <v>414</v>
      </c>
      <c r="E14" s="565"/>
      <c r="F14" s="565"/>
      <c r="G14" s="565"/>
      <c r="H14" s="565"/>
      <c r="I14" s="565"/>
      <c r="J14" s="565"/>
      <c r="K14" s="613"/>
      <c r="L14" s="613"/>
      <c r="M14" s="613"/>
      <c r="N14" s="613"/>
      <c r="O14" s="613"/>
      <c r="P14" s="613"/>
      <c r="Q14" s="613"/>
      <c r="R14" s="613"/>
      <c r="S14" s="613"/>
      <c r="T14" s="566" t="s">
        <v>559</v>
      </c>
      <c r="U14" s="567"/>
      <c r="V14" s="567"/>
      <c r="W14" s="567"/>
      <c r="X14" s="567"/>
      <c r="Y14" s="567"/>
      <c r="Z14" s="567"/>
      <c r="AA14" s="567"/>
      <c r="AB14" s="567"/>
      <c r="AC14" s="567"/>
      <c r="AD14" s="567"/>
      <c r="AE14" s="567"/>
      <c r="AF14" s="567"/>
      <c r="AG14" s="567"/>
      <c r="AH14" s="567"/>
      <c r="AI14" s="567"/>
      <c r="AJ14" s="567"/>
      <c r="AK14" s="567"/>
      <c r="AL14" s="567"/>
      <c r="AM14" s="568"/>
      <c r="AO14" s="171"/>
      <c r="AP14" s="180"/>
      <c r="AQ14" s="180"/>
      <c r="AR14" s="180"/>
      <c r="AS14" s="180"/>
      <c r="AT14" s="180"/>
      <c r="AU14" s="180"/>
    </row>
    <row r="15" spans="1:47" s="182" customFormat="1" ht="12" customHeight="1">
      <c r="A15" s="588"/>
      <c r="B15" s="589"/>
      <c r="C15" s="181">
        <v>5</v>
      </c>
      <c r="D15" s="564" t="s">
        <v>415</v>
      </c>
      <c r="E15" s="565"/>
      <c r="F15" s="565"/>
      <c r="G15" s="565"/>
      <c r="H15" s="565"/>
      <c r="I15" s="565"/>
      <c r="J15" s="612"/>
      <c r="K15" s="611" t="s">
        <v>124</v>
      </c>
      <c r="L15" s="611"/>
      <c r="M15" s="611"/>
      <c r="N15" s="611"/>
      <c r="O15" s="611"/>
      <c r="P15" s="611"/>
      <c r="Q15" s="611"/>
      <c r="R15" s="611"/>
      <c r="S15" s="611"/>
      <c r="T15" s="567" t="s">
        <v>559</v>
      </c>
      <c r="U15" s="567"/>
      <c r="V15" s="567"/>
      <c r="W15" s="567"/>
      <c r="X15" s="567"/>
      <c r="Y15" s="567"/>
      <c r="Z15" s="567"/>
      <c r="AA15" s="567"/>
      <c r="AB15" s="567"/>
      <c r="AC15" s="566" t="s">
        <v>559</v>
      </c>
      <c r="AD15" s="567"/>
      <c r="AE15" s="567"/>
      <c r="AF15" s="567"/>
      <c r="AG15" s="567"/>
      <c r="AH15" s="567"/>
      <c r="AI15" s="567"/>
      <c r="AJ15" s="567"/>
      <c r="AK15" s="567"/>
      <c r="AL15" s="567"/>
      <c r="AM15" s="568"/>
      <c r="AO15" s="171"/>
      <c r="AP15" s="176"/>
      <c r="AQ15" s="176"/>
      <c r="AR15" s="176"/>
      <c r="AS15" s="176"/>
      <c r="AT15" s="176"/>
      <c r="AU15" s="176"/>
    </row>
    <row r="16" spans="1:47" s="182" customFormat="1" ht="12" customHeight="1" thickBot="1">
      <c r="A16" s="562"/>
      <c r="B16" s="563"/>
      <c r="C16" s="181">
        <v>6</v>
      </c>
      <c r="D16" s="569" t="s">
        <v>416</v>
      </c>
      <c r="E16" s="570"/>
      <c r="F16" s="570"/>
      <c r="G16" s="570"/>
      <c r="H16" s="570"/>
      <c r="I16" s="570"/>
      <c r="J16" s="570"/>
      <c r="K16" s="610"/>
      <c r="L16" s="610"/>
      <c r="M16" s="610"/>
      <c r="N16" s="610"/>
      <c r="O16" s="610"/>
      <c r="P16" s="610"/>
      <c r="Q16" s="610"/>
      <c r="R16" s="610"/>
      <c r="S16" s="610"/>
      <c r="T16" s="571" t="s">
        <v>564</v>
      </c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572"/>
      <c r="AK16" s="572"/>
      <c r="AL16" s="572"/>
      <c r="AM16" s="573"/>
      <c r="AO16" s="176"/>
      <c r="AP16" s="176"/>
      <c r="AQ16" s="176"/>
      <c r="AR16" s="176"/>
      <c r="AS16" s="172"/>
      <c r="AT16" s="176"/>
      <c r="AU16" s="176"/>
    </row>
    <row r="17" spans="1:47" s="182" customFormat="1" ht="12" customHeight="1">
      <c r="A17" s="600" t="s">
        <v>417</v>
      </c>
      <c r="B17" s="601"/>
      <c r="C17" s="177">
        <v>7</v>
      </c>
      <c r="D17" s="574" t="s">
        <v>130</v>
      </c>
      <c r="E17" s="575"/>
      <c r="F17" s="575"/>
      <c r="G17" s="575"/>
      <c r="H17" s="575"/>
      <c r="I17" s="575"/>
      <c r="J17" s="576"/>
      <c r="K17" s="590" t="s">
        <v>418</v>
      </c>
      <c r="L17" s="575"/>
      <c r="M17" s="575"/>
      <c r="N17" s="575"/>
      <c r="O17" s="575"/>
      <c r="P17" s="575"/>
      <c r="Q17" s="575"/>
      <c r="R17" s="575"/>
      <c r="S17" s="576"/>
      <c r="T17" s="557" t="s">
        <v>559</v>
      </c>
      <c r="U17" s="558"/>
      <c r="V17" s="558"/>
      <c r="W17" s="558"/>
      <c r="X17" s="558"/>
      <c r="Y17" s="558"/>
      <c r="Z17" s="558"/>
      <c r="AA17" s="558"/>
      <c r="AB17" s="558"/>
      <c r="AC17" s="557" t="s">
        <v>559</v>
      </c>
      <c r="AD17" s="558"/>
      <c r="AE17" s="558"/>
      <c r="AF17" s="558"/>
      <c r="AG17" s="558"/>
      <c r="AH17" s="558"/>
      <c r="AI17" s="558"/>
      <c r="AJ17" s="558"/>
      <c r="AK17" s="558"/>
      <c r="AL17" s="558"/>
      <c r="AM17" s="559"/>
      <c r="AO17" s="172"/>
      <c r="AP17" s="176"/>
      <c r="AQ17" s="176"/>
      <c r="AR17" s="176"/>
      <c r="AS17" s="176"/>
      <c r="AT17" s="176"/>
      <c r="AU17" s="176"/>
    </row>
    <row r="18" spans="1:47" s="182" customFormat="1" ht="12" customHeight="1">
      <c r="A18" s="602"/>
      <c r="B18" s="603"/>
      <c r="C18" s="179">
        <v>8</v>
      </c>
      <c r="D18" s="564" t="s">
        <v>419</v>
      </c>
      <c r="E18" s="565"/>
      <c r="F18" s="565"/>
      <c r="G18" s="565"/>
      <c r="H18" s="565"/>
      <c r="I18" s="565"/>
      <c r="J18" s="577"/>
      <c r="K18" s="578" t="s">
        <v>420</v>
      </c>
      <c r="L18" s="565"/>
      <c r="M18" s="565"/>
      <c r="N18" s="565"/>
      <c r="O18" s="565"/>
      <c r="P18" s="565"/>
      <c r="Q18" s="565"/>
      <c r="R18" s="565"/>
      <c r="S18" s="577"/>
      <c r="T18" s="566" t="s">
        <v>559</v>
      </c>
      <c r="U18" s="567"/>
      <c r="V18" s="567"/>
      <c r="W18" s="567"/>
      <c r="X18" s="567"/>
      <c r="Y18" s="567"/>
      <c r="Z18" s="606" t="s">
        <v>562</v>
      </c>
      <c r="AA18" s="606"/>
      <c r="AB18" s="606"/>
      <c r="AC18" s="566" t="s">
        <v>559</v>
      </c>
      <c r="AD18" s="567"/>
      <c r="AE18" s="567"/>
      <c r="AF18" s="567"/>
      <c r="AG18" s="567"/>
      <c r="AH18" s="567"/>
      <c r="AI18" s="567"/>
      <c r="AJ18" s="606" t="s">
        <v>562</v>
      </c>
      <c r="AK18" s="606"/>
      <c r="AL18" s="606"/>
      <c r="AM18" s="607"/>
      <c r="AO18" s="171"/>
      <c r="AP18" s="176"/>
      <c r="AQ18" s="176"/>
      <c r="AR18" s="176"/>
      <c r="AS18" s="176"/>
      <c r="AT18" s="176"/>
      <c r="AU18" s="176"/>
    </row>
    <row r="19" spans="1:47" s="182" customFormat="1" ht="12" customHeight="1" thickBot="1">
      <c r="A19" s="604"/>
      <c r="B19" s="605"/>
      <c r="C19" s="183">
        <v>9</v>
      </c>
      <c r="D19" s="569" t="s">
        <v>560</v>
      </c>
      <c r="E19" s="570"/>
      <c r="F19" s="570"/>
      <c r="G19" s="570"/>
      <c r="H19" s="570"/>
      <c r="I19" s="570"/>
      <c r="J19" s="594"/>
      <c r="K19" s="595" t="s">
        <v>561</v>
      </c>
      <c r="L19" s="570"/>
      <c r="M19" s="570"/>
      <c r="N19" s="570"/>
      <c r="O19" s="570"/>
      <c r="P19" s="570"/>
      <c r="Q19" s="570"/>
      <c r="R19" s="570"/>
      <c r="S19" s="594"/>
      <c r="T19" s="571" t="s">
        <v>559</v>
      </c>
      <c r="U19" s="572"/>
      <c r="V19" s="572"/>
      <c r="W19" s="572"/>
      <c r="X19" s="572"/>
      <c r="Y19" s="572"/>
      <c r="Z19" s="572"/>
      <c r="AA19" s="572"/>
      <c r="AB19" s="572"/>
      <c r="AC19" s="571" t="s">
        <v>559</v>
      </c>
      <c r="AD19" s="572"/>
      <c r="AE19" s="572"/>
      <c r="AF19" s="572"/>
      <c r="AG19" s="572"/>
      <c r="AH19" s="572"/>
      <c r="AI19" s="572"/>
      <c r="AJ19" s="608" t="s">
        <v>421</v>
      </c>
      <c r="AK19" s="608" t="s">
        <v>422</v>
      </c>
      <c r="AL19" s="608"/>
      <c r="AM19" s="609"/>
      <c r="AO19" s="171"/>
      <c r="AP19" s="176"/>
      <c r="AQ19" s="176"/>
      <c r="AR19" s="176"/>
      <c r="AS19" s="176"/>
      <c r="AT19" s="176"/>
      <c r="AU19" s="176"/>
    </row>
    <row r="20" spans="1:47" s="182" customFormat="1" ht="12" customHeight="1">
      <c r="A20" s="600" t="s">
        <v>423</v>
      </c>
      <c r="B20" s="601"/>
      <c r="C20" s="184">
        <v>10</v>
      </c>
      <c r="D20" s="574" t="s">
        <v>424</v>
      </c>
      <c r="E20" s="575"/>
      <c r="F20" s="575"/>
      <c r="G20" s="575"/>
      <c r="H20" s="576"/>
      <c r="I20" s="590" t="s">
        <v>425</v>
      </c>
      <c r="J20" s="575"/>
      <c r="K20" s="575"/>
      <c r="L20" s="575"/>
      <c r="M20" s="575"/>
      <c r="N20" s="575"/>
      <c r="O20" s="575"/>
      <c r="P20" s="575"/>
      <c r="Q20" s="575"/>
      <c r="R20" s="575"/>
      <c r="S20" s="575"/>
      <c r="T20" s="557" t="s">
        <v>426</v>
      </c>
      <c r="U20" s="558"/>
      <c r="V20" s="558"/>
      <c r="W20" s="558"/>
      <c r="X20" s="558"/>
      <c r="Y20" s="558"/>
      <c r="Z20" s="558"/>
      <c r="AA20" s="558"/>
      <c r="AB20" s="558"/>
      <c r="AC20" s="557" t="s">
        <v>427</v>
      </c>
      <c r="AD20" s="558"/>
      <c r="AE20" s="558"/>
      <c r="AF20" s="558"/>
      <c r="AG20" s="558"/>
      <c r="AH20" s="558"/>
      <c r="AI20" s="558"/>
      <c r="AJ20" s="558"/>
      <c r="AK20" s="558"/>
      <c r="AL20" s="558"/>
      <c r="AM20" s="559"/>
      <c r="AO20" s="171"/>
    </row>
    <row r="21" spans="1:47" s="182" customFormat="1" ht="12" customHeight="1" thickBot="1">
      <c r="A21" s="604"/>
      <c r="B21" s="605"/>
      <c r="C21" s="181">
        <v>11</v>
      </c>
      <c r="D21" s="569" t="s">
        <v>428</v>
      </c>
      <c r="E21" s="570"/>
      <c r="F21" s="570"/>
      <c r="G21" s="570"/>
      <c r="H21" s="594"/>
      <c r="I21" s="595" t="s">
        <v>429</v>
      </c>
      <c r="J21" s="570"/>
      <c r="K21" s="570"/>
      <c r="L21" s="570"/>
      <c r="M21" s="570"/>
      <c r="N21" s="570"/>
      <c r="O21" s="570"/>
      <c r="P21" s="570"/>
      <c r="Q21" s="570"/>
      <c r="R21" s="570"/>
      <c r="S21" s="570"/>
      <c r="T21" s="571" t="s">
        <v>535</v>
      </c>
      <c r="U21" s="572"/>
      <c r="V21" s="572"/>
      <c r="W21" s="572"/>
      <c r="X21" s="572"/>
      <c r="Y21" s="572"/>
      <c r="Z21" s="572"/>
      <c r="AA21" s="572"/>
      <c r="AB21" s="572"/>
      <c r="AC21" s="571" t="s">
        <v>538</v>
      </c>
      <c r="AD21" s="572"/>
      <c r="AE21" s="572"/>
      <c r="AF21" s="572"/>
      <c r="AG21" s="572"/>
      <c r="AH21" s="572"/>
      <c r="AI21" s="572"/>
      <c r="AJ21" s="572"/>
      <c r="AK21" s="572"/>
      <c r="AL21" s="572"/>
      <c r="AM21" s="573"/>
      <c r="AO21" s="171"/>
    </row>
    <row r="22" spans="1:47" s="182" customFormat="1" ht="12" customHeight="1">
      <c r="A22" s="586" t="s">
        <v>430</v>
      </c>
      <c r="B22" s="587"/>
      <c r="C22" s="177">
        <v>12</v>
      </c>
      <c r="D22" s="574" t="s">
        <v>431</v>
      </c>
      <c r="E22" s="575"/>
      <c r="F22" s="575"/>
      <c r="G22" s="575"/>
      <c r="H22" s="576"/>
      <c r="I22" s="590" t="s">
        <v>432</v>
      </c>
      <c r="J22" s="575"/>
      <c r="K22" s="575"/>
      <c r="L22" s="575"/>
      <c r="M22" s="575"/>
      <c r="N22" s="575"/>
      <c r="O22" s="575"/>
      <c r="P22" s="575"/>
      <c r="Q22" s="575"/>
      <c r="R22" s="575"/>
      <c r="S22" s="575"/>
      <c r="T22" s="557" t="s">
        <v>539</v>
      </c>
      <c r="U22" s="558"/>
      <c r="V22" s="558"/>
      <c r="W22" s="558"/>
      <c r="X22" s="558"/>
      <c r="Y22" s="558"/>
      <c r="Z22" s="558"/>
      <c r="AA22" s="558"/>
      <c r="AB22" s="558"/>
      <c r="AC22" s="557" t="s">
        <v>433</v>
      </c>
      <c r="AD22" s="558"/>
      <c r="AE22" s="558"/>
      <c r="AF22" s="558"/>
      <c r="AG22" s="558"/>
      <c r="AH22" s="558"/>
      <c r="AI22" s="558"/>
      <c r="AJ22" s="558"/>
      <c r="AK22" s="558"/>
      <c r="AL22" s="558"/>
      <c r="AM22" s="559"/>
      <c r="AO22" s="185"/>
    </row>
    <row r="23" spans="1:47" s="182" customFormat="1" ht="12" customHeight="1">
      <c r="A23" s="588"/>
      <c r="B23" s="589"/>
      <c r="C23" s="179">
        <v>13</v>
      </c>
      <c r="D23" s="564" t="s">
        <v>153</v>
      </c>
      <c r="E23" s="565"/>
      <c r="F23" s="565"/>
      <c r="G23" s="565"/>
      <c r="H23" s="577"/>
      <c r="I23" s="578" t="s">
        <v>434</v>
      </c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6" t="s">
        <v>435</v>
      </c>
      <c r="U23" s="567"/>
      <c r="V23" s="567"/>
      <c r="W23" s="567"/>
      <c r="X23" s="567"/>
      <c r="Y23" s="567"/>
      <c r="Z23" s="567"/>
      <c r="AA23" s="567"/>
      <c r="AB23" s="567"/>
      <c r="AC23" s="566" t="s">
        <v>150</v>
      </c>
      <c r="AD23" s="567"/>
      <c r="AE23" s="567"/>
      <c r="AF23" s="567"/>
      <c r="AG23" s="567"/>
      <c r="AH23" s="567"/>
      <c r="AI23" s="567"/>
      <c r="AJ23" s="567"/>
      <c r="AK23" s="567"/>
      <c r="AL23" s="567"/>
      <c r="AM23" s="568"/>
      <c r="AO23" s="171"/>
    </row>
    <row r="24" spans="1:47" s="182" customFormat="1" ht="12" customHeight="1">
      <c r="A24" s="588"/>
      <c r="B24" s="589"/>
      <c r="C24" s="179">
        <v>14</v>
      </c>
      <c r="D24" s="564" t="s">
        <v>436</v>
      </c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91" t="s">
        <v>223</v>
      </c>
      <c r="U24" s="592"/>
      <c r="V24" s="592"/>
      <c r="W24" s="592"/>
      <c r="X24" s="592"/>
      <c r="Y24" s="592"/>
      <c r="Z24" s="592"/>
      <c r="AA24" s="592"/>
      <c r="AB24" s="592"/>
      <c r="AC24" s="592"/>
      <c r="AD24" s="592"/>
      <c r="AE24" s="592"/>
      <c r="AF24" s="592"/>
      <c r="AG24" s="592"/>
      <c r="AH24" s="592"/>
      <c r="AI24" s="592"/>
      <c r="AJ24" s="592"/>
      <c r="AK24" s="592"/>
      <c r="AL24" s="592"/>
      <c r="AM24" s="593"/>
      <c r="AO24" s="171"/>
    </row>
    <row r="25" spans="1:47" s="182" customFormat="1" ht="12" customHeight="1">
      <c r="A25" s="588"/>
      <c r="B25" s="589"/>
      <c r="C25" s="179">
        <v>15</v>
      </c>
      <c r="D25" s="564" t="s">
        <v>437</v>
      </c>
      <c r="E25" s="565"/>
      <c r="F25" s="565"/>
      <c r="G25" s="565"/>
      <c r="H25" s="577"/>
      <c r="I25" s="578" t="s">
        <v>438</v>
      </c>
      <c r="J25" s="565"/>
      <c r="K25" s="565"/>
      <c r="L25" s="565"/>
      <c r="M25" s="565"/>
      <c r="N25" s="565"/>
      <c r="O25" s="565"/>
      <c r="P25" s="565"/>
      <c r="Q25" s="565"/>
      <c r="R25" s="565"/>
      <c r="S25" s="565"/>
      <c r="T25" s="591" t="s">
        <v>439</v>
      </c>
      <c r="U25" s="592"/>
      <c r="V25" s="592"/>
      <c r="W25" s="592"/>
      <c r="X25" s="592"/>
      <c r="Y25" s="592"/>
      <c r="Z25" s="592"/>
      <c r="AA25" s="592"/>
      <c r="AB25" s="592"/>
      <c r="AC25" s="591" t="s">
        <v>559</v>
      </c>
      <c r="AD25" s="592"/>
      <c r="AE25" s="592"/>
      <c r="AF25" s="592"/>
      <c r="AG25" s="592"/>
      <c r="AH25" s="592"/>
      <c r="AI25" s="592"/>
      <c r="AJ25" s="592"/>
      <c r="AK25" s="592"/>
      <c r="AL25" s="592"/>
      <c r="AM25" s="593"/>
      <c r="AO25" s="171"/>
    </row>
    <row r="26" spans="1:47" s="182" customFormat="1" ht="12" customHeight="1">
      <c r="A26" s="588"/>
      <c r="B26" s="589"/>
      <c r="C26" s="179">
        <v>16</v>
      </c>
      <c r="D26" s="564" t="s">
        <v>440</v>
      </c>
      <c r="E26" s="565"/>
      <c r="F26" s="565"/>
      <c r="G26" s="565"/>
      <c r="H26" s="577"/>
      <c r="I26" s="578" t="s">
        <v>441</v>
      </c>
      <c r="J26" s="565"/>
      <c r="K26" s="565"/>
      <c r="L26" s="565"/>
      <c r="M26" s="565"/>
      <c r="N26" s="565"/>
      <c r="O26" s="565"/>
      <c r="P26" s="565"/>
      <c r="Q26" s="565"/>
      <c r="R26" s="565"/>
      <c r="S26" s="565"/>
      <c r="T26" s="591" t="s">
        <v>189</v>
      </c>
      <c r="U26" s="592"/>
      <c r="V26" s="592"/>
      <c r="W26" s="592"/>
      <c r="X26" s="592"/>
      <c r="Y26" s="592"/>
      <c r="Z26" s="592"/>
      <c r="AA26" s="592"/>
      <c r="AB26" s="592"/>
      <c r="AC26" s="591" t="s">
        <v>435</v>
      </c>
      <c r="AD26" s="592"/>
      <c r="AE26" s="592"/>
      <c r="AF26" s="592"/>
      <c r="AG26" s="592"/>
      <c r="AH26" s="592"/>
      <c r="AI26" s="592"/>
      <c r="AJ26" s="592"/>
      <c r="AK26" s="592"/>
      <c r="AL26" s="592"/>
      <c r="AM26" s="593"/>
      <c r="AO26" s="171"/>
    </row>
    <row r="27" spans="1:47" s="182" customFormat="1" ht="12" customHeight="1">
      <c r="A27" s="588"/>
      <c r="B27" s="589"/>
      <c r="C27" s="179">
        <v>17</v>
      </c>
      <c r="D27" s="564" t="s">
        <v>442</v>
      </c>
      <c r="E27" s="565"/>
      <c r="F27" s="565"/>
      <c r="G27" s="565"/>
      <c r="H27" s="577"/>
      <c r="I27" s="578" t="s">
        <v>443</v>
      </c>
      <c r="J27" s="565"/>
      <c r="K27" s="565"/>
      <c r="L27" s="565"/>
      <c r="M27" s="565"/>
      <c r="N27" s="565"/>
      <c r="O27" s="565"/>
      <c r="P27" s="565"/>
      <c r="Q27" s="565"/>
      <c r="R27" s="565"/>
      <c r="S27" s="565"/>
      <c r="T27" s="566" t="s">
        <v>555</v>
      </c>
      <c r="U27" s="567"/>
      <c r="V27" s="567"/>
      <c r="W27" s="567"/>
      <c r="X27" s="567"/>
      <c r="Y27" s="567"/>
      <c r="Z27" s="567"/>
      <c r="AA27" s="567"/>
      <c r="AB27" s="567"/>
      <c r="AC27" s="566" t="s">
        <v>444</v>
      </c>
      <c r="AD27" s="567"/>
      <c r="AE27" s="567"/>
      <c r="AF27" s="567"/>
      <c r="AG27" s="567"/>
      <c r="AH27" s="567"/>
      <c r="AI27" s="567"/>
      <c r="AJ27" s="567"/>
      <c r="AK27" s="567"/>
      <c r="AL27" s="567"/>
      <c r="AM27" s="568"/>
      <c r="AO27" s="171"/>
    </row>
    <row r="28" spans="1:47" s="182" customFormat="1" ht="12" customHeight="1">
      <c r="A28" s="588"/>
      <c r="B28" s="589"/>
      <c r="C28" s="179">
        <v>18</v>
      </c>
      <c r="D28" s="564" t="s">
        <v>445</v>
      </c>
      <c r="E28" s="565"/>
      <c r="F28" s="565"/>
      <c r="G28" s="565"/>
      <c r="H28" s="565"/>
      <c r="I28" s="565"/>
      <c r="J28" s="565"/>
      <c r="K28" s="565"/>
      <c r="L28" s="565"/>
      <c r="M28" s="565"/>
      <c r="N28" s="565"/>
      <c r="O28" s="565"/>
      <c r="P28" s="565"/>
      <c r="Q28" s="565"/>
      <c r="R28" s="565"/>
      <c r="S28" s="565"/>
      <c r="T28" s="566" t="s">
        <v>427</v>
      </c>
      <c r="U28" s="567"/>
      <c r="V28" s="567"/>
      <c r="W28" s="567"/>
      <c r="X28" s="567"/>
      <c r="Y28" s="567"/>
      <c r="Z28" s="567"/>
      <c r="AA28" s="567"/>
      <c r="AB28" s="567"/>
      <c r="AC28" s="567"/>
      <c r="AD28" s="567"/>
      <c r="AE28" s="567"/>
      <c r="AF28" s="567"/>
      <c r="AG28" s="567"/>
      <c r="AH28" s="567"/>
      <c r="AI28" s="567"/>
      <c r="AJ28" s="567"/>
      <c r="AK28" s="567"/>
      <c r="AL28" s="567"/>
      <c r="AM28" s="568"/>
      <c r="AO28" s="171"/>
    </row>
    <row r="29" spans="1:47" s="182" customFormat="1" ht="12" customHeight="1">
      <c r="A29" s="588"/>
      <c r="B29" s="589"/>
      <c r="C29" s="179">
        <v>19</v>
      </c>
      <c r="D29" s="564" t="s">
        <v>446</v>
      </c>
      <c r="E29" s="565"/>
      <c r="F29" s="565"/>
      <c r="G29" s="565"/>
      <c r="H29" s="565"/>
      <c r="I29" s="565"/>
      <c r="J29" s="565"/>
      <c r="K29" s="565"/>
      <c r="L29" s="565"/>
      <c r="M29" s="565"/>
      <c r="N29" s="565"/>
      <c r="O29" s="565"/>
      <c r="P29" s="565"/>
      <c r="Q29" s="565"/>
      <c r="R29" s="565"/>
      <c r="S29" s="565"/>
      <c r="T29" s="566" t="s">
        <v>447</v>
      </c>
      <c r="U29" s="567"/>
      <c r="V29" s="567"/>
      <c r="W29" s="567"/>
      <c r="X29" s="567"/>
      <c r="Y29" s="567"/>
      <c r="Z29" s="567"/>
      <c r="AA29" s="567"/>
      <c r="AB29" s="567"/>
      <c r="AC29" s="567"/>
      <c r="AD29" s="567"/>
      <c r="AE29" s="567"/>
      <c r="AF29" s="567"/>
      <c r="AG29" s="567"/>
      <c r="AH29" s="567"/>
      <c r="AI29" s="567"/>
      <c r="AJ29" s="567"/>
      <c r="AK29" s="567"/>
      <c r="AL29" s="567"/>
      <c r="AM29" s="568"/>
      <c r="AO29" s="171"/>
    </row>
    <row r="30" spans="1:47" s="182" customFormat="1" ht="12" customHeight="1" thickBot="1">
      <c r="A30" s="562"/>
      <c r="B30" s="563"/>
      <c r="C30" s="183">
        <v>20</v>
      </c>
      <c r="D30" s="569" t="s">
        <v>448</v>
      </c>
      <c r="E30" s="570"/>
      <c r="F30" s="570"/>
      <c r="G30" s="570"/>
      <c r="H30" s="570"/>
      <c r="I30" s="570"/>
      <c r="J30" s="570"/>
      <c r="K30" s="570"/>
      <c r="L30" s="570"/>
      <c r="M30" s="570"/>
      <c r="N30" s="570"/>
      <c r="O30" s="570"/>
      <c r="P30" s="570"/>
      <c r="Q30" s="570"/>
      <c r="R30" s="570"/>
      <c r="S30" s="570"/>
      <c r="T30" s="571" t="s">
        <v>189</v>
      </c>
      <c r="U30" s="572"/>
      <c r="V30" s="572"/>
      <c r="W30" s="572"/>
      <c r="X30" s="572"/>
      <c r="Y30" s="572"/>
      <c r="Z30" s="572"/>
      <c r="AA30" s="572"/>
      <c r="AB30" s="572"/>
      <c r="AC30" s="572"/>
      <c r="AD30" s="572"/>
      <c r="AE30" s="572"/>
      <c r="AF30" s="572"/>
      <c r="AG30" s="572"/>
      <c r="AH30" s="572"/>
      <c r="AI30" s="572"/>
      <c r="AJ30" s="572"/>
      <c r="AK30" s="572"/>
      <c r="AL30" s="572"/>
      <c r="AM30" s="573"/>
      <c r="AO30" s="171"/>
    </row>
    <row r="31" spans="1:47" s="182" customFormat="1" ht="12" customHeight="1">
      <c r="A31" s="586" t="s">
        <v>449</v>
      </c>
      <c r="B31" s="587"/>
      <c r="C31" s="184">
        <v>21</v>
      </c>
      <c r="D31" s="574" t="s">
        <v>450</v>
      </c>
      <c r="E31" s="575"/>
      <c r="F31" s="575"/>
      <c r="G31" s="575"/>
      <c r="H31" s="575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57" t="s">
        <v>189</v>
      </c>
      <c r="U31" s="558"/>
      <c r="V31" s="558"/>
      <c r="W31" s="558"/>
      <c r="X31" s="558"/>
      <c r="Y31" s="558"/>
      <c r="Z31" s="558"/>
      <c r="AA31" s="558"/>
      <c r="AB31" s="558"/>
      <c r="AC31" s="558"/>
      <c r="AD31" s="558"/>
      <c r="AE31" s="558"/>
      <c r="AF31" s="558"/>
      <c r="AG31" s="558"/>
      <c r="AH31" s="558"/>
      <c r="AI31" s="558"/>
      <c r="AJ31" s="558"/>
      <c r="AK31" s="558"/>
      <c r="AL31" s="558"/>
      <c r="AM31" s="559"/>
      <c r="AO31" s="171"/>
    </row>
    <row r="32" spans="1:47" s="182" customFormat="1" ht="12" customHeight="1">
      <c r="A32" s="588"/>
      <c r="B32" s="589"/>
      <c r="C32" s="179">
        <v>22</v>
      </c>
      <c r="D32" s="564" t="s">
        <v>451</v>
      </c>
      <c r="E32" s="565"/>
      <c r="F32" s="565"/>
      <c r="G32" s="565"/>
      <c r="H32" s="577"/>
      <c r="I32" s="578" t="s">
        <v>452</v>
      </c>
      <c r="J32" s="565"/>
      <c r="K32" s="565"/>
      <c r="L32" s="565"/>
      <c r="M32" s="565"/>
      <c r="N32" s="565"/>
      <c r="O32" s="565"/>
      <c r="P32" s="565"/>
      <c r="Q32" s="565"/>
      <c r="R32" s="565"/>
      <c r="S32" s="565"/>
      <c r="T32" s="566" t="s">
        <v>553</v>
      </c>
      <c r="U32" s="567"/>
      <c r="V32" s="567"/>
      <c r="W32" s="567"/>
      <c r="X32" s="567"/>
      <c r="Y32" s="567"/>
      <c r="Z32" s="567"/>
      <c r="AA32" s="567"/>
      <c r="AB32" s="567"/>
      <c r="AC32" s="566" t="s">
        <v>427</v>
      </c>
      <c r="AD32" s="567"/>
      <c r="AE32" s="567"/>
      <c r="AF32" s="567"/>
      <c r="AG32" s="567"/>
      <c r="AH32" s="567"/>
      <c r="AI32" s="567"/>
      <c r="AJ32" s="567"/>
      <c r="AK32" s="567"/>
      <c r="AL32" s="567"/>
      <c r="AM32" s="568"/>
      <c r="AO32" s="186"/>
    </row>
    <row r="33" spans="1:41" s="182" customFormat="1" ht="12" customHeight="1">
      <c r="A33" s="588"/>
      <c r="B33" s="589"/>
      <c r="C33" s="179">
        <v>23</v>
      </c>
      <c r="D33" s="564" t="s">
        <v>453</v>
      </c>
      <c r="E33" s="565"/>
      <c r="F33" s="565"/>
      <c r="G33" s="565"/>
      <c r="H33" s="577"/>
      <c r="I33" s="578" t="s">
        <v>165</v>
      </c>
      <c r="J33" s="565"/>
      <c r="K33" s="565"/>
      <c r="L33" s="565"/>
      <c r="M33" s="565"/>
      <c r="N33" s="565"/>
      <c r="O33" s="565"/>
      <c r="P33" s="565"/>
      <c r="Q33" s="565"/>
      <c r="R33" s="565"/>
      <c r="S33" s="565"/>
      <c r="T33" s="566" t="s">
        <v>189</v>
      </c>
      <c r="U33" s="567"/>
      <c r="V33" s="567"/>
      <c r="W33" s="567"/>
      <c r="X33" s="567"/>
      <c r="Y33" s="567"/>
      <c r="Z33" s="567"/>
      <c r="AA33" s="567"/>
      <c r="AB33" s="567"/>
      <c r="AC33" s="566" t="s">
        <v>427</v>
      </c>
      <c r="AD33" s="567"/>
      <c r="AE33" s="567"/>
      <c r="AF33" s="567"/>
      <c r="AG33" s="567"/>
      <c r="AH33" s="567"/>
      <c r="AI33" s="567"/>
      <c r="AJ33" s="567"/>
      <c r="AK33" s="567"/>
      <c r="AL33" s="567"/>
      <c r="AM33" s="568"/>
      <c r="AO33" s="186"/>
    </row>
    <row r="34" spans="1:41" s="182" customFormat="1" ht="12" customHeight="1">
      <c r="A34" s="588"/>
      <c r="B34" s="589"/>
      <c r="C34" s="179">
        <v>24</v>
      </c>
      <c r="D34" s="564" t="s">
        <v>217</v>
      </c>
      <c r="E34" s="565"/>
      <c r="F34" s="565"/>
      <c r="G34" s="565"/>
      <c r="H34" s="565"/>
      <c r="I34" s="565"/>
      <c r="J34" s="565"/>
      <c r="K34" s="565"/>
      <c r="L34" s="565"/>
      <c r="M34" s="565"/>
      <c r="N34" s="565"/>
      <c r="O34" s="565"/>
      <c r="P34" s="565"/>
      <c r="Q34" s="565"/>
      <c r="R34" s="565"/>
      <c r="S34" s="565"/>
      <c r="T34" s="566" t="s">
        <v>454</v>
      </c>
      <c r="U34" s="567"/>
      <c r="V34" s="567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7"/>
      <c r="AK34" s="567"/>
      <c r="AL34" s="567"/>
      <c r="AM34" s="568"/>
      <c r="AO34" s="171"/>
    </row>
    <row r="35" spans="1:41" s="182" customFormat="1" ht="12" customHeight="1">
      <c r="A35" s="588"/>
      <c r="B35" s="589"/>
      <c r="C35" s="179">
        <v>25</v>
      </c>
      <c r="D35" s="564" t="s">
        <v>455</v>
      </c>
      <c r="E35" s="565"/>
      <c r="F35" s="565"/>
      <c r="G35" s="565"/>
      <c r="H35" s="565"/>
      <c r="I35" s="565"/>
      <c r="J35" s="565"/>
      <c r="K35" s="565"/>
      <c r="L35" s="565"/>
      <c r="M35" s="565"/>
      <c r="N35" s="565"/>
      <c r="O35" s="565"/>
      <c r="P35" s="565"/>
      <c r="Q35" s="565"/>
      <c r="R35" s="565"/>
      <c r="S35" s="565"/>
      <c r="T35" s="566" t="s">
        <v>557</v>
      </c>
      <c r="U35" s="567"/>
      <c r="V35" s="567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7"/>
      <c r="AK35" s="567"/>
      <c r="AL35" s="567"/>
      <c r="AM35" s="568"/>
      <c r="AO35" s="171"/>
    </row>
    <row r="36" spans="1:41" s="182" customFormat="1" ht="12" customHeight="1">
      <c r="A36" s="588"/>
      <c r="B36" s="589"/>
      <c r="C36" s="179">
        <v>26</v>
      </c>
      <c r="D36" s="564" t="s">
        <v>456</v>
      </c>
      <c r="E36" s="565"/>
      <c r="F36" s="565"/>
      <c r="G36" s="565"/>
      <c r="H36" s="565"/>
      <c r="I36" s="565"/>
      <c r="J36" s="565"/>
      <c r="K36" s="565"/>
      <c r="L36" s="565"/>
      <c r="M36" s="565"/>
      <c r="N36" s="565"/>
      <c r="O36" s="565"/>
      <c r="P36" s="565"/>
      <c r="Q36" s="565"/>
      <c r="R36" s="565"/>
      <c r="S36" s="565"/>
      <c r="T36" s="566" t="s">
        <v>223</v>
      </c>
      <c r="U36" s="567"/>
      <c r="V36" s="567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7"/>
      <c r="AK36" s="567"/>
      <c r="AL36" s="567"/>
      <c r="AM36" s="568"/>
      <c r="AO36" s="171"/>
    </row>
    <row r="37" spans="1:41" s="182" customFormat="1" ht="12" customHeight="1" thickBot="1">
      <c r="A37" s="562"/>
      <c r="B37" s="563"/>
      <c r="C37" s="183">
        <v>27</v>
      </c>
      <c r="D37" s="569" t="s">
        <v>457</v>
      </c>
      <c r="E37" s="570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  <c r="S37" s="570"/>
      <c r="T37" s="571" t="s">
        <v>559</v>
      </c>
      <c r="U37" s="572"/>
      <c r="V37" s="572"/>
      <c r="W37" s="572"/>
      <c r="X37" s="572"/>
      <c r="Y37" s="572"/>
      <c r="Z37" s="572"/>
      <c r="AA37" s="572"/>
      <c r="AB37" s="572"/>
      <c r="AC37" s="571" t="s">
        <v>562</v>
      </c>
      <c r="AD37" s="572"/>
      <c r="AE37" s="572"/>
      <c r="AF37" s="572"/>
      <c r="AG37" s="572"/>
      <c r="AH37" s="572"/>
      <c r="AI37" s="572"/>
      <c r="AJ37" s="572"/>
      <c r="AK37" s="572"/>
      <c r="AL37" s="572"/>
      <c r="AM37" s="573"/>
      <c r="AO37" s="171"/>
    </row>
    <row r="38" spans="1:41" s="182" customFormat="1" ht="12" customHeight="1">
      <c r="A38" s="586" t="s">
        <v>458</v>
      </c>
      <c r="B38" s="587"/>
      <c r="C38" s="184">
        <v>28</v>
      </c>
      <c r="D38" s="574" t="s">
        <v>459</v>
      </c>
      <c r="E38" s="575"/>
      <c r="F38" s="575"/>
      <c r="G38" s="575"/>
      <c r="H38" s="576"/>
      <c r="I38" s="590" t="s">
        <v>460</v>
      </c>
      <c r="J38" s="575"/>
      <c r="K38" s="575"/>
      <c r="L38" s="575"/>
      <c r="M38" s="575"/>
      <c r="N38" s="575"/>
      <c r="O38" s="575"/>
      <c r="P38" s="575"/>
      <c r="Q38" s="575"/>
      <c r="R38" s="575"/>
      <c r="S38" s="575"/>
      <c r="T38" s="557" t="s">
        <v>461</v>
      </c>
      <c r="U38" s="558"/>
      <c r="V38" s="558"/>
      <c r="W38" s="558"/>
      <c r="X38" s="558"/>
      <c r="Y38" s="558"/>
      <c r="Z38" s="558"/>
      <c r="AA38" s="558"/>
      <c r="AB38" s="558"/>
      <c r="AC38" s="557" t="s">
        <v>462</v>
      </c>
      <c r="AD38" s="558"/>
      <c r="AE38" s="558"/>
      <c r="AF38" s="558"/>
      <c r="AG38" s="558"/>
      <c r="AH38" s="558"/>
      <c r="AI38" s="558"/>
      <c r="AJ38" s="558"/>
      <c r="AK38" s="558"/>
      <c r="AL38" s="558"/>
      <c r="AM38" s="559"/>
      <c r="AO38" s="171"/>
    </row>
    <row r="39" spans="1:41" s="182" customFormat="1" ht="12" customHeight="1">
      <c r="A39" s="588"/>
      <c r="B39" s="589"/>
      <c r="C39" s="179">
        <v>29</v>
      </c>
      <c r="D39" s="564" t="s">
        <v>148</v>
      </c>
      <c r="E39" s="565"/>
      <c r="F39" s="565"/>
      <c r="G39" s="565"/>
      <c r="H39" s="565"/>
      <c r="I39" s="565"/>
      <c r="J39" s="565"/>
      <c r="K39" s="565"/>
      <c r="L39" s="565"/>
      <c r="M39" s="565"/>
      <c r="N39" s="565"/>
      <c r="O39" s="565"/>
      <c r="P39" s="565"/>
      <c r="Q39" s="565"/>
      <c r="R39" s="565"/>
      <c r="S39" s="565"/>
      <c r="T39" s="566" t="s">
        <v>463</v>
      </c>
      <c r="U39" s="567"/>
      <c r="V39" s="567"/>
      <c r="W39" s="567"/>
      <c r="X39" s="567"/>
      <c r="Y39" s="567"/>
      <c r="Z39" s="567"/>
      <c r="AA39" s="567"/>
      <c r="AB39" s="567"/>
      <c r="AC39" s="567"/>
      <c r="AD39" s="567"/>
      <c r="AE39" s="567"/>
      <c r="AF39" s="567"/>
      <c r="AG39" s="567"/>
      <c r="AH39" s="567"/>
      <c r="AI39" s="567"/>
      <c r="AJ39" s="567"/>
      <c r="AK39" s="567"/>
      <c r="AL39" s="567"/>
      <c r="AM39" s="568"/>
      <c r="AO39" s="171"/>
    </row>
    <row r="40" spans="1:41" s="182" customFormat="1" ht="12" customHeight="1" thickBot="1">
      <c r="A40" s="562"/>
      <c r="B40" s="563"/>
      <c r="C40" s="179">
        <v>30</v>
      </c>
      <c r="D40" s="569" t="s">
        <v>149</v>
      </c>
      <c r="E40" s="570"/>
      <c r="F40" s="570"/>
      <c r="G40" s="570"/>
      <c r="H40" s="570"/>
      <c r="I40" s="570"/>
      <c r="J40" s="570"/>
      <c r="K40" s="570"/>
      <c r="L40" s="570"/>
      <c r="M40" s="570"/>
      <c r="N40" s="570"/>
      <c r="O40" s="570"/>
      <c r="P40" s="570"/>
      <c r="Q40" s="570"/>
      <c r="R40" s="570"/>
      <c r="S40" s="570"/>
      <c r="T40" s="571" t="s">
        <v>464</v>
      </c>
      <c r="U40" s="572"/>
      <c r="V40" s="572"/>
      <c r="W40" s="572"/>
      <c r="X40" s="572"/>
      <c r="Y40" s="572"/>
      <c r="Z40" s="572"/>
      <c r="AA40" s="572"/>
      <c r="AB40" s="572"/>
      <c r="AC40" s="572"/>
      <c r="AD40" s="572"/>
      <c r="AE40" s="572"/>
      <c r="AF40" s="572"/>
      <c r="AG40" s="572"/>
      <c r="AH40" s="572"/>
      <c r="AI40" s="572"/>
      <c r="AJ40" s="572"/>
      <c r="AK40" s="572"/>
      <c r="AL40" s="572"/>
      <c r="AM40" s="573"/>
      <c r="AO40" s="171"/>
    </row>
    <row r="41" spans="1:41" s="182" customFormat="1" ht="12" customHeight="1">
      <c r="A41" s="600" t="s">
        <v>465</v>
      </c>
      <c r="B41" s="601"/>
      <c r="C41" s="179">
        <v>31</v>
      </c>
      <c r="D41" s="574" t="s">
        <v>466</v>
      </c>
      <c r="E41" s="575"/>
      <c r="F41" s="575"/>
      <c r="G41" s="575"/>
      <c r="H41" s="576"/>
      <c r="I41" s="590" t="s">
        <v>180</v>
      </c>
      <c r="J41" s="575"/>
      <c r="K41" s="575"/>
      <c r="L41" s="575"/>
      <c r="M41" s="575"/>
      <c r="N41" s="575"/>
      <c r="O41" s="575"/>
      <c r="P41" s="575"/>
      <c r="Q41" s="575"/>
      <c r="R41" s="575"/>
      <c r="S41" s="575"/>
      <c r="T41" s="557" t="s">
        <v>559</v>
      </c>
      <c r="U41" s="558"/>
      <c r="V41" s="558"/>
      <c r="W41" s="558"/>
      <c r="X41" s="558"/>
      <c r="Y41" s="558"/>
      <c r="Z41" s="558"/>
      <c r="AA41" s="558"/>
      <c r="AB41" s="558"/>
      <c r="AC41" s="557" t="s">
        <v>558</v>
      </c>
      <c r="AD41" s="558"/>
      <c r="AE41" s="558"/>
      <c r="AF41" s="558"/>
      <c r="AG41" s="558"/>
      <c r="AH41" s="558"/>
      <c r="AI41" s="558"/>
      <c r="AJ41" s="558"/>
      <c r="AK41" s="558"/>
      <c r="AL41" s="558"/>
      <c r="AM41" s="559"/>
      <c r="AO41" s="171"/>
    </row>
    <row r="42" spans="1:41" s="182" customFormat="1" ht="12" customHeight="1">
      <c r="A42" s="602"/>
      <c r="B42" s="603"/>
      <c r="C42" s="179">
        <v>32</v>
      </c>
      <c r="D42" s="564" t="s">
        <v>467</v>
      </c>
      <c r="E42" s="565"/>
      <c r="F42" s="565"/>
      <c r="G42" s="565"/>
      <c r="H42" s="577"/>
      <c r="I42" s="578" t="s">
        <v>180</v>
      </c>
      <c r="J42" s="565"/>
      <c r="K42" s="565"/>
      <c r="L42" s="565"/>
      <c r="M42" s="565"/>
      <c r="N42" s="565"/>
      <c r="O42" s="565"/>
      <c r="P42" s="565"/>
      <c r="Q42" s="565"/>
      <c r="R42" s="565"/>
      <c r="S42" s="565"/>
      <c r="T42" s="566" t="s">
        <v>559</v>
      </c>
      <c r="U42" s="567"/>
      <c r="V42" s="567"/>
      <c r="W42" s="567"/>
      <c r="X42" s="567"/>
      <c r="Y42" s="567"/>
      <c r="Z42" s="567"/>
      <c r="AA42" s="567"/>
      <c r="AB42" s="567"/>
      <c r="AC42" s="566" t="s">
        <v>558</v>
      </c>
      <c r="AD42" s="567"/>
      <c r="AE42" s="567"/>
      <c r="AF42" s="567"/>
      <c r="AG42" s="567"/>
      <c r="AH42" s="567"/>
      <c r="AI42" s="567"/>
      <c r="AJ42" s="567"/>
      <c r="AK42" s="567"/>
      <c r="AL42" s="567"/>
      <c r="AM42" s="568"/>
      <c r="AO42" s="171"/>
    </row>
    <row r="43" spans="1:41" s="182" customFormat="1" ht="23.25" customHeight="1">
      <c r="A43" s="602"/>
      <c r="B43" s="603"/>
      <c r="C43" s="179">
        <v>33</v>
      </c>
      <c r="D43" s="579" t="s">
        <v>217</v>
      </c>
      <c r="E43" s="580"/>
      <c r="F43" s="580"/>
      <c r="G43" s="580"/>
      <c r="H43" s="581"/>
      <c r="I43" s="582" t="s">
        <v>180</v>
      </c>
      <c r="J43" s="580"/>
      <c r="K43" s="580"/>
      <c r="L43" s="580"/>
      <c r="M43" s="580"/>
      <c r="N43" s="580"/>
      <c r="O43" s="580"/>
      <c r="P43" s="580"/>
      <c r="Q43" s="580"/>
      <c r="R43" s="580"/>
      <c r="S43" s="580"/>
      <c r="T43" s="583" t="s">
        <v>559</v>
      </c>
      <c r="U43" s="584"/>
      <c r="V43" s="584"/>
      <c r="W43" s="584"/>
      <c r="X43" s="584"/>
      <c r="Y43" s="584"/>
      <c r="Z43" s="584"/>
      <c r="AA43" s="584"/>
      <c r="AB43" s="584"/>
      <c r="AC43" s="583" t="s">
        <v>558</v>
      </c>
      <c r="AD43" s="584"/>
      <c r="AE43" s="584"/>
      <c r="AF43" s="584"/>
      <c r="AG43" s="584"/>
      <c r="AH43" s="584"/>
      <c r="AI43" s="584"/>
      <c r="AJ43" s="584"/>
      <c r="AK43" s="584"/>
      <c r="AL43" s="584"/>
      <c r="AM43" s="585"/>
      <c r="AO43" s="171"/>
    </row>
    <row r="44" spans="1:41" s="182" customFormat="1" ht="12" customHeight="1" thickBot="1">
      <c r="A44" s="604"/>
      <c r="B44" s="605"/>
      <c r="C44" s="183">
        <v>34</v>
      </c>
      <c r="D44" s="569" t="s">
        <v>468</v>
      </c>
      <c r="E44" s="570"/>
      <c r="F44" s="570"/>
      <c r="G44" s="570"/>
      <c r="H44" s="570"/>
      <c r="I44" s="570"/>
      <c r="J44" s="570"/>
      <c r="K44" s="570"/>
      <c r="L44" s="570"/>
      <c r="M44" s="570"/>
      <c r="N44" s="570"/>
      <c r="O44" s="570"/>
      <c r="P44" s="570"/>
      <c r="Q44" s="570"/>
      <c r="R44" s="570"/>
      <c r="S44" s="570"/>
      <c r="T44" s="571" t="s">
        <v>536</v>
      </c>
      <c r="U44" s="572"/>
      <c r="V44" s="572"/>
      <c r="W44" s="572"/>
      <c r="X44" s="572"/>
      <c r="Y44" s="572"/>
      <c r="Z44" s="572"/>
      <c r="AA44" s="572"/>
      <c r="AB44" s="572"/>
      <c r="AC44" s="572"/>
      <c r="AD44" s="572"/>
      <c r="AE44" s="572"/>
      <c r="AF44" s="572"/>
      <c r="AG44" s="572"/>
      <c r="AH44" s="572"/>
      <c r="AI44" s="572"/>
      <c r="AJ44" s="572"/>
      <c r="AK44" s="572"/>
      <c r="AL44" s="572"/>
      <c r="AM44" s="573"/>
      <c r="AO44" s="171"/>
    </row>
    <row r="45" spans="1:41" s="182" customFormat="1" ht="12" customHeight="1">
      <c r="A45" s="586" t="s">
        <v>469</v>
      </c>
      <c r="B45" s="587"/>
      <c r="C45" s="184">
        <v>35</v>
      </c>
      <c r="D45" s="574" t="s">
        <v>470</v>
      </c>
      <c r="E45" s="575"/>
      <c r="F45" s="575"/>
      <c r="G45" s="575"/>
      <c r="H45" s="575"/>
      <c r="I45" s="575"/>
      <c r="J45" s="575"/>
      <c r="K45" s="575"/>
      <c r="L45" s="575"/>
      <c r="M45" s="575"/>
      <c r="N45" s="575"/>
      <c r="O45" s="575"/>
      <c r="P45" s="575"/>
      <c r="Q45" s="575"/>
      <c r="R45" s="575"/>
      <c r="S45" s="575"/>
      <c r="T45" s="557" t="s">
        <v>169</v>
      </c>
      <c r="U45" s="558"/>
      <c r="V45" s="558"/>
      <c r="W45" s="558"/>
      <c r="X45" s="558"/>
      <c r="Y45" s="558"/>
      <c r="Z45" s="558"/>
      <c r="AA45" s="558"/>
      <c r="AB45" s="558"/>
      <c r="AC45" s="558"/>
      <c r="AD45" s="558"/>
      <c r="AE45" s="558"/>
      <c r="AF45" s="558"/>
      <c r="AG45" s="558"/>
      <c r="AH45" s="558"/>
      <c r="AI45" s="558"/>
      <c r="AJ45" s="558"/>
      <c r="AK45" s="558"/>
      <c r="AL45" s="558"/>
      <c r="AM45" s="559"/>
      <c r="AO45" s="171"/>
    </row>
    <row r="46" spans="1:41" s="182" customFormat="1" ht="12" customHeight="1">
      <c r="A46" s="588"/>
      <c r="B46" s="589"/>
      <c r="C46" s="179">
        <v>36</v>
      </c>
      <c r="D46" s="564" t="s">
        <v>471</v>
      </c>
      <c r="E46" s="565"/>
      <c r="F46" s="565"/>
      <c r="G46" s="565"/>
      <c r="H46" s="577"/>
      <c r="I46" s="578" t="s">
        <v>472</v>
      </c>
      <c r="J46" s="565"/>
      <c r="K46" s="565"/>
      <c r="L46" s="565"/>
      <c r="M46" s="565"/>
      <c r="N46" s="565"/>
      <c r="O46" s="565"/>
      <c r="P46" s="565"/>
      <c r="Q46" s="565"/>
      <c r="R46" s="565"/>
      <c r="S46" s="565"/>
      <c r="T46" s="566" t="s">
        <v>169</v>
      </c>
      <c r="U46" s="567"/>
      <c r="V46" s="567"/>
      <c r="W46" s="567"/>
      <c r="X46" s="567"/>
      <c r="Y46" s="567"/>
      <c r="Z46" s="567"/>
      <c r="AA46" s="567"/>
      <c r="AB46" s="567"/>
      <c r="AC46" s="566" t="s">
        <v>169</v>
      </c>
      <c r="AD46" s="567"/>
      <c r="AE46" s="567"/>
      <c r="AF46" s="567"/>
      <c r="AG46" s="567"/>
      <c r="AH46" s="567"/>
      <c r="AI46" s="567"/>
      <c r="AJ46" s="567"/>
      <c r="AK46" s="567"/>
      <c r="AL46" s="567"/>
      <c r="AM46" s="568"/>
      <c r="AO46" s="171"/>
    </row>
    <row r="47" spans="1:41" s="182" customFormat="1" ht="12" customHeight="1">
      <c r="A47" s="588"/>
      <c r="B47" s="589"/>
      <c r="C47" s="179">
        <v>37</v>
      </c>
      <c r="D47" s="564" t="s">
        <v>473</v>
      </c>
      <c r="E47" s="565"/>
      <c r="F47" s="565"/>
      <c r="G47" s="565"/>
      <c r="H47" s="565"/>
      <c r="I47" s="565"/>
      <c r="J47" s="565"/>
      <c r="K47" s="565"/>
      <c r="L47" s="565"/>
      <c r="M47" s="565"/>
      <c r="N47" s="565"/>
      <c r="O47" s="565"/>
      <c r="P47" s="565"/>
      <c r="Q47" s="565"/>
      <c r="R47" s="565"/>
      <c r="S47" s="565"/>
      <c r="T47" s="566" t="s">
        <v>169</v>
      </c>
      <c r="U47" s="567"/>
      <c r="V47" s="567"/>
      <c r="W47" s="567"/>
      <c r="X47" s="567"/>
      <c r="Y47" s="567"/>
      <c r="Z47" s="567"/>
      <c r="AA47" s="567"/>
      <c r="AB47" s="567"/>
      <c r="AC47" s="567"/>
      <c r="AD47" s="567"/>
      <c r="AE47" s="567"/>
      <c r="AF47" s="567"/>
      <c r="AG47" s="567"/>
      <c r="AH47" s="567"/>
      <c r="AI47" s="567"/>
      <c r="AJ47" s="567"/>
      <c r="AK47" s="567"/>
      <c r="AL47" s="567"/>
      <c r="AM47" s="568"/>
      <c r="AO47" s="171"/>
    </row>
    <row r="48" spans="1:41" s="182" customFormat="1" ht="12" customHeight="1">
      <c r="A48" s="588"/>
      <c r="B48" s="589"/>
      <c r="C48" s="179">
        <v>38</v>
      </c>
      <c r="D48" s="564" t="s">
        <v>171</v>
      </c>
      <c r="E48" s="565"/>
      <c r="F48" s="565"/>
      <c r="G48" s="565"/>
      <c r="H48" s="565"/>
      <c r="I48" s="565"/>
      <c r="J48" s="565"/>
      <c r="K48" s="565"/>
      <c r="L48" s="565"/>
      <c r="M48" s="565"/>
      <c r="N48" s="565"/>
      <c r="O48" s="565"/>
      <c r="P48" s="565"/>
      <c r="Q48" s="565"/>
      <c r="R48" s="565"/>
      <c r="S48" s="565"/>
      <c r="T48" s="566" t="s">
        <v>169</v>
      </c>
      <c r="U48" s="567"/>
      <c r="V48" s="567"/>
      <c r="W48" s="567"/>
      <c r="X48" s="567"/>
      <c r="Y48" s="567"/>
      <c r="Z48" s="567"/>
      <c r="AA48" s="567"/>
      <c r="AB48" s="567"/>
      <c r="AC48" s="567"/>
      <c r="AD48" s="567"/>
      <c r="AE48" s="567"/>
      <c r="AF48" s="567"/>
      <c r="AG48" s="567"/>
      <c r="AH48" s="567"/>
      <c r="AI48" s="567"/>
      <c r="AJ48" s="567"/>
      <c r="AK48" s="567"/>
      <c r="AL48" s="567"/>
      <c r="AM48" s="568"/>
      <c r="AO48" s="171"/>
    </row>
    <row r="49" spans="1:41" s="182" customFormat="1" ht="12" customHeight="1">
      <c r="A49" s="588"/>
      <c r="B49" s="589"/>
      <c r="C49" s="179">
        <v>39</v>
      </c>
      <c r="D49" s="564" t="s">
        <v>174</v>
      </c>
      <c r="E49" s="565"/>
      <c r="F49" s="565"/>
      <c r="G49" s="565"/>
      <c r="H49" s="577"/>
      <c r="I49" s="578" t="s">
        <v>173</v>
      </c>
      <c r="J49" s="565"/>
      <c r="K49" s="565"/>
      <c r="L49" s="565"/>
      <c r="M49" s="565"/>
      <c r="N49" s="565"/>
      <c r="O49" s="565"/>
      <c r="P49" s="565"/>
      <c r="Q49" s="565"/>
      <c r="R49" s="565"/>
      <c r="S49" s="565"/>
      <c r="T49" s="566" t="s">
        <v>169</v>
      </c>
      <c r="U49" s="567"/>
      <c r="V49" s="567"/>
      <c r="W49" s="567"/>
      <c r="X49" s="567"/>
      <c r="Y49" s="567"/>
      <c r="Z49" s="567"/>
      <c r="AA49" s="567"/>
      <c r="AB49" s="567"/>
      <c r="AC49" s="566" t="s">
        <v>169</v>
      </c>
      <c r="AD49" s="567"/>
      <c r="AE49" s="567"/>
      <c r="AF49" s="567"/>
      <c r="AG49" s="567"/>
      <c r="AH49" s="567"/>
      <c r="AI49" s="567"/>
      <c r="AJ49" s="567"/>
      <c r="AK49" s="567"/>
      <c r="AL49" s="567"/>
      <c r="AM49" s="568"/>
      <c r="AO49" s="171"/>
    </row>
    <row r="50" spans="1:41" s="182" customFormat="1" ht="12" customHeight="1">
      <c r="A50" s="588"/>
      <c r="B50" s="589"/>
      <c r="C50" s="179">
        <v>40</v>
      </c>
      <c r="D50" s="564" t="s">
        <v>474</v>
      </c>
      <c r="E50" s="565"/>
      <c r="F50" s="565" t="s">
        <v>475</v>
      </c>
      <c r="G50" s="565"/>
      <c r="H50" s="577"/>
      <c r="I50" s="578" t="s">
        <v>476</v>
      </c>
      <c r="J50" s="565"/>
      <c r="K50" s="565"/>
      <c r="L50" s="565"/>
      <c r="M50" s="565"/>
      <c r="N50" s="565"/>
      <c r="O50" s="565"/>
      <c r="P50" s="565"/>
      <c r="Q50" s="565"/>
      <c r="R50" s="565"/>
      <c r="S50" s="565"/>
      <c r="T50" s="566" t="s">
        <v>169</v>
      </c>
      <c r="U50" s="567"/>
      <c r="V50" s="567"/>
      <c r="W50" s="567"/>
      <c r="X50" s="567"/>
      <c r="Y50" s="567"/>
      <c r="Z50" s="567"/>
      <c r="AA50" s="567"/>
      <c r="AB50" s="567"/>
      <c r="AC50" s="566" t="s">
        <v>169</v>
      </c>
      <c r="AD50" s="567"/>
      <c r="AE50" s="567"/>
      <c r="AF50" s="567"/>
      <c r="AG50" s="567"/>
      <c r="AH50" s="567"/>
      <c r="AI50" s="567"/>
      <c r="AJ50" s="567"/>
      <c r="AK50" s="567"/>
      <c r="AL50" s="567"/>
      <c r="AM50" s="568"/>
      <c r="AO50" s="171"/>
    </row>
    <row r="51" spans="1:41" s="182" customFormat="1" ht="12" customHeight="1">
      <c r="A51" s="588"/>
      <c r="B51" s="589"/>
      <c r="C51" s="179">
        <v>41</v>
      </c>
      <c r="D51" s="564" t="s">
        <v>477</v>
      </c>
      <c r="E51" s="565"/>
      <c r="F51" s="565"/>
      <c r="G51" s="565"/>
      <c r="H51" s="565"/>
      <c r="I51" s="565"/>
      <c r="J51" s="565"/>
      <c r="K51" s="565"/>
      <c r="L51" s="565"/>
      <c r="M51" s="565"/>
      <c r="N51" s="565"/>
      <c r="O51" s="565"/>
      <c r="P51" s="565"/>
      <c r="Q51" s="565"/>
      <c r="R51" s="565"/>
      <c r="S51" s="565"/>
      <c r="T51" s="566" t="s">
        <v>169</v>
      </c>
      <c r="U51" s="567"/>
      <c r="V51" s="567"/>
      <c r="W51" s="567"/>
      <c r="X51" s="567"/>
      <c r="Y51" s="567"/>
      <c r="Z51" s="567"/>
      <c r="AA51" s="567"/>
      <c r="AB51" s="567"/>
      <c r="AC51" s="567"/>
      <c r="AD51" s="567"/>
      <c r="AE51" s="567"/>
      <c r="AF51" s="567"/>
      <c r="AG51" s="567"/>
      <c r="AH51" s="567"/>
      <c r="AI51" s="567"/>
      <c r="AJ51" s="567"/>
      <c r="AK51" s="567"/>
      <c r="AL51" s="567"/>
      <c r="AM51" s="568"/>
      <c r="AO51" s="171"/>
    </row>
    <row r="52" spans="1:41" s="182" customFormat="1" ht="12" customHeight="1">
      <c r="A52" s="588"/>
      <c r="B52" s="589"/>
      <c r="C52" s="179">
        <v>42</v>
      </c>
      <c r="D52" s="564" t="s">
        <v>478</v>
      </c>
      <c r="E52" s="565"/>
      <c r="F52" s="565"/>
      <c r="G52" s="565"/>
      <c r="H52" s="565"/>
      <c r="I52" s="565"/>
      <c r="J52" s="565"/>
      <c r="K52" s="565"/>
      <c r="L52" s="565"/>
      <c r="M52" s="565"/>
      <c r="N52" s="565"/>
      <c r="O52" s="565"/>
      <c r="P52" s="565"/>
      <c r="Q52" s="565"/>
      <c r="R52" s="565"/>
      <c r="S52" s="565"/>
      <c r="T52" s="566" t="s">
        <v>169</v>
      </c>
      <c r="U52" s="567"/>
      <c r="V52" s="567"/>
      <c r="W52" s="567"/>
      <c r="X52" s="567"/>
      <c r="Y52" s="567"/>
      <c r="Z52" s="567"/>
      <c r="AA52" s="567"/>
      <c r="AB52" s="567"/>
      <c r="AC52" s="567"/>
      <c r="AD52" s="567"/>
      <c r="AE52" s="567"/>
      <c r="AF52" s="567"/>
      <c r="AG52" s="567"/>
      <c r="AH52" s="567"/>
      <c r="AI52" s="567"/>
      <c r="AJ52" s="567"/>
      <c r="AK52" s="567"/>
      <c r="AL52" s="567"/>
      <c r="AM52" s="568"/>
      <c r="AO52" s="171"/>
    </row>
    <row r="53" spans="1:41" s="182" customFormat="1" ht="12" customHeight="1" thickBot="1">
      <c r="A53" s="562"/>
      <c r="B53" s="563"/>
      <c r="C53" s="183">
        <v>43</v>
      </c>
      <c r="D53" s="569" t="s">
        <v>479</v>
      </c>
      <c r="E53" s="570"/>
      <c r="F53" s="570"/>
      <c r="G53" s="570"/>
      <c r="H53" s="570"/>
      <c r="I53" s="570"/>
      <c r="J53" s="570"/>
      <c r="K53" s="570"/>
      <c r="L53" s="570"/>
      <c r="M53" s="570"/>
      <c r="N53" s="570"/>
      <c r="O53" s="570"/>
      <c r="P53" s="570"/>
      <c r="Q53" s="570"/>
      <c r="R53" s="570"/>
      <c r="S53" s="570"/>
      <c r="T53" s="571" t="s">
        <v>169</v>
      </c>
      <c r="U53" s="572"/>
      <c r="V53" s="572"/>
      <c r="W53" s="572"/>
      <c r="X53" s="572"/>
      <c r="Y53" s="572"/>
      <c r="Z53" s="572"/>
      <c r="AA53" s="572"/>
      <c r="AB53" s="572"/>
      <c r="AC53" s="572"/>
      <c r="AD53" s="572"/>
      <c r="AE53" s="572"/>
      <c r="AF53" s="572"/>
      <c r="AG53" s="572"/>
      <c r="AH53" s="572"/>
      <c r="AI53" s="572"/>
      <c r="AJ53" s="572"/>
      <c r="AK53" s="572"/>
      <c r="AL53" s="572"/>
      <c r="AM53" s="573"/>
      <c r="AO53" s="171"/>
    </row>
    <row r="54" spans="1:41" s="182" customFormat="1" ht="12" customHeight="1">
      <c r="A54" s="555" t="s">
        <v>480</v>
      </c>
      <c r="B54" s="556"/>
      <c r="C54" s="184">
        <v>44</v>
      </c>
      <c r="D54" s="574" t="s">
        <v>481</v>
      </c>
      <c r="E54" s="575"/>
      <c r="F54" s="575"/>
      <c r="G54" s="575"/>
      <c r="H54" s="575"/>
      <c r="I54" s="575"/>
      <c r="J54" s="575"/>
      <c r="K54" s="575"/>
      <c r="L54" s="575"/>
      <c r="M54" s="575"/>
      <c r="N54" s="575"/>
      <c r="O54" s="575"/>
      <c r="P54" s="575"/>
      <c r="Q54" s="575"/>
      <c r="R54" s="575"/>
      <c r="S54" s="576"/>
      <c r="T54" s="557" t="s">
        <v>559</v>
      </c>
      <c r="U54" s="558"/>
      <c r="V54" s="558"/>
      <c r="W54" s="558"/>
      <c r="X54" s="558"/>
      <c r="Y54" s="558"/>
      <c r="Z54" s="558"/>
      <c r="AA54" s="558"/>
      <c r="AB54" s="558"/>
      <c r="AC54" s="558"/>
      <c r="AD54" s="558"/>
      <c r="AE54" s="558"/>
      <c r="AF54" s="558"/>
      <c r="AG54" s="558"/>
      <c r="AH54" s="558"/>
      <c r="AI54" s="558"/>
      <c r="AJ54" s="558"/>
      <c r="AK54" s="558"/>
      <c r="AL54" s="558"/>
      <c r="AM54" s="559"/>
      <c r="AO54" s="171"/>
    </row>
    <row r="55" spans="1:41" s="182" customFormat="1" ht="12.75" customHeight="1">
      <c r="A55" s="560" t="s">
        <v>482</v>
      </c>
      <c r="B55" s="561"/>
      <c r="C55" s="179">
        <v>45</v>
      </c>
      <c r="D55" s="564" t="s">
        <v>194</v>
      </c>
      <c r="E55" s="565"/>
      <c r="F55" s="565"/>
      <c r="G55" s="565"/>
      <c r="H55" s="565"/>
      <c r="I55" s="565"/>
      <c r="J55" s="565"/>
      <c r="K55" s="565"/>
      <c r="L55" s="565"/>
      <c r="M55" s="565"/>
      <c r="N55" s="565"/>
      <c r="O55" s="565"/>
      <c r="P55" s="565"/>
      <c r="Q55" s="565"/>
      <c r="R55" s="565"/>
      <c r="S55" s="565"/>
      <c r="T55" s="566" t="s">
        <v>527</v>
      </c>
      <c r="U55" s="567"/>
      <c r="V55" s="567"/>
      <c r="W55" s="567"/>
      <c r="X55" s="567"/>
      <c r="Y55" s="567"/>
      <c r="Z55" s="567"/>
      <c r="AA55" s="567"/>
      <c r="AB55" s="567"/>
      <c r="AC55" s="567"/>
      <c r="AD55" s="567"/>
      <c r="AE55" s="567"/>
      <c r="AF55" s="567"/>
      <c r="AG55" s="567"/>
      <c r="AH55" s="567"/>
      <c r="AI55" s="567"/>
      <c r="AJ55" s="567"/>
      <c r="AK55" s="567"/>
      <c r="AL55" s="567"/>
      <c r="AM55" s="568"/>
      <c r="AO55" s="171"/>
    </row>
    <row r="56" spans="1:41" s="182" customFormat="1" ht="12.75" customHeight="1" thickBot="1">
      <c r="A56" s="562"/>
      <c r="B56" s="563"/>
      <c r="C56" s="179">
        <v>46</v>
      </c>
      <c r="D56" s="569" t="s">
        <v>220</v>
      </c>
      <c r="E56" s="570"/>
      <c r="F56" s="570"/>
      <c r="G56" s="570"/>
      <c r="H56" s="570"/>
      <c r="I56" s="570"/>
      <c r="J56" s="570"/>
      <c r="K56" s="570"/>
      <c r="L56" s="570"/>
      <c r="M56" s="570"/>
      <c r="N56" s="570"/>
      <c r="O56" s="570"/>
      <c r="P56" s="570"/>
      <c r="Q56" s="570"/>
      <c r="R56" s="570"/>
      <c r="S56" s="570"/>
      <c r="T56" s="571" t="s">
        <v>527</v>
      </c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572"/>
      <c r="AF56" s="572"/>
      <c r="AG56" s="572"/>
      <c r="AH56" s="572"/>
      <c r="AI56" s="572"/>
      <c r="AJ56" s="572"/>
      <c r="AK56" s="572"/>
      <c r="AL56" s="572"/>
      <c r="AM56" s="573"/>
      <c r="AO56" s="171"/>
    </row>
    <row r="57" spans="1:41" s="182" customFormat="1" ht="18" customHeight="1">
      <c r="A57" s="236"/>
      <c r="B57" s="237"/>
      <c r="C57" s="553"/>
      <c r="D57" s="553"/>
      <c r="E57" s="553"/>
      <c r="F57" s="553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9"/>
      <c r="T57" s="239"/>
      <c r="U57" s="240"/>
      <c r="V57" s="553"/>
      <c r="W57" s="553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554"/>
      <c r="AI57" s="554"/>
      <c r="AJ57" s="205"/>
      <c r="AK57" s="204"/>
      <c r="AL57" s="241"/>
      <c r="AM57" s="242"/>
      <c r="AO57" s="171"/>
    </row>
    <row r="58" spans="1:41" s="213" customFormat="1" ht="18" customHeight="1">
      <c r="A58" s="551" t="s">
        <v>541</v>
      </c>
      <c r="B58" s="545"/>
      <c r="C58" s="545"/>
      <c r="D58" s="545"/>
      <c r="E58" s="235" t="s">
        <v>483</v>
      </c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43"/>
      <c r="AO58" s="234"/>
    </row>
    <row r="59" spans="1:41" s="213" customFormat="1" ht="18" customHeight="1">
      <c r="A59" s="551"/>
      <c r="B59" s="545"/>
      <c r="C59" s="545"/>
      <c r="D59" s="545"/>
      <c r="E59" s="235" t="s">
        <v>484</v>
      </c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43"/>
      <c r="AO59" s="234"/>
    </row>
    <row r="60" spans="1:41" s="182" customFormat="1" ht="18" customHeight="1">
      <c r="A60" s="244"/>
      <c r="B60" s="74"/>
      <c r="C60" s="206"/>
      <c r="D60" s="206"/>
      <c r="E60" s="206"/>
      <c r="F60" s="206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4"/>
      <c r="T60" s="174"/>
      <c r="U60" s="175"/>
      <c r="V60" s="206"/>
      <c r="W60" s="206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207"/>
      <c r="AI60" s="207"/>
      <c r="AJ60" s="207"/>
      <c r="AK60" s="206"/>
      <c r="AL60" s="176"/>
      <c r="AM60" s="245"/>
      <c r="AO60" s="176"/>
    </row>
    <row r="61" spans="1:41" s="231" customFormat="1" ht="18" customHeight="1">
      <c r="A61" s="246"/>
      <c r="B61" s="458" t="s">
        <v>199</v>
      </c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458"/>
      <c r="N61" s="458"/>
      <c r="O61" s="458"/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  <c r="AA61" s="458"/>
      <c r="AB61" s="458"/>
      <c r="AC61" s="458"/>
      <c r="AD61" s="458"/>
      <c r="AE61" s="458"/>
      <c r="AF61" s="458"/>
      <c r="AG61" s="458"/>
      <c r="AH61" s="458"/>
      <c r="AI61" s="230"/>
      <c r="AJ61" s="230"/>
      <c r="AK61" s="230"/>
      <c r="AL61" s="230"/>
      <c r="AM61" s="247"/>
    </row>
    <row r="62" spans="1:41" s="231" customFormat="1" ht="18" customHeight="1">
      <c r="A62" s="246"/>
      <c r="B62" s="458" t="s">
        <v>200</v>
      </c>
      <c r="C62" s="458"/>
      <c r="D62" s="458"/>
      <c r="E62" s="458"/>
      <c r="F62" s="458"/>
      <c r="G62" s="458"/>
      <c r="H62" s="458"/>
      <c r="I62" s="458"/>
      <c r="J62" s="458"/>
      <c r="K62" s="458"/>
      <c r="L62" s="458"/>
      <c r="M62" s="458"/>
      <c r="N62" s="458"/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  <c r="AA62" s="458"/>
      <c r="AB62" s="458"/>
      <c r="AC62" s="458"/>
      <c r="AD62" s="458"/>
      <c r="AE62" s="458"/>
      <c r="AF62" s="458"/>
      <c r="AG62" s="458"/>
      <c r="AH62" s="458"/>
      <c r="AI62" s="230"/>
      <c r="AJ62" s="230"/>
      <c r="AK62" s="230"/>
      <c r="AL62" s="230"/>
      <c r="AM62" s="247"/>
    </row>
    <row r="63" spans="1:41" s="231" customFormat="1" ht="18" customHeight="1">
      <c r="A63" s="246"/>
      <c r="B63" s="458" t="s">
        <v>201</v>
      </c>
      <c r="C63" s="458"/>
      <c r="D63" s="458"/>
      <c r="E63" s="458"/>
      <c r="F63" s="458"/>
      <c r="G63" s="458"/>
      <c r="H63" s="458"/>
      <c r="I63" s="458"/>
      <c r="J63" s="458"/>
      <c r="K63" s="458"/>
      <c r="L63" s="458"/>
      <c r="M63" s="458"/>
      <c r="N63" s="458"/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  <c r="AG63" s="458"/>
      <c r="AH63" s="458"/>
      <c r="AI63" s="230"/>
      <c r="AJ63" s="230"/>
      <c r="AK63" s="230"/>
      <c r="AL63" s="230"/>
      <c r="AM63" s="247"/>
    </row>
    <row r="64" spans="1:41" s="231" customFormat="1" ht="18" customHeight="1">
      <c r="A64" s="246"/>
      <c r="B64" s="458" t="s">
        <v>202</v>
      </c>
      <c r="C64" s="458"/>
      <c r="D64" s="458"/>
      <c r="E64" s="458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8"/>
      <c r="R64" s="458"/>
      <c r="S64" s="458"/>
      <c r="T64" s="458"/>
      <c r="U64" s="458"/>
      <c r="V64" s="458"/>
      <c r="W64" s="458"/>
      <c r="X64" s="458"/>
      <c r="Y64" s="458"/>
      <c r="Z64" s="458"/>
      <c r="AA64" s="458"/>
      <c r="AB64" s="458"/>
      <c r="AC64" s="458"/>
      <c r="AD64" s="458"/>
      <c r="AE64" s="458"/>
      <c r="AF64" s="458"/>
      <c r="AG64" s="458"/>
      <c r="AH64" s="458"/>
      <c r="AI64" s="230"/>
      <c r="AJ64" s="230"/>
      <c r="AK64" s="230"/>
      <c r="AL64" s="230"/>
      <c r="AM64" s="247"/>
    </row>
    <row r="65" spans="1:39" s="231" customFormat="1" ht="18" customHeight="1">
      <c r="A65" s="246"/>
      <c r="B65" s="458" t="s">
        <v>581</v>
      </c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8"/>
      <c r="V65" s="458"/>
      <c r="W65" s="458"/>
      <c r="X65" s="458"/>
      <c r="Y65" s="458"/>
      <c r="Z65" s="458"/>
      <c r="AA65" s="458"/>
      <c r="AB65" s="458"/>
      <c r="AC65" s="458"/>
      <c r="AD65" s="458"/>
      <c r="AE65" s="458"/>
      <c r="AF65" s="458"/>
      <c r="AG65" s="458"/>
      <c r="AH65" s="458"/>
      <c r="AI65" s="230"/>
      <c r="AJ65" s="230"/>
      <c r="AK65" s="230"/>
      <c r="AL65" s="230"/>
      <c r="AM65" s="247"/>
    </row>
    <row r="66" spans="1:39" s="231" customFormat="1" ht="36" customHeight="1">
      <c r="A66" s="246"/>
      <c r="B66" s="458" t="s">
        <v>533</v>
      </c>
      <c r="C66" s="458"/>
      <c r="D66" s="458"/>
      <c r="E66" s="458"/>
      <c r="F66" s="458"/>
      <c r="G66" s="458"/>
      <c r="H66" s="458"/>
      <c r="I66" s="458"/>
      <c r="J66" s="458"/>
      <c r="K66" s="458"/>
      <c r="L66" s="458"/>
      <c r="M66" s="458"/>
      <c r="N66" s="458"/>
      <c r="O66" s="458"/>
      <c r="P66" s="458"/>
      <c r="Q66" s="458"/>
      <c r="R66" s="458"/>
      <c r="S66" s="458"/>
      <c r="T66" s="458"/>
      <c r="U66" s="458"/>
      <c r="V66" s="458"/>
      <c r="W66" s="458"/>
      <c r="X66" s="458"/>
      <c r="Y66" s="458"/>
      <c r="Z66" s="458"/>
      <c r="AA66" s="458"/>
      <c r="AB66" s="458"/>
      <c r="AC66" s="458"/>
      <c r="AD66" s="458"/>
      <c r="AE66" s="458"/>
      <c r="AF66" s="458"/>
      <c r="AG66" s="458"/>
      <c r="AH66" s="458"/>
      <c r="AI66" s="230"/>
      <c r="AJ66" s="230"/>
      <c r="AK66" s="230"/>
      <c r="AL66" s="230"/>
      <c r="AM66" s="247"/>
    </row>
    <row r="67" spans="1:39" s="231" customFormat="1" ht="18" customHeight="1">
      <c r="A67" s="246"/>
      <c r="B67" s="458" t="s">
        <v>203</v>
      </c>
      <c r="C67" s="458"/>
      <c r="D67" s="458"/>
      <c r="E67" s="458"/>
      <c r="F67" s="458"/>
      <c r="G67" s="458"/>
      <c r="H67" s="458"/>
      <c r="I67" s="458"/>
      <c r="J67" s="458"/>
      <c r="K67" s="458"/>
      <c r="L67" s="458"/>
      <c r="M67" s="458"/>
      <c r="N67" s="458"/>
      <c r="O67" s="458"/>
      <c r="P67" s="458"/>
      <c r="Q67" s="458"/>
      <c r="R67" s="458"/>
      <c r="S67" s="458"/>
      <c r="T67" s="458"/>
      <c r="U67" s="458"/>
      <c r="V67" s="458"/>
      <c r="W67" s="458"/>
      <c r="X67" s="458"/>
      <c r="Y67" s="458"/>
      <c r="Z67" s="458"/>
      <c r="AA67" s="458"/>
      <c r="AB67" s="458"/>
      <c r="AC67" s="458"/>
      <c r="AD67" s="458"/>
      <c r="AE67" s="458"/>
      <c r="AF67" s="458"/>
      <c r="AG67" s="458"/>
      <c r="AH67" s="458"/>
      <c r="AI67" s="230"/>
      <c r="AJ67" s="230"/>
      <c r="AK67" s="230"/>
      <c r="AL67" s="230"/>
      <c r="AM67" s="247"/>
    </row>
    <row r="68" spans="1:39" s="231" customFormat="1" ht="18" customHeight="1">
      <c r="A68" s="246"/>
      <c r="B68" s="458" t="s">
        <v>528</v>
      </c>
      <c r="C68" s="458"/>
      <c r="D68" s="458"/>
      <c r="E68" s="458"/>
      <c r="F68" s="458"/>
      <c r="G68" s="458"/>
      <c r="H68" s="458"/>
      <c r="I68" s="458"/>
      <c r="J68" s="458"/>
      <c r="K68" s="458"/>
      <c r="L68" s="458"/>
      <c r="M68" s="458"/>
      <c r="N68" s="458"/>
      <c r="O68" s="458"/>
      <c r="P68" s="458"/>
      <c r="Q68" s="458"/>
      <c r="R68" s="458"/>
      <c r="S68" s="458"/>
      <c r="T68" s="458"/>
      <c r="U68" s="458"/>
      <c r="V68" s="458"/>
      <c r="W68" s="458"/>
      <c r="X68" s="458"/>
      <c r="Y68" s="458"/>
      <c r="Z68" s="458"/>
      <c r="AA68" s="458"/>
      <c r="AB68" s="458"/>
      <c r="AC68" s="458"/>
      <c r="AD68" s="458"/>
      <c r="AE68" s="458"/>
      <c r="AF68" s="458"/>
      <c r="AG68" s="458"/>
      <c r="AH68" s="458"/>
      <c r="AI68" s="230"/>
      <c r="AJ68" s="230"/>
      <c r="AK68" s="230"/>
      <c r="AL68" s="230"/>
      <c r="AM68" s="247"/>
    </row>
    <row r="69" spans="1:39" s="231" customFormat="1" ht="18" customHeight="1">
      <c r="A69" s="246"/>
      <c r="B69" s="458" t="s">
        <v>529</v>
      </c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458"/>
      <c r="P69" s="458"/>
      <c r="Q69" s="458"/>
      <c r="R69" s="458"/>
      <c r="S69" s="458"/>
      <c r="T69" s="458"/>
      <c r="U69" s="458"/>
      <c r="V69" s="458"/>
      <c r="W69" s="458"/>
      <c r="X69" s="458"/>
      <c r="Y69" s="458"/>
      <c r="Z69" s="458"/>
      <c r="AA69" s="458"/>
      <c r="AB69" s="458"/>
      <c r="AC69" s="458"/>
      <c r="AD69" s="458"/>
      <c r="AE69" s="458"/>
      <c r="AF69" s="458"/>
      <c r="AG69" s="458"/>
      <c r="AH69" s="458"/>
      <c r="AI69" s="230"/>
      <c r="AJ69" s="230"/>
      <c r="AK69" s="230"/>
      <c r="AL69" s="230"/>
      <c r="AM69" s="247"/>
    </row>
    <row r="70" spans="1:39" s="233" customFormat="1" ht="18" customHeight="1">
      <c r="A70" s="248"/>
      <c r="B70" s="544" t="s">
        <v>534</v>
      </c>
      <c r="C70" s="544"/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  <c r="O70" s="544"/>
      <c r="P70" s="544"/>
      <c r="Q70" s="544"/>
      <c r="R70" s="544"/>
      <c r="S70" s="544"/>
      <c r="T70" s="544"/>
      <c r="U70" s="544"/>
      <c r="V70" s="544"/>
      <c r="W70" s="544"/>
      <c r="X70" s="544"/>
      <c r="Y70" s="544"/>
      <c r="Z70" s="544"/>
      <c r="AA70" s="544"/>
      <c r="AB70" s="544"/>
      <c r="AC70" s="544"/>
      <c r="AD70" s="544"/>
      <c r="AE70" s="544"/>
      <c r="AF70" s="544"/>
      <c r="AG70" s="544"/>
      <c r="AH70" s="544"/>
      <c r="AI70" s="232"/>
      <c r="AJ70" s="232"/>
      <c r="AK70" s="232"/>
      <c r="AL70" s="232"/>
      <c r="AM70" s="249"/>
    </row>
    <row r="71" spans="1:39" s="213" customFormat="1" ht="18" customHeight="1">
      <c r="A71" s="250"/>
      <c r="B71" s="542" t="s">
        <v>537</v>
      </c>
      <c r="C71" s="542"/>
      <c r="D71" s="542"/>
      <c r="E71" s="542"/>
      <c r="F71" s="542"/>
      <c r="G71" s="542"/>
      <c r="H71" s="542"/>
      <c r="I71" s="542"/>
      <c r="J71" s="542"/>
      <c r="K71" s="542"/>
      <c r="L71" s="542"/>
      <c r="M71" s="542"/>
      <c r="N71" s="542"/>
      <c r="O71" s="542"/>
      <c r="P71" s="542"/>
      <c r="Q71" s="542"/>
      <c r="R71" s="542"/>
      <c r="S71" s="542"/>
      <c r="T71" s="542"/>
      <c r="U71" s="542"/>
      <c r="V71" s="542"/>
      <c r="W71" s="542"/>
      <c r="X71" s="542"/>
      <c r="Y71" s="542"/>
      <c r="Z71" s="542"/>
      <c r="AA71" s="542"/>
      <c r="AB71" s="542"/>
      <c r="AC71" s="542"/>
      <c r="AD71" s="542"/>
      <c r="AE71" s="542"/>
      <c r="AF71" s="542"/>
      <c r="AG71" s="542"/>
      <c r="AH71" s="542"/>
      <c r="AI71" s="542"/>
      <c r="AJ71" s="542"/>
      <c r="AK71" s="229"/>
      <c r="AL71" s="229"/>
      <c r="AM71" s="251"/>
    </row>
    <row r="72" spans="1:39" s="213" customFormat="1" ht="18" customHeight="1">
      <c r="A72" s="250"/>
      <c r="B72" s="542" t="s">
        <v>540</v>
      </c>
      <c r="C72" s="542"/>
      <c r="D72" s="542"/>
      <c r="E72" s="542"/>
      <c r="F72" s="542"/>
      <c r="G72" s="542"/>
      <c r="H72" s="542"/>
      <c r="I72" s="542"/>
      <c r="J72" s="542"/>
      <c r="K72" s="542"/>
      <c r="L72" s="542"/>
      <c r="M72" s="542"/>
      <c r="N72" s="542"/>
      <c r="O72" s="542"/>
      <c r="P72" s="542"/>
      <c r="Q72" s="542"/>
      <c r="R72" s="542"/>
      <c r="S72" s="542"/>
      <c r="T72" s="542"/>
      <c r="U72" s="542"/>
      <c r="V72" s="542"/>
      <c r="W72" s="542"/>
      <c r="X72" s="542"/>
      <c r="Y72" s="542"/>
      <c r="Z72" s="542"/>
      <c r="AA72" s="542"/>
      <c r="AB72" s="542"/>
      <c r="AC72" s="542"/>
      <c r="AD72" s="542"/>
      <c r="AE72" s="542"/>
      <c r="AF72" s="542"/>
      <c r="AG72" s="542"/>
      <c r="AH72" s="542"/>
      <c r="AI72" s="542"/>
      <c r="AJ72" s="542"/>
      <c r="AK72" s="229"/>
      <c r="AL72" s="229"/>
      <c r="AM72" s="251"/>
    </row>
    <row r="73" spans="1:39" s="213" customFormat="1" ht="18" customHeight="1">
      <c r="A73" s="541"/>
      <c r="B73" s="542"/>
      <c r="C73" s="542"/>
      <c r="D73" s="542"/>
      <c r="E73" s="542"/>
      <c r="F73" s="542"/>
      <c r="G73" s="542"/>
      <c r="H73" s="542"/>
      <c r="I73" s="542"/>
      <c r="J73" s="542"/>
      <c r="K73" s="542"/>
      <c r="L73" s="542"/>
      <c r="M73" s="542"/>
      <c r="N73" s="542"/>
      <c r="O73" s="542"/>
      <c r="P73" s="542"/>
      <c r="Q73" s="542"/>
      <c r="R73" s="542"/>
      <c r="S73" s="542"/>
      <c r="T73" s="542"/>
      <c r="U73" s="542"/>
      <c r="V73" s="542"/>
      <c r="W73" s="542"/>
      <c r="X73" s="542"/>
      <c r="Y73" s="542"/>
      <c r="Z73" s="542"/>
      <c r="AA73" s="542"/>
      <c r="AB73" s="542"/>
      <c r="AC73" s="542"/>
      <c r="AD73" s="542"/>
      <c r="AE73" s="542"/>
      <c r="AF73" s="542"/>
      <c r="AG73" s="542"/>
      <c r="AH73" s="542"/>
      <c r="AI73" s="542"/>
      <c r="AJ73" s="542"/>
      <c r="AK73" s="542"/>
      <c r="AL73" s="542"/>
      <c r="AM73" s="543"/>
    </row>
    <row r="74" spans="1:39" s="213" customFormat="1" ht="18" customHeight="1">
      <c r="A74" s="551"/>
      <c r="B74" s="545"/>
      <c r="C74" s="545"/>
      <c r="D74" s="552"/>
      <c r="E74" s="545"/>
      <c r="F74" s="545"/>
      <c r="G74" s="545"/>
      <c r="H74" s="545"/>
      <c r="I74" s="545"/>
      <c r="J74" s="545"/>
      <c r="K74" s="545"/>
      <c r="L74" s="545"/>
      <c r="M74" s="545"/>
      <c r="N74" s="545"/>
      <c r="O74" s="545"/>
      <c r="P74" s="545"/>
      <c r="Q74" s="545"/>
      <c r="R74" s="545"/>
      <c r="S74" s="545"/>
      <c r="T74" s="545"/>
      <c r="U74" s="545"/>
      <c r="V74" s="545"/>
      <c r="W74" s="545"/>
      <c r="X74" s="545"/>
      <c r="Y74" s="545"/>
      <c r="Z74" s="545"/>
      <c r="AA74" s="545"/>
      <c r="AB74" s="545"/>
      <c r="AC74" s="545"/>
      <c r="AD74" s="545"/>
      <c r="AE74" s="545"/>
      <c r="AF74" s="545"/>
      <c r="AG74" s="545"/>
      <c r="AH74" s="546"/>
      <c r="AI74" s="546"/>
      <c r="AJ74" s="546"/>
      <c r="AK74" s="546"/>
      <c r="AL74" s="546"/>
      <c r="AM74" s="547"/>
    </row>
    <row r="75" spans="1:39" s="182" customFormat="1" ht="18" customHeight="1" thickBot="1">
      <c r="A75" s="548"/>
      <c r="B75" s="549"/>
      <c r="C75" s="549"/>
      <c r="D75" s="549"/>
      <c r="E75" s="549"/>
      <c r="F75" s="549"/>
      <c r="G75" s="549"/>
      <c r="H75" s="549"/>
      <c r="I75" s="549"/>
      <c r="J75" s="549"/>
      <c r="K75" s="549"/>
      <c r="L75" s="549"/>
      <c r="M75" s="549"/>
      <c r="N75" s="549"/>
      <c r="O75" s="549"/>
      <c r="P75" s="549"/>
      <c r="Q75" s="549"/>
      <c r="R75" s="549"/>
      <c r="S75" s="549"/>
      <c r="T75" s="549"/>
      <c r="U75" s="549"/>
      <c r="V75" s="549"/>
      <c r="W75" s="549"/>
      <c r="X75" s="549"/>
      <c r="Y75" s="549"/>
      <c r="Z75" s="549"/>
      <c r="AA75" s="549"/>
      <c r="AB75" s="549"/>
      <c r="AC75" s="549"/>
      <c r="AD75" s="549"/>
      <c r="AE75" s="549"/>
      <c r="AF75" s="549"/>
      <c r="AG75" s="549"/>
      <c r="AH75" s="549"/>
      <c r="AI75" s="549"/>
      <c r="AJ75" s="549"/>
      <c r="AK75" s="549"/>
      <c r="AL75" s="549"/>
      <c r="AM75" s="550"/>
    </row>
    <row r="76" spans="1:39" s="180" customFormat="1" ht="18" customHeight="1">
      <c r="B76" s="596"/>
      <c r="C76" s="596"/>
      <c r="D76" s="596"/>
      <c r="E76" s="596"/>
      <c r="F76" s="596"/>
      <c r="G76" s="596"/>
      <c r="H76" s="596"/>
      <c r="I76" s="596"/>
      <c r="J76" s="596"/>
      <c r="K76" s="596"/>
      <c r="L76" s="596"/>
      <c r="M76" s="596"/>
      <c r="N76" s="596"/>
      <c r="O76" s="596"/>
      <c r="P76" s="596"/>
      <c r="Q76" s="596"/>
      <c r="R76" s="596"/>
      <c r="S76" s="596"/>
      <c r="T76" s="596"/>
      <c r="U76" s="596"/>
      <c r="V76" s="596"/>
      <c r="W76" s="596"/>
      <c r="X76" s="596"/>
      <c r="Y76" s="596"/>
      <c r="Z76" s="596"/>
      <c r="AA76" s="596"/>
      <c r="AB76" s="596"/>
      <c r="AC76" s="596"/>
      <c r="AD76" s="596"/>
      <c r="AE76" s="596"/>
      <c r="AF76" s="596"/>
      <c r="AG76" s="596"/>
      <c r="AH76" s="596"/>
      <c r="AI76" s="596"/>
      <c r="AJ76" s="596"/>
      <c r="AK76" s="596"/>
      <c r="AL76" s="596"/>
    </row>
    <row r="77" spans="1:39" s="182" customFormat="1"/>
    <row r="78" spans="1:39" s="182" customFormat="1"/>
    <row r="79" spans="1:39" s="182" customFormat="1"/>
    <row r="80" spans="1:39" s="182" customFormat="1"/>
    <row r="81" s="182" customFormat="1"/>
    <row r="82" s="182" customFormat="1"/>
    <row r="83" s="182" customFormat="1"/>
    <row r="84" s="182" customFormat="1"/>
    <row r="85" s="182" customFormat="1"/>
    <row r="86" s="182" customFormat="1"/>
    <row r="87" s="182" customFormat="1"/>
    <row r="88" s="182" customFormat="1"/>
    <row r="89" s="182" customFormat="1"/>
    <row r="90" s="182" customFormat="1"/>
    <row r="91" s="182" customFormat="1"/>
    <row r="92" s="182" customFormat="1"/>
    <row r="93" s="182" customFormat="1"/>
    <row r="94" s="182" customFormat="1"/>
    <row r="95" s="182" customFormat="1"/>
    <row r="96" s="182" customFormat="1"/>
    <row r="97" s="182" customFormat="1"/>
    <row r="98" s="182" customFormat="1"/>
    <row r="99" s="182" customFormat="1"/>
    <row r="100" s="182" customFormat="1"/>
    <row r="101" s="182" customFormat="1"/>
    <row r="102" s="182" customFormat="1"/>
    <row r="103" s="182" customFormat="1"/>
    <row r="104" s="182" customFormat="1"/>
    <row r="105" s="182" customFormat="1"/>
    <row r="106" s="182" customFormat="1"/>
    <row r="107" s="182" customFormat="1"/>
    <row r="108" s="182" customFormat="1"/>
    <row r="109" s="182" customFormat="1"/>
    <row r="110" s="182" customFormat="1"/>
    <row r="111" s="182" customFormat="1"/>
    <row r="112" s="182" customFormat="1"/>
    <row r="113" s="182" customFormat="1"/>
    <row r="114" s="182" customFormat="1"/>
    <row r="115" s="182" customFormat="1"/>
    <row r="116" s="182" customFormat="1"/>
    <row r="117" s="182" customFormat="1"/>
    <row r="118" s="182" customFormat="1"/>
    <row r="119" s="182" customFormat="1"/>
    <row r="120" s="182" customFormat="1"/>
    <row r="121" s="182" customFormat="1"/>
  </sheetData>
  <mergeCells count="206">
    <mergeCell ref="A58:D59"/>
    <mergeCell ref="D20:H20"/>
    <mergeCell ref="I20:S20"/>
    <mergeCell ref="D27:H27"/>
    <mergeCell ref="I27:S27"/>
    <mergeCell ref="D29:S29"/>
    <mergeCell ref="A45:B53"/>
    <mergeCell ref="D45:S45"/>
    <mergeCell ref="D47:S47"/>
    <mergeCell ref="D52:S52"/>
    <mergeCell ref="C57:D57"/>
    <mergeCell ref="E57:F57"/>
    <mergeCell ref="A20:B21"/>
    <mergeCell ref="A41:B44"/>
    <mergeCell ref="D41:H41"/>
    <mergeCell ref="I41:S41"/>
    <mergeCell ref="D51:S51"/>
    <mergeCell ref="T14:AM14"/>
    <mergeCell ref="T15:AB15"/>
    <mergeCell ref="AC15:AM15"/>
    <mergeCell ref="Z18:AB18"/>
    <mergeCell ref="AC18:AI18"/>
    <mergeCell ref="AJ18:AM18"/>
    <mergeCell ref="AC19:AI19"/>
    <mergeCell ref="AJ19:AM19"/>
    <mergeCell ref="D16:S16"/>
    <mergeCell ref="T16:AM16"/>
    <mergeCell ref="K15:S15"/>
    <mergeCell ref="D15:J15"/>
    <mergeCell ref="K17:S17"/>
    <mergeCell ref="K18:S18"/>
    <mergeCell ref="D17:J17"/>
    <mergeCell ref="D18:J18"/>
    <mergeCell ref="K19:S19"/>
    <mergeCell ref="D19:J19"/>
    <mergeCell ref="D14:S14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B76:AL76"/>
    <mergeCell ref="T13:AM13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0:AM10"/>
    <mergeCell ref="A11:B16"/>
    <mergeCell ref="D11:S11"/>
    <mergeCell ref="T11:AM11"/>
    <mergeCell ref="D12:S12"/>
    <mergeCell ref="T12:AM12"/>
    <mergeCell ref="D13:S13"/>
    <mergeCell ref="U8:V8"/>
    <mergeCell ref="W8:Y8"/>
    <mergeCell ref="Z8:AB8"/>
    <mergeCell ref="A17:B19"/>
    <mergeCell ref="T19:AB19"/>
    <mergeCell ref="T20:AB20"/>
    <mergeCell ref="AC20:AM20"/>
    <mergeCell ref="D21:H21"/>
    <mergeCell ref="I21:S21"/>
    <mergeCell ref="T21:AB21"/>
    <mergeCell ref="AC21:AM21"/>
    <mergeCell ref="T17:AB17"/>
    <mergeCell ref="AC17:AM17"/>
    <mergeCell ref="T18:Y18"/>
    <mergeCell ref="T27:AB27"/>
    <mergeCell ref="AC27:AM27"/>
    <mergeCell ref="D28:S28"/>
    <mergeCell ref="T28:AM28"/>
    <mergeCell ref="T24:AM24"/>
    <mergeCell ref="D25:H25"/>
    <mergeCell ref="I25:S25"/>
    <mergeCell ref="T25:AB25"/>
    <mergeCell ref="AC25:AM25"/>
    <mergeCell ref="D26:H26"/>
    <mergeCell ref="I26:S26"/>
    <mergeCell ref="T26:AB26"/>
    <mergeCell ref="AC26:AM26"/>
    <mergeCell ref="D24:S24"/>
    <mergeCell ref="T29:AM29"/>
    <mergeCell ref="D30:S30"/>
    <mergeCell ref="T30:AM30"/>
    <mergeCell ref="A31:B37"/>
    <mergeCell ref="D31:S31"/>
    <mergeCell ref="T31:AM31"/>
    <mergeCell ref="D32:H32"/>
    <mergeCell ref="I32:S32"/>
    <mergeCell ref="T32:AB32"/>
    <mergeCell ref="A22:B30"/>
    <mergeCell ref="D22:H22"/>
    <mergeCell ref="I22:S22"/>
    <mergeCell ref="T22:AB22"/>
    <mergeCell ref="AC22:AM22"/>
    <mergeCell ref="D23:H23"/>
    <mergeCell ref="I23:S23"/>
    <mergeCell ref="T23:AB23"/>
    <mergeCell ref="AC23:AM23"/>
    <mergeCell ref="D35:S35"/>
    <mergeCell ref="T35:AM35"/>
    <mergeCell ref="D36:S36"/>
    <mergeCell ref="T36:AM36"/>
    <mergeCell ref="D37:S37"/>
    <mergeCell ref="T37:AB37"/>
    <mergeCell ref="AC37:AM37"/>
    <mergeCell ref="AC32:AM32"/>
    <mergeCell ref="D33:H33"/>
    <mergeCell ref="I33:S33"/>
    <mergeCell ref="T33:AB33"/>
    <mergeCell ref="AC33:AM33"/>
    <mergeCell ref="D34:S34"/>
    <mergeCell ref="T34:AM34"/>
    <mergeCell ref="A38:B40"/>
    <mergeCell ref="D38:H38"/>
    <mergeCell ref="I38:S38"/>
    <mergeCell ref="T38:AB38"/>
    <mergeCell ref="AC38:AM38"/>
    <mergeCell ref="D39:S39"/>
    <mergeCell ref="T39:AM39"/>
    <mergeCell ref="D40:S40"/>
    <mergeCell ref="T40:AM40"/>
    <mergeCell ref="T41:AB41"/>
    <mergeCell ref="AC41:AM41"/>
    <mergeCell ref="D42:H42"/>
    <mergeCell ref="I42:S42"/>
    <mergeCell ref="T42:AB42"/>
    <mergeCell ref="AC42:AM42"/>
    <mergeCell ref="D43:H43"/>
    <mergeCell ref="T47:AM47"/>
    <mergeCell ref="D48:S48"/>
    <mergeCell ref="T48:AM48"/>
    <mergeCell ref="I43:S43"/>
    <mergeCell ref="T43:AB43"/>
    <mergeCell ref="AC43:AM43"/>
    <mergeCell ref="D44:S44"/>
    <mergeCell ref="T44:AM44"/>
    <mergeCell ref="T51:AM51"/>
    <mergeCell ref="T45:AM45"/>
    <mergeCell ref="D46:H46"/>
    <mergeCell ref="I46:S46"/>
    <mergeCell ref="T46:AB46"/>
    <mergeCell ref="AC46:AM46"/>
    <mergeCell ref="T52:AM52"/>
    <mergeCell ref="D53:S53"/>
    <mergeCell ref="T53:AM53"/>
    <mergeCell ref="D49:H49"/>
    <mergeCell ref="I49:S49"/>
    <mergeCell ref="T49:AB49"/>
    <mergeCell ref="AC49:AM49"/>
    <mergeCell ref="D50:H50"/>
    <mergeCell ref="I50:S50"/>
    <mergeCell ref="T50:AB50"/>
    <mergeCell ref="AC50:AM50"/>
    <mergeCell ref="V57:W57"/>
    <mergeCell ref="AH57:AI57"/>
    <mergeCell ref="A54:B54"/>
    <mergeCell ref="T54:AB54"/>
    <mergeCell ref="AC54:AM54"/>
    <mergeCell ref="A55:B56"/>
    <mergeCell ref="D55:S55"/>
    <mergeCell ref="T55:AM55"/>
    <mergeCell ref="D56:S56"/>
    <mergeCell ref="T56:AM56"/>
    <mergeCell ref="D54:S54"/>
    <mergeCell ref="AC74:AG74"/>
    <mergeCell ref="AH74:AM74"/>
    <mergeCell ref="A75:C75"/>
    <mergeCell ref="D75:G75"/>
    <mergeCell ref="H75:N75"/>
    <mergeCell ref="O75:S75"/>
    <mergeCell ref="T75:W75"/>
    <mergeCell ref="X75:AB75"/>
    <mergeCell ref="AC75:AG75"/>
    <mergeCell ref="AH75:AM75"/>
    <mergeCell ref="A74:C74"/>
    <mergeCell ref="D74:G74"/>
    <mergeCell ref="H74:N74"/>
    <mergeCell ref="O74:S74"/>
    <mergeCell ref="T74:W74"/>
    <mergeCell ref="X74:AB74"/>
    <mergeCell ref="B61:AH61"/>
    <mergeCell ref="B62:AH62"/>
    <mergeCell ref="B63:AH63"/>
    <mergeCell ref="B64:AH64"/>
    <mergeCell ref="B65:AH65"/>
    <mergeCell ref="B66:AH66"/>
    <mergeCell ref="B67:AH67"/>
    <mergeCell ref="B68:AH68"/>
    <mergeCell ref="A73:AM73"/>
    <mergeCell ref="B72:AJ72"/>
    <mergeCell ref="B71:AJ71"/>
    <mergeCell ref="B69:AH69"/>
    <mergeCell ref="B70:AH70"/>
  </mergeCells>
  <printOptions horizontalCentered="1" gridLinesSet="0"/>
  <pageMargins left="0.25" right="0.25" top="0.143700787" bottom="0.143700787" header="0" footer="0"/>
  <pageSetup paperSize="9" scale="73" orientation="portrait" r:id="rId1"/>
  <headerFooter alignWithMargins="0"/>
  <colBreaks count="1" manualBreakCount="1">
    <brk id="41" max="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view="pageBreakPreview" zoomScale="40" zoomScaleNormal="25" zoomScaleSheetLayoutView="40" workbookViewId="0">
      <selection activeCell="L11" sqref="L11"/>
    </sheetView>
  </sheetViews>
  <sheetFormatPr defaultColWidth="9.85546875" defaultRowHeight="15"/>
  <cols>
    <col min="1" max="1" width="1.140625" style="106" customWidth="1"/>
    <col min="2" max="2" width="18.5703125" style="118" customWidth="1"/>
    <col min="3" max="3" width="13" style="118" customWidth="1"/>
    <col min="4" max="4" width="14.7109375" style="118" customWidth="1"/>
    <col min="5" max="5" width="45.42578125" style="118" customWidth="1"/>
    <col min="6" max="6" width="14.85546875" style="119" customWidth="1"/>
    <col min="7" max="7" width="31.5703125" style="118" customWidth="1"/>
    <col min="8" max="8" width="13.7109375" style="119" customWidth="1"/>
    <col min="9" max="10" width="13.7109375" style="118" customWidth="1"/>
    <col min="11" max="11" width="19.28515625" style="118" customWidth="1"/>
    <col min="12" max="12" width="25.7109375" style="118" customWidth="1"/>
    <col min="13" max="13" width="8.85546875" style="118" customWidth="1"/>
    <col min="14" max="14" width="12.85546875" style="118" customWidth="1"/>
    <col min="15" max="15" width="14.5703125" style="118" customWidth="1"/>
    <col min="16" max="16" width="13.7109375" style="118" customWidth="1"/>
    <col min="17" max="17" width="13" style="118" customWidth="1"/>
    <col min="18" max="18" width="15.7109375" style="118" customWidth="1"/>
    <col min="19" max="20" width="13.140625" style="118" bestFit="1" customWidth="1"/>
    <col min="21" max="21" width="21.85546875" style="118" customWidth="1"/>
    <col min="22" max="22" width="12" style="118" customWidth="1"/>
    <col min="23" max="23" width="7.7109375" style="118" customWidth="1"/>
    <col min="24" max="24" width="11.85546875" style="118" customWidth="1"/>
    <col min="25" max="25" width="8.42578125" style="118" customWidth="1"/>
    <col min="26" max="26" width="8.5703125" style="118" customWidth="1"/>
    <col min="27" max="28" width="9.140625" style="107" customWidth="1"/>
    <col min="29" max="29" width="5.28515625" style="107" customWidth="1"/>
    <col min="30" max="245" width="9.140625" style="107" customWidth="1"/>
    <col min="246" max="246" width="0.85546875" style="107" customWidth="1"/>
    <col min="247" max="247" width="5.140625" style="107" customWidth="1"/>
    <col min="248" max="248" width="5.28515625" style="107" customWidth="1"/>
    <col min="249" max="249" width="6.7109375" style="107" customWidth="1"/>
    <col min="250" max="250" width="5.7109375" style="107" customWidth="1"/>
    <col min="251" max="251" width="9.5703125" style="107" customWidth="1"/>
    <col min="252" max="252" width="6.140625" style="107" customWidth="1"/>
    <col min="253" max="254" width="9.85546875" style="107"/>
    <col min="255" max="255" width="7.5703125" style="107" customWidth="1"/>
    <col min="256" max="256" width="11" style="107" customWidth="1"/>
    <col min="257" max="257" width="13" style="107" customWidth="1"/>
    <col min="258" max="258" width="14.7109375" style="107" customWidth="1"/>
    <col min="259" max="259" width="5.7109375" style="107" customWidth="1"/>
    <col min="260" max="260" width="25.28515625" style="107" customWidth="1"/>
    <col min="261" max="261" width="20.7109375" style="107" customWidth="1"/>
    <col min="262" max="262" width="44.42578125" style="107" customWidth="1"/>
    <col min="263" max="263" width="9.5703125" style="107" customWidth="1"/>
    <col min="264" max="264" width="30.140625" style="107" customWidth="1"/>
    <col min="265" max="265" width="25.5703125" style="107" customWidth="1"/>
    <col min="266" max="266" width="20.5703125" style="107" customWidth="1"/>
    <col min="267" max="267" width="16.7109375" style="107" customWidth="1"/>
    <col min="268" max="268" width="5.140625" style="107" customWidth="1"/>
    <col min="269" max="269" width="14.5703125" style="107" customWidth="1"/>
    <col min="270" max="270" width="13.7109375" style="107" customWidth="1"/>
    <col min="271" max="271" width="13" style="107" customWidth="1"/>
    <col min="272" max="272" width="11" style="107" customWidth="1"/>
    <col min="273" max="273" width="21.140625" style="107" customWidth="1"/>
    <col min="274" max="274" width="20.28515625" style="107" customWidth="1"/>
    <col min="275" max="275" width="18.42578125" style="107" customWidth="1"/>
    <col min="276" max="276" width="12" style="107" customWidth="1"/>
    <col min="277" max="277" width="8.5703125" style="107" customWidth="1"/>
    <col min="278" max="278" width="7.7109375" style="107" customWidth="1"/>
    <col min="279" max="279" width="11.85546875" style="107" customWidth="1"/>
    <col min="280" max="280" width="6.85546875" style="107" customWidth="1"/>
    <col min="281" max="281" width="8.5703125" style="107" customWidth="1"/>
    <col min="282" max="282" width="6.28515625" style="107" customWidth="1"/>
    <col min="283" max="501" width="9.140625" style="107" customWidth="1"/>
    <col min="502" max="502" width="0.85546875" style="107" customWidth="1"/>
    <col min="503" max="503" width="5.140625" style="107" customWidth="1"/>
    <col min="504" max="504" width="5.28515625" style="107" customWidth="1"/>
    <col min="505" max="505" width="6.7109375" style="107" customWidth="1"/>
    <col min="506" max="506" width="5.7109375" style="107" customWidth="1"/>
    <col min="507" max="507" width="9.5703125" style="107" customWidth="1"/>
    <col min="508" max="508" width="6.140625" style="107" customWidth="1"/>
    <col min="509" max="510" width="9.85546875" style="107"/>
    <col min="511" max="511" width="7.5703125" style="107" customWidth="1"/>
    <col min="512" max="512" width="11" style="107" customWidth="1"/>
    <col min="513" max="513" width="13" style="107" customWidth="1"/>
    <col min="514" max="514" width="14.7109375" style="107" customWidth="1"/>
    <col min="515" max="515" width="5.7109375" style="107" customWidth="1"/>
    <col min="516" max="516" width="25.28515625" style="107" customWidth="1"/>
    <col min="517" max="517" width="20.7109375" style="107" customWidth="1"/>
    <col min="518" max="518" width="44.42578125" style="107" customWidth="1"/>
    <col min="519" max="519" width="9.5703125" style="107" customWidth="1"/>
    <col min="520" max="520" width="30.140625" style="107" customWidth="1"/>
    <col min="521" max="521" width="25.5703125" style="107" customWidth="1"/>
    <col min="522" max="522" width="20.5703125" style="107" customWidth="1"/>
    <col min="523" max="523" width="16.7109375" style="107" customWidth="1"/>
    <col min="524" max="524" width="5.140625" style="107" customWidth="1"/>
    <col min="525" max="525" width="14.5703125" style="107" customWidth="1"/>
    <col min="526" max="526" width="13.7109375" style="107" customWidth="1"/>
    <col min="527" max="527" width="13" style="107" customWidth="1"/>
    <col min="528" max="528" width="11" style="107" customWidth="1"/>
    <col min="529" max="529" width="21.140625" style="107" customWidth="1"/>
    <col min="530" max="530" width="20.28515625" style="107" customWidth="1"/>
    <col min="531" max="531" width="18.42578125" style="107" customWidth="1"/>
    <col min="532" max="532" width="12" style="107" customWidth="1"/>
    <col min="533" max="533" width="8.5703125" style="107" customWidth="1"/>
    <col min="534" max="534" width="7.7109375" style="107" customWidth="1"/>
    <col min="535" max="535" width="11.85546875" style="107" customWidth="1"/>
    <col min="536" max="536" width="6.85546875" style="107" customWidth="1"/>
    <col min="537" max="537" width="8.5703125" style="107" customWidth="1"/>
    <col min="538" max="538" width="6.28515625" style="107" customWidth="1"/>
    <col min="539" max="757" width="9.140625" style="107" customWidth="1"/>
    <col min="758" max="758" width="0.85546875" style="107" customWidth="1"/>
    <col min="759" max="759" width="5.140625" style="107" customWidth="1"/>
    <col min="760" max="760" width="5.28515625" style="107" customWidth="1"/>
    <col min="761" max="761" width="6.7109375" style="107" customWidth="1"/>
    <col min="762" max="762" width="5.7109375" style="107" customWidth="1"/>
    <col min="763" max="763" width="9.5703125" style="107" customWidth="1"/>
    <col min="764" max="764" width="6.140625" style="107" customWidth="1"/>
    <col min="765" max="766" width="9.85546875" style="107"/>
    <col min="767" max="767" width="7.5703125" style="107" customWidth="1"/>
    <col min="768" max="768" width="11" style="107" customWidth="1"/>
    <col min="769" max="769" width="13" style="107" customWidth="1"/>
    <col min="770" max="770" width="14.7109375" style="107" customWidth="1"/>
    <col min="771" max="771" width="5.7109375" style="107" customWidth="1"/>
    <col min="772" max="772" width="25.28515625" style="107" customWidth="1"/>
    <col min="773" max="773" width="20.7109375" style="107" customWidth="1"/>
    <col min="774" max="774" width="44.42578125" style="107" customWidth="1"/>
    <col min="775" max="775" width="9.5703125" style="107" customWidth="1"/>
    <col min="776" max="776" width="30.140625" style="107" customWidth="1"/>
    <col min="777" max="777" width="25.5703125" style="107" customWidth="1"/>
    <col min="778" max="778" width="20.5703125" style="107" customWidth="1"/>
    <col min="779" max="779" width="16.7109375" style="107" customWidth="1"/>
    <col min="780" max="780" width="5.140625" style="107" customWidth="1"/>
    <col min="781" max="781" width="14.5703125" style="107" customWidth="1"/>
    <col min="782" max="782" width="13.7109375" style="107" customWidth="1"/>
    <col min="783" max="783" width="13" style="107" customWidth="1"/>
    <col min="784" max="784" width="11" style="107" customWidth="1"/>
    <col min="785" max="785" width="21.140625" style="107" customWidth="1"/>
    <col min="786" max="786" width="20.28515625" style="107" customWidth="1"/>
    <col min="787" max="787" width="18.42578125" style="107" customWidth="1"/>
    <col min="788" max="788" width="12" style="107" customWidth="1"/>
    <col min="789" max="789" width="8.5703125" style="107" customWidth="1"/>
    <col min="790" max="790" width="7.7109375" style="107" customWidth="1"/>
    <col min="791" max="791" width="11.85546875" style="107" customWidth="1"/>
    <col min="792" max="792" width="6.85546875" style="107" customWidth="1"/>
    <col min="793" max="793" width="8.5703125" style="107" customWidth="1"/>
    <col min="794" max="794" width="6.28515625" style="107" customWidth="1"/>
    <col min="795" max="1013" width="9.140625" style="107" customWidth="1"/>
    <col min="1014" max="1014" width="0.85546875" style="107" customWidth="1"/>
    <col min="1015" max="1015" width="5.140625" style="107" customWidth="1"/>
    <col min="1016" max="1016" width="5.28515625" style="107" customWidth="1"/>
    <col min="1017" max="1017" width="6.7109375" style="107" customWidth="1"/>
    <col min="1018" max="1018" width="5.7109375" style="107" customWidth="1"/>
    <col min="1019" max="1019" width="9.5703125" style="107" customWidth="1"/>
    <col min="1020" max="1020" width="6.140625" style="107" customWidth="1"/>
    <col min="1021" max="1022" width="9.85546875" style="107"/>
    <col min="1023" max="1023" width="7.5703125" style="107" customWidth="1"/>
    <col min="1024" max="1024" width="11" style="107" customWidth="1"/>
    <col min="1025" max="1025" width="13" style="107" customWidth="1"/>
    <col min="1026" max="1026" width="14.7109375" style="107" customWidth="1"/>
    <col min="1027" max="1027" width="5.7109375" style="107" customWidth="1"/>
    <col min="1028" max="1028" width="25.28515625" style="107" customWidth="1"/>
    <col min="1029" max="1029" width="20.7109375" style="107" customWidth="1"/>
    <col min="1030" max="1030" width="44.42578125" style="107" customWidth="1"/>
    <col min="1031" max="1031" width="9.5703125" style="107" customWidth="1"/>
    <col min="1032" max="1032" width="30.140625" style="107" customWidth="1"/>
    <col min="1033" max="1033" width="25.5703125" style="107" customWidth="1"/>
    <col min="1034" max="1034" width="20.5703125" style="107" customWidth="1"/>
    <col min="1035" max="1035" width="16.7109375" style="107" customWidth="1"/>
    <col min="1036" max="1036" width="5.140625" style="107" customWidth="1"/>
    <col min="1037" max="1037" width="14.5703125" style="107" customWidth="1"/>
    <col min="1038" max="1038" width="13.7109375" style="107" customWidth="1"/>
    <col min="1039" max="1039" width="13" style="107" customWidth="1"/>
    <col min="1040" max="1040" width="11" style="107" customWidth="1"/>
    <col min="1041" max="1041" width="21.140625" style="107" customWidth="1"/>
    <col min="1042" max="1042" width="20.28515625" style="107" customWidth="1"/>
    <col min="1043" max="1043" width="18.42578125" style="107" customWidth="1"/>
    <col min="1044" max="1044" width="12" style="107" customWidth="1"/>
    <col min="1045" max="1045" width="8.5703125" style="107" customWidth="1"/>
    <col min="1046" max="1046" width="7.7109375" style="107" customWidth="1"/>
    <col min="1047" max="1047" width="11.85546875" style="107" customWidth="1"/>
    <col min="1048" max="1048" width="6.85546875" style="107" customWidth="1"/>
    <col min="1049" max="1049" width="8.5703125" style="107" customWidth="1"/>
    <col min="1050" max="1050" width="6.28515625" style="107" customWidth="1"/>
    <col min="1051" max="1269" width="9.140625" style="107" customWidth="1"/>
    <col min="1270" max="1270" width="0.85546875" style="107" customWidth="1"/>
    <col min="1271" max="1271" width="5.140625" style="107" customWidth="1"/>
    <col min="1272" max="1272" width="5.28515625" style="107" customWidth="1"/>
    <col min="1273" max="1273" width="6.7109375" style="107" customWidth="1"/>
    <col min="1274" max="1274" width="5.7109375" style="107" customWidth="1"/>
    <col min="1275" max="1275" width="9.5703125" style="107" customWidth="1"/>
    <col min="1276" max="1276" width="6.140625" style="107" customWidth="1"/>
    <col min="1277" max="1278" width="9.85546875" style="107"/>
    <col min="1279" max="1279" width="7.5703125" style="107" customWidth="1"/>
    <col min="1280" max="1280" width="11" style="107" customWidth="1"/>
    <col min="1281" max="1281" width="13" style="107" customWidth="1"/>
    <col min="1282" max="1282" width="14.7109375" style="107" customWidth="1"/>
    <col min="1283" max="1283" width="5.7109375" style="107" customWidth="1"/>
    <col min="1284" max="1284" width="25.28515625" style="107" customWidth="1"/>
    <col min="1285" max="1285" width="20.7109375" style="107" customWidth="1"/>
    <col min="1286" max="1286" width="44.42578125" style="107" customWidth="1"/>
    <col min="1287" max="1287" width="9.5703125" style="107" customWidth="1"/>
    <col min="1288" max="1288" width="30.140625" style="107" customWidth="1"/>
    <col min="1289" max="1289" width="25.5703125" style="107" customWidth="1"/>
    <col min="1290" max="1290" width="20.5703125" style="107" customWidth="1"/>
    <col min="1291" max="1291" width="16.7109375" style="107" customWidth="1"/>
    <col min="1292" max="1292" width="5.140625" style="107" customWidth="1"/>
    <col min="1293" max="1293" width="14.5703125" style="107" customWidth="1"/>
    <col min="1294" max="1294" width="13.7109375" style="107" customWidth="1"/>
    <col min="1295" max="1295" width="13" style="107" customWidth="1"/>
    <col min="1296" max="1296" width="11" style="107" customWidth="1"/>
    <col min="1297" max="1297" width="21.140625" style="107" customWidth="1"/>
    <col min="1298" max="1298" width="20.28515625" style="107" customWidth="1"/>
    <col min="1299" max="1299" width="18.42578125" style="107" customWidth="1"/>
    <col min="1300" max="1300" width="12" style="107" customWidth="1"/>
    <col min="1301" max="1301" width="8.5703125" style="107" customWidth="1"/>
    <col min="1302" max="1302" width="7.7109375" style="107" customWidth="1"/>
    <col min="1303" max="1303" width="11.85546875" style="107" customWidth="1"/>
    <col min="1304" max="1304" width="6.85546875" style="107" customWidth="1"/>
    <col min="1305" max="1305" width="8.5703125" style="107" customWidth="1"/>
    <col min="1306" max="1306" width="6.28515625" style="107" customWidth="1"/>
    <col min="1307" max="1525" width="9.140625" style="107" customWidth="1"/>
    <col min="1526" max="1526" width="0.85546875" style="107" customWidth="1"/>
    <col min="1527" max="1527" width="5.140625" style="107" customWidth="1"/>
    <col min="1528" max="1528" width="5.28515625" style="107" customWidth="1"/>
    <col min="1529" max="1529" width="6.7109375" style="107" customWidth="1"/>
    <col min="1530" max="1530" width="5.7109375" style="107" customWidth="1"/>
    <col min="1531" max="1531" width="9.5703125" style="107" customWidth="1"/>
    <col min="1532" max="1532" width="6.140625" style="107" customWidth="1"/>
    <col min="1533" max="1534" width="9.85546875" style="107"/>
    <col min="1535" max="1535" width="7.5703125" style="107" customWidth="1"/>
    <col min="1536" max="1536" width="11" style="107" customWidth="1"/>
    <col min="1537" max="1537" width="13" style="107" customWidth="1"/>
    <col min="1538" max="1538" width="14.7109375" style="107" customWidth="1"/>
    <col min="1539" max="1539" width="5.7109375" style="107" customWidth="1"/>
    <col min="1540" max="1540" width="25.28515625" style="107" customWidth="1"/>
    <col min="1541" max="1541" width="20.7109375" style="107" customWidth="1"/>
    <col min="1542" max="1542" width="44.42578125" style="107" customWidth="1"/>
    <col min="1543" max="1543" width="9.5703125" style="107" customWidth="1"/>
    <col min="1544" max="1544" width="30.140625" style="107" customWidth="1"/>
    <col min="1545" max="1545" width="25.5703125" style="107" customWidth="1"/>
    <col min="1546" max="1546" width="20.5703125" style="107" customWidth="1"/>
    <col min="1547" max="1547" width="16.7109375" style="107" customWidth="1"/>
    <col min="1548" max="1548" width="5.140625" style="107" customWidth="1"/>
    <col min="1549" max="1549" width="14.5703125" style="107" customWidth="1"/>
    <col min="1550" max="1550" width="13.7109375" style="107" customWidth="1"/>
    <col min="1551" max="1551" width="13" style="107" customWidth="1"/>
    <col min="1552" max="1552" width="11" style="107" customWidth="1"/>
    <col min="1553" max="1553" width="21.140625" style="107" customWidth="1"/>
    <col min="1554" max="1554" width="20.28515625" style="107" customWidth="1"/>
    <col min="1555" max="1555" width="18.42578125" style="107" customWidth="1"/>
    <col min="1556" max="1556" width="12" style="107" customWidth="1"/>
    <col min="1557" max="1557" width="8.5703125" style="107" customWidth="1"/>
    <col min="1558" max="1558" width="7.7109375" style="107" customWidth="1"/>
    <col min="1559" max="1559" width="11.85546875" style="107" customWidth="1"/>
    <col min="1560" max="1560" width="6.85546875" style="107" customWidth="1"/>
    <col min="1561" max="1561" width="8.5703125" style="107" customWidth="1"/>
    <col min="1562" max="1562" width="6.28515625" style="107" customWidth="1"/>
    <col min="1563" max="1781" width="9.140625" style="107" customWidth="1"/>
    <col min="1782" max="1782" width="0.85546875" style="107" customWidth="1"/>
    <col min="1783" max="1783" width="5.140625" style="107" customWidth="1"/>
    <col min="1784" max="1784" width="5.28515625" style="107" customWidth="1"/>
    <col min="1785" max="1785" width="6.7109375" style="107" customWidth="1"/>
    <col min="1786" max="1786" width="5.7109375" style="107" customWidth="1"/>
    <col min="1787" max="1787" width="9.5703125" style="107" customWidth="1"/>
    <col min="1788" max="1788" width="6.140625" style="107" customWidth="1"/>
    <col min="1789" max="1790" width="9.85546875" style="107"/>
    <col min="1791" max="1791" width="7.5703125" style="107" customWidth="1"/>
    <col min="1792" max="1792" width="11" style="107" customWidth="1"/>
    <col min="1793" max="1793" width="13" style="107" customWidth="1"/>
    <col min="1794" max="1794" width="14.7109375" style="107" customWidth="1"/>
    <col min="1795" max="1795" width="5.7109375" style="107" customWidth="1"/>
    <col min="1796" max="1796" width="25.28515625" style="107" customWidth="1"/>
    <col min="1797" max="1797" width="20.7109375" style="107" customWidth="1"/>
    <col min="1798" max="1798" width="44.42578125" style="107" customWidth="1"/>
    <col min="1799" max="1799" width="9.5703125" style="107" customWidth="1"/>
    <col min="1800" max="1800" width="30.140625" style="107" customWidth="1"/>
    <col min="1801" max="1801" width="25.5703125" style="107" customWidth="1"/>
    <col min="1802" max="1802" width="20.5703125" style="107" customWidth="1"/>
    <col min="1803" max="1803" width="16.7109375" style="107" customWidth="1"/>
    <col min="1804" max="1804" width="5.140625" style="107" customWidth="1"/>
    <col min="1805" max="1805" width="14.5703125" style="107" customWidth="1"/>
    <col min="1806" max="1806" width="13.7109375" style="107" customWidth="1"/>
    <col min="1807" max="1807" width="13" style="107" customWidth="1"/>
    <col min="1808" max="1808" width="11" style="107" customWidth="1"/>
    <col min="1809" max="1809" width="21.140625" style="107" customWidth="1"/>
    <col min="1810" max="1810" width="20.28515625" style="107" customWidth="1"/>
    <col min="1811" max="1811" width="18.42578125" style="107" customWidth="1"/>
    <col min="1812" max="1812" width="12" style="107" customWidth="1"/>
    <col min="1813" max="1813" width="8.5703125" style="107" customWidth="1"/>
    <col min="1814" max="1814" width="7.7109375" style="107" customWidth="1"/>
    <col min="1815" max="1815" width="11.85546875" style="107" customWidth="1"/>
    <col min="1816" max="1816" width="6.85546875" style="107" customWidth="1"/>
    <col min="1817" max="1817" width="8.5703125" style="107" customWidth="1"/>
    <col min="1818" max="1818" width="6.28515625" style="107" customWidth="1"/>
    <col min="1819" max="2037" width="9.140625" style="107" customWidth="1"/>
    <col min="2038" max="2038" width="0.85546875" style="107" customWidth="1"/>
    <col min="2039" max="2039" width="5.140625" style="107" customWidth="1"/>
    <col min="2040" max="2040" width="5.28515625" style="107" customWidth="1"/>
    <col min="2041" max="2041" width="6.7109375" style="107" customWidth="1"/>
    <col min="2042" max="2042" width="5.7109375" style="107" customWidth="1"/>
    <col min="2043" max="2043" width="9.5703125" style="107" customWidth="1"/>
    <col min="2044" max="2044" width="6.140625" style="107" customWidth="1"/>
    <col min="2045" max="2046" width="9.85546875" style="107"/>
    <col min="2047" max="2047" width="7.5703125" style="107" customWidth="1"/>
    <col min="2048" max="2048" width="11" style="107" customWidth="1"/>
    <col min="2049" max="2049" width="13" style="107" customWidth="1"/>
    <col min="2050" max="2050" width="14.7109375" style="107" customWidth="1"/>
    <col min="2051" max="2051" width="5.7109375" style="107" customWidth="1"/>
    <col min="2052" max="2052" width="25.28515625" style="107" customWidth="1"/>
    <col min="2053" max="2053" width="20.7109375" style="107" customWidth="1"/>
    <col min="2054" max="2054" width="44.42578125" style="107" customWidth="1"/>
    <col min="2055" max="2055" width="9.5703125" style="107" customWidth="1"/>
    <col min="2056" max="2056" width="30.140625" style="107" customWidth="1"/>
    <col min="2057" max="2057" width="25.5703125" style="107" customWidth="1"/>
    <col min="2058" max="2058" width="20.5703125" style="107" customWidth="1"/>
    <col min="2059" max="2059" width="16.7109375" style="107" customWidth="1"/>
    <col min="2060" max="2060" width="5.140625" style="107" customWidth="1"/>
    <col min="2061" max="2061" width="14.5703125" style="107" customWidth="1"/>
    <col min="2062" max="2062" width="13.7109375" style="107" customWidth="1"/>
    <col min="2063" max="2063" width="13" style="107" customWidth="1"/>
    <col min="2064" max="2064" width="11" style="107" customWidth="1"/>
    <col min="2065" max="2065" width="21.140625" style="107" customWidth="1"/>
    <col min="2066" max="2066" width="20.28515625" style="107" customWidth="1"/>
    <col min="2067" max="2067" width="18.42578125" style="107" customWidth="1"/>
    <col min="2068" max="2068" width="12" style="107" customWidth="1"/>
    <col min="2069" max="2069" width="8.5703125" style="107" customWidth="1"/>
    <col min="2070" max="2070" width="7.7109375" style="107" customWidth="1"/>
    <col min="2071" max="2071" width="11.85546875" style="107" customWidth="1"/>
    <col min="2072" max="2072" width="6.85546875" style="107" customWidth="1"/>
    <col min="2073" max="2073" width="8.5703125" style="107" customWidth="1"/>
    <col min="2074" max="2074" width="6.28515625" style="107" customWidth="1"/>
    <col min="2075" max="2293" width="9.140625" style="107" customWidth="1"/>
    <col min="2294" max="2294" width="0.85546875" style="107" customWidth="1"/>
    <col min="2295" max="2295" width="5.140625" style="107" customWidth="1"/>
    <col min="2296" max="2296" width="5.28515625" style="107" customWidth="1"/>
    <col min="2297" max="2297" width="6.7109375" style="107" customWidth="1"/>
    <col min="2298" max="2298" width="5.7109375" style="107" customWidth="1"/>
    <col min="2299" max="2299" width="9.5703125" style="107" customWidth="1"/>
    <col min="2300" max="2300" width="6.140625" style="107" customWidth="1"/>
    <col min="2301" max="2302" width="9.85546875" style="107"/>
    <col min="2303" max="2303" width="7.5703125" style="107" customWidth="1"/>
    <col min="2304" max="2304" width="11" style="107" customWidth="1"/>
    <col min="2305" max="2305" width="13" style="107" customWidth="1"/>
    <col min="2306" max="2306" width="14.7109375" style="107" customWidth="1"/>
    <col min="2307" max="2307" width="5.7109375" style="107" customWidth="1"/>
    <col min="2308" max="2308" width="25.28515625" style="107" customWidth="1"/>
    <col min="2309" max="2309" width="20.7109375" style="107" customWidth="1"/>
    <col min="2310" max="2310" width="44.42578125" style="107" customWidth="1"/>
    <col min="2311" max="2311" width="9.5703125" style="107" customWidth="1"/>
    <col min="2312" max="2312" width="30.140625" style="107" customWidth="1"/>
    <col min="2313" max="2313" width="25.5703125" style="107" customWidth="1"/>
    <col min="2314" max="2314" width="20.5703125" style="107" customWidth="1"/>
    <col min="2315" max="2315" width="16.7109375" style="107" customWidth="1"/>
    <col min="2316" max="2316" width="5.140625" style="107" customWidth="1"/>
    <col min="2317" max="2317" width="14.5703125" style="107" customWidth="1"/>
    <col min="2318" max="2318" width="13.7109375" style="107" customWidth="1"/>
    <col min="2319" max="2319" width="13" style="107" customWidth="1"/>
    <col min="2320" max="2320" width="11" style="107" customWidth="1"/>
    <col min="2321" max="2321" width="21.140625" style="107" customWidth="1"/>
    <col min="2322" max="2322" width="20.28515625" style="107" customWidth="1"/>
    <col min="2323" max="2323" width="18.42578125" style="107" customWidth="1"/>
    <col min="2324" max="2324" width="12" style="107" customWidth="1"/>
    <col min="2325" max="2325" width="8.5703125" style="107" customWidth="1"/>
    <col min="2326" max="2326" width="7.7109375" style="107" customWidth="1"/>
    <col min="2327" max="2327" width="11.85546875" style="107" customWidth="1"/>
    <col min="2328" max="2328" width="6.85546875" style="107" customWidth="1"/>
    <col min="2329" max="2329" width="8.5703125" style="107" customWidth="1"/>
    <col min="2330" max="2330" width="6.28515625" style="107" customWidth="1"/>
    <col min="2331" max="2549" width="9.140625" style="107" customWidth="1"/>
    <col min="2550" max="2550" width="0.85546875" style="107" customWidth="1"/>
    <col min="2551" max="2551" width="5.140625" style="107" customWidth="1"/>
    <col min="2552" max="2552" width="5.28515625" style="107" customWidth="1"/>
    <col min="2553" max="2553" width="6.7109375" style="107" customWidth="1"/>
    <col min="2554" max="2554" width="5.7109375" style="107" customWidth="1"/>
    <col min="2555" max="2555" width="9.5703125" style="107" customWidth="1"/>
    <col min="2556" max="2556" width="6.140625" style="107" customWidth="1"/>
    <col min="2557" max="2558" width="9.85546875" style="107"/>
    <col min="2559" max="2559" width="7.5703125" style="107" customWidth="1"/>
    <col min="2560" max="2560" width="11" style="107" customWidth="1"/>
    <col min="2561" max="2561" width="13" style="107" customWidth="1"/>
    <col min="2562" max="2562" width="14.7109375" style="107" customWidth="1"/>
    <col min="2563" max="2563" width="5.7109375" style="107" customWidth="1"/>
    <col min="2564" max="2564" width="25.28515625" style="107" customWidth="1"/>
    <col min="2565" max="2565" width="20.7109375" style="107" customWidth="1"/>
    <col min="2566" max="2566" width="44.42578125" style="107" customWidth="1"/>
    <col min="2567" max="2567" width="9.5703125" style="107" customWidth="1"/>
    <col min="2568" max="2568" width="30.140625" style="107" customWidth="1"/>
    <col min="2569" max="2569" width="25.5703125" style="107" customWidth="1"/>
    <col min="2570" max="2570" width="20.5703125" style="107" customWidth="1"/>
    <col min="2571" max="2571" width="16.7109375" style="107" customWidth="1"/>
    <col min="2572" max="2572" width="5.140625" style="107" customWidth="1"/>
    <col min="2573" max="2573" width="14.5703125" style="107" customWidth="1"/>
    <col min="2574" max="2574" width="13.7109375" style="107" customWidth="1"/>
    <col min="2575" max="2575" width="13" style="107" customWidth="1"/>
    <col min="2576" max="2576" width="11" style="107" customWidth="1"/>
    <col min="2577" max="2577" width="21.140625" style="107" customWidth="1"/>
    <col min="2578" max="2578" width="20.28515625" style="107" customWidth="1"/>
    <col min="2579" max="2579" width="18.42578125" style="107" customWidth="1"/>
    <col min="2580" max="2580" width="12" style="107" customWidth="1"/>
    <col min="2581" max="2581" width="8.5703125" style="107" customWidth="1"/>
    <col min="2582" max="2582" width="7.7109375" style="107" customWidth="1"/>
    <col min="2583" max="2583" width="11.85546875" style="107" customWidth="1"/>
    <col min="2584" max="2584" width="6.85546875" style="107" customWidth="1"/>
    <col min="2585" max="2585" width="8.5703125" style="107" customWidth="1"/>
    <col min="2586" max="2586" width="6.28515625" style="107" customWidth="1"/>
    <col min="2587" max="2805" width="9.140625" style="107" customWidth="1"/>
    <col min="2806" max="2806" width="0.85546875" style="107" customWidth="1"/>
    <col min="2807" max="2807" width="5.140625" style="107" customWidth="1"/>
    <col min="2808" max="2808" width="5.28515625" style="107" customWidth="1"/>
    <col min="2809" max="2809" width="6.7109375" style="107" customWidth="1"/>
    <col min="2810" max="2810" width="5.7109375" style="107" customWidth="1"/>
    <col min="2811" max="2811" width="9.5703125" style="107" customWidth="1"/>
    <col min="2812" max="2812" width="6.140625" style="107" customWidth="1"/>
    <col min="2813" max="2814" width="9.85546875" style="107"/>
    <col min="2815" max="2815" width="7.5703125" style="107" customWidth="1"/>
    <col min="2816" max="2816" width="11" style="107" customWidth="1"/>
    <col min="2817" max="2817" width="13" style="107" customWidth="1"/>
    <col min="2818" max="2818" width="14.7109375" style="107" customWidth="1"/>
    <col min="2819" max="2819" width="5.7109375" style="107" customWidth="1"/>
    <col min="2820" max="2820" width="25.28515625" style="107" customWidth="1"/>
    <col min="2821" max="2821" width="20.7109375" style="107" customWidth="1"/>
    <col min="2822" max="2822" width="44.42578125" style="107" customWidth="1"/>
    <col min="2823" max="2823" width="9.5703125" style="107" customWidth="1"/>
    <col min="2824" max="2824" width="30.140625" style="107" customWidth="1"/>
    <col min="2825" max="2825" width="25.5703125" style="107" customWidth="1"/>
    <col min="2826" max="2826" width="20.5703125" style="107" customWidth="1"/>
    <col min="2827" max="2827" width="16.7109375" style="107" customWidth="1"/>
    <col min="2828" max="2828" width="5.140625" style="107" customWidth="1"/>
    <col min="2829" max="2829" width="14.5703125" style="107" customWidth="1"/>
    <col min="2830" max="2830" width="13.7109375" style="107" customWidth="1"/>
    <col min="2831" max="2831" width="13" style="107" customWidth="1"/>
    <col min="2832" max="2832" width="11" style="107" customWidth="1"/>
    <col min="2833" max="2833" width="21.140625" style="107" customWidth="1"/>
    <col min="2834" max="2834" width="20.28515625" style="107" customWidth="1"/>
    <col min="2835" max="2835" width="18.42578125" style="107" customWidth="1"/>
    <col min="2836" max="2836" width="12" style="107" customWidth="1"/>
    <col min="2837" max="2837" width="8.5703125" style="107" customWidth="1"/>
    <col min="2838" max="2838" width="7.7109375" style="107" customWidth="1"/>
    <col min="2839" max="2839" width="11.85546875" style="107" customWidth="1"/>
    <col min="2840" max="2840" width="6.85546875" style="107" customWidth="1"/>
    <col min="2841" max="2841" width="8.5703125" style="107" customWidth="1"/>
    <col min="2842" max="2842" width="6.28515625" style="107" customWidth="1"/>
    <col min="2843" max="3061" width="9.140625" style="107" customWidth="1"/>
    <col min="3062" max="3062" width="0.85546875" style="107" customWidth="1"/>
    <col min="3063" max="3063" width="5.140625" style="107" customWidth="1"/>
    <col min="3064" max="3064" width="5.28515625" style="107" customWidth="1"/>
    <col min="3065" max="3065" width="6.7109375" style="107" customWidth="1"/>
    <col min="3066" max="3066" width="5.7109375" style="107" customWidth="1"/>
    <col min="3067" max="3067" width="9.5703125" style="107" customWidth="1"/>
    <col min="3068" max="3068" width="6.140625" style="107" customWidth="1"/>
    <col min="3069" max="3070" width="9.85546875" style="107"/>
    <col min="3071" max="3071" width="7.5703125" style="107" customWidth="1"/>
    <col min="3072" max="3072" width="11" style="107" customWidth="1"/>
    <col min="3073" max="3073" width="13" style="107" customWidth="1"/>
    <col min="3074" max="3074" width="14.7109375" style="107" customWidth="1"/>
    <col min="3075" max="3075" width="5.7109375" style="107" customWidth="1"/>
    <col min="3076" max="3076" width="25.28515625" style="107" customWidth="1"/>
    <col min="3077" max="3077" width="20.7109375" style="107" customWidth="1"/>
    <col min="3078" max="3078" width="44.42578125" style="107" customWidth="1"/>
    <col min="3079" max="3079" width="9.5703125" style="107" customWidth="1"/>
    <col min="3080" max="3080" width="30.140625" style="107" customWidth="1"/>
    <col min="3081" max="3081" width="25.5703125" style="107" customWidth="1"/>
    <col min="3082" max="3082" width="20.5703125" style="107" customWidth="1"/>
    <col min="3083" max="3083" width="16.7109375" style="107" customWidth="1"/>
    <col min="3084" max="3084" width="5.140625" style="107" customWidth="1"/>
    <col min="3085" max="3085" width="14.5703125" style="107" customWidth="1"/>
    <col min="3086" max="3086" width="13.7109375" style="107" customWidth="1"/>
    <col min="3087" max="3087" width="13" style="107" customWidth="1"/>
    <col min="3088" max="3088" width="11" style="107" customWidth="1"/>
    <col min="3089" max="3089" width="21.140625" style="107" customWidth="1"/>
    <col min="3090" max="3090" width="20.28515625" style="107" customWidth="1"/>
    <col min="3091" max="3091" width="18.42578125" style="107" customWidth="1"/>
    <col min="3092" max="3092" width="12" style="107" customWidth="1"/>
    <col min="3093" max="3093" width="8.5703125" style="107" customWidth="1"/>
    <col min="3094" max="3094" width="7.7109375" style="107" customWidth="1"/>
    <col min="3095" max="3095" width="11.85546875" style="107" customWidth="1"/>
    <col min="3096" max="3096" width="6.85546875" style="107" customWidth="1"/>
    <col min="3097" max="3097" width="8.5703125" style="107" customWidth="1"/>
    <col min="3098" max="3098" width="6.28515625" style="107" customWidth="1"/>
    <col min="3099" max="3317" width="9.140625" style="107" customWidth="1"/>
    <col min="3318" max="3318" width="0.85546875" style="107" customWidth="1"/>
    <col min="3319" max="3319" width="5.140625" style="107" customWidth="1"/>
    <col min="3320" max="3320" width="5.28515625" style="107" customWidth="1"/>
    <col min="3321" max="3321" width="6.7109375" style="107" customWidth="1"/>
    <col min="3322" max="3322" width="5.7109375" style="107" customWidth="1"/>
    <col min="3323" max="3323" width="9.5703125" style="107" customWidth="1"/>
    <col min="3324" max="3324" width="6.140625" style="107" customWidth="1"/>
    <col min="3325" max="3326" width="9.85546875" style="107"/>
    <col min="3327" max="3327" width="7.5703125" style="107" customWidth="1"/>
    <col min="3328" max="3328" width="11" style="107" customWidth="1"/>
    <col min="3329" max="3329" width="13" style="107" customWidth="1"/>
    <col min="3330" max="3330" width="14.7109375" style="107" customWidth="1"/>
    <col min="3331" max="3331" width="5.7109375" style="107" customWidth="1"/>
    <col min="3332" max="3332" width="25.28515625" style="107" customWidth="1"/>
    <col min="3333" max="3333" width="20.7109375" style="107" customWidth="1"/>
    <col min="3334" max="3334" width="44.42578125" style="107" customWidth="1"/>
    <col min="3335" max="3335" width="9.5703125" style="107" customWidth="1"/>
    <col min="3336" max="3336" width="30.140625" style="107" customWidth="1"/>
    <col min="3337" max="3337" width="25.5703125" style="107" customWidth="1"/>
    <col min="3338" max="3338" width="20.5703125" style="107" customWidth="1"/>
    <col min="3339" max="3339" width="16.7109375" style="107" customWidth="1"/>
    <col min="3340" max="3340" width="5.140625" style="107" customWidth="1"/>
    <col min="3341" max="3341" width="14.5703125" style="107" customWidth="1"/>
    <col min="3342" max="3342" width="13.7109375" style="107" customWidth="1"/>
    <col min="3343" max="3343" width="13" style="107" customWidth="1"/>
    <col min="3344" max="3344" width="11" style="107" customWidth="1"/>
    <col min="3345" max="3345" width="21.140625" style="107" customWidth="1"/>
    <col min="3346" max="3346" width="20.28515625" style="107" customWidth="1"/>
    <col min="3347" max="3347" width="18.42578125" style="107" customWidth="1"/>
    <col min="3348" max="3348" width="12" style="107" customWidth="1"/>
    <col min="3349" max="3349" width="8.5703125" style="107" customWidth="1"/>
    <col min="3350" max="3350" width="7.7109375" style="107" customWidth="1"/>
    <col min="3351" max="3351" width="11.85546875" style="107" customWidth="1"/>
    <col min="3352" max="3352" width="6.85546875" style="107" customWidth="1"/>
    <col min="3353" max="3353" width="8.5703125" style="107" customWidth="1"/>
    <col min="3354" max="3354" width="6.28515625" style="107" customWidth="1"/>
    <col min="3355" max="3573" width="9.140625" style="107" customWidth="1"/>
    <col min="3574" max="3574" width="0.85546875" style="107" customWidth="1"/>
    <col min="3575" max="3575" width="5.140625" style="107" customWidth="1"/>
    <col min="3576" max="3576" width="5.28515625" style="107" customWidth="1"/>
    <col min="3577" max="3577" width="6.7109375" style="107" customWidth="1"/>
    <col min="3578" max="3578" width="5.7109375" style="107" customWidth="1"/>
    <col min="3579" max="3579" width="9.5703125" style="107" customWidth="1"/>
    <col min="3580" max="3580" width="6.140625" style="107" customWidth="1"/>
    <col min="3581" max="3582" width="9.85546875" style="107"/>
    <col min="3583" max="3583" width="7.5703125" style="107" customWidth="1"/>
    <col min="3584" max="3584" width="11" style="107" customWidth="1"/>
    <col min="3585" max="3585" width="13" style="107" customWidth="1"/>
    <col min="3586" max="3586" width="14.7109375" style="107" customWidth="1"/>
    <col min="3587" max="3587" width="5.7109375" style="107" customWidth="1"/>
    <col min="3588" max="3588" width="25.28515625" style="107" customWidth="1"/>
    <col min="3589" max="3589" width="20.7109375" style="107" customWidth="1"/>
    <col min="3590" max="3590" width="44.42578125" style="107" customWidth="1"/>
    <col min="3591" max="3591" width="9.5703125" style="107" customWidth="1"/>
    <col min="3592" max="3592" width="30.140625" style="107" customWidth="1"/>
    <col min="3593" max="3593" width="25.5703125" style="107" customWidth="1"/>
    <col min="3594" max="3594" width="20.5703125" style="107" customWidth="1"/>
    <col min="3595" max="3595" width="16.7109375" style="107" customWidth="1"/>
    <col min="3596" max="3596" width="5.140625" style="107" customWidth="1"/>
    <col min="3597" max="3597" width="14.5703125" style="107" customWidth="1"/>
    <col min="3598" max="3598" width="13.7109375" style="107" customWidth="1"/>
    <col min="3599" max="3599" width="13" style="107" customWidth="1"/>
    <col min="3600" max="3600" width="11" style="107" customWidth="1"/>
    <col min="3601" max="3601" width="21.140625" style="107" customWidth="1"/>
    <col min="3602" max="3602" width="20.28515625" style="107" customWidth="1"/>
    <col min="3603" max="3603" width="18.42578125" style="107" customWidth="1"/>
    <col min="3604" max="3604" width="12" style="107" customWidth="1"/>
    <col min="3605" max="3605" width="8.5703125" style="107" customWidth="1"/>
    <col min="3606" max="3606" width="7.7109375" style="107" customWidth="1"/>
    <col min="3607" max="3607" width="11.85546875" style="107" customWidth="1"/>
    <col min="3608" max="3608" width="6.85546875" style="107" customWidth="1"/>
    <col min="3609" max="3609" width="8.5703125" style="107" customWidth="1"/>
    <col min="3610" max="3610" width="6.28515625" style="107" customWidth="1"/>
    <col min="3611" max="3829" width="9.140625" style="107" customWidth="1"/>
    <col min="3830" max="3830" width="0.85546875" style="107" customWidth="1"/>
    <col min="3831" max="3831" width="5.140625" style="107" customWidth="1"/>
    <col min="3832" max="3832" width="5.28515625" style="107" customWidth="1"/>
    <col min="3833" max="3833" width="6.7109375" style="107" customWidth="1"/>
    <col min="3834" max="3834" width="5.7109375" style="107" customWidth="1"/>
    <col min="3835" max="3835" width="9.5703125" style="107" customWidth="1"/>
    <col min="3836" max="3836" width="6.140625" style="107" customWidth="1"/>
    <col min="3837" max="3838" width="9.85546875" style="107"/>
    <col min="3839" max="3839" width="7.5703125" style="107" customWidth="1"/>
    <col min="3840" max="3840" width="11" style="107" customWidth="1"/>
    <col min="3841" max="3841" width="13" style="107" customWidth="1"/>
    <col min="3842" max="3842" width="14.7109375" style="107" customWidth="1"/>
    <col min="3843" max="3843" width="5.7109375" style="107" customWidth="1"/>
    <col min="3844" max="3844" width="25.28515625" style="107" customWidth="1"/>
    <col min="3845" max="3845" width="20.7109375" style="107" customWidth="1"/>
    <col min="3846" max="3846" width="44.42578125" style="107" customWidth="1"/>
    <col min="3847" max="3847" width="9.5703125" style="107" customWidth="1"/>
    <col min="3848" max="3848" width="30.140625" style="107" customWidth="1"/>
    <col min="3849" max="3849" width="25.5703125" style="107" customWidth="1"/>
    <col min="3850" max="3850" width="20.5703125" style="107" customWidth="1"/>
    <col min="3851" max="3851" width="16.7109375" style="107" customWidth="1"/>
    <col min="3852" max="3852" width="5.140625" style="107" customWidth="1"/>
    <col min="3853" max="3853" width="14.5703125" style="107" customWidth="1"/>
    <col min="3854" max="3854" width="13.7109375" style="107" customWidth="1"/>
    <col min="3855" max="3855" width="13" style="107" customWidth="1"/>
    <col min="3856" max="3856" width="11" style="107" customWidth="1"/>
    <col min="3857" max="3857" width="21.140625" style="107" customWidth="1"/>
    <col min="3858" max="3858" width="20.28515625" style="107" customWidth="1"/>
    <col min="3859" max="3859" width="18.42578125" style="107" customWidth="1"/>
    <col min="3860" max="3860" width="12" style="107" customWidth="1"/>
    <col min="3861" max="3861" width="8.5703125" style="107" customWidth="1"/>
    <col min="3862" max="3862" width="7.7109375" style="107" customWidth="1"/>
    <col min="3863" max="3863" width="11.85546875" style="107" customWidth="1"/>
    <col min="3864" max="3864" width="6.85546875" style="107" customWidth="1"/>
    <col min="3865" max="3865" width="8.5703125" style="107" customWidth="1"/>
    <col min="3866" max="3866" width="6.28515625" style="107" customWidth="1"/>
    <col min="3867" max="4085" width="9.140625" style="107" customWidth="1"/>
    <col min="4086" max="4086" width="0.85546875" style="107" customWidth="1"/>
    <col min="4087" max="4087" width="5.140625" style="107" customWidth="1"/>
    <col min="4088" max="4088" width="5.28515625" style="107" customWidth="1"/>
    <col min="4089" max="4089" width="6.7109375" style="107" customWidth="1"/>
    <col min="4090" max="4090" width="5.7109375" style="107" customWidth="1"/>
    <col min="4091" max="4091" width="9.5703125" style="107" customWidth="1"/>
    <col min="4092" max="4092" width="6.140625" style="107" customWidth="1"/>
    <col min="4093" max="4094" width="9.85546875" style="107"/>
    <col min="4095" max="4095" width="7.5703125" style="107" customWidth="1"/>
    <col min="4096" max="4096" width="11" style="107" customWidth="1"/>
    <col min="4097" max="4097" width="13" style="107" customWidth="1"/>
    <col min="4098" max="4098" width="14.7109375" style="107" customWidth="1"/>
    <col min="4099" max="4099" width="5.7109375" style="107" customWidth="1"/>
    <col min="4100" max="4100" width="25.28515625" style="107" customWidth="1"/>
    <col min="4101" max="4101" width="20.7109375" style="107" customWidth="1"/>
    <col min="4102" max="4102" width="44.42578125" style="107" customWidth="1"/>
    <col min="4103" max="4103" width="9.5703125" style="107" customWidth="1"/>
    <col min="4104" max="4104" width="30.140625" style="107" customWidth="1"/>
    <col min="4105" max="4105" width="25.5703125" style="107" customWidth="1"/>
    <col min="4106" max="4106" width="20.5703125" style="107" customWidth="1"/>
    <col min="4107" max="4107" width="16.7109375" style="107" customWidth="1"/>
    <col min="4108" max="4108" width="5.140625" style="107" customWidth="1"/>
    <col min="4109" max="4109" width="14.5703125" style="107" customWidth="1"/>
    <col min="4110" max="4110" width="13.7109375" style="107" customWidth="1"/>
    <col min="4111" max="4111" width="13" style="107" customWidth="1"/>
    <col min="4112" max="4112" width="11" style="107" customWidth="1"/>
    <col min="4113" max="4113" width="21.140625" style="107" customWidth="1"/>
    <col min="4114" max="4114" width="20.28515625" style="107" customWidth="1"/>
    <col min="4115" max="4115" width="18.42578125" style="107" customWidth="1"/>
    <col min="4116" max="4116" width="12" style="107" customWidth="1"/>
    <col min="4117" max="4117" width="8.5703125" style="107" customWidth="1"/>
    <col min="4118" max="4118" width="7.7109375" style="107" customWidth="1"/>
    <col min="4119" max="4119" width="11.85546875" style="107" customWidth="1"/>
    <col min="4120" max="4120" width="6.85546875" style="107" customWidth="1"/>
    <col min="4121" max="4121" width="8.5703125" style="107" customWidth="1"/>
    <col min="4122" max="4122" width="6.28515625" style="107" customWidth="1"/>
    <col min="4123" max="4341" width="9.140625" style="107" customWidth="1"/>
    <col min="4342" max="4342" width="0.85546875" style="107" customWidth="1"/>
    <col min="4343" max="4343" width="5.140625" style="107" customWidth="1"/>
    <col min="4344" max="4344" width="5.28515625" style="107" customWidth="1"/>
    <col min="4345" max="4345" width="6.7109375" style="107" customWidth="1"/>
    <col min="4346" max="4346" width="5.7109375" style="107" customWidth="1"/>
    <col min="4347" max="4347" width="9.5703125" style="107" customWidth="1"/>
    <col min="4348" max="4348" width="6.140625" style="107" customWidth="1"/>
    <col min="4349" max="4350" width="9.85546875" style="107"/>
    <col min="4351" max="4351" width="7.5703125" style="107" customWidth="1"/>
    <col min="4352" max="4352" width="11" style="107" customWidth="1"/>
    <col min="4353" max="4353" width="13" style="107" customWidth="1"/>
    <col min="4354" max="4354" width="14.7109375" style="107" customWidth="1"/>
    <col min="4355" max="4355" width="5.7109375" style="107" customWidth="1"/>
    <col min="4356" max="4356" width="25.28515625" style="107" customWidth="1"/>
    <col min="4357" max="4357" width="20.7109375" style="107" customWidth="1"/>
    <col min="4358" max="4358" width="44.42578125" style="107" customWidth="1"/>
    <col min="4359" max="4359" width="9.5703125" style="107" customWidth="1"/>
    <col min="4360" max="4360" width="30.140625" style="107" customWidth="1"/>
    <col min="4361" max="4361" width="25.5703125" style="107" customWidth="1"/>
    <col min="4362" max="4362" width="20.5703125" style="107" customWidth="1"/>
    <col min="4363" max="4363" width="16.7109375" style="107" customWidth="1"/>
    <col min="4364" max="4364" width="5.140625" style="107" customWidth="1"/>
    <col min="4365" max="4365" width="14.5703125" style="107" customWidth="1"/>
    <col min="4366" max="4366" width="13.7109375" style="107" customWidth="1"/>
    <col min="4367" max="4367" width="13" style="107" customWidth="1"/>
    <col min="4368" max="4368" width="11" style="107" customWidth="1"/>
    <col min="4369" max="4369" width="21.140625" style="107" customWidth="1"/>
    <col min="4370" max="4370" width="20.28515625" style="107" customWidth="1"/>
    <col min="4371" max="4371" width="18.42578125" style="107" customWidth="1"/>
    <col min="4372" max="4372" width="12" style="107" customWidth="1"/>
    <col min="4373" max="4373" width="8.5703125" style="107" customWidth="1"/>
    <col min="4374" max="4374" width="7.7109375" style="107" customWidth="1"/>
    <col min="4375" max="4375" width="11.85546875" style="107" customWidth="1"/>
    <col min="4376" max="4376" width="6.85546875" style="107" customWidth="1"/>
    <col min="4377" max="4377" width="8.5703125" style="107" customWidth="1"/>
    <col min="4378" max="4378" width="6.28515625" style="107" customWidth="1"/>
    <col min="4379" max="4597" width="9.140625" style="107" customWidth="1"/>
    <col min="4598" max="4598" width="0.85546875" style="107" customWidth="1"/>
    <col min="4599" max="4599" width="5.140625" style="107" customWidth="1"/>
    <col min="4600" max="4600" width="5.28515625" style="107" customWidth="1"/>
    <col min="4601" max="4601" width="6.7109375" style="107" customWidth="1"/>
    <col min="4602" max="4602" width="5.7109375" style="107" customWidth="1"/>
    <col min="4603" max="4603" width="9.5703125" style="107" customWidth="1"/>
    <col min="4604" max="4604" width="6.140625" style="107" customWidth="1"/>
    <col min="4605" max="4606" width="9.85546875" style="107"/>
    <col min="4607" max="4607" width="7.5703125" style="107" customWidth="1"/>
    <col min="4608" max="4608" width="11" style="107" customWidth="1"/>
    <col min="4609" max="4609" width="13" style="107" customWidth="1"/>
    <col min="4610" max="4610" width="14.7109375" style="107" customWidth="1"/>
    <col min="4611" max="4611" width="5.7109375" style="107" customWidth="1"/>
    <col min="4612" max="4612" width="25.28515625" style="107" customWidth="1"/>
    <col min="4613" max="4613" width="20.7109375" style="107" customWidth="1"/>
    <col min="4614" max="4614" width="44.42578125" style="107" customWidth="1"/>
    <col min="4615" max="4615" width="9.5703125" style="107" customWidth="1"/>
    <col min="4616" max="4616" width="30.140625" style="107" customWidth="1"/>
    <col min="4617" max="4617" width="25.5703125" style="107" customWidth="1"/>
    <col min="4618" max="4618" width="20.5703125" style="107" customWidth="1"/>
    <col min="4619" max="4619" width="16.7109375" style="107" customWidth="1"/>
    <col min="4620" max="4620" width="5.140625" style="107" customWidth="1"/>
    <col min="4621" max="4621" width="14.5703125" style="107" customWidth="1"/>
    <col min="4622" max="4622" width="13.7109375" style="107" customWidth="1"/>
    <col min="4623" max="4623" width="13" style="107" customWidth="1"/>
    <col min="4624" max="4624" width="11" style="107" customWidth="1"/>
    <col min="4625" max="4625" width="21.140625" style="107" customWidth="1"/>
    <col min="4626" max="4626" width="20.28515625" style="107" customWidth="1"/>
    <col min="4627" max="4627" width="18.42578125" style="107" customWidth="1"/>
    <col min="4628" max="4628" width="12" style="107" customWidth="1"/>
    <col min="4629" max="4629" width="8.5703125" style="107" customWidth="1"/>
    <col min="4630" max="4630" width="7.7109375" style="107" customWidth="1"/>
    <col min="4631" max="4631" width="11.85546875" style="107" customWidth="1"/>
    <col min="4632" max="4632" width="6.85546875" style="107" customWidth="1"/>
    <col min="4633" max="4633" width="8.5703125" style="107" customWidth="1"/>
    <col min="4634" max="4634" width="6.28515625" style="107" customWidth="1"/>
    <col min="4635" max="4853" width="9.140625" style="107" customWidth="1"/>
    <col min="4854" max="4854" width="0.85546875" style="107" customWidth="1"/>
    <col min="4855" max="4855" width="5.140625" style="107" customWidth="1"/>
    <col min="4856" max="4856" width="5.28515625" style="107" customWidth="1"/>
    <col min="4857" max="4857" width="6.7109375" style="107" customWidth="1"/>
    <col min="4858" max="4858" width="5.7109375" style="107" customWidth="1"/>
    <col min="4859" max="4859" width="9.5703125" style="107" customWidth="1"/>
    <col min="4860" max="4860" width="6.140625" style="107" customWidth="1"/>
    <col min="4861" max="4862" width="9.85546875" style="107"/>
    <col min="4863" max="4863" width="7.5703125" style="107" customWidth="1"/>
    <col min="4864" max="4864" width="11" style="107" customWidth="1"/>
    <col min="4865" max="4865" width="13" style="107" customWidth="1"/>
    <col min="4866" max="4866" width="14.7109375" style="107" customWidth="1"/>
    <col min="4867" max="4867" width="5.7109375" style="107" customWidth="1"/>
    <col min="4868" max="4868" width="25.28515625" style="107" customWidth="1"/>
    <col min="4869" max="4869" width="20.7109375" style="107" customWidth="1"/>
    <col min="4870" max="4870" width="44.42578125" style="107" customWidth="1"/>
    <col min="4871" max="4871" width="9.5703125" style="107" customWidth="1"/>
    <col min="4872" max="4872" width="30.140625" style="107" customWidth="1"/>
    <col min="4873" max="4873" width="25.5703125" style="107" customWidth="1"/>
    <col min="4874" max="4874" width="20.5703125" style="107" customWidth="1"/>
    <col min="4875" max="4875" width="16.7109375" style="107" customWidth="1"/>
    <col min="4876" max="4876" width="5.140625" style="107" customWidth="1"/>
    <col min="4877" max="4877" width="14.5703125" style="107" customWidth="1"/>
    <col min="4878" max="4878" width="13.7109375" style="107" customWidth="1"/>
    <col min="4879" max="4879" width="13" style="107" customWidth="1"/>
    <col min="4880" max="4880" width="11" style="107" customWidth="1"/>
    <col min="4881" max="4881" width="21.140625" style="107" customWidth="1"/>
    <col min="4882" max="4882" width="20.28515625" style="107" customWidth="1"/>
    <col min="4883" max="4883" width="18.42578125" style="107" customWidth="1"/>
    <col min="4884" max="4884" width="12" style="107" customWidth="1"/>
    <col min="4885" max="4885" width="8.5703125" style="107" customWidth="1"/>
    <col min="4886" max="4886" width="7.7109375" style="107" customWidth="1"/>
    <col min="4887" max="4887" width="11.85546875" style="107" customWidth="1"/>
    <col min="4888" max="4888" width="6.85546875" style="107" customWidth="1"/>
    <col min="4889" max="4889" width="8.5703125" style="107" customWidth="1"/>
    <col min="4890" max="4890" width="6.28515625" style="107" customWidth="1"/>
    <col min="4891" max="5109" width="9.140625" style="107" customWidth="1"/>
    <col min="5110" max="5110" width="0.85546875" style="107" customWidth="1"/>
    <col min="5111" max="5111" width="5.140625" style="107" customWidth="1"/>
    <col min="5112" max="5112" width="5.28515625" style="107" customWidth="1"/>
    <col min="5113" max="5113" width="6.7109375" style="107" customWidth="1"/>
    <col min="5114" max="5114" width="5.7109375" style="107" customWidth="1"/>
    <col min="5115" max="5115" width="9.5703125" style="107" customWidth="1"/>
    <col min="5116" max="5116" width="6.140625" style="107" customWidth="1"/>
    <col min="5117" max="5118" width="9.85546875" style="107"/>
    <col min="5119" max="5119" width="7.5703125" style="107" customWidth="1"/>
    <col min="5120" max="5120" width="11" style="107" customWidth="1"/>
    <col min="5121" max="5121" width="13" style="107" customWidth="1"/>
    <col min="5122" max="5122" width="14.7109375" style="107" customWidth="1"/>
    <col min="5123" max="5123" width="5.7109375" style="107" customWidth="1"/>
    <col min="5124" max="5124" width="25.28515625" style="107" customWidth="1"/>
    <col min="5125" max="5125" width="20.7109375" style="107" customWidth="1"/>
    <col min="5126" max="5126" width="44.42578125" style="107" customWidth="1"/>
    <col min="5127" max="5127" width="9.5703125" style="107" customWidth="1"/>
    <col min="5128" max="5128" width="30.140625" style="107" customWidth="1"/>
    <col min="5129" max="5129" width="25.5703125" style="107" customWidth="1"/>
    <col min="5130" max="5130" width="20.5703125" style="107" customWidth="1"/>
    <col min="5131" max="5131" width="16.7109375" style="107" customWidth="1"/>
    <col min="5132" max="5132" width="5.140625" style="107" customWidth="1"/>
    <col min="5133" max="5133" width="14.5703125" style="107" customWidth="1"/>
    <col min="5134" max="5134" width="13.7109375" style="107" customWidth="1"/>
    <col min="5135" max="5135" width="13" style="107" customWidth="1"/>
    <col min="5136" max="5136" width="11" style="107" customWidth="1"/>
    <col min="5137" max="5137" width="21.140625" style="107" customWidth="1"/>
    <col min="5138" max="5138" width="20.28515625" style="107" customWidth="1"/>
    <col min="5139" max="5139" width="18.42578125" style="107" customWidth="1"/>
    <col min="5140" max="5140" width="12" style="107" customWidth="1"/>
    <col min="5141" max="5141" width="8.5703125" style="107" customWidth="1"/>
    <col min="5142" max="5142" width="7.7109375" style="107" customWidth="1"/>
    <col min="5143" max="5143" width="11.85546875" style="107" customWidth="1"/>
    <col min="5144" max="5144" width="6.85546875" style="107" customWidth="1"/>
    <col min="5145" max="5145" width="8.5703125" style="107" customWidth="1"/>
    <col min="5146" max="5146" width="6.28515625" style="107" customWidth="1"/>
    <col min="5147" max="5365" width="9.140625" style="107" customWidth="1"/>
    <col min="5366" max="5366" width="0.85546875" style="107" customWidth="1"/>
    <col min="5367" max="5367" width="5.140625" style="107" customWidth="1"/>
    <col min="5368" max="5368" width="5.28515625" style="107" customWidth="1"/>
    <col min="5369" max="5369" width="6.7109375" style="107" customWidth="1"/>
    <col min="5370" max="5370" width="5.7109375" style="107" customWidth="1"/>
    <col min="5371" max="5371" width="9.5703125" style="107" customWidth="1"/>
    <col min="5372" max="5372" width="6.140625" style="107" customWidth="1"/>
    <col min="5373" max="5374" width="9.85546875" style="107"/>
    <col min="5375" max="5375" width="7.5703125" style="107" customWidth="1"/>
    <col min="5376" max="5376" width="11" style="107" customWidth="1"/>
    <col min="5377" max="5377" width="13" style="107" customWidth="1"/>
    <col min="5378" max="5378" width="14.7109375" style="107" customWidth="1"/>
    <col min="5379" max="5379" width="5.7109375" style="107" customWidth="1"/>
    <col min="5380" max="5380" width="25.28515625" style="107" customWidth="1"/>
    <col min="5381" max="5381" width="20.7109375" style="107" customWidth="1"/>
    <col min="5382" max="5382" width="44.42578125" style="107" customWidth="1"/>
    <col min="5383" max="5383" width="9.5703125" style="107" customWidth="1"/>
    <col min="5384" max="5384" width="30.140625" style="107" customWidth="1"/>
    <col min="5385" max="5385" width="25.5703125" style="107" customWidth="1"/>
    <col min="5386" max="5386" width="20.5703125" style="107" customWidth="1"/>
    <col min="5387" max="5387" width="16.7109375" style="107" customWidth="1"/>
    <col min="5388" max="5388" width="5.140625" style="107" customWidth="1"/>
    <col min="5389" max="5389" width="14.5703125" style="107" customWidth="1"/>
    <col min="5390" max="5390" width="13.7109375" style="107" customWidth="1"/>
    <col min="5391" max="5391" width="13" style="107" customWidth="1"/>
    <col min="5392" max="5392" width="11" style="107" customWidth="1"/>
    <col min="5393" max="5393" width="21.140625" style="107" customWidth="1"/>
    <col min="5394" max="5394" width="20.28515625" style="107" customWidth="1"/>
    <col min="5395" max="5395" width="18.42578125" style="107" customWidth="1"/>
    <col min="5396" max="5396" width="12" style="107" customWidth="1"/>
    <col min="5397" max="5397" width="8.5703125" style="107" customWidth="1"/>
    <col min="5398" max="5398" width="7.7109375" style="107" customWidth="1"/>
    <col min="5399" max="5399" width="11.85546875" style="107" customWidth="1"/>
    <col min="5400" max="5400" width="6.85546875" style="107" customWidth="1"/>
    <col min="5401" max="5401" width="8.5703125" style="107" customWidth="1"/>
    <col min="5402" max="5402" width="6.28515625" style="107" customWidth="1"/>
    <col min="5403" max="5621" width="9.140625" style="107" customWidth="1"/>
    <col min="5622" max="5622" width="0.85546875" style="107" customWidth="1"/>
    <col min="5623" max="5623" width="5.140625" style="107" customWidth="1"/>
    <col min="5624" max="5624" width="5.28515625" style="107" customWidth="1"/>
    <col min="5625" max="5625" width="6.7109375" style="107" customWidth="1"/>
    <col min="5626" max="5626" width="5.7109375" style="107" customWidth="1"/>
    <col min="5627" max="5627" width="9.5703125" style="107" customWidth="1"/>
    <col min="5628" max="5628" width="6.140625" style="107" customWidth="1"/>
    <col min="5629" max="5630" width="9.85546875" style="107"/>
    <col min="5631" max="5631" width="7.5703125" style="107" customWidth="1"/>
    <col min="5632" max="5632" width="11" style="107" customWidth="1"/>
    <col min="5633" max="5633" width="13" style="107" customWidth="1"/>
    <col min="5634" max="5634" width="14.7109375" style="107" customWidth="1"/>
    <col min="5635" max="5635" width="5.7109375" style="107" customWidth="1"/>
    <col min="5636" max="5636" width="25.28515625" style="107" customWidth="1"/>
    <col min="5637" max="5637" width="20.7109375" style="107" customWidth="1"/>
    <col min="5638" max="5638" width="44.42578125" style="107" customWidth="1"/>
    <col min="5639" max="5639" width="9.5703125" style="107" customWidth="1"/>
    <col min="5640" max="5640" width="30.140625" style="107" customWidth="1"/>
    <col min="5641" max="5641" width="25.5703125" style="107" customWidth="1"/>
    <col min="5642" max="5642" width="20.5703125" style="107" customWidth="1"/>
    <col min="5643" max="5643" width="16.7109375" style="107" customWidth="1"/>
    <col min="5644" max="5644" width="5.140625" style="107" customWidth="1"/>
    <col min="5645" max="5645" width="14.5703125" style="107" customWidth="1"/>
    <col min="5646" max="5646" width="13.7109375" style="107" customWidth="1"/>
    <col min="5647" max="5647" width="13" style="107" customWidth="1"/>
    <col min="5648" max="5648" width="11" style="107" customWidth="1"/>
    <col min="5649" max="5649" width="21.140625" style="107" customWidth="1"/>
    <col min="5650" max="5650" width="20.28515625" style="107" customWidth="1"/>
    <col min="5651" max="5651" width="18.42578125" style="107" customWidth="1"/>
    <col min="5652" max="5652" width="12" style="107" customWidth="1"/>
    <col min="5653" max="5653" width="8.5703125" style="107" customWidth="1"/>
    <col min="5654" max="5654" width="7.7109375" style="107" customWidth="1"/>
    <col min="5655" max="5655" width="11.85546875" style="107" customWidth="1"/>
    <col min="5656" max="5656" width="6.85546875" style="107" customWidth="1"/>
    <col min="5657" max="5657" width="8.5703125" style="107" customWidth="1"/>
    <col min="5658" max="5658" width="6.28515625" style="107" customWidth="1"/>
    <col min="5659" max="5877" width="9.140625" style="107" customWidth="1"/>
    <col min="5878" max="5878" width="0.85546875" style="107" customWidth="1"/>
    <col min="5879" max="5879" width="5.140625" style="107" customWidth="1"/>
    <col min="5880" max="5880" width="5.28515625" style="107" customWidth="1"/>
    <col min="5881" max="5881" width="6.7109375" style="107" customWidth="1"/>
    <col min="5882" max="5882" width="5.7109375" style="107" customWidth="1"/>
    <col min="5883" max="5883" width="9.5703125" style="107" customWidth="1"/>
    <col min="5884" max="5884" width="6.140625" style="107" customWidth="1"/>
    <col min="5885" max="5886" width="9.85546875" style="107"/>
    <col min="5887" max="5887" width="7.5703125" style="107" customWidth="1"/>
    <col min="5888" max="5888" width="11" style="107" customWidth="1"/>
    <col min="5889" max="5889" width="13" style="107" customWidth="1"/>
    <col min="5890" max="5890" width="14.7109375" style="107" customWidth="1"/>
    <col min="5891" max="5891" width="5.7109375" style="107" customWidth="1"/>
    <col min="5892" max="5892" width="25.28515625" style="107" customWidth="1"/>
    <col min="5893" max="5893" width="20.7109375" style="107" customWidth="1"/>
    <col min="5894" max="5894" width="44.42578125" style="107" customWidth="1"/>
    <col min="5895" max="5895" width="9.5703125" style="107" customWidth="1"/>
    <col min="5896" max="5896" width="30.140625" style="107" customWidth="1"/>
    <col min="5897" max="5897" width="25.5703125" style="107" customWidth="1"/>
    <col min="5898" max="5898" width="20.5703125" style="107" customWidth="1"/>
    <col min="5899" max="5899" width="16.7109375" style="107" customWidth="1"/>
    <col min="5900" max="5900" width="5.140625" style="107" customWidth="1"/>
    <col min="5901" max="5901" width="14.5703125" style="107" customWidth="1"/>
    <col min="5902" max="5902" width="13.7109375" style="107" customWidth="1"/>
    <col min="5903" max="5903" width="13" style="107" customWidth="1"/>
    <col min="5904" max="5904" width="11" style="107" customWidth="1"/>
    <col min="5905" max="5905" width="21.140625" style="107" customWidth="1"/>
    <col min="5906" max="5906" width="20.28515625" style="107" customWidth="1"/>
    <col min="5907" max="5907" width="18.42578125" style="107" customWidth="1"/>
    <col min="5908" max="5908" width="12" style="107" customWidth="1"/>
    <col min="5909" max="5909" width="8.5703125" style="107" customWidth="1"/>
    <col min="5910" max="5910" width="7.7109375" style="107" customWidth="1"/>
    <col min="5911" max="5911" width="11.85546875" style="107" customWidth="1"/>
    <col min="5912" max="5912" width="6.85546875" style="107" customWidth="1"/>
    <col min="5913" max="5913" width="8.5703125" style="107" customWidth="1"/>
    <col min="5914" max="5914" width="6.28515625" style="107" customWidth="1"/>
    <col min="5915" max="6133" width="9.140625" style="107" customWidth="1"/>
    <col min="6134" max="6134" width="0.85546875" style="107" customWidth="1"/>
    <col min="6135" max="6135" width="5.140625" style="107" customWidth="1"/>
    <col min="6136" max="6136" width="5.28515625" style="107" customWidth="1"/>
    <col min="6137" max="6137" width="6.7109375" style="107" customWidth="1"/>
    <col min="6138" max="6138" width="5.7109375" style="107" customWidth="1"/>
    <col min="6139" max="6139" width="9.5703125" style="107" customWidth="1"/>
    <col min="6140" max="6140" width="6.140625" style="107" customWidth="1"/>
    <col min="6141" max="6142" width="9.85546875" style="107"/>
    <col min="6143" max="6143" width="7.5703125" style="107" customWidth="1"/>
    <col min="6144" max="6144" width="11" style="107" customWidth="1"/>
    <col min="6145" max="6145" width="13" style="107" customWidth="1"/>
    <col min="6146" max="6146" width="14.7109375" style="107" customWidth="1"/>
    <col min="6147" max="6147" width="5.7109375" style="107" customWidth="1"/>
    <col min="6148" max="6148" width="25.28515625" style="107" customWidth="1"/>
    <col min="6149" max="6149" width="20.7109375" style="107" customWidth="1"/>
    <col min="6150" max="6150" width="44.42578125" style="107" customWidth="1"/>
    <col min="6151" max="6151" width="9.5703125" style="107" customWidth="1"/>
    <col min="6152" max="6152" width="30.140625" style="107" customWidth="1"/>
    <col min="6153" max="6153" width="25.5703125" style="107" customWidth="1"/>
    <col min="6154" max="6154" width="20.5703125" style="107" customWidth="1"/>
    <col min="6155" max="6155" width="16.7109375" style="107" customWidth="1"/>
    <col min="6156" max="6156" width="5.140625" style="107" customWidth="1"/>
    <col min="6157" max="6157" width="14.5703125" style="107" customWidth="1"/>
    <col min="6158" max="6158" width="13.7109375" style="107" customWidth="1"/>
    <col min="6159" max="6159" width="13" style="107" customWidth="1"/>
    <col min="6160" max="6160" width="11" style="107" customWidth="1"/>
    <col min="6161" max="6161" width="21.140625" style="107" customWidth="1"/>
    <col min="6162" max="6162" width="20.28515625" style="107" customWidth="1"/>
    <col min="6163" max="6163" width="18.42578125" style="107" customWidth="1"/>
    <col min="6164" max="6164" width="12" style="107" customWidth="1"/>
    <col min="6165" max="6165" width="8.5703125" style="107" customWidth="1"/>
    <col min="6166" max="6166" width="7.7109375" style="107" customWidth="1"/>
    <col min="6167" max="6167" width="11.85546875" style="107" customWidth="1"/>
    <col min="6168" max="6168" width="6.85546875" style="107" customWidth="1"/>
    <col min="6169" max="6169" width="8.5703125" style="107" customWidth="1"/>
    <col min="6170" max="6170" width="6.28515625" style="107" customWidth="1"/>
    <col min="6171" max="6389" width="9.140625" style="107" customWidth="1"/>
    <col min="6390" max="6390" width="0.85546875" style="107" customWidth="1"/>
    <col min="6391" max="6391" width="5.140625" style="107" customWidth="1"/>
    <col min="6392" max="6392" width="5.28515625" style="107" customWidth="1"/>
    <col min="6393" max="6393" width="6.7109375" style="107" customWidth="1"/>
    <col min="6394" max="6394" width="5.7109375" style="107" customWidth="1"/>
    <col min="6395" max="6395" width="9.5703125" style="107" customWidth="1"/>
    <col min="6396" max="6396" width="6.140625" style="107" customWidth="1"/>
    <col min="6397" max="6398" width="9.85546875" style="107"/>
    <col min="6399" max="6399" width="7.5703125" style="107" customWidth="1"/>
    <col min="6400" max="6400" width="11" style="107" customWidth="1"/>
    <col min="6401" max="6401" width="13" style="107" customWidth="1"/>
    <col min="6402" max="6402" width="14.7109375" style="107" customWidth="1"/>
    <col min="6403" max="6403" width="5.7109375" style="107" customWidth="1"/>
    <col min="6404" max="6404" width="25.28515625" style="107" customWidth="1"/>
    <col min="6405" max="6405" width="20.7109375" style="107" customWidth="1"/>
    <col min="6406" max="6406" width="44.42578125" style="107" customWidth="1"/>
    <col min="6407" max="6407" width="9.5703125" style="107" customWidth="1"/>
    <col min="6408" max="6408" width="30.140625" style="107" customWidth="1"/>
    <col min="6409" max="6409" width="25.5703125" style="107" customWidth="1"/>
    <col min="6410" max="6410" width="20.5703125" style="107" customWidth="1"/>
    <col min="6411" max="6411" width="16.7109375" style="107" customWidth="1"/>
    <col min="6412" max="6412" width="5.140625" style="107" customWidth="1"/>
    <col min="6413" max="6413" width="14.5703125" style="107" customWidth="1"/>
    <col min="6414" max="6414" width="13.7109375" style="107" customWidth="1"/>
    <col min="6415" max="6415" width="13" style="107" customWidth="1"/>
    <col min="6416" max="6416" width="11" style="107" customWidth="1"/>
    <col min="6417" max="6417" width="21.140625" style="107" customWidth="1"/>
    <col min="6418" max="6418" width="20.28515625" style="107" customWidth="1"/>
    <col min="6419" max="6419" width="18.42578125" style="107" customWidth="1"/>
    <col min="6420" max="6420" width="12" style="107" customWidth="1"/>
    <col min="6421" max="6421" width="8.5703125" style="107" customWidth="1"/>
    <col min="6422" max="6422" width="7.7109375" style="107" customWidth="1"/>
    <col min="6423" max="6423" width="11.85546875" style="107" customWidth="1"/>
    <col min="6424" max="6424" width="6.85546875" style="107" customWidth="1"/>
    <col min="6425" max="6425" width="8.5703125" style="107" customWidth="1"/>
    <col min="6426" max="6426" width="6.28515625" style="107" customWidth="1"/>
    <col min="6427" max="6645" width="9.140625" style="107" customWidth="1"/>
    <col min="6646" max="6646" width="0.85546875" style="107" customWidth="1"/>
    <col min="6647" max="6647" width="5.140625" style="107" customWidth="1"/>
    <col min="6648" max="6648" width="5.28515625" style="107" customWidth="1"/>
    <col min="6649" max="6649" width="6.7109375" style="107" customWidth="1"/>
    <col min="6650" max="6650" width="5.7109375" style="107" customWidth="1"/>
    <col min="6651" max="6651" width="9.5703125" style="107" customWidth="1"/>
    <col min="6652" max="6652" width="6.140625" style="107" customWidth="1"/>
    <col min="6653" max="6654" width="9.85546875" style="107"/>
    <col min="6655" max="6655" width="7.5703125" style="107" customWidth="1"/>
    <col min="6656" max="6656" width="11" style="107" customWidth="1"/>
    <col min="6657" max="6657" width="13" style="107" customWidth="1"/>
    <col min="6658" max="6658" width="14.7109375" style="107" customWidth="1"/>
    <col min="6659" max="6659" width="5.7109375" style="107" customWidth="1"/>
    <col min="6660" max="6660" width="25.28515625" style="107" customWidth="1"/>
    <col min="6661" max="6661" width="20.7109375" style="107" customWidth="1"/>
    <col min="6662" max="6662" width="44.42578125" style="107" customWidth="1"/>
    <col min="6663" max="6663" width="9.5703125" style="107" customWidth="1"/>
    <col min="6664" max="6664" width="30.140625" style="107" customWidth="1"/>
    <col min="6665" max="6665" width="25.5703125" style="107" customWidth="1"/>
    <col min="6666" max="6666" width="20.5703125" style="107" customWidth="1"/>
    <col min="6667" max="6667" width="16.7109375" style="107" customWidth="1"/>
    <col min="6668" max="6668" width="5.140625" style="107" customWidth="1"/>
    <col min="6669" max="6669" width="14.5703125" style="107" customWidth="1"/>
    <col min="6670" max="6670" width="13.7109375" style="107" customWidth="1"/>
    <col min="6671" max="6671" width="13" style="107" customWidth="1"/>
    <col min="6672" max="6672" width="11" style="107" customWidth="1"/>
    <col min="6673" max="6673" width="21.140625" style="107" customWidth="1"/>
    <col min="6674" max="6674" width="20.28515625" style="107" customWidth="1"/>
    <col min="6675" max="6675" width="18.42578125" style="107" customWidth="1"/>
    <col min="6676" max="6676" width="12" style="107" customWidth="1"/>
    <col min="6677" max="6677" width="8.5703125" style="107" customWidth="1"/>
    <col min="6678" max="6678" width="7.7109375" style="107" customWidth="1"/>
    <col min="6679" max="6679" width="11.85546875" style="107" customWidth="1"/>
    <col min="6680" max="6680" width="6.85546875" style="107" customWidth="1"/>
    <col min="6681" max="6681" width="8.5703125" style="107" customWidth="1"/>
    <col min="6682" max="6682" width="6.28515625" style="107" customWidth="1"/>
    <col min="6683" max="6901" width="9.140625" style="107" customWidth="1"/>
    <col min="6902" max="6902" width="0.85546875" style="107" customWidth="1"/>
    <col min="6903" max="6903" width="5.140625" style="107" customWidth="1"/>
    <col min="6904" max="6904" width="5.28515625" style="107" customWidth="1"/>
    <col min="6905" max="6905" width="6.7109375" style="107" customWidth="1"/>
    <col min="6906" max="6906" width="5.7109375" style="107" customWidth="1"/>
    <col min="6907" max="6907" width="9.5703125" style="107" customWidth="1"/>
    <col min="6908" max="6908" width="6.140625" style="107" customWidth="1"/>
    <col min="6909" max="6910" width="9.85546875" style="107"/>
    <col min="6911" max="6911" width="7.5703125" style="107" customWidth="1"/>
    <col min="6912" max="6912" width="11" style="107" customWidth="1"/>
    <col min="6913" max="6913" width="13" style="107" customWidth="1"/>
    <col min="6914" max="6914" width="14.7109375" style="107" customWidth="1"/>
    <col min="6915" max="6915" width="5.7109375" style="107" customWidth="1"/>
    <col min="6916" max="6916" width="25.28515625" style="107" customWidth="1"/>
    <col min="6917" max="6917" width="20.7109375" style="107" customWidth="1"/>
    <col min="6918" max="6918" width="44.42578125" style="107" customWidth="1"/>
    <col min="6919" max="6919" width="9.5703125" style="107" customWidth="1"/>
    <col min="6920" max="6920" width="30.140625" style="107" customWidth="1"/>
    <col min="6921" max="6921" width="25.5703125" style="107" customWidth="1"/>
    <col min="6922" max="6922" width="20.5703125" style="107" customWidth="1"/>
    <col min="6923" max="6923" width="16.7109375" style="107" customWidth="1"/>
    <col min="6924" max="6924" width="5.140625" style="107" customWidth="1"/>
    <col min="6925" max="6925" width="14.5703125" style="107" customWidth="1"/>
    <col min="6926" max="6926" width="13.7109375" style="107" customWidth="1"/>
    <col min="6927" max="6927" width="13" style="107" customWidth="1"/>
    <col min="6928" max="6928" width="11" style="107" customWidth="1"/>
    <col min="6929" max="6929" width="21.140625" style="107" customWidth="1"/>
    <col min="6930" max="6930" width="20.28515625" style="107" customWidth="1"/>
    <col min="6931" max="6931" width="18.42578125" style="107" customWidth="1"/>
    <col min="6932" max="6932" width="12" style="107" customWidth="1"/>
    <col min="6933" max="6933" width="8.5703125" style="107" customWidth="1"/>
    <col min="6934" max="6934" width="7.7109375" style="107" customWidth="1"/>
    <col min="6935" max="6935" width="11.85546875" style="107" customWidth="1"/>
    <col min="6936" max="6936" width="6.85546875" style="107" customWidth="1"/>
    <col min="6937" max="6937" width="8.5703125" style="107" customWidth="1"/>
    <col min="6938" max="6938" width="6.28515625" style="107" customWidth="1"/>
    <col min="6939" max="7157" width="9.140625" style="107" customWidth="1"/>
    <col min="7158" max="7158" width="0.85546875" style="107" customWidth="1"/>
    <col min="7159" max="7159" width="5.140625" style="107" customWidth="1"/>
    <col min="7160" max="7160" width="5.28515625" style="107" customWidth="1"/>
    <col min="7161" max="7161" width="6.7109375" style="107" customWidth="1"/>
    <col min="7162" max="7162" width="5.7109375" style="107" customWidth="1"/>
    <col min="7163" max="7163" width="9.5703125" style="107" customWidth="1"/>
    <col min="7164" max="7164" width="6.140625" style="107" customWidth="1"/>
    <col min="7165" max="7166" width="9.85546875" style="107"/>
    <col min="7167" max="7167" width="7.5703125" style="107" customWidth="1"/>
    <col min="7168" max="7168" width="11" style="107" customWidth="1"/>
    <col min="7169" max="7169" width="13" style="107" customWidth="1"/>
    <col min="7170" max="7170" width="14.7109375" style="107" customWidth="1"/>
    <col min="7171" max="7171" width="5.7109375" style="107" customWidth="1"/>
    <col min="7172" max="7172" width="25.28515625" style="107" customWidth="1"/>
    <col min="7173" max="7173" width="20.7109375" style="107" customWidth="1"/>
    <col min="7174" max="7174" width="44.42578125" style="107" customWidth="1"/>
    <col min="7175" max="7175" width="9.5703125" style="107" customWidth="1"/>
    <col min="7176" max="7176" width="30.140625" style="107" customWidth="1"/>
    <col min="7177" max="7177" width="25.5703125" style="107" customWidth="1"/>
    <col min="7178" max="7178" width="20.5703125" style="107" customWidth="1"/>
    <col min="7179" max="7179" width="16.7109375" style="107" customWidth="1"/>
    <col min="7180" max="7180" width="5.140625" style="107" customWidth="1"/>
    <col min="7181" max="7181" width="14.5703125" style="107" customWidth="1"/>
    <col min="7182" max="7182" width="13.7109375" style="107" customWidth="1"/>
    <col min="7183" max="7183" width="13" style="107" customWidth="1"/>
    <col min="7184" max="7184" width="11" style="107" customWidth="1"/>
    <col min="7185" max="7185" width="21.140625" style="107" customWidth="1"/>
    <col min="7186" max="7186" width="20.28515625" style="107" customWidth="1"/>
    <col min="7187" max="7187" width="18.42578125" style="107" customWidth="1"/>
    <col min="7188" max="7188" width="12" style="107" customWidth="1"/>
    <col min="7189" max="7189" width="8.5703125" style="107" customWidth="1"/>
    <col min="7190" max="7190" width="7.7109375" style="107" customWidth="1"/>
    <col min="7191" max="7191" width="11.85546875" style="107" customWidth="1"/>
    <col min="7192" max="7192" width="6.85546875" style="107" customWidth="1"/>
    <col min="7193" max="7193" width="8.5703125" style="107" customWidth="1"/>
    <col min="7194" max="7194" width="6.28515625" style="107" customWidth="1"/>
    <col min="7195" max="7413" width="9.140625" style="107" customWidth="1"/>
    <col min="7414" max="7414" width="0.85546875" style="107" customWidth="1"/>
    <col min="7415" max="7415" width="5.140625" style="107" customWidth="1"/>
    <col min="7416" max="7416" width="5.28515625" style="107" customWidth="1"/>
    <col min="7417" max="7417" width="6.7109375" style="107" customWidth="1"/>
    <col min="7418" max="7418" width="5.7109375" style="107" customWidth="1"/>
    <col min="7419" max="7419" width="9.5703125" style="107" customWidth="1"/>
    <col min="7420" max="7420" width="6.140625" style="107" customWidth="1"/>
    <col min="7421" max="7422" width="9.85546875" style="107"/>
    <col min="7423" max="7423" width="7.5703125" style="107" customWidth="1"/>
    <col min="7424" max="7424" width="11" style="107" customWidth="1"/>
    <col min="7425" max="7425" width="13" style="107" customWidth="1"/>
    <col min="7426" max="7426" width="14.7109375" style="107" customWidth="1"/>
    <col min="7427" max="7427" width="5.7109375" style="107" customWidth="1"/>
    <col min="7428" max="7428" width="25.28515625" style="107" customWidth="1"/>
    <col min="7429" max="7429" width="20.7109375" style="107" customWidth="1"/>
    <col min="7430" max="7430" width="44.42578125" style="107" customWidth="1"/>
    <col min="7431" max="7431" width="9.5703125" style="107" customWidth="1"/>
    <col min="7432" max="7432" width="30.140625" style="107" customWidth="1"/>
    <col min="7433" max="7433" width="25.5703125" style="107" customWidth="1"/>
    <col min="7434" max="7434" width="20.5703125" style="107" customWidth="1"/>
    <col min="7435" max="7435" width="16.7109375" style="107" customWidth="1"/>
    <col min="7436" max="7436" width="5.140625" style="107" customWidth="1"/>
    <col min="7437" max="7437" width="14.5703125" style="107" customWidth="1"/>
    <col min="7438" max="7438" width="13.7109375" style="107" customWidth="1"/>
    <col min="7439" max="7439" width="13" style="107" customWidth="1"/>
    <col min="7440" max="7440" width="11" style="107" customWidth="1"/>
    <col min="7441" max="7441" width="21.140625" style="107" customWidth="1"/>
    <col min="7442" max="7442" width="20.28515625" style="107" customWidth="1"/>
    <col min="7443" max="7443" width="18.42578125" style="107" customWidth="1"/>
    <col min="7444" max="7444" width="12" style="107" customWidth="1"/>
    <col min="7445" max="7445" width="8.5703125" style="107" customWidth="1"/>
    <col min="7446" max="7446" width="7.7109375" style="107" customWidth="1"/>
    <col min="7447" max="7447" width="11.85546875" style="107" customWidth="1"/>
    <col min="7448" max="7448" width="6.85546875" style="107" customWidth="1"/>
    <col min="7449" max="7449" width="8.5703125" style="107" customWidth="1"/>
    <col min="7450" max="7450" width="6.28515625" style="107" customWidth="1"/>
    <col min="7451" max="7669" width="9.140625" style="107" customWidth="1"/>
    <col min="7670" max="7670" width="0.85546875" style="107" customWidth="1"/>
    <col min="7671" max="7671" width="5.140625" style="107" customWidth="1"/>
    <col min="7672" max="7672" width="5.28515625" style="107" customWidth="1"/>
    <col min="7673" max="7673" width="6.7109375" style="107" customWidth="1"/>
    <col min="7674" max="7674" width="5.7109375" style="107" customWidth="1"/>
    <col min="7675" max="7675" width="9.5703125" style="107" customWidth="1"/>
    <col min="7676" max="7676" width="6.140625" style="107" customWidth="1"/>
    <col min="7677" max="7678" width="9.85546875" style="107"/>
    <col min="7679" max="7679" width="7.5703125" style="107" customWidth="1"/>
    <col min="7680" max="7680" width="11" style="107" customWidth="1"/>
    <col min="7681" max="7681" width="13" style="107" customWidth="1"/>
    <col min="7682" max="7682" width="14.7109375" style="107" customWidth="1"/>
    <col min="7683" max="7683" width="5.7109375" style="107" customWidth="1"/>
    <col min="7684" max="7684" width="25.28515625" style="107" customWidth="1"/>
    <col min="7685" max="7685" width="20.7109375" style="107" customWidth="1"/>
    <col min="7686" max="7686" width="44.42578125" style="107" customWidth="1"/>
    <col min="7687" max="7687" width="9.5703125" style="107" customWidth="1"/>
    <col min="7688" max="7688" width="30.140625" style="107" customWidth="1"/>
    <col min="7689" max="7689" width="25.5703125" style="107" customWidth="1"/>
    <col min="7690" max="7690" width="20.5703125" style="107" customWidth="1"/>
    <col min="7691" max="7691" width="16.7109375" style="107" customWidth="1"/>
    <col min="7692" max="7692" width="5.140625" style="107" customWidth="1"/>
    <col min="7693" max="7693" width="14.5703125" style="107" customWidth="1"/>
    <col min="7694" max="7694" width="13.7109375" style="107" customWidth="1"/>
    <col min="7695" max="7695" width="13" style="107" customWidth="1"/>
    <col min="7696" max="7696" width="11" style="107" customWidth="1"/>
    <col min="7697" max="7697" width="21.140625" style="107" customWidth="1"/>
    <col min="7698" max="7698" width="20.28515625" style="107" customWidth="1"/>
    <col min="7699" max="7699" width="18.42578125" style="107" customWidth="1"/>
    <col min="7700" max="7700" width="12" style="107" customWidth="1"/>
    <col min="7701" max="7701" width="8.5703125" style="107" customWidth="1"/>
    <col min="7702" max="7702" width="7.7109375" style="107" customWidth="1"/>
    <col min="7703" max="7703" width="11.85546875" style="107" customWidth="1"/>
    <col min="7704" max="7704" width="6.85546875" style="107" customWidth="1"/>
    <col min="7705" max="7705" width="8.5703125" style="107" customWidth="1"/>
    <col min="7706" max="7706" width="6.28515625" style="107" customWidth="1"/>
    <col min="7707" max="7925" width="9.140625" style="107" customWidth="1"/>
    <col min="7926" max="7926" width="0.85546875" style="107" customWidth="1"/>
    <col min="7927" max="7927" width="5.140625" style="107" customWidth="1"/>
    <col min="7928" max="7928" width="5.28515625" style="107" customWidth="1"/>
    <col min="7929" max="7929" width="6.7109375" style="107" customWidth="1"/>
    <col min="7930" max="7930" width="5.7109375" style="107" customWidth="1"/>
    <col min="7931" max="7931" width="9.5703125" style="107" customWidth="1"/>
    <col min="7932" max="7932" width="6.140625" style="107" customWidth="1"/>
    <col min="7933" max="7934" width="9.85546875" style="107"/>
    <col min="7935" max="7935" width="7.5703125" style="107" customWidth="1"/>
    <col min="7936" max="7936" width="11" style="107" customWidth="1"/>
    <col min="7937" max="7937" width="13" style="107" customWidth="1"/>
    <col min="7938" max="7938" width="14.7109375" style="107" customWidth="1"/>
    <col min="7939" max="7939" width="5.7109375" style="107" customWidth="1"/>
    <col min="7940" max="7940" width="25.28515625" style="107" customWidth="1"/>
    <col min="7941" max="7941" width="20.7109375" style="107" customWidth="1"/>
    <col min="7942" max="7942" width="44.42578125" style="107" customWidth="1"/>
    <col min="7943" max="7943" width="9.5703125" style="107" customWidth="1"/>
    <col min="7944" max="7944" width="30.140625" style="107" customWidth="1"/>
    <col min="7945" max="7945" width="25.5703125" style="107" customWidth="1"/>
    <col min="7946" max="7946" width="20.5703125" style="107" customWidth="1"/>
    <col min="7947" max="7947" width="16.7109375" style="107" customWidth="1"/>
    <col min="7948" max="7948" width="5.140625" style="107" customWidth="1"/>
    <col min="7949" max="7949" width="14.5703125" style="107" customWidth="1"/>
    <col min="7950" max="7950" width="13.7109375" style="107" customWidth="1"/>
    <col min="7951" max="7951" width="13" style="107" customWidth="1"/>
    <col min="7952" max="7952" width="11" style="107" customWidth="1"/>
    <col min="7953" max="7953" width="21.140625" style="107" customWidth="1"/>
    <col min="7954" max="7954" width="20.28515625" style="107" customWidth="1"/>
    <col min="7955" max="7955" width="18.42578125" style="107" customWidth="1"/>
    <col min="7956" max="7956" width="12" style="107" customWidth="1"/>
    <col min="7957" max="7957" width="8.5703125" style="107" customWidth="1"/>
    <col min="7958" max="7958" width="7.7109375" style="107" customWidth="1"/>
    <col min="7959" max="7959" width="11.85546875" style="107" customWidth="1"/>
    <col min="7960" max="7960" width="6.85546875" style="107" customWidth="1"/>
    <col min="7961" max="7961" width="8.5703125" style="107" customWidth="1"/>
    <col min="7962" max="7962" width="6.28515625" style="107" customWidth="1"/>
    <col min="7963" max="8181" width="9.140625" style="107" customWidth="1"/>
    <col min="8182" max="8182" width="0.85546875" style="107" customWidth="1"/>
    <col min="8183" max="8183" width="5.140625" style="107" customWidth="1"/>
    <col min="8184" max="8184" width="5.28515625" style="107" customWidth="1"/>
    <col min="8185" max="8185" width="6.7109375" style="107" customWidth="1"/>
    <col min="8186" max="8186" width="5.7109375" style="107" customWidth="1"/>
    <col min="8187" max="8187" width="9.5703125" style="107" customWidth="1"/>
    <col min="8188" max="8188" width="6.140625" style="107" customWidth="1"/>
    <col min="8189" max="8190" width="9.85546875" style="107"/>
    <col min="8191" max="8191" width="7.5703125" style="107" customWidth="1"/>
    <col min="8192" max="8192" width="11" style="107" customWidth="1"/>
    <col min="8193" max="8193" width="13" style="107" customWidth="1"/>
    <col min="8194" max="8194" width="14.7109375" style="107" customWidth="1"/>
    <col min="8195" max="8195" width="5.7109375" style="107" customWidth="1"/>
    <col min="8196" max="8196" width="25.28515625" style="107" customWidth="1"/>
    <col min="8197" max="8197" width="20.7109375" style="107" customWidth="1"/>
    <col min="8198" max="8198" width="44.42578125" style="107" customWidth="1"/>
    <col min="8199" max="8199" width="9.5703125" style="107" customWidth="1"/>
    <col min="8200" max="8200" width="30.140625" style="107" customWidth="1"/>
    <col min="8201" max="8201" width="25.5703125" style="107" customWidth="1"/>
    <col min="8202" max="8202" width="20.5703125" style="107" customWidth="1"/>
    <col min="8203" max="8203" width="16.7109375" style="107" customWidth="1"/>
    <col min="8204" max="8204" width="5.140625" style="107" customWidth="1"/>
    <col min="8205" max="8205" width="14.5703125" style="107" customWidth="1"/>
    <col min="8206" max="8206" width="13.7109375" style="107" customWidth="1"/>
    <col min="8207" max="8207" width="13" style="107" customWidth="1"/>
    <col min="8208" max="8208" width="11" style="107" customWidth="1"/>
    <col min="8209" max="8209" width="21.140625" style="107" customWidth="1"/>
    <col min="8210" max="8210" width="20.28515625" style="107" customWidth="1"/>
    <col min="8211" max="8211" width="18.42578125" style="107" customWidth="1"/>
    <col min="8212" max="8212" width="12" style="107" customWidth="1"/>
    <col min="8213" max="8213" width="8.5703125" style="107" customWidth="1"/>
    <col min="8214" max="8214" width="7.7109375" style="107" customWidth="1"/>
    <col min="8215" max="8215" width="11.85546875" style="107" customWidth="1"/>
    <col min="8216" max="8216" width="6.85546875" style="107" customWidth="1"/>
    <col min="8217" max="8217" width="8.5703125" style="107" customWidth="1"/>
    <col min="8218" max="8218" width="6.28515625" style="107" customWidth="1"/>
    <col min="8219" max="8437" width="9.140625" style="107" customWidth="1"/>
    <col min="8438" max="8438" width="0.85546875" style="107" customWidth="1"/>
    <col min="8439" max="8439" width="5.140625" style="107" customWidth="1"/>
    <col min="8440" max="8440" width="5.28515625" style="107" customWidth="1"/>
    <col min="8441" max="8441" width="6.7109375" style="107" customWidth="1"/>
    <col min="8442" max="8442" width="5.7109375" style="107" customWidth="1"/>
    <col min="8443" max="8443" width="9.5703125" style="107" customWidth="1"/>
    <col min="8444" max="8444" width="6.140625" style="107" customWidth="1"/>
    <col min="8445" max="8446" width="9.85546875" style="107"/>
    <col min="8447" max="8447" width="7.5703125" style="107" customWidth="1"/>
    <col min="8448" max="8448" width="11" style="107" customWidth="1"/>
    <col min="8449" max="8449" width="13" style="107" customWidth="1"/>
    <col min="8450" max="8450" width="14.7109375" style="107" customWidth="1"/>
    <col min="8451" max="8451" width="5.7109375" style="107" customWidth="1"/>
    <col min="8452" max="8452" width="25.28515625" style="107" customWidth="1"/>
    <col min="8453" max="8453" width="20.7109375" style="107" customWidth="1"/>
    <col min="8454" max="8454" width="44.42578125" style="107" customWidth="1"/>
    <col min="8455" max="8455" width="9.5703125" style="107" customWidth="1"/>
    <col min="8456" max="8456" width="30.140625" style="107" customWidth="1"/>
    <col min="8457" max="8457" width="25.5703125" style="107" customWidth="1"/>
    <col min="8458" max="8458" width="20.5703125" style="107" customWidth="1"/>
    <col min="8459" max="8459" width="16.7109375" style="107" customWidth="1"/>
    <col min="8460" max="8460" width="5.140625" style="107" customWidth="1"/>
    <col min="8461" max="8461" width="14.5703125" style="107" customWidth="1"/>
    <col min="8462" max="8462" width="13.7109375" style="107" customWidth="1"/>
    <col min="8463" max="8463" width="13" style="107" customWidth="1"/>
    <col min="8464" max="8464" width="11" style="107" customWidth="1"/>
    <col min="8465" max="8465" width="21.140625" style="107" customWidth="1"/>
    <col min="8466" max="8466" width="20.28515625" style="107" customWidth="1"/>
    <col min="8467" max="8467" width="18.42578125" style="107" customWidth="1"/>
    <col min="8468" max="8468" width="12" style="107" customWidth="1"/>
    <col min="8469" max="8469" width="8.5703125" style="107" customWidth="1"/>
    <col min="8470" max="8470" width="7.7109375" style="107" customWidth="1"/>
    <col min="8471" max="8471" width="11.85546875" style="107" customWidth="1"/>
    <col min="8472" max="8472" width="6.85546875" style="107" customWidth="1"/>
    <col min="8473" max="8473" width="8.5703125" style="107" customWidth="1"/>
    <col min="8474" max="8474" width="6.28515625" style="107" customWidth="1"/>
    <col min="8475" max="8693" width="9.140625" style="107" customWidth="1"/>
    <col min="8694" max="8694" width="0.85546875" style="107" customWidth="1"/>
    <col min="8695" max="8695" width="5.140625" style="107" customWidth="1"/>
    <col min="8696" max="8696" width="5.28515625" style="107" customWidth="1"/>
    <col min="8697" max="8697" width="6.7109375" style="107" customWidth="1"/>
    <col min="8698" max="8698" width="5.7109375" style="107" customWidth="1"/>
    <col min="8699" max="8699" width="9.5703125" style="107" customWidth="1"/>
    <col min="8700" max="8700" width="6.140625" style="107" customWidth="1"/>
    <col min="8701" max="8702" width="9.85546875" style="107"/>
    <col min="8703" max="8703" width="7.5703125" style="107" customWidth="1"/>
    <col min="8704" max="8704" width="11" style="107" customWidth="1"/>
    <col min="8705" max="8705" width="13" style="107" customWidth="1"/>
    <col min="8706" max="8706" width="14.7109375" style="107" customWidth="1"/>
    <col min="8707" max="8707" width="5.7109375" style="107" customWidth="1"/>
    <col min="8708" max="8708" width="25.28515625" style="107" customWidth="1"/>
    <col min="8709" max="8709" width="20.7109375" style="107" customWidth="1"/>
    <col min="8710" max="8710" width="44.42578125" style="107" customWidth="1"/>
    <col min="8711" max="8711" width="9.5703125" style="107" customWidth="1"/>
    <col min="8712" max="8712" width="30.140625" style="107" customWidth="1"/>
    <col min="8713" max="8713" width="25.5703125" style="107" customWidth="1"/>
    <col min="8714" max="8714" width="20.5703125" style="107" customWidth="1"/>
    <col min="8715" max="8715" width="16.7109375" style="107" customWidth="1"/>
    <col min="8716" max="8716" width="5.140625" style="107" customWidth="1"/>
    <col min="8717" max="8717" width="14.5703125" style="107" customWidth="1"/>
    <col min="8718" max="8718" width="13.7109375" style="107" customWidth="1"/>
    <col min="8719" max="8719" width="13" style="107" customWidth="1"/>
    <col min="8720" max="8720" width="11" style="107" customWidth="1"/>
    <col min="8721" max="8721" width="21.140625" style="107" customWidth="1"/>
    <col min="8722" max="8722" width="20.28515625" style="107" customWidth="1"/>
    <col min="8723" max="8723" width="18.42578125" style="107" customWidth="1"/>
    <col min="8724" max="8724" width="12" style="107" customWidth="1"/>
    <col min="8725" max="8725" width="8.5703125" style="107" customWidth="1"/>
    <col min="8726" max="8726" width="7.7109375" style="107" customWidth="1"/>
    <col min="8727" max="8727" width="11.85546875" style="107" customWidth="1"/>
    <col min="8728" max="8728" width="6.85546875" style="107" customWidth="1"/>
    <col min="8729" max="8729" width="8.5703125" style="107" customWidth="1"/>
    <col min="8730" max="8730" width="6.28515625" style="107" customWidth="1"/>
    <col min="8731" max="8949" width="9.140625" style="107" customWidth="1"/>
    <col min="8950" max="8950" width="0.85546875" style="107" customWidth="1"/>
    <col min="8951" max="8951" width="5.140625" style="107" customWidth="1"/>
    <col min="8952" max="8952" width="5.28515625" style="107" customWidth="1"/>
    <col min="8953" max="8953" width="6.7109375" style="107" customWidth="1"/>
    <col min="8954" max="8954" width="5.7109375" style="107" customWidth="1"/>
    <col min="8955" max="8955" width="9.5703125" style="107" customWidth="1"/>
    <col min="8956" max="8956" width="6.140625" style="107" customWidth="1"/>
    <col min="8957" max="8958" width="9.85546875" style="107"/>
    <col min="8959" max="8959" width="7.5703125" style="107" customWidth="1"/>
    <col min="8960" max="8960" width="11" style="107" customWidth="1"/>
    <col min="8961" max="8961" width="13" style="107" customWidth="1"/>
    <col min="8962" max="8962" width="14.7109375" style="107" customWidth="1"/>
    <col min="8963" max="8963" width="5.7109375" style="107" customWidth="1"/>
    <col min="8964" max="8964" width="25.28515625" style="107" customWidth="1"/>
    <col min="8965" max="8965" width="20.7109375" style="107" customWidth="1"/>
    <col min="8966" max="8966" width="44.42578125" style="107" customWidth="1"/>
    <col min="8967" max="8967" width="9.5703125" style="107" customWidth="1"/>
    <col min="8968" max="8968" width="30.140625" style="107" customWidth="1"/>
    <col min="8969" max="8969" width="25.5703125" style="107" customWidth="1"/>
    <col min="8970" max="8970" width="20.5703125" style="107" customWidth="1"/>
    <col min="8971" max="8971" width="16.7109375" style="107" customWidth="1"/>
    <col min="8972" max="8972" width="5.140625" style="107" customWidth="1"/>
    <col min="8973" max="8973" width="14.5703125" style="107" customWidth="1"/>
    <col min="8974" max="8974" width="13.7109375" style="107" customWidth="1"/>
    <col min="8975" max="8975" width="13" style="107" customWidth="1"/>
    <col min="8976" max="8976" width="11" style="107" customWidth="1"/>
    <col min="8977" max="8977" width="21.140625" style="107" customWidth="1"/>
    <col min="8978" max="8978" width="20.28515625" style="107" customWidth="1"/>
    <col min="8979" max="8979" width="18.42578125" style="107" customWidth="1"/>
    <col min="8980" max="8980" width="12" style="107" customWidth="1"/>
    <col min="8981" max="8981" width="8.5703125" style="107" customWidth="1"/>
    <col min="8982" max="8982" width="7.7109375" style="107" customWidth="1"/>
    <col min="8983" max="8983" width="11.85546875" style="107" customWidth="1"/>
    <col min="8984" max="8984" width="6.85546875" style="107" customWidth="1"/>
    <col min="8985" max="8985" width="8.5703125" style="107" customWidth="1"/>
    <col min="8986" max="8986" width="6.28515625" style="107" customWidth="1"/>
    <col min="8987" max="9205" width="9.140625" style="107" customWidth="1"/>
    <col min="9206" max="9206" width="0.85546875" style="107" customWidth="1"/>
    <col min="9207" max="9207" width="5.140625" style="107" customWidth="1"/>
    <col min="9208" max="9208" width="5.28515625" style="107" customWidth="1"/>
    <col min="9209" max="9209" width="6.7109375" style="107" customWidth="1"/>
    <col min="9210" max="9210" width="5.7109375" style="107" customWidth="1"/>
    <col min="9211" max="9211" width="9.5703125" style="107" customWidth="1"/>
    <col min="9212" max="9212" width="6.140625" style="107" customWidth="1"/>
    <col min="9213" max="9214" width="9.85546875" style="107"/>
    <col min="9215" max="9215" width="7.5703125" style="107" customWidth="1"/>
    <col min="9216" max="9216" width="11" style="107" customWidth="1"/>
    <col min="9217" max="9217" width="13" style="107" customWidth="1"/>
    <col min="9218" max="9218" width="14.7109375" style="107" customWidth="1"/>
    <col min="9219" max="9219" width="5.7109375" style="107" customWidth="1"/>
    <col min="9220" max="9220" width="25.28515625" style="107" customWidth="1"/>
    <col min="9221" max="9221" width="20.7109375" style="107" customWidth="1"/>
    <col min="9222" max="9222" width="44.42578125" style="107" customWidth="1"/>
    <col min="9223" max="9223" width="9.5703125" style="107" customWidth="1"/>
    <col min="9224" max="9224" width="30.140625" style="107" customWidth="1"/>
    <col min="9225" max="9225" width="25.5703125" style="107" customWidth="1"/>
    <col min="9226" max="9226" width="20.5703125" style="107" customWidth="1"/>
    <col min="9227" max="9227" width="16.7109375" style="107" customWidth="1"/>
    <col min="9228" max="9228" width="5.140625" style="107" customWidth="1"/>
    <col min="9229" max="9229" width="14.5703125" style="107" customWidth="1"/>
    <col min="9230" max="9230" width="13.7109375" style="107" customWidth="1"/>
    <col min="9231" max="9231" width="13" style="107" customWidth="1"/>
    <col min="9232" max="9232" width="11" style="107" customWidth="1"/>
    <col min="9233" max="9233" width="21.140625" style="107" customWidth="1"/>
    <col min="9234" max="9234" width="20.28515625" style="107" customWidth="1"/>
    <col min="9235" max="9235" width="18.42578125" style="107" customWidth="1"/>
    <col min="9236" max="9236" width="12" style="107" customWidth="1"/>
    <col min="9237" max="9237" width="8.5703125" style="107" customWidth="1"/>
    <col min="9238" max="9238" width="7.7109375" style="107" customWidth="1"/>
    <col min="9239" max="9239" width="11.85546875" style="107" customWidth="1"/>
    <col min="9240" max="9240" width="6.85546875" style="107" customWidth="1"/>
    <col min="9241" max="9241" width="8.5703125" style="107" customWidth="1"/>
    <col min="9242" max="9242" width="6.28515625" style="107" customWidth="1"/>
    <col min="9243" max="9461" width="9.140625" style="107" customWidth="1"/>
    <col min="9462" max="9462" width="0.85546875" style="107" customWidth="1"/>
    <col min="9463" max="9463" width="5.140625" style="107" customWidth="1"/>
    <col min="9464" max="9464" width="5.28515625" style="107" customWidth="1"/>
    <col min="9465" max="9465" width="6.7109375" style="107" customWidth="1"/>
    <col min="9466" max="9466" width="5.7109375" style="107" customWidth="1"/>
    <col min="9467" max="9467" width="9.5703125" style="107" customWidth="1"/>
    <col min="9468" max="9468" width="6.140625" style="107" customWidth="1"/>
    <col min="9469" max="9470" width="9.85546875" style="107"/>
    <col min="9471" max="9471" width="7.5703125" style="107" customWidth="1"/>
    <col min="9472" max="9472" width="11" style="107" customWidth="1"/>
    <col min="9473" max="9473" width="13" style="107" customWidth="1"/>
    <col min="9474" max="9474" width="14.7109375" style="107" customWidth="1"/>
    <col min="9475" max="9475" width="5.7109375" style="107" customWidth="1"/>
    <col min="9476" max="9476" width="25.28515625" style="107" customWidth="1"/>
    <col min="9477" max="9477" width="20.7109375" style="107" customWidth="1"/>
    <col min="9478" max="9478" width="44.42578125" style="107" customWidth="1"/>
    <col min="9479" max="9479" width="9.5703125" style="107" customWidth="1"/>
    <col min="9480" max="9480" width="30.140625" style="107" customWidth="1"/>
    <col min="9481" max="9481" width="25.5703125" style="107" customWidth="1"/>
    <col min="9482" max="9482" width="20.5703125" style="107" customWidth="1"/>
    <col min="9483" max="9483" width="16.7109375" style="107" customWidth="1"/>
    <col min="9484" max="9484" width="5.140625" style="107" customWidth="1"/>
    <col min="9485" max="9485" width="14.5703125" style="107" customWidth="1"/>
    <col min="9486" max="9486" width="13.7109375" style="107" customWidth="1"/>
    <col min="9487" max="9487" width="13" style="107" customWidth="1"/>
    <col min="9488" max="9488" width="11" style="107" customWidth="1"/>
    <col min="9489" max="9489" width="21.140625" style="107" customWidth="1"/>
    <col min="9490" max="9490" width="20.28515625" style="107" customWidth="1"/>
    <col min="9491" max="9491" width="18.42578125" style="107" customWidth="1"/>
    <col min="9492" max="9492" width="12" style="107" customWidth="1"/>
    <col min="9493" max="9493" width="8.5703125" style="107" customWidth="1"/>
    <col min="9494" max="9494" width="7.7109375" style="107" customWidth="1"/>
    <col min="9495" max="9495" width="11.85546875" style="107" customWidth="1"/>
    <col min="9496" max="9496" width="6.85546875" style="107" customWidth="1"/>
    <col min="9497" max="9497" width="8.5703125" style="107" customWidth="1"/>
    <col min="9498" max="9498" width="6.28515625" style="107" customWidth="1"/>
    <col min="9499" max="9717" width="9.140625" style="107" customWidth="1"/>
    <col min="9718" max="9718" width="0.85546875" style="107" customWidth="1"/>
    <col min="9719" max="9719" width="5.140625" style="107" customWidth="1"/>
    <col min="9720" max="9720" width="5.28515625" style="107" customWidth="1"/>
    <col min="9721" max="9721" width="6.7109375" style="107" customWidth="1"/>
    <col min="9722" max="9722" width="5.7109375" style="107" customWidth="1"/>
    <col min="9723" max="9723" width="9.5703125" style="107" customWidth="1"/>
    <col min="9724" max="9724" width="6.140625" style="107" customWidth="1"/>
    <col min="9725" max="9726" width="9.85546875" style="107"/>
    <col min="9727" max="9727" width="7.5703125" style="107" customWidth="1"/>
    <col min="9728" max="9728" width="11" style="107" customWidth="1"/>
    <col min="9729" max="9729" width="13" style="107" customWidth="1"/>
    <col min="9730" max="9730" width="14.7109375" style="107" customWidth="1"/>
    <col min="9731" max="9731" width="5.7109375" style="107" customWidth="1"/>
    <col min="9732" max="9732" width="25.28515625" style="107" customWidth="1"/>
    <col min="9733" max="9733" width="20.7109375" style="107" customWidth="1"/>
    <col min="9734" max="9734" width="44.42578125" style="107" customWidth="1"/>
    <col min="9735" max="9735" width="9.5703125" style="107" customWidth="1"/>
    <col min="9736" max="9736" width="30.140625" style="107" customWidth="1"/>
    <col min="9737" max="9737" width="25.5703125" style="107" customWidth="1"/>
    <col min="9738" max="9738" width="20.5703125" style="107" customWidth="1"/>
    <col min="9739" max="9739" width="16.7109375" style="107" customWidth="1"/>
    <col min="9740" max="9740" width="5.140625" style="107" customWidth="1"/>
    <col min="9741" max="9741" width="14.5703125" style="107" customWidth="1"/>
    <col min="9742" max="9742" width="13.7109375" style="107" customWidth="1"/>
    <col min="9743" max="9743" width="13" style="107" customWidth="1"/>
    <col min="9744" max="9744" width="11" style="107" customWidth="1"/>
    <col min="9745" max="9745" width="21.140625" style="107" customWidth="1"/>
    <col min="9746" max="9746" width="20.28515625" style="107" customWidth="1"/>
    <col min="9747" max="9747" width="18.42578125" style="107" customWidth="1"/>
    <col min="9748" max="9748" width="12" style="107" customWidth="1"/>
    <col min="9749" max="9749" width="8.5703125" style="107" customWidth="1"/>
    <col min="9750" max="9750" width="7.7109375" style="107" customWidth="1"/>
    <col min="9751" max="9751" width="11.85546875" style="107" customWidth="1"/>
    <col min="9752" max="9752" width="6.85546875" style="107" customWidth="1"/>
    <col min="9753" max="9753" width="8.5703125" style="107" customWidth="1"/>
    <col min="9754" max="9754" width="6.28515625" style="107" customWidth="1"/>
    <col min="9755" max="9973" width="9.140625" style="107" customWidth="1"/>
    <col min="9974" max="9974" width="0.85546875" style="107" customWidth="1"/>
    <col min="9975" max="9975" width="5.140625" style="107" customWidth="1"/>
    <col min="9976" max="9976" width="5.28515625" style="107" customWidth="1"/>
    <col min="9977" max="9977" width="6.7109375" style="107" customWidth="1"/>
    <col min="9978" max="9978" width="5.7109375" style="107" customWidth="1"/>
    <col min="9979" max="9979" width="9.5703125" style="107" customWidth="1"/>
    <col min="9980" max="9980" width="6.140625" style="107" customWidth="1"/>
    <col min="9981" max="9982" width="9.85546875" style="107"/>
    <col min="9983" max="9983" width="7.5703125" style="107" customWidth="1"/>
    <col min="9984" max="9984" width="11" style="107" customWidth="1"/>
    <col min="9985" max="9985" width="13" style="107" customWidth="1"/>
    <col min="9986" max="9986" width="14.7109375" style="107" customWidth="1"/>
    <col min="9987" max="9987" width="5.7109375" style="107" customWidth="1"/>
    <col min="9988" max="9988" width="25.28515625" style="107" customWidth="1"/>
    <col min="9989" max="9989" width="20.7109375" style="107" customWidth="1"/>
    <col min="9990" max="9990" width="44.42578125" style="107" customWidth="1"/>
    <col min="9991" max="9991" width="9.5703125" style="107" customWidth="1"/>
    <col min="9992" max="9992" width="30.140625" style="107" customWidth="1"/>
    <col min="9993" max="9993" width="25.5703125" style="107" customWidth="1"/>
    <col min="9994" max="9994" width="20.5703125" style="107" customWidth="1"/>
    <col min="9995" max="9995" width="16.7109375" style="107" customWidth="1"/>
    <col min="9996" max="9996" width="5.140625" style="107" customWidth="1"/>
    <col min="9997" max="9997" width="14.5703125" style="107" customWidth="1"/>
    <col min="9998" max="9998" width="13.7109375" style="107" customWidth="1"/>
    <col min="9999" max="9999" width="13" style="107" customWidth="1"/>
    <col min="10000" max="10000" width="11" style="107" customWidth="1"/>
    <col min="10001" max="10001" width="21.140625" style="107" customWidth="1"/>
    <col min="10002" max="10002" width="20.28515625" style="107" customWidth="1"/>
    <col min="10003" max="10003" width="18.42578125" style="107" customWidth="1"/>
    <col min="10004" max="10004" width="12" style="107" customWidth="1"/>
    <col min="10005" max="10005" width="8.5703125" style="107" customWidth="1"/>
    <col min="10006" max="10006" width="7.7109375" style="107" customWidth="1"/>
    <col min="10007" max="10007" width="11.85546875" style="107" customWidth="1"/>
    <col min="10008" max="10008" width="6.85546875" style="107" customWidth="1"/>
    <col min="10009" max="10009" width="8.5703125" style="107" customWidth="1"/>
    <col min="10010" max="10010" width="6.28515625" style="107" customWidth="1"/>
    <col min="10011" max="10229" width="9.140625" style="107" customWidth="1"/>
    <col min="10230" max="10230" width="0.85546875" style="107" customWidth="1"/>
    <col min="10231" max="10231" width="5.140625" style="107" customWidth="1"/>
    <col min="10232" max="10232" width="5.28515625" style="107" customWidth="1"/>
    <col min="10233" max="10233" width="6.7109375" style="107" customWidth="1"/>
    <col min="10234" max="10234" width="5.7109375" style="107" customWidth="1"/>
    <col min="10235" max="10235" width="9.5703125" style="107" customWidth="1"/>
    <col min="10236" max="10236" width="6.140625" style="107" customWidth="1"/>
    <col min="10237" max="10238" width="9.85546875" style="107"/>
    <col min="10239" max="10239" width="7.5703125" style="107" customWidth="1"/>
    <col min="10240" max="10240" width="11" style="107" customWidth="1"/>
    <col min="10241" max="10241" width="13" style="107" customWidth="1"/>
    <col min="10242" max="10242" width="14.7109375" style="107" customWidth="1"/>
    <col min="10243" max="10243" width="5.7109375" style="107" customWidth="1"/>
    <col min="10244" max="10244" width="25.28515625" style="107" customWidth="1"/>
    <col min="10245" max="10245" width="20.7109375" style="107" customWidth="1"/>
    <col min="10246" max="10246" width="44.42578125" style="107" customWidth="1"/>
    <col min="10247" max="10247" width="9.5703125" style="107" customWidth="1"/>
    <col min="10248" max="10248" width="30.140625" style="107" customWidth="1"/>
    <col min="10249" max="10249" width="25.5703125" style="107" customWidth="1"/>
    <col min="10250" max="10250" width="20.5703125" style="107" customWidth="1"/>
    <col min="10251" max="10251" width="16.7109375" style="107" customWidth="1"/>
    <col min="10252" max="10252" width="5.140625" style="107" customWidth="1"/>
    <col min="10253" max="10253" width="14.5703125" style="107" customWidth="1"/>
    <col min="10254" max="10254" width="13.7109375" style="107" customWidth="1"/>
    <col min="10255" max="10255" width="13" style="107" customWidth="1"/>
    <col min="10256" max="10256" width="11" style="107" customWidth="1"/>
    <col min="10257" max="10257" width="21.140625" style="107" customWidth="1"/>
    <col min="10258" max="10258" width="20.28515625" style="107" customWidth="1"/>
    <col min="10259" max="10259" width="18.42578125" style="107" customWidth="1"/>
    <col min="10260" max="10260" width="12" style="107" customWidth="1"/>
    <col min="10261" max="10261" width="8.5703125" style="107" customWidth="1"/>
    <col min="10262" max="10262" width="7.7109375" style="107" customWidth="1"/>
    <col min="10263" max="10263" width="11.85546875" style="107" customWidth="1"/>
    <col min="10264" max="10264" width="6.85546875" style="107" customWidth="1"/>
    <col min="10265" max="10265" width="8.5703125" style="107" customWidth="1"/>
    <col min="10266" max="10266" width="6.28515625" style="107" customWidth="1"/>
    <col min="10267" max="10485" width="9.140625" style="107" customWidth="1"/>
    <col min="10486" max="10486" width="0.85546875" style="107" customWidth="1"/>
    <col min="10487" max="10487" width="5.140625" style="107" customWidth="1"/>
    <col min="10488" max="10488" width="5.28515625" style="107" customWidth="1"/>
    <col min="10489" max="10489" width="6.7109375" style="107" customWidth="1"/>
    <col min="10490" max="10490" width="5.7109375" style="107" customWidth="1"/>
    <col min="10491" max="10491" width="9.5703125" style="107" customWidth="1"/>
    <col min="10492" max="10492" width="6.140625" style="107" customWidth="1"/>
    <col min="10493" max="10494" width="9.85546875" style="107"/>
    <col min="10495" max="10495" width="7.5703125" style="107" customWidth="1"/>
    <col min="10496" max="10496" width="11" style="107" customWidth="1"/>
    <col min="10497" max="10497" width="13" style="107" customWidth="1"/>
    <col min="10498" max="10498" width="14.7109375" style="107" customWidth="1"/>
    <col min="10499" max="10499" width="5.7109375" style="107" customWidth="1"/>
    <col min="10500" max="10500" width="25.28515625" style="107" customWidth="1"/>
    <col min="10501" max="10501" width="20.7109375" style="107" customWidth="1"/>
    <col min="10502" max="10502" width="44.42578125" style="107" customWidth="1"/>
    <col min="10503" max="10503" width="9.5703125" style="107" customWidth="1"/>
    <col min="10504" max="10504" width="30.140625" style="107" customWidth="1"/>
    <col min="10505" max="10505" width="25.5703125" style="107" customWidth="1"/>
    <col min="10506" max="10506" width="20.5703125" style="107" customWidth="1"/>
    <col min="10507" max="10507" width="16.7109375" style="107" customWidth="1"/>
    <col min="10508" max="10508" width="5.140625" style="107" customWidth="1"/>
    <col min="10509" max="10509" width="14.5703125" style="107" customWidth="1"/>
    <col min="10510" max="10510" width="13.7109375" style="107" customWidth="1"/>
    <col min="10511" max="10511" width="13" style="107" customWidth="1"/>
    <col min="10512" max="10512" width="11" style="107" customWidth="1"/>
    <col min="10513" max="10513" width="21.140625" style="107" customWidth="1"/>
    <col min="10514" max="10514" width="20.28515625" style="107" customWidth="1"/>
    <col min="10515" max="10515" width="18.42578125" style="107" customWidth="1"/>
    <col min="10516" max="10516" width="12" style="107" customWidth="1"/>
    <col min="10517" max="10517" width="8.5703125" style="107" customWidth="1"/>
    <col min="10518" max="10518" width="7.7109375" style="107" customWidth="1"/>
    <col min="10519" max="10519" width="11.85546875" style="107" customWidth="1"/>
    <col min="10520" max="10520" width="6.85546875" style="107" customWidth="1"/>
    <col min="10521" max="10521" width="8.5703125" style="107" customWidth="1"/>
    <col min="10522" max="10522" width="6.28515625" style="107" customWidth="1"/>
    <col min="10523" max="10741" width="9.140625" style="107" customWidth="1"/>
    <col min="10742" max="10742" width="0.85546875" style="107" customWidth="1"/>
    <col min="10743" max="10743" width="5.140625" style="107" customWidth="1"/>
    <col min="10744" max="10744" width="5.28515625" style="107" customWidth="1"/>
    <col min="10745" max="10745" width="6.7109375" style="107" customWidth="1"/>
    <col min="10746" max="10746" width="5.7109375" style="107" customWidth="1"/>
    <col min="10747" max="10747" width="9.5703125" style="107" customWidth="1"/>
    <col min="10748" max="10748" width="6.140625" style="107" customWidth="1"/>
    <col min="10749" max="10750" width="9.85546875" style="107"/>
    <col min="10751" max="10751" width="7.5703125" style="107" customWidth="1"/>
    <col min="10752" max="10752" width="11" style="107" customWidth="1"/>
    <col min="10753" max="10753" width="13" style="107" customWidth="1"/>
    <col min="10754" max="10754" width="14.7109375" style="107" customWidth="1"/>
    <col min="10755" max="10755" width="5.7109375" style="107" customWidth="1"/>
    <col min="10756" max="10756" width="25.28515625" style="107" customWidth="1"/>
    <col min="10757" max="10757" width="20.7109375" style="107" customWidth="1"/>
    <col min="10758" max="10758" width="44.42578125" style="107" customWidth="1"/>
    <col min="10759" max="10759" width="9.5703125" style="107" customWidth="1"/>
    <col min="10760" max="10760" width="30.140625" style="107" customWidth="1"/>
    <col min="10761" max="10761" width="25.5703125" style="107" customWidth="1"/>
    <col min="10762" max="10762" width="20.5703125" style="107" customWidth="1"/>
    <col min="10763" max="10763" width="16.7109375" style="107" customWidth="1"/>
    <col min="10764" max="10764" width="5.140625" style="107" customWidth="1"/>
    <col min="10765" max="10765" width="14.5703125" style="107" customWidth="1"/>
    <col min="10766" max="10766" width="13.7109375" style="107" customWidth="1"/>
    <col min="10767" max="10767" width="13" style="107" customWidth="1"/>
    <col min="10768" max="10768" width="11" style="107" customWidth="1"/>
    <col min="10769" max="10769" width="21.140625" style="107" customWidth="1"/>
    <col min="10770" max="10770" width="20.28515625" style="107" customWidth="1"/>
    <col min="10771" max="10771" width="18.42578125" style="107" customWidth="1"/>
    <col min="10772" max="10772" width="12" style="107" customWidth="1"/>
    <col min="10773" max="10773" width="8.5703125" style="107" customWidth="1"/>
    <col min="10774" max="10774" width="7.7109375" style="107" customWidth="1"/>
    <col min="10775" max="10775" width="11.85546875" style="107" customWidth="1"/>
    <col min="10776" max="10776" width="6.85546875" style="107" customWidth="1"/>
    <col min="10777" max="10777" width="8.5703125" style="107" customWidth="1"/>
    <col min="10778" max="10778" width="6.28515625" style="107" customWidth="1"/>
    <col min="10779" max="10997" width="9.140625" style="107" customWidth="1"/>
    <col min="10998" max="10998" width="0.85546875" style="107" customWidth="1"/>
    <col min="10999" max="10999" width="5.140625" style="107" customWidth="1"/>
    <col min="11000" max="11000" width="5.28515625" style="107" customWidth="1"/>
    <col min="11001" max="11001" width="6.7109375" style="107" customWidth="1"/>
    <col min="11002" max="11002" width="5.7109375" style="107" customWidth="1"/>
    <col min="11003" max="11003" width="9.5703125" style="107" customWidth="1"/>
    <col min="11004" max="11004" width="6.140625" style="107" customWidth="1"/>
    <col min="11005" max="11006" width="9.85546875" style="107"/>
    <col min="11007" max="11007" width="7.5703125" style="107" customWidth="1"/>
    <col min="11008" max="11008" width="11" style="107" customWidth="1"/>
    <col min="11009" max="11009" width="13" style="107" customWidth="1"/>
    <col min="11010" max="11010" width="14.7109375" style="107" customWidth="1"/>
    <col min="11011" max="11011" width="5.7109375" style="107" customWidth="1"/>
    <col min="11012" max="11012" width="25.28515625" style="107" customWidth="1"/>
    <col min="11013" max="11013" width="20.7109375" style="107" customWidth="1"/>
    <col min="11014" max="11014" width="44.42578125" style="107" customWidth="1"/>
    <col min="11015" max="11015" width="9.5703125" style="107" customWidth="1"/>
    <col min="11016" max="11016" width="30.140625" style="107" customWidth="1"/>
    <col min="11017" max="11017" width="25.5703125" style="107" customWidth="1"/>
    <col min="11018" max="11018" width="20.5703125" style="107" customWidth="1"/>
    <col min="11019" max="11019" width="16.7109375" style="107" customWidth="1"/>
    <col min="11020" max="11020" width="5.140625" style="107" customWidth="1"/>
    <col min="11021" max="11021" width="14.5703125" style="107" customWidth="1"/>
    <col min="11022" max="11022" width="13.7109375" style="107" customWidth="1"/>
    <col min="11023" max="11023" width="13" style="107" customWidth="1"/>
    <col min="11024" max="11024" width="11" style="107" customWidth="1"/>
    <col min="11025" max="11025" width="21.140625" style="107" customWidth="1"/>
    <col min="11026" max="11026" width="20.28515625" style="107" customWidth="1"/>
    <col min="11027" max="11027" width="18.42578125" style="107" customWidth="1"/>
    <col min="11028" max="11028" width="12" style="107" customWidth="1"/>
    <col min="11029" max="11029" width="8.5703125" style="107" customWidth="1"/>
    <col min="11030" max="11030" width="7.7109375" style="107" customWidth="1"/>
    <col min="11031" max="11031" width="11.85546875" style="107" customWidth="1"/>
    <col min="11032" max="11032" width="6.85546875" style="107" customWidth="1"/>
    <col min="11033" max="11033" width="8.5703125" style="107" customWidth="1"/>
    <col min="11034" max="11034" width="6.28515625" style="107" customWidth="1"/>
    <col min="11035" max="11253" width="9.140625" style="107" customWidth="1"/>
    <col min="11254" max="11254" width="0.85546875" style="107" customWidth="1"/>
    <col min="11255" max="11255" width="5.140625" style="107" customWidth="1"/>
    <col min="11256" max="11256" width="5.28515625" style="107" customWidth="1"/>
    <col min="11257" max="11257" width="6.7109375" style="107" customWidth="1"/>
    <col min="11258" max="11258" width="5.7109375" style="107" customWidth="1"/>
    <col min="11259" max="11259" width="9.5703125" style="107" customWidth="1"/>
    <col min="11260" max="11260" width="6.140625" style="107" customWidth="1"/>
    <col min="11261" max="11262" width="9.85546875" style="107"/>
    <col min="11263" max="11263" width="7.5703125" style="107" customWidth="1"/>
    <col min="11264" max="11264" width="11" style="107" customWidth="1"/>
    <col min="11265" max="11265" width="13" style="107" customWidth="1"/>
    <col min="11266" max="11266" width="14.7109375" style="107" customWidth="1"/>
    <col min="11267" max="11267" width="5.7109375" style="107" customWidth="1"/>
    <col min="11268" max="11268" width="25.28515625" style="107" customWidth="1"/>
    <col min="11269" max="11269" width="20.7109375" style="107" customWidth="1"/>
    <col min="11270" max="11270" width="44.42578125" style="107" customWidth="1"/>
    <col min="11271" max="11271" width="9.5703125" style="107" customWidth="1"/>
    <col min="11272" max="11272" width="30.140625" style="107" customWidth="1"/>
    <col min="11273" max="11273" width="25.5703125" style="107" customWidth="1"/>
    <col min="11274" max="11274" width="20.5703125" style="107" customWidth="1"/>
    <col min="11275" max="11275" width="16.7109375" style="107" customWidth="1"/>
    <col min="11276" max="11276" width="5.140625" style="107" customWidth="1"/>
    <col min="11277" max="11277" width="14.5703125" style="107" customWidth="1"/>
    <col min="11278" max="11278" width="13.7109375" style="107" customWidth="1"/>
    <col min="11279" max="11279" width="13" style="107" customWidth="1"/>
    <col min="11280" max="11280" width="11" style="107" customWidth="1"/>
    <col min="11281" max="11281" width="21.140625" style="107" customWidth="1"/>
    <col min="11282" max="11282" width="20.28515625" style="107" customWidth="1"/>
    <col min="11283" max="11283" width="18.42578125" style="107" customWidth="1"/>
    <col min="11284" max="11284" width="12" style="107" customWidth="1"/>
    <col min="11285" max="11285" width="8.5703125" style="107" customWidth="1"/>
    <col min="11286" max="11286" width="7.7109375" style="107" customWidth="1"/>
    <col min="11287" max="11287" width="11.85546875" style="107" customWidth="1"/>
    <col min="11288" max="11288" width="6.85546875" style="107" customWidth="1"/>
    <col min="11289" max="11289" width="8.5703125" style="107" customWidth="1"/>
    <col min="11290" max="11290" width="6.28515625" style="107" customWidth="1"/>
    <col min="11291" max="11509" width="9.140625" style="107" customWidth="1"/>
    <col min="11510" max="11510" width="0.85546875" style="107" customWidth="1"/>
    <col min="11511" max="11511" width="5.140625" style="107" customWidth="1"/>
    <col min="11512" max="11512" width="5.28515625" style="107" customWidth="1"/>
    <col min="11513" max="11513" width="6.7109375" style="107" customWidth="1"/>
    <col min="11514" max="11514" width="5.7109375" style="107" customWidth="1"/>
    <col min="11515" max="11515" width="9.5703125" style="107" customWidth="1"/>
    <col min="11516" max="11516" width="6.140625" style="107" customWidth="1"/>
    <col min="11517" max="11518" width="9.85546875" style="107"/>
    <col min="11519" max="11519" width="7.5703125" style="107" customWidth="1"/>
    <col min="11520" max="11520" width="11" style="107" customWidth="1"/>
    <col min="11521" max="11521" width="13" style="107" customWidth="1"/>
    <col min="11522" max="11522" width="14.7109375" style="107" customWidth="1"/>
    <col min="11523" max="11523" width="5.7109375" style="107" customWidth="1"/>
    <col min="11524" max="11524" width="25.28515625" style="107" customWidth="1"/>
    <col min="11525" max="11525" width="20.7109375" style="107" customWidth="1"/>
    <col min="11526" max="11526" width="44.42578125" style="107" customWidth="1"/>
    <col min="11527" max="11527" width="9.5703125" style="107" customWidth="1"/>
    <col min="11528" max="11528" width="30.140625" style="107" customWidth="1"/>
    <col min="11529" max="11529" width="25.5703125" style="107" customWidth="1"/>
    <col min="11530" max="11530" width="20.5703125" style="107" customWidth="1"/>
    <col min="11531" max="11531" width="16.7109375" style="107" customWidth="1"/>
    <col min="11532" max="11532" width="5.140625" style="107" customWidth="1"/>
    <col min="11533" max="11533" width="14.5703125" style="107" customWidth="1"/>
    <col min="11534" max="11534" width="13.7109375" style="107" customWidth="1"/>
    <col min="11535" max="11535" width="13" style="107" customWidth="1"/>
    <col min="11536" max="11536" width="11" style="107" customWidth="1"/>
    <col min="11537" max="11537" width="21.140625" style="107" customWidth="1"/>
    <col min="11538" max="11538" width="20.28515625" style="107" customWidth="1"/>
    <col min="11539" max="11539" width="18.42578125" style="107" customWidth="1"/>
    <col min="11540" max="11540" width="12" style="107" customWidth="1"/>
    <col min="11541" max="11541" width="8.5703125" style="107" customWidth="1"/>
    <col min="11542" max="11542" width="7.7109375" style="107" customWidth="1"/>
    <col min="11543" max="11543" width="11.85546875" style="107" customWidth="1"/>
    <col min="11544" max="11544" width="6.85546875" style="107" customWidth="1"/>
    <col min="11545" max="11545" width="8.5703125" style="107" customWidth="1"/>
    <col min="11546" max="11546" width="6.28515625" style="107" customWidth="1"/>
    <col min="11547" max="11765" width="9.140625" style="107" customWidth="1"/>
    <col min="11766" max="11766" width="0.85546875" style="107" customWidth="1"/>
    <col min="11767" max="11767" width="5.140625" style="107" customWidth="1"/>
    <col min="11768" max="11768" width="5.28515625" style="107" customWidth="1"/>
    <col min="11769" max="11769" width="6.7109375" style="107" customWidth="1"/>
    <col min="11770" max="11770" width="5.7109375" style="107" customWidth="1"/>
    <col min="11771" max="11771" width="9.5703125" style="107" customWidth="1"/>
    <col min="11772" max="11772" width="6.140625" style="107" customWidth="1"/>
    <col min="11773" max="11774" width="9.85546875" style="107"/>
    <col min="11775" max="11775" width="7.5703125" style="107" customWidth="1"/>
    <col min="11776" max="11776" width="11" style="107" customWidth="1"/>
    <col min="11777" max="11777" width="13" style="107" customWidth="1"/>
    <col min="11778" max="11778" width="14.7109375" style="107" customWidth="1"/>
    <col min="11779" max="11779" width="5.7109375" style="107" customWidth="1"/>
    <col min="11780" max="11780" width="25.28515625" style="107" customWidth="1"/>
    <col min="11781" max="11781" width="20.7109375" style="107" customWidth="1"/>
    <col min="11782" max="11782" width="44.42578125" style="107" customWidth="1"/>
    <col min="11783" max="11783" width="9.5703125" style="107" customWidth="1"/>
    <col min="11784" max="11784" width="30.140625" style="107" customWidth="1"/>
    <col min="11785" max="11785" width="25.5703125" style="107" customWidth="1"/>
    <col min="11786" max="11786" width="20.5703125" style="107" customWidth="1"/>
    <col min="11787" max="11787" width="16.7109375" style="107" customWidth="1"/>
    <col min="11788" max="11788" width="5.140625" style="107" customWidth="1"/>
    <col min="11789" max="11789" width="14.5703125" style="107" customWidth="1"/>
    <col min="11790" max="11790" width="13.7109375" style="107" customWidth="1"/>
    <col min="11791" max="11791" width="13" style="107" customWidth="1"/>
    <col min="11792" max="11792" width="11" style="107" customWidth="1"/>
    <col min="11793" max="11793" width="21.140625" style="107" customWidth="1"/>
    <col min="11794" max="11794" width="20.28515625" style="107" customWidth="1"/>
    <col min="11795" max="11795" width="18.42578125" style="107" customWidth="1"/>
    <col min="11796" max="11796" width="12" style="107" customWidth="1"/>
    <col min="11797" max="11797" width="8.5703125" style="107" customWidth="1"/>
    <col min="11798" max="11798" width="7.7109375" style="107" customWidth="1"/>
    <col min="11799" max="11799" width="11.85546875" style="107" customWidth="1"/>
    <col min="11800" max="11800" width="6.85546875" style="107" customWidth="1"/>
    <col min="11801" max="11801" width="8.5703125" style="107" customWidth="1"/>
    <col min="11802" max="11802" width="6.28515625" style="107" customWidth="1"/>
    <col min="11803" max="12021" width="9.140625" style="107" customWidth="1"/>
    <col min="12022" max="12022" width="0.85546875" style="107" customWidth="1"/>
    <col min="12023" max="12023" width="5.140625" style="107" customWidth="1"/>
    <col min="12024" max="12024" width="5.28515625" style="107" customWidth="1"/>
    <col min="12025" max="12025" width="6.7109375" style="107" customWidth="1"/>
    <col min="12026" max="12026" width="5.7109375" style="107" customWidth="1"/>
    <col min="12027" max="12027" width="9.5703125" style="107" customWidth="1"/>
    <col min="12028" max="12028" width="6.140625" style="107" customWidth="1"/>
    <col min="12029" max="12030" width="9.85546875" style="107"/>
    <col min="12031" max="12031" width="7.5703125" style="107" customWidth="1"/>
    <col min="12032" max="12032" width="11" style="107" customWidth="1"/>
    <col min="12033" max="12033" width="13" style="107" customWidth="1"/>
    <col min="12034" max="12034" width="14.7109375" style="107" customWidth="1"/>
    <col min="12035" max="12035" width="5.7109375" style="107" customWidth="1"/>
    <col min="12036" max="12036" width="25.28515625" style="107" customWidth="1"/>
    <col min="12037" max="12037" width="20.7109375" style="107" customWidth="1"/>
    <col min="12038" max="12038" width="44.42578125" style="107" customWidth="1"/>
    <col min="12039" max="12039" width="9.5703125" style="107" customWidth="1"/>
    <col min="12040" max="12040" width="30.140625" style="107" customWidth="1"/>
    <col min="12041" max="12041" width="25.5703125" style="107" customWidth="1"/>
    <col min="12042" max="12042" width="20.5703125" style="107" customWidth="1"/>
    <col min="12043" max="12043" width="16.7109375" style="107" customWidth="1"/>
    <col min="12044" max="12044" width="5.140625" style="107" customWidth="1"/>
    <col min="12045" max="12045" width="14.5703125" style="107" customWidth="1"/>
    <col min="12046" max="12046" width="13.7109375" style="107" customWidth="1"/>
    <col min="12047" max="12047" width="13" style="107" customWidth="1"/>
    <col min="12048" max="12048" width="11" style="107" customWidth="1"/>
    <col min="12049" max="12049" width="21.140625" style="107" customWidth="1"/>
    <col min="12050" max="12050" width="20.28515625" style="107" customWidth="1"/>
    <col min="12051" max="12051" width="18.42578125" style="107" customWidth="1"/>
    <col min="12052" max="12052" width="12" style="107" customWidth="1"/>
    <col min="12053" max="12053" width="8.5703125" style="107" customWidth="1"/>
    <col min="12054" max="12054" width="7.7109375" style="107" customWidth="1"/>
    <col min="12055" max="12055" width="11.85546875" style="107" customWidth="1"/>
    <col min="12056" max="12056" width="6.85546875" style="107" customWidth="1"/>
    <col min="12057" max="12057" width="8.5703125" style="107" customWidth="1"/>
    <col min="12058" max="12058" width="6.28515625" style="107" customWidth="1"/>
    <col min="12059" max="12277" width="9.140625" style="107" customWidth="1"/>
    <col min="12278" max="12278" width="0.85546875" style="107" customWidth="1"/>
    <col min="12279" max="12279" width="5.140625" style="107" customWidth="1"/>
    <col min="12280" max="12280" width="5.28515625" style="107" customWidth="1"/>
    <col min="12281" max="12281" width="6.7109375" style="107" customWidth="1"/>
    <col min="12282" max="12282" width="5.7109375" style="107" customWidth="1"/>
    <col min="12283" max="12283" width="9.5703125" style="107" customWidth="1"/>
    <col min="12284" max="12284" width="6.140625" style="107" customWidth="1"/>
    <col min="12285" max="12286" width="9.85546875" style="107"/>
    <col min="12287" max="12287" width="7.5703125" style="107" customWidth="1"/>
    <col min="12288" max="12288" width="11" style="107" customWidth="1"/>
    <col min="12289" max="12289" width="13" style="107" customWidth="1"/>
    <col min="12290" max="12290" width="14.7109375" style="107" customWidth="1"/>
    <col min="12291" max="12291" width="5.7109375" style="107" customWidth="1"/>
    <col min="12292" max="12292" width="25.28515625" style="107" customWidth="1"/>
    <col min="12293" max="12293" width="20.7109375" style="107" customWidth="1"/>
    <col min="12294" max="12294" width="44.42578125" style="107" customWidth="1"/>
    <col min="12295" max="12295" width="9.5703125" style="107" customWidth="1"/>
    <col min="12296" max="12296" width="30.140625" style="107" customWidth="1"/>
    <col min="12297" max="12297" width="25.5703125" style="107" customWidth="1"/>
    <col min="12298" max="12298" width="20.5703125" style="107" customWidth="1"/>
    <col min="12299" max="12299" width="16.7109375" style="107" customWidth="1"/>
    <col min="12300" max="12300" width="5.140625" style="107" customWidth="1"/>
    <col min="12301" max="12301" width="14.5703125" style="107" customWidth="1"/>
    <col min="12302" max="12302" width="13.7109375" style="107" customWidth="1"/>
    <col min="12303" max="12303" width="13" style="107" customWidth="1"/>
    <col min="12304" max="12304" width="11" style="107" customWidth="1"/>
    <col min="12305" max="12305" width="21.140625" style="107" customWidth="1"/>
    <col min="12306" max="12306" width="20.28515625" style="107" customWidth="1"/>
    <col min="12307" max="12307" width="18.42578125" style="107" customWidth="1"/>
    <col min="12308" max="12308" width="12" style="107" customWidth="1"/>
    <col min="12309" max="12309" width="8.5703125" style="107" customWidth="1"/>
    <col min="12310" max="12310" width="7.7109375" style="107" customWidth="1"/>
    <col min="12311" max="12311" width="11.85546875" style="107" customWidth="1"/>
    <col min="12312" max="12312" width="6.85546875" style="107" customWidth="1"/>
    <col min="12313" max="12313" width="8.5703125" style="107" customWidth="1"/>
    <col min="12314" max="12314" width="6.28515625" style="107" customWidth="1"/>
    <col min="12315" max="12533" width="9.140625" style="107" customWidth="1"/>
    <col min="12534" max="12534" width="0.85546875" style="107" customWidth="1"/>
    <col min="12535" max="12535" width="5.140625" style="107" customWidth="1"/>
    <col min="12536" max="12536" width="5.28515625" style="107" customWidth="1"/>
    <col min="12537" max="12537" width="6.7109375" style="107" customWidth="1"/>
    <col min="12538" max="12538" width="5.7109375" style="107" customWidth="1"/>
    <col min="12539" max="12539" width="9.5703125" style="107" customWidth="1"/>
    <col min="12540" max="12540" width="6.140625" style="107" customWidth="1"/>
    <col min="12541" max="12542" width="9.85546875" style="107"/>
    <col min="12543" max="12543" width="7.5703125" style="107" customWidth="1"/>
    <col min="12544" max="12544" width="11" style="107" customWidth="1"/>
    <col min="12545" max="12545" width="13" style="107" customWidth="1"/>
    <col min="12546" max="12546" width="14.7109375" style="107" customWidth="1"/>
    <col min="12547" max="12547" width="5.7109375" style="107" customWidth="1"/>
    <col min="12548" max="12548" width="25.28515625" style="107" customWidth="1"/>
    <col min="12549" max="12549" width="20.7109375" style="107" customWidth="1"/>
    <col min="12550" max="12550" width="44.42578125" style="107" customWidth="1"/>
    <col min="12551" max="12551" width="9.5703125" style="107" customWidth="1"/>
    <col min="12552" max="12552" width="30.140625" style="107" customWidth="1"/>
    <col min="12553" max="12553" width="25.5703125" style="107" customWidth="1"/>
    <col min="12554" max="12554" width="20.5703125" style="107" customWidth="1"/>
    <col min="12555" max="12555" width="16.7109375" style="107" customWidth="1"/>
    <col min="12556" max="12556" width="5.140625" style="107" customWidth="1"/>
    <col min="12557" max="12557" width="14.5703125" style="107" customWidth="1"/>
    <col min="12558" max="12558" width="13.7109375" style="107" customWidth="1"/>
    <col min="12559" max="12559" width="13" style="107" customWidth="1"/>
    <col min="12560" max="12560" width="11" style="107" customWidth="1"/>
    <col min="12561" max="12561" width="21.140625" style="107" customWidth="1"/>
    <col min="12562" max="12562" width="20.28515625" style="107" customWidth="1"/>
    <col min="12563" max="12563" width="18.42578125" style="107" customWidth="1"/>
    <col min="12564" max="12564" width="12" style="107" customWidth="1"/>
    <col min="12565" max="12565" width="8.5703125" style="107" customWidth="1"/>
    <col min="12566" max="12566" width="7.7109375" style="107" customWidth="1"/>
    <col min="12567" max="12567" width="11.85546875" style="107" customWidth="1"/>
    <col min="12568" max="12568" width="6.85546875" style="107" customWidth="1"/>
    <col min="12569" max="12569" width="8.5703125" style="107" customWidth="1"/>
    <col min="12570" max="12570" width="6.28515625" style="107" customWidth="1"/>
    <col min="12571" max="12789" width="9.140625" style="107" customWidth="1"/>
    <col min="12790" max="12790" width="0.85546875" style="107" customWidth="1"/>
    <col min="12791" max="12791" width="5.140625" style="107" customWidth="1"/>
    <col min="12792" max="12792" width="5.28515625" style="107" customWidth="1"/>
    <col min="12793" max="12793" width="6.7109375" style="107" customWidth="1"/>
    <col min="12794" max="12794" width="5.7109375" style="107" customWidth="1"/>
    <col min="12795" max="12795" width="9.5703125" style="107" customWidth="1"/>
    <col min="12796" max="12796" width="6.140625" style="107" customWidth="1"/>
    <col min="12797" max="12798" width="9.85546875" style="107"/>
    <col min="12799" max="12799" width="7.5703125" style="107" customWidth="1"/>
    <col min="12800" max="12800" width="11" style="107" customWidth="1"/>
    <col min="12801" max="12801" width="13" style="107" customWidth="1"/>
    <col min="12802" max="12802" width="14.7109375" style="107" customWidth="1"/>
    <col min="12803" max="12803" width="5.7109375" style="107" customWidth="1"/>
    <col min="12804" max="12804" width="25.28515625" style="107" customWidth="1"/>
    <col min="12805" max="12805" width="20.7109375" style="107" customWidth="1"/>
    <col min="12806" max="12806" width="44.42578125" style="107" customWidth="1"/>
    <col min="12807" max="12807" width="9.5703125" style="107" customWidth="1"/>
    <col min="12808" max="12808" width="30.140625" style="107" customWidth="1"/>
    <col min="12809" max="12809" width="25.5703125" style="107" customWidth="1"/>
    <col min="12810" max="12810" width="20.5703125" style="107" customWidth="1"/>
    <col min="12811" max="12811" width="16.7109375" style="107" customWidth="1"/>
    <col min="12812" max="12812" width="5.140625" style="107" customWidth="1"/>
    <col min="12813" max="12813" width="14.5703125" style="107" customWidth="1"/>
    <col min="12814" max="12814" width="13.7109375" style="107" customWidth="1"/>
    <col min="12815" max="12815" width="13" style="107" customWidth="1"/>
    <col min="12816" max="12816" width="11" style="107" customWidth="1"/>
    <col min="12817" max="12817" width="21.140625" style="107" customWidth="1"/>
    <col min="12818" max="12818" width="20.28515625" style="107" customWidth="1"/>
    <col min="12819" max="12819" width="18.42578125" style="107" customWidth="1"/>
    <col min="12820" max="12820" width="12" style="107" customWidth="1"/>
    <col min="12821" max="12821" width="8.5703125" style="107" customWidth="1"/>
    <col min="12822" max="12822" width="7.7109375" style="107" customWidth="1"/>
    <col min="12823" max="12823" width="11.85546875" style="107" customWidth="1"/>
    <col min="12824" max="12824" width="6.85546875" style="107" customWidth="1"/>
    <col min="12825" max="12825" width="8.5703125" style="107" customWidth="1"/>
    <col min="12826" max="12826" width="6.28515625" style="107" customWidth="1"/>
    <col min="12827" max="13045" width="9.140625" style="107" customWidth="1"/>
    <col min="13046" max="13046" width="0.85546875" style="107" customWidth="1"/>
    <col min="13047" max="13047" width="5.140625" style="107" customWidth="1"/>
    <col min="13048" max="13048" width="5.28515625" style="107" customWidth="1"/>
    <col min="13049" max="13049" width="6.7109375" style="107" customWidth="1"/>
    <col min="13050" max="13050" width="5.7109375" style="107" customWidth="1"/>
    <col min="13051" max="13051" width="9.5703125" style="107" customWidth="1"/>
    <col min="13052" max="13052" width="6.140625" style="107" customWidth="1"/>
    <col min="13053" max="13054" width="9.85546875" style="107"/>
    <col min="13055" max="13055" width="7.5703125" style="107" customWidth="1"/>
    <col min="13056" max="13056" width="11" style="107" customWidth="1"/>
    <col min="13057" max="13057" width="13" style="107" customWidth="1"/>
    <col min="13058" max="13058" width="14.7109375" style="107" customWidth="1"/>
    <col min="13059" max="13059" width="5.7109375" style="107" customWidth="1"/>
    <col min="13060" max="13060" width="25.28515625" style="107" customWidth="1"/>
    <col min="13061" max="13061" width="20.7109375" style="107" customWidth="1"/>
    <col min="13062" max="13062" width="44.42578125" style="107" customWidth="1"/>
    <col min="13063" max="13063" width="9.5703125" style="107" customWidth="1"/>
    <col min="13064" max="13064" width="30.140625" style="107" customWidth="1"/>
    <col min="13065" max="13065" width="25.5703125" style="107" customWidth="1"/>
    <col min="13066" max="13066" width="20.5703125" style="107" customWidth="1"/>
    <col min="13067" max="13067" width="16.7109375" style="107" customWidth="1"/>
    <col min="13068" max="13068" width="5.140625" style="107" customWidth="1"/>
    <col min="13069" max="13069" width="14.5703125" style="107" customWidth="1"/>
    <col min="13070" max="13070" width="13.7109375" style="107" customWidth="1"/>
    <col min="13071" max="13071" width="13" style="107" customWidth="1"/>
    <col min="13072" max="13072" width="11" style="107" customWidth="1"/>
    <col min="13073" max="13073" width="21.140625" style="107" customWidth="1"/>
    <col min="13074" max="13074" width="20.28515625" style="107" customWidth="1"/>
    <col min="13075" max="13075" width="18.42578125" style="107" customWidth="1"/>
    <col min="13076" max="13076" width="12" style="107" customWidth="1"/>
    <col min="13077" max="13077" width="8.5703125" style="107" customWidth="1"/>
    <col min="13078" max="13078" width="7.7109375" style="107" customWidth="1"/>
    <col min="13079" max="13079" width="11.85546875" style="107" customWidth="1"/>
    <col min="13080" max="13080" width="6.85546875" style="107" customWidth="1"/>
    <col min="13081" max="13081" width="8.5703125" style="107" customWidth="1"/>
    <col min="13082" max="13082" width="6.28515625" style="107" customWidth="1"/>
    <col min="13083" max="13301" width="9.140625" style="107" customWidth="1"/>
    <col min="13302" max="13302" width="0.85546875" style="107" customWidth="1"/>
    <col min="13303" max="13303" width="5.140625" style="107" customWidth="1"/>
    <col min="13304" max="13304" width="5.28515625" style="107" customWidth="1"/>
    <col min="13305" max="13305" width="6.7109375" style="107" customWidth="1"/>
    <col min="13306" max="13306" width="5.7109375" style="107" customWidth="1"/>
    <col min="13307" max="13307" width="9.5703125" style="107" customWidth="1"/>
    <col min="13308" max="13308" width="6.140625" style="107" customWidth="1"/>
    <col min="13309" max="13310" width="9.85546875" style="107"/>
    <col min="13311" max="13311" width="7.5703125" style="107" customWidth="1"/>
    <col min="13312" max="13312" width="11" style="107" customWidth="1"/>
    <col min="13313" max="13313" width="13" style="107" customWidth="1"/>
    <col min="13314" max="13314" width="14.7109375" style="107" customWidth="1"/>
    <col min="13315" max="13315" width="5.7109375" style="107" customWidth="1"/>
    <col min="13316" max="13316" width="25.28515625" style="107" customWidth="1"/>
    <col min="13317" max="13317" width="20.7109375" style="107" customWidth="1"/>
    <col min="13318" max="13318" width="44.42578125" style="107" customWidth="1"/>
    <col min="13319" max="13319" width="9.5703125" style="107" customWidth="1"/>
    <col min="13320" max="13320" width="30.140625" style="107" customWidth="1"/>
    <col min="13321" max="13321" width="25.5703125" style="107" customWidth="1"/>
    <col min="13322" max="13322" width="20.5703125" style="107" customWidth="1"/>
    <col min="13323" max="13323" width="16.7109375" style="107" customWidth="1"/>
    <col min="13324" max="13324" width="5.140625" style="107" customWidth="1"/>
    <col min="13325" max="13325" width="14.5703125" style="107" customWidth="1"/>
    <col min="13326" max="13326" width="13.7109375" style="107" customWidth="1"/>
    <col min="13327" max="13327" width="13" style="107" customWidth="1"/>
    <col min="13328" max="13328" width="11" style="107" customWidth="1"/>
    <col min="13329" max="13329" width="21.140625" style="107" customWidth="1"/>
    <col min="13330" max="13330" width="20.28515625" style="107" customWidth="1"/>
    <col min="13331" max="13331" width="18.42578125" style="107" customWidth="1"/>
    <col min="13332" max="13332" width="12" style="107" customWidth="1"/>
    <col min="13333" max="13333" width="8.5703125" style="107" customWidth="1"/>
    <col min="13334" max="13334" width="7.7109375" style="107" customWidth="1"/>
    <col min="13335" max="13335" width="11.85546875" style="107" customWidth="1"/>
    <col min="13336" max="13336" width="6.85546875" style="107" customWidth="1"/>
    <col min="13337" max="13337" width="8.5703125" style="107" customWidth="1"/>
    <col min="13338" max="13338" width="6.28515625" style="107" customWidth="1"/>
    <col min="13339" max="13557" width="9.140625" style="107" customWidth="1"/>
    <col min="13558" max="13558" width="0.85546875" style="107" customWidth="1"/>
    <col min="13559" max="13559" width="5.140625" style="107" customWidth="1"/>
    <col min="13560" max="13560" width="5.28515625" style="107" customWidth="1"/>
    <col min="13561" max="13561" width="6.7109375" style="107" customWidth="1"/>
    <col min="13562" max="13562" width="5.7109375" style="107" customWidth="1"/>
    <col min="13563" max="13563" width="9.5703125" style="107" customWidth="1"/>
    <col min="13564" max="13564" width="6.140625" style="107" customWidth="1"/>
    <col min="13565" max="13566" width="9.85546875" style="107"/>
    <col min="13567" max="13567" width="7.5703125" style="107" customWidth="1"/>
    <col min="13568" max="13568" width="11" style="107" customWidth="1"/>
    <col min="13569" max="13569" width="13" style="107" customWidth="1"/>
    <col min="13570" max="13570" width="14.7109375" style="107" customWidth="1"/>
    <col min="13571" max="13571" width="5.7109375" style="107" customWidth="1"/>
    <col min="13572" max="13572" width="25.28515625" style="107" customWidth="1"/>
    <col min="13573" max="13573" width="20.7109375" style="107" customWidth="1"/>
    <col min="13574" max="13574" width="44.42578125" style="107" customWidth="1"/>
    <col min="13575" max="13575" width="9.5703125" style="107" customWidth="1"/>
    <col min="13576" max="13576" width="30.140625" style="107" customWidth="1"/>
    <col min="13577" max="13577" width="25.5703125" style="107" customWidth="1"/>
    <col min="13578" max="13578" width="20.5703125" style="107" customWidth="1"/>
    <col min="13579" max="13579" width="16.7109375" style="107" customWidth="1"/>
    <col min="13580" max="13580" width="5.140625" style="107" customWidth="1"/>
    <col min="13581" max="13581" width="14.5703125" style="107" customWidth="1"/>
    <col min="13582" max="13582" width="13.7109375" style="107" customWidth="1"/>
    <col min="13583" max="13583" width="13" style="107" customWidth="1"/>
    <col min="13584" max="13584" width="11" style="107" customWidth="1"/>
    <col min="13585" max="13585" width="21.140625" style="107" customWidth="1"/>
    <col min="13586" max="13586" width="20.28515625" style="107" customWidth="1"/>
    <col min="13587" max="13587" width="18.42578125" style="107" customWidth="1"/>
    <col min="13588" max="13588" width="12" style="107" customWidth="1"/>
    <col min="13589" max="13589" width="8.5703125" style="107" customWidth="1"/>
    <col min="13590" max="13590" width="7.7109375" style="107" customWidth="1"/>
    <col min="13591" max="13591" width="11.85546875" style="107" customWidth="1"/>
    <col min="13592" max="13592" width="6.85546875" style="107" customWidth="1"/>
    <col min="13593" max="13593" width="8.5703125" style="107" customWidth="1"/>
    <col min="13594" max="13594" width="6.28515625" style="107" customWidth="1"/>
    <col min="13595" max="13813" width="9.140625" style="107" customWidth="1"/>
    <col min="13814" max="13814" width="0.85546875" style="107" customWidth="1"/>
    <col min="13815" max="13815" width="5.140625" style="107" customWidth="1"/>
    <col min="13816" max="13816" width="5.28515625" style="107" customWidth="1"/>
    <col min="13817" max="13817" width="6.7109375" style="107" customWidth="1"/>
    <col min="13818" max="13818" width="5.7109375" style="107" customWidth="1"/>
    <col min="13819" max="13819" width="9.5703125" style="107" customWidth="1"/>
    <col min="13820" max="13820" width="6.140625" style="107" customWidth="1"/>
    <col min="13821" max="13822" width="9.85546875" style="107"/>
    <col min="13823" max="13823" width="7.5703125" style="107" customWidth="1"/>
    <col min="13824" max="13824" width="11" style="107" customWidth="1"/>
    <col min="13825" max="13825" width="13" style="107" customWidth="1"/>
    <col min="13826" max="13826" width="14.7109375" style="107" customWidth="1"/>
    <col min="13827" max="13827" width="5.7109375" style="107" customWidth="1"/>
    <col min="13828" max="13828" width="25.28515625" style="107" customWidth="1"/>
    <col min="13829" max="13829" width="20.7109375" style="107" customWidth="1"/>
    <col min="13830" max="13830" width="44.42578125" style="107" customWidth="1"/>
    <col min="13831" max="13831" width="9.5703125" style="107" customWidth="1"/>
    <col min="13832" max="13832" width="30.140625" style="107" customWidth="1"/>
    <col min="13833" max="13833" width="25.5703125" style="107" customWidth="1"/>
    <col min="13834" max="13834" width="20.5703125" style="107" customWidth="1"/>
    <col min="13835" max="13835" width="16.7109375" style="107" customWidth="1"/>
    <col min="13836" max="13836" width="5.140625" style="107" customWidth="1"/>
    <col min="13837" max="13837" width="14.5703125" style="107" customWidth="1"/>
    <col min="13838" max="13838" width="13.7109375" style="107" customWidth="1"/>
    <col min="13839" max="13839" width="13" style="107" customWidth="1"/>
    <col min="13840" max="13840" width="11" style="107" customWidth="1"/>
    <col min="13841" max="13841" width="21.140625" style="107" customWidth="1"/>
    <col min="13842" max="13842" width="20.28515625" style="107" customWidth="1"/>
    <col min="13843" max="13843" width="18.42578125" style="107" customWidth="1"/>
    <col min="13844" max="13844" width="12" style="107" customWidth="1"/>
    <col min="13845" max="13845" width="8.5703125" style="107" customWidth="1"/>
    <col min="13846" max="13846" width="7.7109375" style="107" customWidth="1"/>
    <col min="13847" max="13847" width="11.85546875" style="107" customWidth="1"/>
    <col min="13848" max="13848" width="6.85546875" style="107" customWidth="1"/>
    <col min="13849" max="13849" width="8.5703125" style="107" customWidth="1"/>
    <col min="13850" max="13850" width="6.28515625" style="107" customWidth="1"/>
    <col min="13851" max="14069" width="9.140625" style="107" customWidth="1"/>
    <col min="14070" max="14070" width="0.85546875" style="107" customWidth="1"/>
    <col min="14071" max="14071" width="5.140625" style="107" customWidth="1"/>
    <col min="14072" max="14072" width="5.28515625" style="107" customWidth="1"/>
    <col min="14073" max="14073" width="6.7109375" style="107" customWidth="1"/>
    <col min="14074" max="14074" width="5.7109375" style="107" customWidth="1"/>
    <col min="14075" max="14075" width="9.5703125" style="107" customWidth="1"/>
    <col min="14076" max="14076" width="6.140625" style="107" customWidth="1"/>
    <col min="14077" max="14078" width="9.85546875" style="107"/>
    <col min="14079" max="14079" width="7.5703125" style="107" customWidth="1"/>
    <col min="14080" max="14080" width="11" style="107" customWidth="1"/>
    <col min="14081" max="14081" width="13" style="107" customWidth="1"/>
    <col min="14082" max="14082" width="14.7109375" style="107" customWidth="1"/>
    <col min="14083" max="14083" width="5.7109375" style="107" customWidth="1"/>
    <col min="14084" max="14084" width="25.28515625" style="107" customWidth="1"/>
    <col min="14085" max="14085" width="20.7109375" style="107" customWidth="1"/>
    <col min="14086" max="14086" width="44.42578125" style="107" customWidth="1"/>
    <col min="14087" max="14087" width="9.5703125" style="107" customWidth="1"/>
    <col min="14088" max="14088" width="30.140625" style="107" customWidth="1"/>
    <col min="14089" max="14089" width="25.5703125" style="107" customWidth="1"/>
    <col min="14090" max="14090" width="20.5703125" style="107" customWidth="1"/>
    <col min="14091" max="14091" width="16.7109375" style="107" customWidth="1"/>
    <col min="14092" max="14092" width="5.140625" style="107" customWidth="1"/>
    <col min="14093" max="14093" width="14.5703125" style="107" customWidth="1"/>
    <col min="14094" max="14094" width="13.7109375" style="107" customWidth="1"/>
    <col min="14095" max="14095" width="13" style="107" customWidth="1"/>
    <col min="14096" max="14096" width="11" style="107" customWidth="1"/>
    <col min="14097" max="14097" width="21.140625" style="107" customWidth="1"/>
    <col min="14098" max="14098" width="20.28515625" style="107" customWidth="1"/>
    <col min="14099" max="14099" width="18.42578125" style="107" customWidth="1"/>
    <col min="14100" max="14100" width="12" style="107" customWidth="1"/>
    <col min="14101" max="14101" width="8.5703125" style="107" customWidth="1"/>
    <col min="14102" max="14102" width="7.7109375" style="107" customWidth="1"/>
    <col min="14103" max="14103" width="11.85546875" style="107" customWidth="1"/>
    <col min="14104" max="14104" width="6.85546875" style="107" customWidth="1"/>
    <col min="14105" max="14105" width="8.5703125" style="107" customWidth="1"/>
    <col min="14106" max="14106" width="6.28515625" style="107" customWidth="1"/>
    <col min="14107" max="14325" width="9.140625" style="107" customWidth="1"/>
    <col min="14326" max="14326" width="0.85546875" style="107" customWidth="1"/>
    <col min="14327" max="14327" width="5.140625" style="107" customWidth="1"/>
    <col min="14328" max="14328" width="5.28515625" style="107" customWidth="1"/>
    <col min="14329" max="14329" width="6.7109375" style="107" customWidth="1"/>
    <col min="14330" max="14330" width="5.7109375" style="107" customWidth="1"/>
    <col min="14331" max="14331" width="9.5703125" style="107" customWidth="1"/>
    <col min="14332" max="14332" width="6.140625" style="107" customWidth="1"/>
    <col min="14333" max="14334" width="9.85546875" style="107"/>
    <col min="14335" max="14335" width="7.5703125" style="107" customWidth="1"/>
    <col min="14336" max="14336" width="11" style="107" customWidth="1"/>
    <col min="14337" max="14337" width="13" style="107" customWidth="1"/>
    <col min="14338" max="14338" width="14.7109375" style="107" customWidth="1"/>
    <col min="14339" max="14339" width="5.7109375" style="107" customWidth="1"/>
    <col min="14340" max="14340" width="25.28515625" style="107" customWidth="1"/>
    <col min="14341" max="14341" width="20.7109375" style="107" customWidth="1"/>
    <col min="14342" max="14342" width="44.42578125" style="107" customWidth="1"/>
    <col min="14343" max="14343" width="9.5703125" style="107" customWidth="1"/>
    <col min="14344" max="14344" width="30.140625" style="107" customWidth="1"/>
    <col min="14345" max="14345" width="25.5703125" style="107" customWidth="1"/>
    <col min="14346" max="14346" width="20.5703125" style="107" customWidth="1"/>
    <col min="14347" max="14347" width="16.7109375" style="107" customWidth="1"/>
    <col min="14348" max="14348" width="5.140625" style="107" customWidth="1"/>
    <col min="14349" max="14349" width="14.5703125" style="107" customWidth="1"/>
    <col min="14350" max="14350" width="13.7109375" style="107" customWidth="1"/>
    <col min="14351" max="14351" width="13" style="107" customWidth="1"/>
    <col min="14352" max="14352" width="11" style="107" customWidth="1"/>
    <col min="14353" max="14353" width="21.140625" style="107" customWidth="1"/>
    <col min="14354" max="14354" width="20.28515625" style="107" customWidth="1"/>
    <col min="14355" max="14355" width="18.42578125" style="107" customWidth="1"/>
    <col min="14356" max="14356" width="12" style="107" customWidth="1"/>
    <col min="14357" max="14357" width="8.5703125" style="107" customWidth="1"/>
    <col min="14358" max="14358" width="7.7109375" style="107" customWidth="1"/>
    <col min="14359" max="14359" width="11.85546875" style="107" customWidth="1"/>
    <col min="14360" max="14360" width="6.85546875" style="107" customWidth="1"/>
    <col min="14361" max="14361" width="8.5703125" style="107" customWidth="1"/>
    <col min="14362" max="14362" width="6.28515625" style="107" customWidth="1"/>
    <col min="14363" max="14581" width="9.140625" style="107" customWidth="1"/>
    <col min="14582" max="14582" width="0.85546875" style="107" customWidth="1"/>
    <col min="14583" max="14583" width="5.140625" style="107" customWidth="1"/>
    <col min="14584" max="14584" width="5.28515625" style="107" customWidth="1"/>
    <col min="14585" max="14585" width="6.7109375" style="107" customWidth="1"/>
    <col min="14586" max="14586" width="5.7109375" style="107" customWidth="1"/>
    <col min="14587" max="14587" width="9.5703125" style="107" customWidth="1"/>
    <col min="14588" max="14588" width="6.140625" style="107" customWidth="1"/>
    <col min="14589" max="14590" width="9.85546875" style="107"/>
    <col min="14591" max="14591" width="7.5703125" style="107" customWidth="1"/>
    <col min="14592" max="14592" width="11" style="107" customWidth="1"/>
    <col min="14593" max="14593" width="13" style="107" customWidth="1"/>
    <col min="14594" max="14594" width="14.7109375" style="107" customWidth="1"/>
    <col min="14595" max="14595" width="5.7109375" style="107" customWidth="1"/>
    <col min="14596" max="14596" width="25.28515625" style="107" customWidth="1"/>
    <col min="14597" max="14597" width="20.7109375" style="107" customWidth="1"/>
    <col min="14598" max="14598" width="44.42578125" style="107" customWidth="1"/>
    <col min="14599" max="14599" width="9.5703125" style="107" customWidth="1"/>
    <col min="14600" max="14600" width="30.140625" style="107" customWidth="1"/>
    <col min="14601" max="14601" width="25.5703125" style="107" customWidth="1"/>
    <col min="14602" max="14602" width="20.5703125" style="107" customWidth="1"/>
    <col min="14603" max="14603" width="16.7109375" style="107" customWidth="1"/>
    <col min="14604" max="14604" width="5.140625" style="107" customWidth="1"/>
    <col min="14605" max="14605" width="14.5703125" style="107" customWidth="1"/>
    <col min="14606" max="14606" width="13.7109375" style="107" customWidth="1"/>
    <col min="14607" max="14607" width="13" style="107" customWidth="1"/>
    <col min="14608" max="14608" width="11" style="107" customWidth="1"/>
    <col min="14609" max="14609" width="21.140625" style="107" customWidth="1"/>
    <col min="14610" max="14610" width="20.28515625" style="107" customWidth="1"/>
    <col min="14611" max="14611" width="18.42578125" style="107" customWidth="1"/>
    <col min="14612" max="14612" width="12" style="107" customWidth="1"/>
    <col min="14613" max="14613" width="8.5703125" style="107" customWidth="1"/>
    <col min="14614" max="14614" width="7.7109375" style="107" customWidth="1"/>
    <col min="14615" max="14615" width="11.85546875" style="107" customWidth="1"/>
    <col min="14616" max="14616" width="6.85546875" style="107" customWidth="1"/>
    <col min="14617" max="14617" width="8.5703125" style="107" customWidth="1"/>
    <col min="14618" max="14618" width="6.28515625" style="107" customWidth="1"/>
    <col min="14619" max="14837" width="9.140625" style="107" customWidth="1"/>
    <col min="14838" max="14838" width="0.85546875" style="107" customWidth="1"/>
    <col min="14839" max="14839" width="5.140625" style="107" customWidth="1"/>
    <col min="14840" max="14840" width="5.28515625" style="107" customWidth="1"/>
    <col min="14841" max="14841" width="6.7109375" style="107" customWidth="1"/>
    <col min="14842" max="14842" width="5.7109375" style="107" customWidth="1"/>
    <col min="14843" max="14843" width="9.5703125" style="107" customWidth="1"/>
    <col min="14844" max="14844" width="6.140625" style="107" customWidth="1"/>
    <col min="14845" max="14846" width="9.85546875" style="107"/>
    <col min="14847" max="14847" width="7.5703125" style="107" customWidth="1"/>
    <col min="14848" max="14848" width="11" style="107" customWidth="1"/>
    <col min="14849" max="14849" width="13" style="107" customWidth="1"/>
    <col min="14850" max="14850" width="14.7109375" style="107" customWidth="1"/>
    <col min="14851" max="14851" width="5.7109375" style="107" customWidth="1"/>
    <col min="14852" max="14852" width="25.28515625" style="107" customWidth="1"/>
    <col min="14853" max="14853" width="20.7109375" style="107" customWidth="1"/>
    <col min="14854" max="14854" width="44.42578125" style="107" customWidth="1"/>
    <col min="14855" max="14855" width="9.5703125" style="107" customWidth="1"/>
    <col min="14856" max="14856" width="30.140625" style="107" customWidth="1"/>
    <col min="14857" max="14857" width="25.5703125" style="107" customWidth="1"/>
    <col min="14858" max="14858" width="20.5703125" style="107" customWidth="1"/>
    <col min="14859" max="14859" width="16.7109375" style="107" customWidth="1"/>
    <col min="14860" max="14860" width="5.140625" style="107" customWidth="1"/>
    <col min="14861" max="14861" width="14.5703125" style="107" customWidth="1"/>
    <col min="14862" max="14862" width="13.7109375" style="107" customWidth="1"/>
    <col min="14863" max="14863" width="13" style="107" customWidth="1"/>
    <col min="14864" max="14864" width="11" style="107" customWidth="1"/>
    <col min="14865" max="14865" width="21.140625" style="107" customWidth="1"/>
    <col min="14866" max="14866" width="20.28515625" style="107" customWidth="1"/>
    <col min="14867" max="14867" width="18.42578125" style="107" customWidth="1"/>
    <col min="14868" max="14868" width="12" style="107" customWidth="1"/>
    <col min="14869" max="14869" width="8.5703125" style="107" customWidth="1"/>
    <col min="14870" max="14870" width="7.7109375" style="107" customWidth="1"/>
    <col min="14871" max="14871" width="11.85546875" style="107" customWidth="1"/>
    <col min="14872" max="14872" width="6.85546875" style="107" customWidth="1"/>
    <col min="14873" max="14873" width="8.5703125" style="107" customWidth="1"/>
    <col min="14874" max="14874" width="6.28515625" style="107" customWidth="1"/>
    <col min="14875" max="15093" width="9.140625" style="107" customWidth="1"/>
    <col min="15094" max="15094" width="0.85546875" style="107" customWidth="1"/>
    <col min="15095" max="15095" width="5.140625" style="107" customWidth="1"/>
    <col min="15096" max="15096" width="5.28515625" style="107" customWidth="1"/>
    <col min="15097" max="15097" width="6.7109375" style="107" customWidth="1"/>
    <col min="15098" max="15098" width="5.7109375" style="107" customWidth="1"/>
    <col min="15099" max="15099" width="9.5703125" style="107" customWidth="1"/>
    <col min="15100" max="15100" width="6.140625" style="107" customWidth="1"/>
    <col min="15101" max="15102" width="9.85546875" style="107"/>
    <col min="15103" max="15103" width="7.5703125" style="107" customWidth="1"/>
    <col min="15104" max="15104" width="11" style="107" customWidth="1"/>
    <col min="15105" max="15105" width="13" style="107" customWidth="1"/>
    <col min="15106" max="15106" width="14.7109375" style="107" customWidth="1"/>
    <col min="15107" max="15107" width="5.7109375" style="107" customWidth="1"/>
    <col min="15108" max="15108" width="25.28515625" style="107" customWidth="1"/>
    <col min="15109" max="15109" width="20.7109375" style="107" customWidth="1"/>
    <col min="15110" max="15110" width="44.42578125" style="107" customWidth="1"/>
    <col min="15111" max="15111" width="9.5703125" style="107" customWidth="1"/>
    <col min="15112" max="15112" width="30.140625" style="107" customWidth="1"/>
    <col min="15113" max="15113" width="25.5703125" style="107" customWidth="1"/>
    <col min="15114" max="15114" width="20.5703125" style="107" customWidth="1"/>
    <col min="15115" max="15115" width="16.7109375" style="107" customWidth="1"/>
    <col min="15116" max="15116" width="5.140625" style="107" customWidth="1"/>
    <col min="15117" max="15117" width="14.5703125" style="107" customWidth="1"/>
    <col min="15118" max="15118" width="13.7109375" style="107" customWidth="1"/>
    <col min="15119" max="15119" width="13" style="107" customWidth="1"/>
    <col min="15120" max="15120" width="11" style="107" customWidth="1"/>
    <col min="15121" max="15121" width="21.140625" style="107" customWidth="1"/>
    <col min="15122" max="15122" width="20.28515625" style="107" customWidth="1"/>
    <col min="15123" max="15123" width="18.42578125" style="107" customWidth="1"/>
    <col min="15124" max="15124" width="12" style="107" customWidth="1"/>
    <col min="15125" max="15125" width="8.5703125" style="107" customWidth="1"/>
    <col min="15126" max="15126" width="7.7109375" style="107" customWidth="1"/>
    <col min="15127" max="15127" width="11.85546875" style="107" customWidth="1"/>
    <col min="15128" max="15128" width="6.85546875" style="107" customWidth="1"/>
    <col min="15129" max="15129" width="8.5703125" style="107" customWidth="1"/>
    <col min="15130" max="15130" width="6.28515625" style="107" customWidth="1"/>
    <col min="15131" max="15349" width="9.140625" style="107" customWidth="1"/>
    <col min="15350" max="15350" width="0.85546875" style="107" customWidth="1"/>
    <col min="15351" max="15351" width="5.140625" style="107" customWidth="1"/>
    <col min="15352" max="15352" width="5.28515625" style="107" customWidth="1"/>
    <col min="15353" max="15353" width="6.7109375" style="107" customWidth="1"/>
    <col min="15354" max="15354" width="5.7109375" style="107" customWidth="1"/>
    <col min="15355" max="15355" width="9.5703125" style="107" customWidth="1"/>
    <col min="15356" max="15356" width="6.140625" style="107" customWidth="1"/>
    <col min="15357" max="15358" width="9.85546875" style="107"/>
    <col min="15359" max="15359" width="7.5703125" style="107" customWidth="1"/>
    <col min="15360" max="15360" width="11" style="107" customWidth="1"/>
    <col min="15361" max="15361" width="13" style="107" customWidth="1"/>
    <col min="15362" max="15362" width="14.7109375" style="107" customWidth="1"/>
    <col min="15363" max="15363" width="5.7109375" style="107" customWidth="1"/>
    <col min="15364" max="15364" width="25.28515625" style="107" customWidth="1"/>
    <col min="15365" max="15365" width="20.7109375" style="107" customWidth="1"/>
    <col min="15366" max="15366" width="44.42578125" style="107" customWidth="1"/>
    <col min="15367" max="15367" width="9.5703125" style="107" customWidth="1"/>
    <col min="15368" max="15368" width="30.140625" style="107" customWidth="1"/>
    <col min="15369" max="15369" width="25.5703125" style="107" customWidth="1"/>
    <col min="15370" max="15370" width="20.5703125" style="107" customWidth="1"/>
    <col min="15371" max="15371" width="16.7109375" style="107" customWidth="1"/>
    <col min="15372" max="15372" width="5.140625" style="107" customWidth="1"/>
    <col min="15373" max="15373" width="14.5703125" style="107" customWidth="1"/>
    <col min="15374" max="15374" width="13.7109375" style="107" customWidth="1"/>
    <col min="15375" max="15375" width="13" style="107" customWidth="1"/>
    <col min="15376" max="15376" width="11" style="107" customWidth="1"/>
    <col min="15377" max="15377" width="21.140625" style="107" customWidth="1"/>
    <col min="15378" max="15378" width="20.28515625" style="107" customWidth="1"/>
    <col min="15379" max="15379" width="18.42578125" style="107" customWidth="1"/>
    <col min="15380" max="15380" width="12" style="107" customWidth="1"/>
    <col min="15381" max="15381" width="8.5703125" style="107" customWidth="1"/>
    <col min="15382" max="15382" width="7.7109375" style="107" customWidth="1"/>
    <col min="15383" max="15383" width="11.85546875" style="107" customWidth="1"/>
    <col min="15384" max="15384" width="6.85546875" style="107" customWidth="1"/>
    <col min="15385" max="15385" width="8.5703125" style="107" customWidth="1"/>
    <col min="15386" max="15386" width="6.28515625" style="107" customWidth="1"/>
    <col min="15387" max="15605" width="9.140625" style="107" customWidth="1"/>
    <col min="15606" max="15606" width="0.85546875" style="107" customWidth="1"/>
    <col min="15607" max="15607" width="5.140625" style="107" customWidth="1"/>
    <col min="15608" max="15608" width="5.28515625" style="107" customWidth="1"/>
    <col min="15609" max="15609" width="6.7109375" style="107" customWidth="1"/>
    <col min="15610" max="15610" width="5.7109375" style="107" customWidth="1"/>
    <col min="15611" max="15611" width="9.5703125" style="107" customWidth="1"/>
    <col min="15612" max="15612" width="6.140625" style="107" customWidth="1"/>
    <col min="15613" max="15614" width="9.85546875" style="107"/>
    <col min="15615" max="15615" width="7.5703125" style="107" customWidth="1"/>
    <col min="15616" max="15616" width="11" style="107" customWidth="1"/>
    <col min="15617" max="15617" width="13" style="107" customWidth="1"/>
    <col min="15618" max="15618" width="14.7109375" style="107" customWidth="1"/>
    <col min="15619" max="15619" width="5.7109375" style="107" customWidth="1"/>
    <col min="15620" max="15620" width="25.28515625" style="107" customWidth="1"/>
    <col min="15621" max="15621" width="20.7109375" style="107" customWidth="1"/>
    <col min="15622" max="15622" width="44.42578125" style="107" customWidth="1"/>
    <col min="15623" max="15623" width="9.5703125" style="107" customWidth="1"/>
    <col min="15624" max="15624" width="30.140625" style="107" customWidth="1"/>
    <col min="15625" max="15625" width="25.5703125" style="107" customWidth="1"/>
    <col min="15626" max="15626" width="20.5703125" style="107" customWidth="1"/>
    <col min="15627" max="15627" width="16.7109375" style="107" customWidth="1"/>
    <col min="15628" max="15628" width="5.140625" style="107" customWidth="1"/>
    <col min="15629" max="15629" width="14.5703125" style="107" customWidth="1"/>
    <col min="15630" max="15630" width="13.7109375" style="107" customWidth="1"/>
    <col min="15631" max="15631" width="13" style="107" customWidth="1"/>
    <col min="15632" max="15632" width="11" style="107" customWidth="1"/>
    <col min="15633" max="15633" width="21.140625" style="107" customWidth="1"/>
    <col min="15634" max="15634" width="20.28515625" style="107" customWidth="1"/>
    <col min="15635" max="15635" width="18.42578125" style="107" customWidth="1"/>
    <col min="15636" max="15636" width="12" style="107" customWidth="1"/>
    <col min="15637" max="15637" width="8.5703125" style="107" customWidth="1"/>
    <col min="15638" max="15638" width="7.7109375" style="107" customWidth="1"/>
    <col min="15639" max="15639" width="11.85546875" style="107" customWidth="1"/>
    <col min="15640" max="15640" width="6.85546875" style="107" customWidth="1"/>
    <col min="15641" max="15641" width="8.5703125" style="107" customWidth="1"/>
    <col min="15642" max="15642" width="6.28515625" style="107" customWidth="1"/>
    <col min="15643" max="15861" width="9.140625" style="107" customWidth="1"/>
    <col min="15862" max="15862" width="0.85546875" style="107" customWidth="1"/>
    <col min="15863" max="15863" width="5.140625" style="107" customWidth="1"/>
    <col min="15864" max="15864" width="5.28515625" style="107" customWidth="1"/>
    <col min="15865" max="15865" width="6.7109375" style="107" customWidth="1"/>
    <col min="15866" max="15866" width="5.7109375" style="107" customWidth="1"/>
    <col min="15867" max="15867" width="9.5703125" style="107" customWidth="1"/>
    <col min="15868" max="15868" width="6.140625" style="107" customWidth="1"/>
    <col min="15869" max="15870" width="9.85546875" style="107"/>
    <col min="15871" max="15871" width="7.5703125" style="107" customWidth="1"/>
    <col min="15872" max="15872" width="11" style="107" customWidth="1"/>
    <col min="15873" max="15873" width="13" style="107" customWidth="1"/>
    <col min="15874" max="15874" width="14.7109375" style="107" customWidth="1"/>
    <col min="15875" max="15875" width="5.7109375" style="107" customWidth="1"/>
    <col min="15876" max="15876" width="25.28515625" style="107" customWidth="1"/>
    <col min="15877" max="15877" width="20.7109375" style="107" customWidth="1"/>
    <col min="15878" max="15878" width="44.42578125" style="107" customWidth="1"/>
    <col min="15879" max="15879" width="9.5703125" style="107" customWidth="1"/>
    <col min="15880" max="15880" width="30.140625" style="107" customWidth="1"/>
    <col min="15881" max="15881" width="25.5703125" style="107" customWidth="1"/>
    <col min="15882" max="15882" width="20.5703125" style="107" customWidth="1"/>
    <col min="15883" max="15883" width="16.7109375" style="107" customWidth="1"/>
    <col min="15884" max="15884" width="5.140625" style="107" customWidth="1"/>
    <col min="15885" max="15885" width="14.5703125" style="107" customWidth="1"/>
    <col min="15886" max="15886" width="13.7109375" style="107" customWidth="1"/>
    <col min="15887" max="15887" width="13" style="107" customWidth="1"/>
    <col min="15888" max="15888" width="11" style="107" customWidth="1"/>
    <col min="15889" max="15889" width="21.140625" style="107" customWidth="1"/>
    <col min="15890" max="15890" width="20.28515625" style="107" customWidth="1"/>
    <col min="15891" max="15891" width="18.42578125" style="107" customWidth="1"/>
    <col min="15892" max="15892" width="12" style="107" customWidth="1"/>
    <col min="15893" max="15893" width="8.5703125" style="107" customWidth="1"/>
    <col min="15894" max="15894" width="7.7109375" style="107" customWidth="1"/>
    <col min="15895" max="15895" width="11.85546875" style="107" customWidth="1"/>
    <col min="15896" max="15896" width="6.85546875" style="107" customWidth="1"/>
    <col min="15897" max="15897" width="8.5703125" style="107" customWidth="1"/>
    <col min="15898" max="15898" width="6.28515625" style="107" customWidth="1"/>
    <col min="15899" max="16117" width="9.140625" style="107" customWidth="1"/>
    <col min="16118" max="16118" width="0.85546875" style="107" customWidth="1"/>
    <col min="16119" max="16119" width="5.140625" style="107" customWidth="1"/>
    <col min="16120" max="16120" width="5.28515625" style="107" customWidth="1"/>
    <col min="16121" max="16121" width="6.7109375" style="107" customWidth="1"/>
    <col min="16122" max="16122" width="5.7109375" style="107" customWidth="1"/>
    <col min="16123" max="16123" width="9.5703125" style="107" customWidth="1"/>
    <col min="16124" max="16124" width="6.140625" style="107" customWidth="1"/>
    <col min="16125" max="16126" width="9.85546875" style="107"/>
    <col min="16127" max="16127" width="7.5703125" style="107" customWidth="1"/>
    <col min="16128" max="16128" width="11" style="107" customWidth="1"/>
    <col min="16129" max="16129" width="13" style="107" customWidth="1"/>
    <col min="16130" max="16130" width="14.7109375" style="107" customWidth="1"/>
    <col min="16131" max="16131" width="5.7109375" style="107" customWidth="1"/>
    <col min="16132" max="16132" width="25.28515625" style="107" customWidth="1"/>
    <col min="16133" max="16133" width="20.7109375" style="107" customWidth="1"/>
    <col min="16134" max="16134" width="44.42578125" style="107" customWidth="1"/>
    <col min="16135" max="16135" width="9.5703125" style="107" customWidth="1"/>
    <col min="16136" max="16136" width="30.140625" style="107" customWidth="1"/>
    <col min="16137" max="16137" width="25.5703125" style="107" customWidth="1"/>
    <col min="16138" max="16138" width="20.5703125" style="107" customWidth="1"/>
    <col min="16139" max="16139" width="16.7109375" style="107" customWidth="1"/>
    <col min="16140" max="16140" width="5.140625" style="107" customWidth="1"/>
    <col min="16141" max="16141" width="14.5703125" style="107" customWidth="1"/>
    <col min="16142" max="16142" width="13.7109375" style="107" customWidth="1"/>
    <col min="16143" max="16143" width="13" style="107" customWidth="1"/>
    <col min="16144" max="16144" width="11" style="107" customWidth="1"/>
    <col min="16145" max="16145" width="21.140625" style="107" customWidth="1"/>
    <col min="16146" max="16146" width="20.28515625" style="107" customWidth="1"/>
    <col min="16147" max="16147" width="18.42578125" style="107" customWidth="1"/>
    <col min="16148" max="16148" width="12" style="107" customWidth="1"/>
    <col min="16149" max="16149" width="8.5703125" style="107" customWidth="1"/>
    <col min="16150" max="16150" width="7.7109375" style="107" customWidth="1"/>
    <col min="16151" max="16151" width="11.85546875" style="107" customWidth="1"/>
    <col min="16152" max="16152" width="6.85546875" style="107" customWidth="1"/>
    <col min="16153" max="16153" width="8.5703125" style="107" customWidth="1"/>
    <col min="16154" max="16154" width="6.28515625" style="107" customWidth="1"/>
    <col min="16155" max="16373" width="9.140625" style="107" customWidth="1"/>
    <col min="16374" max="16374" width="0.85546875" style="107" customWidth="1"/>
    <col min="16375" max="16375" width="5.140625" style="107" customWidth="1"/>
    <col min="16376" max="16376" width="5.28515625" style="107" customWidth="1"/>
    <col min="16377" max="16377" width="6.7109375" style="107" customWidth="1"/>
    <col min="16378" max="16378" width="5.7109375" style="107" customWidth="1"/>
    <col min="16379" max="16379" width="9.5703125" style="107" customWidth="1"/>
    <col min="16380" max="16380" width="6.140625" style="107" customWidth="1"/>
    <col min="16381" max="16384" width="9.85546875" style="107"/>
  </cols>
  <sheetData>
    <row r="1" spans="1:30" ht="39.950000000000003" customHeight="1">
      <c r="B1" s="362" t="s">
        <v>204</v>
      </c>
      <c r="C1" s="339"/>
      <c r="D1" s="339"/>
      <c r="E1" s="339"/>
      <c r="F1" s="509" t="s">
        <v>41</v>
      </c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1"/>
      <c r="U1" s="313"/>
      <c r="V1" s="515"/>
      <c r="W1" s="515"/>
      <c r="X1" s="515"/>
      <c r="Y1" s="515"/>
      <c r="Z1" s="515"/>
      <c r="AA1" s="515"/>
      <c r="AB1" s="516"/>
    </row>
    <row r="2" spans="1:30" ht="39.75" customHeight="1">
      <c r="B2" s="363"/>
      <c r="C2" s="342"/>
      <c r="D2" s="342"/>
      <c r="E2" s="342"/>
      <c r="F2" s="512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4"/>
      <c r="U2" s="517"/>
      <c r="V2" s="518"/>
      <c r="W2" s="518"/>
      <c r="X2" s="518"/>
      <c r="Y2" s="518"/>
      <c r="Z2" s="518"/>
      <c r="AA2" s="518"/>
      <c r="AB2" s="519"/>
    </row>
    <row r="3" spans="1:30" ht="39.950000000000003" customHeight="1">
      <c r="B3" s="363"/>
      <c r="C3" s="342"/>
      <c r="D3" s="342"/>
      <c r="E3" s="342"/>
      <c r="F3" s="512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4"/>
      <c r="U3" s="517"/>
      <c r="V3" s="518"/>
      <c r="W3" s="518"/>
      <c r="X3" s="518"/>
      <c r="Y3" s="518"/>
      <c r="Z3" s="518"/>
      <c r="AA3" s="518"/>
      <c r="AB3" s="519"/>
    </row>
    <row r="4" spans="1:30" s="109" customFormat="1" ht="39.950000000000003" customHeight="1">
      <c r="A4" s="108"/>
      <c r="B4" s="363"/>
      <c r="C4" s="342"/>
      <c r="D4" s="342"/>
      <c r="E4" s="342"/>
      <c r="F4" s="512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4"/>
      <c r="U4" s="517"/>
      <c r="V4" s="518"/>
      <c r="W4" s="518"/>
      <c r="X4" s="518"/>
      <c r="Y4" s="518"/>
      <c r="Z4" s="518"/>
      <c r="AA4" s="518"/>
      <c r="AB4" s="519"/>
    </row>
    <row r="5" spans="1:30" s="109" customFormat="1" ht="30" customHeight="1">
      <c r="A5" s="108"/>
      <c r="B5" s="363"/>
      <c r="C5" s="342"/>
      <c r="D5" s="342"/>
      <c r="E5" s="342"/>
      <c r="F5" s="523" t="str">
        <f>CONCATENATE(Cover!K5)</f>
        <v>DATA SHEETS FOR PRESSURE &amp; DIFF. PRESSURE GAUGE</v>
      </c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17"/>
      <c r="V5" s="518"/>
      <c r="W5" s="518"/>
      <c r="X5" s="518"/>
      <c r="Y5" s="518"/>
      <c r="Z5" s="518"/>
      <c r="AA5" s="518"/>
      <c r="AB5" s="519"/>
    </row>
    <row r="6" spans="1:30" s="109" customFormat="1" ht="30" customHeight="1">
      <c r="A6" s="108"/>
      <c r="B6" s="364"/>
      <c r="C6" s="345"/>
      <c r="D6" s="345"/>
      <c r="E6" s="345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3"/>
      <c r="T6" s="523"/>
      <c r="U6" s="520"/>
      <c r="V6" s="521"/>
      <c r="W6" s="521"/>
      <c r="X6" s="521"/>
      <c r="Y6" s="521"/>
      <c r="Z6" s="521"/>
      <c r="AA6" s="521"/>
      <c r="AB6" s="522"/>
    </row>
    <row r="7" spans="1:30" s="109" customFormat="1" ht="39.950000000000003" customHeight="1">
      <c r="A7" s="108"/>
      <c r="B7" s="359" t="s">
        <v>12</v>
      </c>
      <c r="C7" s="411"/>
      <c r="D7" s="411"/>
      <c r="E7" s="412"/>
      <c r="F7" s="322" t="s">
        <v>13</v>
      </c>
      <c r="G7" s="322"/>
      <c r="H7" s="322" t="s">
        <v>14</v>
      </c>
      <c r="I7" s="322"/>
      <c r="J7" s="322" t="s">
        <v>15</v>
      </c>
      <c r="K7" s="322"/>
      <c r="L7" s="168" t="s">
        <v>16</v>
      </c>
      <c r="M7" s="322" t="s">
        <v>17</v>
      </c>
      <c r="N7" s="322"/>
      <c r="O7" s="322" t="s">
        <v>18</v>
      </c>
      <c r="P7" s="322"/>
      <c r="Q7" s="323" t="s">
        <v>19</v>
      </c>
      <c r="R7" s="323"/>
      <c r="S7" s="525" t="s">
        <v>20</v>
      </c>
      <c r="T7" s="526"/>
      <c r="U7" s="527"/>
      <c r="V7" s="527"/>
      <c r="W7" s="527"/>
      <c r="X7" s="527"/>
      <c r="Y7" s="527"/>
      <c r="Z7" s="527"/>
      <c r="AA7" s="527"/>
      <c r="AB7" s="528"/>
    </row>
    <row r="8" spans="1:30" s="109" customFormat="1" ht="39.950000000000003" customHeight="1" thickBot="1">
      <c r="A8" s="108"/>
      <c r="B8" s="356" t="s">
        <v>37</v>
      </c>
      <c r="C8" s="357"/>
      <c r="D8" s="357"/>
      <c r="E8" s="357"/>
      <c r="F8" s="327" t="s">
        <v>38</v>
      </c>
      <c r="G8" s="328"/>
      <c r="H8" s="531" t="s">
        <v>46</v>
      </c>
      <c r="I8" s="531"/>
      <c r="J8" s="532" t="s">
        <v>39</v>
      </c>
      <c r="K8" s="532"/>
      <c r="L8" s="170" t="s">
        <v>47</v>
      </c>
      <c r="M8" s="532" t="s">
        <v>48</v>
      </c>
      <c r="N8" s="532"/>
      <c r="O8" s="532" t="s">
        <v>49</v>
      </c>
      <c r="P8" s="532"/>
      <c r="Q8" s="533" t="s">
        <v>50</v>
      </c>
      <c r="R8" s="533"/>
      <c r="S8" s="335" t="str">
        <f>CONCATENATE(Cover!Z8)</f>
        <v>D02</v>
      </c>
      <c r="T8" s="337"/>
      <c r="U8" s="529"/>
      <c r="V8" s="529"/>
      <c r="W8" s="529"/>
      <c r="X8" s="529"/>
      <c r="Y8" s="529"/>
      <c r="Z8" s="529"/>
      <c r="AA8" s="529"/>
      <c r="AB8" s="530"/>
    </row>
    <row r="9" spans="1:30" s="109" customFormat="1" ht="21.75" customHeight="1" thickBot="1">
      <c r="A9" s="108"/>
      <c r="B9" s="110"/>
      <c r="C9" s="111"/>
      <c r="D9" s="111"/>
      <c r="E9" s="128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2"/>
    </row>
    <row r="10" spans="1:30" s="115" customFormat="1" ht="46.5" customHeight="1">
      <c r="A10" s="113"/>
      <c r="B10" s="534" t="s">
        <v>485</v>
      </c>
      <c r="C10" s="535"/>
      <c r="D10" s="535"/>
      <c r="E10" s="535"/>
      <c r="F10" s="535"/>
      <c r="G10" s="535"/>
      <c r="H10" s="535"/>
      <c r="I10" s="535"/>
      <c r="J10" s="535"/>
      <c r="K10" s="535"/>
      <c r="L10" s="535"/>
      <c r="M10" s="535"/>
      <c r="N10" s="535"/>
      <c r="O10" s="535"/>
      <c r="P10" s="535"/>
      <c r="Q10" s="535"/>
      <c r="R10" s="535"/>
      <c r="S10" s="535"/>
      <c r="T10" s="535"/>
      <c r="U10" s="535"/>
      <c r="V10" s="535"/>
      <c r="W10" s="535"/>
      <c r="X10" s="535"/>
      <c r="Y10" s="535"/>
      <c r="Z10" s="535"/>
      <c r="AA10" s="535"/>
      <c r="AB10" s="536"/>
      <c r="AC10" s="114"/>
      <c r="AD10" s="114"/>
    </row>
    <row r="11" spans="1:30" s="255" customFormat="1" ht="121.5" customHeight="1">
      <c r="A11" s="252"/>
      <c r="B11" s="253" t="s">
        <v>0</v>
      </c>
      <c r="C11" s="187" t="s">
        <v>205</v>
      </c>
      <c r="D11" s="187" t="s">
        <v>123</v>
      </c>
      <c r="E11" s="187" t="s">
        <v>206</v>
      </c>
      <c r="F11" s="187" t="s">
        <v>207</v>
      </c>
      <c r="G11" s="187" t="s">
        <v>208</v>
      </c>
      <c r="H11" s="187" t="s">
        <v>127</v>
      </c>
      <c r="I11" s="187" t="s">
        <v>209</v>
      </c>
      <c r="J11" s="187" t="s">
        <v>184</v>
      </c>
      <c r="K11" s="187" t="s">
        <v>130</v>
      </c>
      <c r="L11" s="187" t="s">
        <v>131</v>
      </c>
      <c r="M11" s="187" t="s">
        <v>210</v>
      </c>
      <c r="N11" s="187" t="s">
        <v>211</v>
      </c>
      <c r="O11" s="187" t="s">
        <v>212</v>
      </c>
      <c r="P11" s="187" t="s">
        <v>213</v>
      </c>
      <c r="Q11" s="187" t="s">
        <v>542</v>
      </c>
      <c r="R11" s="187" t="s">
        <v>214</v>
      </c>
      <c r="S11" s="187" t="s">
        <v>215</v>
      </c>
      <c r="T11" s="187" t="s">
        <v>216</v>
      </c>
      <c r="U11" s="187" t="s">
        <v>580</v>
      </c>
      <c r="V11" s="187" t="s">
        <v>217</v>
      </c>
      <c r="W11" s="615" t="s">
        <v>179</v>
      </c>
      <c r="X11" s="615"/>
      <c r="Y11" s="187" t="s">
        <v>218</v>
      </c>
      <c r="Z11" s="187" t="s">
        <v>219</v>
      </c>
      <c r="AA11" s="187" t="s">
        <v>220</v>
      </c>
      <c r="AB11" s="254" t="s">
        <v>221</v>
      </c>
      <c r="AC11" s="252"/>
    </row>
    <row r="12" spans="1:30" s="132" customFormat="1" ht="36" customHeight="1">
      <c r="A12" s="129"/>
      <c r="B12" s="138"/>
      <c r="C12" s="133">
        <v>1</v>
      </c>
      <c r="D12" s="198" t="s">
        <v>616</v>
      </c>
      <c r="E12" s="134" t="s">
        <v>523</v>
      </c>
      <c r="F12" s="291" t="s">
        <v>544</v>
      </c>
      <c r="G12" s="199" t="s">
        <v>618</v>
      </c>
      <c r="H12" s="302" t="s">
        <v>515</v>
      </c>
      <c r="I12" s="134" t="s">
        <v>368</v>
      </c>
      <c r="J12" s="134" t="s">
        <v>222</v>
      </c>
      <c r="K12" s="133" t="s">
        <v>371</v>
      </c>
      <c r="L12" s="133" t="s">
        <v>370</v>
      </c>
      <c r="M12" s="299">
        <v>5.5</v>
      </c>
      <c r="N12" s="299">
        <v>13.9</v>
      </c>
      <c r="O12" s="133" t="s">
        <v>388</v>
      </c>
      <c r="P12" s="133">
        <v>85</v>
      </c>
      <c r="Q12" s="133" t="s">
        <v>543</v>
      </c>
      <c r="R12" s="169" t="s">
        <v>223</v>
      </c>
      <c r="S12" s="143" t="s">
        <v>224</v>
      </c>
      <c r="T12" s="169" t="s">
        <v>225</v>
      </c>
      <c r="U12" s="169" t="s">
        <v>226</v>
      </c>
      <c r="V12" s="169" t="s">
        <v>223</v>
      </c>
      <c r="W12" s="524" t="s">
        <v>226</v>
      </c>
      <c r="X12" s="524"/>
      <c r="Y12" s="169" t="s">
        <v>226</v>
      </c>
      <c r="Z12" s="169" t="s">
        <v>223</v>
      </c>
      <c r="AA12" s="169" t="s">
        <v>189</v>
      </c>
      <c r="AB12" s="124" t="s">
        <v>227</v>
      </c>
      <c r="AC12" s="129"/>
    </row>
    <row r="13" spans="1:30" s="126" customFormat="1" ht="36" customHeight="1">
      <c r="A13" s="125"/>
      <c r="B13" s="138"/>
      <c r="C13" s="133">
        <v>2</v>
      </c>
      <c r="D13" s="198" t="s">
        <v>617</v>
      </c>
      <c r="E13" s="134" t="s">
        <v>523</v>
      </c>
      <c r="F13" s="291" t="s">
        <v>545</v>
      </c>
      <c r="G13" s="199" t="s">
        <v>619</v>
      </c>
      <c r="H13" s="302" t="s">
        <v>515</v>
      </c>
      <c r="I13" s="134" t="s">
        <v>368</v>
      </c>
      <c r="J13" s="134" t="s">
        <v>222</v>
      </c>
      <c r="K13" s="133" t="s">
        <v>371</v>
      </c>
      <c r="L13" s="133" t="s">
        <v>370</v>
      </c>
      <c r="M13" s="299">
        <v>5.5</v>
      </c>
      <c r="N13" s="299">
        <v>13.9</v>
      </c>
      <c r="O13" s="133" t="s">
        <v>388</v>
      </c>
      <c r="P13" s="133">
        <v>85</v>
      </c>
      <c r="Q13" s="133" t="s">
        <v>543</v>
      </c>
      <c r="R13" s="169" t="s">
        <v>223</v>
      </c>
      <c r="S13" s="143" t="s">
        <v>224</v>
      </c>
      <c r="T13" s="169" t="s">
        <v>225</v>
      </c>
      <c r="U13" s="169" t="s">
        <v>226</v>
      </c>
      <c r="V13" s="169" t="s">
        <v>223</v>
      </c>
      <c r="W13" s="524" t="s">
        <v>226</v>
      </c>
      <c r="X13" s="524"/>
      <c r="Y13" s="169" t="s">
        <v>226</v>
      </c>
      <c r="Z13" s="169" t="s">
        <v>223</v>
      </c>
      <c r="AA13" s="169" t="s">
        <v>189</v>
      </c>
      <c r="AB13" s="124" t="s">
        <v>227</v>
      </c>
      <c r="AC13" s="125"/>
    </row>
    <row r="14" spans="1:30" s="132" customFormat="1" ht="36" customHeight="1">
      <c r="A14" s="129"/>
      <c r="B14" s="138"/>
      <c r="C14" s="133">
        <v>3</v>
      </c>
      <c r="D14" s="134" t="s">
        <v>277</v>
      </c>
      <c r="E14" s="134" t="s">
        <v>95</v>
      </c>
      <c r="F14" s="291" t="s">
        <v>546</v>
      </c>
      <c r="G14" s="144" t="s">
        <v>348</v>
      </c>
      <c r="H14" s="169" t="s">
        <v>368</v>
      </c>
      <c r="I14" s="134" t="s">
        <v>368</v>
      </c>
      <c r="J14" s="134" t="s">
        <v>222</v>
      </c>
      <c r="K14" s="130" t="s">
        <v>362</v>
      </c>
      <c r="L14" s="133" t="s">
        <v>311</v>
      </c>
      <c r="M14" s="133">
        <v>4.9000000000000004</v>
      </c>
      <c r="N14" s="299" t="s">
        <v>374</v>
      </c>
      <c r="O14" s="133">
        <v>33.6</v>
      </c>
      <c r="P14" s="133">
        <v>85</v>
      </c>
      <c r="Q14" s="133" t="s">
        <v>543</v>
      </c>
      <c r="R14" s="169" t="s">
        <v>223</v>
      </c>
      <c r="S14" s="143" t="s">
        <v>224</v>
      </c>
      <c r="T14" s="169" t="s">
        <v>225</v>
      </c>
      <c r="U14" s="169" t="s">
        <v>226</v>
      </c>
      <c r="V14" s="169" t="s">
        <v>223</v>
      </c>
      <c r="W14" s="524" t="s">
        <v>226</v>
      </c>
      <c r="X14" s="524"/>
      <c r="Y14" s="169" t="s">
        <v>226</v>
      </c>
      <c r="Z14" s="169" t="s">
        <v>223</v>
      </c>
      <c r="AA14" s="169" t="s">
        <v>189</v>
      </c>
      <c r="AB14" s="124" t="s">
        <v>227</v>
      </c>
    </row>
    <row r="15" spans="1:30" s="129" customFormat="1" ht="36" customHeight="1">
      <c r="B15" s="188"/>
      <c r="C15" s="188"/>
      <c r="D15" s="189"/>
      <c r="E15" s="189"/>
      <c r="F15" s="190"/>
      <c r="G15" s="189"/>
      <c r="H15" s="191"/>
      <c r="I15" s="189"/>
      <c r="J15" s="189"/>
      <c r="K15" s="188"/>
      <c r="L15" s="188"/>
      <c r="M15" s="188"/>
      <c r="N15" s="188"/>
      <c r="O15" s="188"/>
      <c r="P15" s="188"/>
      <c r="Q15" s="188"/>
      <c r="R15" s="191"/>
      <c r="S15" s="192"/>
      <c r="T15" s="191"/>
      <c r="U15" s="191"/>
      <c r="V15" s="191"/>
      <c r="W15" s="614"/>
      <c r="X15" s="614"/>
      <c r="Y15" s="191"/>
      <c r="Z15" s="191"/>
      <c r="AA15" s="191"/>
      <c r="AB15" s="191"/>
    </row>
    <row r="16" spans="1:30" s="129" customFormat="1" ht="36" customHeight="1">
      <c r="B16" s="188"/>
      <c r="C16" s="188"/>
      <c r="D16" s="189"/>
      <c r="E16" s="189"/>
      <c r="F16" s="190"/>
      <c r="G16" s="189"/>
      <c r="H16" s="191"/>
      <c r="I16" s="189"/>
      <c r="J16" s="189"/>
      <c r="K16" s="188"/>
      <c r="L16" s="188"/>
      <c r="M16" s="188"/>
      <c r="N16" s="188"/>
      <c r="O16" s="188"/>
      <c r="P16" s="188"/>
      <c r="Q16" s="188"/>
      <c r="R16" s="191"/>
      <c r="S16" s="192"/>
      <c r="T16" s="191"/>
      <c r="U16" s="191"/>
      <c r="V16" s="191"/>
      <c r="W16" s="614"/>
      <c r="X16" s="614"/>
      <c r="Y16" s="191"/>
      <c r="Z16" s="191"/>
      <c r="AA16" s="191"/>
      <c r="AB16" s="191"/>
    </row>
    <row r="17" spans="2:29" s="129" customFormat="1" ht="36" customHeight="1">
      <c r="B17" s="188"/>
      <c r="C17" s="188"/>
      <c r="D17" s="189"/>
      <c r="E17" s="189"/>
      <c r="F17" s="190"/>
      <c r="G17" s="193"/>
      <c r="H17" s="191"/>
      <c r="I17" s="189"/>
      <c r="J17" s="189"/>
      <c r="K17" s="188"/>
      <c r="L17" s="188"/>
      <c r="M17" s="188"/>
      <c r="N17" s="188"/>
      <c r="O17" s="188"/>
      <c r="P17" s="188"/>
      <c r="Q17" s="188"/>
      <c r="R17" s="191"/>
      <c r="S17" s="192"/>
      <c r="T17" s="191"/>
      <c r="U17" s="191"/>
      <c r="V17" s="191"/>
      <c r="W17" s="614"/>
      <c r="X17" s="614"/>
      <c r="Y17" s="191"/>
      <c r="Z17" s="191"/>
      <c r="AA17" s="191"/>
      <c r="AB17" s="191"/>
    </row>
    <row r="18" spans="2:29" s="129" customFormat="1" ht="36" customHeight="1">
      <c r="B18" s="188"/>
      <c r="C18" s="188"/>
      <c r="D18" s="189"/>
      <c r="E18" s="189"/>
      <c r="F18" s="190"/>
      <c r="G18" s="193"/>
      <c r="H18" s="191"/>
      <c r="I18" s="189"/>
      <c r="J18" s="189"/>
      <c r="K18" s="188"/>
      <c r="L18" s="188"/>
      <c r="M18" s="188"/>
      <c r="N18" s="188"/>
      <c r="O18" s="188"/>
      <c r="P18" s="188"/>
      <c r="Q18" s="188"/>
      <c r="R18" s="191"/>
      <c r="S18" s="192"/>
      <c r="T18" s="191"/>
      <c r="U18" s="191"/>
      <c r="V18" s="191"/>
      <c r="W18" s="614"/>
      <c r="X18" s="614"/>
      <c r="Y18" s="191"/>
      <c r="Z18" s="191"/>
      <c r="AA18" s="191"/>
      <c r="AB18" s="191"/>
    </row>
    <row r="19" spans="2:29" s="129" customFormat="1" ht="36" customHeight="1">
      <c r="B19" s="188"/>
      <c r="C19" s="188"/>
      <c r="D19" s="189"/>
      <c r="E19" s="189"/>
      <c r="F19" s="190"/>
      <c r="G19" s="193"/>
      <c r="H19" s="191"/>
      <c r="I19" s="189"/>
      <c r="J19" s="189"/>
      <c r="K19" s="188"/>
      <c r="L19" s="188"/>
      <c r="M19" s="188"/>
      <c r="N19" s="188"/>
      <c r="O19" s="188"/>
      <c r="P19" s="188"/>
      <c r="Q19" s="188"/>
      <c r="R19" s="191"/>
      <c r="S19" s="192"/>
      <c r="T19" s="191"/>
      <c r="U19" s="191"/>
      <c r="V19" s="191"/>
      <c r="W19" s="614"/>
      <c r="X19" s="614"/>
      <c r="Y19" s="191"/>
      <c r="Z19" s="191"/>
      <c r="AA19" s="191"/>
      <c r="AB19" s="191"/>
    </row>
    <row r="20" spans="2:29" s="129" customFormat="1" ht="36" customHeight="1">
      <c r="B20" s="188"/>
      <c r="C20" s="188"/>
      <c r="D20" s="189"/>
      <c r="E20" s="189"/>
      <c r="F20" s="190"/>
      <c r="G20" s="193"/>
      <c r="H20" s="191"/>
      <c r="I20" s="189"/>
      <c r="J20" s="189"/>
      <c r="K20" s="188"/>
      <c r="L20" s="188"/>
      <c r="M20" s="188"/>
      <c r="N20" s="188"/>
      <c r="O20" s="188"/>
      <c r="P20" s="188"/>
      <c r="Q20" s="188"/>
      <c r="R20" s="191"/>
      <c r="S20" s="192"/>
      <c r="T20" s="191"/>
      <c r="U20" s="191"/>
      <c r="V20" s="191"/>
      <c r="W20" s="614"/>
      <c r="X20" s="614"/>
      <c r="Y20" s="191"/>
      <c r="Z20" s="191"/>
      <c r="AA20" s="191"/>
      <c r="AB20" s="191"/>
    </row>
    <row r="21" spans="2:29" s="129" customFormat="1" ht="36" customHeight="1">
      <c r="B21" s="188"/>
      <c r="C21" s="188"/>
      <c r="D21" s="189"/>
      <c r="E21" s="189"/>
      <c r="F21" s="190"/>
      <c r="G21" s="193"/>
      <c r="H21" s="191"/>
      <c r="I21" s="189"/>
      <c r="J21" s="189"/>
      <c r="K21" s="188"/>
      <c r="L21" s="188"/>
      <c r="M21" s="188"/>
      <c r="N21" s="188"/>
      <c r="O21" s="188"/>
      <c r="P21" s="188"/>
      <c r="Q21" s="188"/>
      <c r="R21" s="191"/>
      <c r="S21" s="192"/>
      <c r="T21" s="191"/>
      <c r="U21" s="191"/>
      <c r="V21" s="191"/>
      <c r="W21" s="614"/>
      <c r="X21" s="614"/>
      <c r="Y21" s="191"/>
      <c r="Z21" s="191"/>
      <c r="AA21" s="191"/>
      <c r="AB21" s="191"/>
    </row>
    <row r="22" spans="2:29" s="129" customFormat="1" ht="36" customHeight="1">
      <c r="B22" s="188"/>
      <c r="C22" s="188"/>
      <c r="D22" s="189"/>
      <c r="E22" s="189"/>
      <c r="F22" s="190"/>
      <c r="G22" s="193"/>
      <c r="H22" s="191"/>
      <c r="I22" s="189"/>
      <c r="J22" s="189"/>
      <c r="K22" s="188"/>
      <c r="L22" s="188"/>
      <c r="M22" s="188"/>
      <c r="N22" s="188"/>
      <c r="O22" s="188"/>
      <c r="P22" s="188"/>
      <c r="Q22" s="188"/>
      <c r="R22" s="191"/>
      <c r="S22" s="192"/>
      <c r="T22" s="191"/>
      <c r="U22" s="191"/>
      <c r="V22" s="191"/>
      <c r="W22" s="614"/>
      <c r="X22" s="614"/>
      <c r="Y22" s="191"/>
      <c r="Z22" s="191"/>
      <c r="AA22" s="191"/>
      <c r="AB22" s="191"/>
    </row>
    <row r="23" spans="2:29" s="129" customFormat="1" ht="36" customHeight="1">
      <c r="B23" s="188"/>
      <c r="C23" s="188"/>
      <c r="D23" s="189"/>
      <c r="E23" s="189"/>
      <c r="F23" s="190"/>
      <c r="G23" s="193"/>
      <c r="H23" s="191"/>
      <c r="I23" s="189"/>
      <c r="J23" s="189"/>
      <c r="K23" s="188"/>
      <c r="L23" s="188"/>
      <c r="M23" s="188"/>
      <c r="N23" s="188"/>
      <c r="O23" s="188"/>
      <c r="P23" s="188"/>
      <c r="Q23" s="188"/>
      <c r="R23" s="191"/>
      <c r="S23" s="192"/>
      <c r="T23" s="191"/>
      <c r="U23" s="191"/>
      <c r="V23" s="191"/>
      <c r="W23" s="614"/>
      <c r="X23" s="614"/>
      <c r="Y23" s="191"/>
      <c r="Z23" s="191"/>
      <c r="AA23" s="191"/>
      <c r="AB23" s="191"/>
    </row>
    <row r="24" spans="2:29" s="129" customFormat="1" ht="36" customHeight="1">
      <c r="B24" s="188"/>
      <c r="C24" s="188"/>
      <c r="D24" s="189"/>
      <c r="E24" s="189"/>
      <c r="F24" s="190"/>
      <c r="G24" s="189"/>
      <c r="H24" s="191"/>
      <c r="I24" s="189"/>
      <c r="J24" s="189"/>
      <c r="K24" s="188"/>
      <c r="L24" s="188"/>
      <c r="M24" s="188"/>
      <c r="N24" s="188"/>
      <c r="O24" s="188"/>
      <c r="P24" s="188"/>
      <c r="Q24" s="188"/>
      <c r="R24" s="191"/>
      <c r="S24" s="192"/>
      <c r="T24" s="191"/>
      <c r="U24" s="191"/>
      <c r="V24" s="191"/>
      <c r="W24" s="614"/>
      <c r="X24" s="614"/>
      <c r="Y24" s="191"/>
      <c r="Z24" s="191"/>
      <c r="AA24" s="191"/>
      <c r="AB24" s="191"/>
    </row>
    <row r="25" spans="2:29" s="129" customFormat="1" ht="36" customHeight="1">
      <c r="B25" s="188"/>
      <c r="C25" s="188"/>
      <c r="D25" s="189"/>
      <c r="E25" s="189"/>
      <c r="F25" s="190"/>
      <c r="G25" s="189"/>
      <c r="H25" s="191"/>
      <c r="I25" s="189"/>
      <c r="J25" s="189"/>
      <c r="K25" s="188"/>
      <c r="L25" s="188"/>
      <c r="M25" s="188"/>
      <c r="N25" s="188"/>
      <c r="O25" s="188"/>
      <c r="P25" s="188"/>
      <c r="Q25" s="188"/>
      <c r="R25" s="191"/>
      <c r="S25" s="192"/>
      <c r="T25" s="191"/>
      <c r="U25" s="191"/>
      <c r="V25" s="191"/>
      <c r="W25" s="614"/>
      <c r="X25" s="614"/>
      <c r="Y25" s="191"/>
      <c r="Z25" s="191"/>
      <c r="AA25" s="191"/>
      <c r="AB25" s="191"/>
    </row>
    <row r="26" spans="2:29" s="125" customFormat="1" ht="36" customHeight="1">
      <c r="B26" s="188"/>
      <c r="C26" s="188"/>
      <c r="D26" s="189"/>
      <c r="E26" s="189"/>
      <c r="F26" s="190"/>
      <c r="G26" s="189"/>
      <c r="H26" s="191"/>
      <c r="I26" s="189"/>
      <c r="J26" s="189"/>
      <c r="K26" s="188"/>
      <c r="L26" s="188"/>
      <c r="M26" s="188"/>
      <c r="N26" s="188"/>
      <c r="O26" s="188"/>
      <c r="P26" s="188"/>
      <c r="Q26" s="188"/>
      <c r="R26" s="191"/>
      <c r="S26" s="192"/>
      <c r="T26" s="191"/>
      <c r="U26" s="191"/>
      <c r="V26" s="191"/>
      <c r="W26" s="614"/>
      <c r="X26" s="614"/>
      <c r="Y26" s="191"/>
      <c r="Z26" s="191"/>
      <c r="AA26" s="191"/>
      <c r="AB26" s="191"/>
      <c r="AC26" s="129"/>
    </row>
    <row r="27" spans="2:29" s="125" customFormat="1" ht="36" customHeight="1">
      <c r="B27" s="194"/>
      <c r="C27" s="188"/>
      <c r="D27" s="189"/>
      <c r="E27" s="189"/>
      <c r="F27" s="190"/>
      <c r="G27" s="193"/>
      <c r="H27" s="191"/>
      <c r="I27" s="189"/>
      <c r="J27" s="189"/>
      <c r="K27" s="188"/>
      <c r="L27" s="188"/>
      <c r="M27" s="188"/>
      <c r="N27" s="188"/>
      <c r="O27" s="188"/>
      <c r="P27" s="188"/>
      <c r="Q27" s="188"/>
      <c r="R27" s="191"/>
      <c r="S27" s="192"/>
      <c r="T27" s="191"/>
      <c r="U27" s="191"/>
      <c r="V27" s="191"/>
      <c r="W27" s="614"/>
      <c r="X27" s="614"/>
      <c r="Y27" s="191"/>
      <c r="Z27" s="191"/>
      <c r="AA27" s="191"/>
      <c r="AB27" s="191"/>
    </row>
    <row r="28" spans="2:29" s="125" customFormat="1" ht="36" customHeight="1">
      <c r="B28" s="194"/>
      <c r="C28" s="188"/>
      <c r="D28" s="189"/>
      <c r="E28" s="189"/>
      <c r="F28" s="190"/>
      <c r="G28" s="193"/>
      <c r="H28" s="191"/>
      <c r="I28" s="189"/>
      <c r="J28" s="189"/>
      <c r="K28" s="188"/>
      <c r="L28" s="188"/>
      <c r="M28" s="189"/>
      <c r="N28" s="189"/>
      <c r="O28" s="189"/>
      <c r="P28" s="188"/>
      <c r="Q28" s="188"/>
      <c r="R28" s="191"/>
      <c r="S28" s="192"/>
      <c r="T28" s="191"/>
      <c r="U28" s="191"/>
      <c r="V28" s="191"/>
      <c r="W28" s="614"/>
      <c r="X28" s="614"/>
      <c r="Y28" s="191"/>
      <c r="Z28" s="191"/>
      <c r="AA28" s="191"/>
      <c r="AB28" s="191"/>
    </row>
    <row r="29" spans="2:29" s="125" customFormat="1" ht="36" customHeight="1">
      <c r="B29" s="194"/>
      <c r="C29" s="188"/>
      <c r="D29" s="189"/>
      <c r="E29" s="189"/>
      <c r="F29" s="190"/>
      <c r="G29" s="193"/>
      <c r="H29" s="191"/>
      <c r="I29" s="189"/>
      <c r="J29" s="189"/>
      <c r="K29" s="188"/>
      <c r="L29" s="188"/>
      <c r="M29" s="189"/>
      <c r="N29" s="189"/>
      <c r="O29" s="189"/>
      <c r="P29" s="188"/>
      <c r="Q29" s="188"/>
      <c r="R29" s="191"/>
      <c r="S29" s="192"/>
      <c r="T29" s="191"/>
      <c r="U29" s="191"/>
      <c r="V29" s="191"/>
      <c r="W29" s="614"/>
      <c r="X29" s="614"/>
      <c r="Y29" s="191"/>
      <c r="Z29" s="191"/>
      <c r="AA29" s="191"/>
      <c r="AB29" s="191"/>
    </row>
    <row r="30" spans="2:29" s="125" customFormat="1" ht="36" customHeight="1">
      <c r="B30" s="194"/>
      <c r="C30" s="188"/>
      <c r="D30" s="189"/>
      <c r="E30" s="189"/>
      <c r="F30" s="190"/>
      <c r="G30" s="189"/>
      <c r="H30" s="191"/>
      <c r="I30" s="189"/>
      <c r="J30" s="189"/>
      <c r="K30" s="188"/>
      <c r="L30" s="188"/>
      <c r="M30" s="189"/>
      <c r="N30" s="189"/>
      <c r="O30" s="189"/>
      <c r="P30" s="188"/>
      <c r="Q30" s="188"/>
      <c r="R30" s="191"/>
      <c r="S30" s="192"/>
      <c r="T30" s="191"/>
      <c r="U30" s="191"/>
      <c r="V30" s="191"/>
      <c r="W30" s="614"/>
      <c r="X30" s="614"/>
      <c r="Y30" s="191"/>
      <c r="Z30" s="191"/>
      <c r="AA30" s="191"/>
      <c r="AB30" s="191"/>
    </row>
    <row r="31" spans="2:29" s="125" customFormat="1" ht="36" customHeight="1">
      <c r="B31" s="194"/>
      <c r="C31" s="188"/>
      <c r="D31" s="189"/>
      <c r="E31" s="189"/>
      <c r="F31" s="190"/>
      <c r="G31" s="189"/>
      <c r="H31" s="191"/>
      <c r="I31" s="189"/>
      <c r="J31" s="189"/>
      <c r="K31" s="188"/>
      <c r="L31" s="188"/>
      <c r="M31" s="189"/>
      <c r="N31" s="189"/>
      <c r="O31" s="189"/>
      <c r="P31" s="189"/>
      <c r="Q31" s="189"/>
      <c r="R31" s="191"/>
      <c r="S31" s="192"/>
      <c r="T31" s="191"/>
      <c r="U31" s="191"/>
      <c r="V31" s="191"/>
      <c r="W31" s="614"/>
      <c r="X31" s="614"/>
      <c r="Y31" s="191"/>
      <c r="Z31" s="191"/>
      <c r="AA31" s="191"/>
      <c r="AB31" s="191"/>
    </row>
    <row r="32" spans="2:29" s="125" customFormat="1" ht="36" customHeight="1">
      <c r="B32" s="194"/>
      <c r="C32" s="188"/>
      <c r="D32" s="189"/>
      <c r="E32" s="189"/>
      <c r="F32" s="190"/>
      <c r="G32" s="189"/>
      <c r="H32" s="191"/>
      <c r="I32" s="189"/>
      <c r="J32" s="189"/>
      <c r="K32" s="188"/>
      <c r="L32" s="188"/>
      <c r="M32" s="189"/>
      <c r="N32" s="189"/>
      <c r="O32" s="189"/>
      <c r="P32" s="188"/>
      <c r="Q32" s="188"/>
      <c r="R32" s="191"/>
      <c r="S32" s="192"/>
      <c r="T32" s="191"/>
      <c r="U32" s="191"/>
      <c r="V32" s="191"/>
      <c r="W32" s="614"/>
      <c r="X32" s="614"/>
      <c r="Y32" s="191"/>
      <c r="Z32" s="191"/>
      <c r="AA32" s="191"/>
      <c r="AB32" s="191"/>
    </row>
    <row r="33" spans="2:28" s="125" customFormat="1" ht="36" customHeight="1">
      <c r="B33" s="194"/>
      <c r="C33" s="188"/>
      <c r="D33" s="189"/>
      <c r="E33" s="189"/>
      <c r="F33" s="190"/>
      <c r="G33" s="189"/>
      <c r="H33" s="191"/>
      <c r="I33" s="189"/>
      <c r="J33" s="189"/>
      <c r="K33" s="188"/>
      <c r="L33" s="188"/>
      <c r="M33" s="189"/>
      <c r="N33" s="189"/>
      <c r="O33" s="189"/>
      <c r="P33" s="189"/>
      <c r="Q33" s="189"/>
      <c r="R33" s="191"/>
      <c r="S33" s="192"/>
      <c r="T33" s="191"/>
      <c r="U33" s="191"/>
      <c r="V33" s="191"/>
      <c r="W33" s="614"/>
      <c r="X33" s="614"/>
      <c r="Y33" s="191"/>
      <c r="Z33" s="191"/>
      <c r="AA33" s="191"/>
      <c r="AB33" s="191"/>
    </row>
    <row r="34" spans="2:28" s="125" customFormat="1" ht="36" customHeight="1">
      <c r="B34" s="194"/>
      <c r="C34" s="188"/>
      <c r="D34" s="189"/>
      <c r="E34" s="189"/>
      <c r="F34" s="190"/>
      <c r="G34" s="189"/>
      <c r="H34" s="191"/>
      <c r="I34" s="189"/>
      <c r="J34" s="189"/>
      <c r="K34" s="188"/>
      <c r="L34" s="188"/>
      <c r="M34" s="189"/>
      <c r="N34" s="189"/>
      <c r="O34" s="189"/>
      <c r="P34" s="188"/>
      <c r="Q34" s="188"/>
      <c r="R34" s="191"/>
      <c r="S34" s="192"/>
      <c r="T34" s="191"/>
      <c r="U34" s="191"/>
      <c r="V34" s="191"/>
      <c r="W34" s="614"/>
      <c r="X34" s="614"/>
      <c r="Y34" s="191"/>
      <c r="Z34" s="191"/>
      <c r="AA34" s="191"/>
      <c r="AB34" s="191"/>
    </row>
    <row r="35" spans="2:28" s="125" customFormat="1" ht="36" customHeight="1">
      <c r="B35" s="194"/>
      <c r="C35" s="188"/>
      <c r="D35" s="189"/>
      <c r="E35" s="189"/>
      <c r="F35" s="190"/>
      <c r="G35" s="189"/>
      <c r="H35" s="191"/>
      <c r="I35" s="189"/>
      <c r="J35" s="189"/>
      <c r="K35" s="188"/>
      <c r="L35" s="188"/>
      <c r="M35" s="189"/>
      <c r="N35" s="189"/>
      <c r="O35" s="189"/>
      <c r="P35" s="189"/>
      <c r="Q35" s="189"/>
      <c r="R35" s="191"/>
      <c r="S35" s="192"/>
      <c r="T35" s="191"/>
      <c r="U35" s="191"/>
      <c r="V35" s="191"/>
      <c r="W35" s="614"/>
      <c r="X35" s="614"/>
      <c r="Y35" s="191"/>
      <c r="Z35" s="191"/>
      <c r="AA35" s="191"/>
      <c r="AB35" s="191"/>
    </row>
  </sheetData>
  <mergeCells count="47">
    <mergeCell ref="B1:E6"/>
    <mergeCell ref="F1:T4"/>
    <mergeCell ref="U1:AB6"/>
    <mergeCell ref="F5:T6"/>
    <mergeCell ref="B7:E7"/>
    <mergeCell ref="F7:G7"/>
    <mergeCell ref="H7:I7"/>
    <mergeCell ref="J7:K7"/>
    <mergeCell ref="M7:N7"/>
    <mergeCell ref="O7:P7"/>
    <mergeCell ref="Q7:R7"/>
    <mergeCell ref="S7:T7"/>
    <mergeCell ref="U7:AB8"/>
    <mergeCell ref="B8:E8"/>
    <mergeCell ref="F8:G8"/>
    <mergeCell ref="H8:I8"/>
    <mergeCell ref="J8:K8"/>
    <mergeCell ref="M8:N8"/>
    <mergeCell ref="O8:P8"/>
    <mergeCell ref="Q8:R8"/>
    <mergeCell ref="S8:T8"/>
    <mergeCell ref="B10:AB10"/>
    <mergeCell ref="W11:X11"/>
    <mergeCell ref="W15:X15"/>
    <mergeCell ref="W16:X16"/>
    <mergeCell ref="W35:X35"/>
    <mergeCell ref="W28:X28"/>
    <mergeCell ref="W29:X29"/>
    <mergeCell ref="W30:X30"/>
    <mergeCell ref="W31:X31"/>
    <mergeCell ref="W32:X32"/>
    <mergeCell ref="W12:X12"/>
    <mergeCell ref="W13:X13"/>
    <mergeCell ref="W14:X14"/>
    <mergeCell ref="W33:X33"/>
    <mergeCell ref="W34:X34"/>
    <mergeCell ref="W24:X24"/>
    <mergeCell ref="W17:X17"/>
    <mergeCell ref="W25:X25"/>
    <mergeCell ref="W26:X26"/>
    <mergeCell ref="W27:X27"/>
    <mergeCell ref="W18:X18"/>
    <mergeCell ref="W19:X19"/>
    <mergeCell ref="W20:X20"/>
    <mergeCell ref="W21:X21"/>
    <mergeCell ref="W22:X22"/>
    <mergeCell ref="W23:X23"/>
  </mergeCells>
  <conditionalFormatting sqref="D15">
    <cfRule type="duplicateValues" dxfId="37" priority="137"/>
  </conditionalFormatting>
  <conditionalFormatting sqref="D15">
    <cfRule type="duplicateValues" dxfId="36" priority="138" stopIfTrue="1"/>
  </conditionalFormatting>
  <conditionalFormatting sqref="D16">
    <cfRule type="duplicateValues" dxfId="35" priority="135"/>
  </conditionalFormatting>
  <conditionalFormatting sqref="D16">
    <cfRule type="duplicateValues" dxfId="34" priority="136" stopIfTrue="1"/>
  </conditionalFormatting>
  <conditionalFormatting sqref="D17">
    <cfRule type="duplicateValues" dxfId="33" priority="133"/>
  </conditionalFormatting>
  <conditionalFormatting sqref="D17">
    <cfRule type="duplicateValues" dxfId="32" priority="134" stopIfTrue="1"/>
  </conditionalFormatting>
  <conditionalFormatting sqref="D18">
    <cfRule type="duplicateValues" dxfId="31" priority="131"/>
  </conditionalFormatting>
  <conditionalFormatting sqref="D18">
    <cfRule type="duplicateValues" dxfId="30" priority="132" stopIfTrue="1"/>
  </conditionalFormatting>
  <conditionalFormatting sqref="D19">
    <cfRule type="duplicateValues" dxfId="29" priority="129"/>
  </conditionalFormatting>
  <conditionalFormatting sqref="D19">
    <cfRule type="duplicateValues" dxfId="28" priority="130" stopIfTrue="1"/>
  </conditionalFormatting>
  <conditionalFormatting sqref="D20">
    <cfRule type="duplicateValues" dxfId="27" priority="127"/>
  </conditionalFormatting>
  <conditionalFormatting sqref="D20">
    <cfRule type="duplicateValues" dxfId="26" priority="128" stopIfTrue="1"/>
  </conditionalFormatting>
  <conditionalFormatting sqref="D22">
    <cfRule type="duplicateValues" dxfId="25" priority="125"/>
  </conditionalFormatting>
  <conditionalFormatting sqref="D22">
    <cfRule type="duplicateValues" dxfId="24" priority="126" stopIfTrue="1"/>
  </conditionalFormatting>
  <conditionalFormatting sqref="D24">
    <cfRule type="duplicateValues" dxfId="23" priority="123"/>
  </conditionalFormatting>
  <conditionalFormatting sqref="D24">
    <cfRule type="duplicateValues" dxfId="22" priority="124" stopIfTrue="1"/>
  </conditionalFormatting>
  <conditionalFormatting sqref="D25">
    <cfRule type="duplicateValues" dxfId="21" priority="121"/>
  </conditionalFormatting>
  <conditionalFormatting sqref="D25">
    <cfRule type="duplicateValues" dxfId="20" priority="122" stopIfTrue="1"/>
  </conditionalFormatting>
  <conditionalFormatting sqref="D26">
    <cfRule type="duplicateValues" dxfId="19" priority="119"/>
  </conditionalFormatting>
  <conditionalFormatting sqref="D26">
    <cfRule type="duplicateValues" dxfId="18" priority="120" stopIfTrue="1"/>
  </conditionalFormatting>
  <conditionalFormatting sqref="D28">
    <cfRule type="duplicateValues" dxfId="17" priority="111"/>
  </conditionalFormatting>
  <conditionalFormatting sqref="D28">
    <cfRule type="duplicateValues" dxfId="16" priority="112" stopIfTrue="1"/>
  </conditionalFormatting>
  <conditionalFormatting sqref="D29">
    <cfRule type="duplicateValues" dxfId="15" priority="109"/>
  </conditionalFormatting>
  <conditionalFormatting sqref="D29">
    <cfRule type="duplicateValues" dxfId="14" priority="110" stopIfTrue="1"/>
  </conditionalFormatting>
  <conditionalFormatting sqref="D30">
    <cfRule type="duplicateValues" dxfId="13" priority="107"/>
  </conditionalFormatting>
  <conditionalFormatting sqref="D30">
    <cfRule type="duplicateValues" dxfId="12" priority="108" stopIfTrue="1"/>
  </conditionalFormatting>
  <conditionalFormatting sqref="D31">
    <cfRule type="duplicateValues" dxfId="11" priority="105"/>
  </conditionalFormatting>
  <conditionalFormatting sqref="D31">
    <cfRule type="duplicateValues" dxfId="10" priority="106" stopIfTrue="1"/>
  </conditionalFormatting>
  <conditionalFormatting sqref="D32">
    <cfRule type="duplicateValues" dxfId="9" priority="103"/>
  </conditionalFormatting>
  <conditionalFormatting sqref="D32">
    <cfRule type="duplicateValues" dxfId="8" priority="104" stopIfTrue="1"/>
  </conditionalFormatting>
  <conditionalFormatting sqref="D33">
    <cfRule type="duplicateValues" dxfId="7" priority="101"/>
  </conditionalFormatting>
  <conditionalFormatting sqref="D33">
    <cfRule type="duplicateValues" dxfId="6" priority="102" stopIfTrue="1"/>
  </conditionalFormatting>
  <conditionalFormatting sqref="D34">
    <cfRule type="duplicateValues" dxfId="5" priority="99"/>
  </conditionalFormatting>
  <conditionalFormatting sqref="D34">
    <cfRule type="duplicateValues" dxfId="4" priority="100" stopIfTrue="1"/>
  </conditionalFormatting>
  <conditionalFormatting sqref="D35">
    <cfRule type="duplicateValues" dxfId="3" priority="97"/>
  </conditionalFormatting>
  <conditionalFormatting sqref="D35">
    <cfRule type="duplicateValues" dxfId="2" priority="98" stopIfTrue="1"/>
  </conditionalFormatting>
  <conditionalFormatting sqref="D21">
    <cfRule type="duplicateValues" dxfId="1" priority="1"/>
  </conditionalFormatting>
  <conditionalFormatting sqref="D21">
    <cfRule type="duplicateValues" dxfId="0" priority="2" stopIfTrue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scale="33" firstPageNumber="6" fitToHeight="0" orientation="landscape" useFirstPageNumber="1" r:id="rId1"/>
  <headerFooter alignWithMargins="0">
    <oddHeader>&amp;R
            &amp;"B Zar,Regular"&amp;11   شماره صفحه:   &amp;P   از 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</vt:lpstr>
      <vt:lpstr>REVISION</vt:lpstr>
      <vt:lpstr>REFERENCE</vt:lpstr>
      <vt:lpstr>NOTES</vt:lpstr>
      <vt:lpstr>PG</vt:lpstr>
      <vt:lpstr>PG LIST</vt:lpstr>
      <vt:lpstr>PDG</vt:lpstr>
      <vt:lpstr>PDG LIST</vt:lpstr>
      <vt:lpstr>Cover!Print_Area</vt:lpstr>
      <vt:lpstr>NOTES!Print_Area</vt:lpstr>
      <vt:lpstr>PDG!Print_Area</vt:lpstr>
      <vt:lpstr>'PDG LIST'!Print_Area</vt:lpstr>
      <vt:lpstr>PG!Print_Area</vt:lpstr>
      <vt:lpstr>'PG LIST'!Print_Area</vt:lpstr>
      <vt:lpstr>REFERENCE!Print_Area</vt:lpstr>
      <vt:lpstr>REVISION!Print_Area</vt:lpstr>
      <vt:lpstr>'PDG LIST'!Print_Titles</vt:lpstr>
      <vt:lpstr>'PG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Vahid Khalaji</cp:lastModifiedBy>
  <cp:lastPrinted>2022-07-06T12:24:52Z</cp:lastPrinted>
  <dcterms:created xsi:type="dcterms:W3CDTF">1996-10-14T23:33:28Z</dcterms:created>
  <dcterms:modified xsi:type="dcterms:W3CDTF">2023-09-05T14:03:39Z</dcterms:modified>
</cp:coreProperties>
</file>