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401 IN\"/>
    </mc:Choice>
  </mc:AlternateContent>
  <bookViews>
    <workbookView showHorizontalScroll="0" showVerticalScroll="0" showSheetTabs="0" xWindow="0" yWindow="0" windowWidth="20400" windowHeight="7755" tabRatio="843"/>
  </bookViews>
  <sheets>
    <sheet name="Cover 1" sheetId="16" r:id="rId1"/>
    <sheet name="REVISION" sheetId="23" r:id="rId2"/>
    <sheet name="NOTE" sheetId="27" r:id="rId3"/>
    <sheet name="SUMMARY" sheetId="26" r:id="rId4"/>
    <sheet name="IO Signals (To GCS)" sheetId="25" r:id="rId5"/>
    <sheet name=" DIGITAL DI-DO (To Siahmakan)" sheetId="28" r:id="rId6"/>
  </sheets>
  <definedNames>
    <definedName name="_Fill" localSheetId="5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5" hidden="1">' DIGITAL DI-DO (To Siahmakan)'!$A$12:$CR$19</definedName>
    <definedName name="_xlnm._FilterDatabase" localSheetId="4" hidden="1">'IO Signals (To GCS)'!$A$11:$KK$22</definedName>
    <definedName name="_Parse_Out" localSheetId="5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5">' DIGITAL DI-DO (To Siahmakan)'!$A$1:$AP$21</definedName>
    <definedName name="_xlnm.Print_Area" localSheetId="0">'Cover 1'!$A$1:$AM$53</definedName>
    <definedName name="_xlnm.Print_Area" localSheetId="4">'IO Signals (To GCS)'!$A$1:$AR$23</definedName>
    <definedName name="_xlnm.Print_Area" localSheetId="2">NOTE!$A$1:$AM$56</definedName>
    <definedName name="_xlnm.Print_Area" localSheetId="1">REVISION!$A$1:$AM$75</definedName>
    <definedName name="_xlnm.Print_Area" localSheetId="3">SUMMARY!$A$1:$AM$41</definedName>
    <definedName name="_xlnm.Print_Titles" localSheetId="5">' DIGITAL DI-DO (To Siahmakan)'!$1:$12</definedName>
    <definedName name="_xlnm.Print_Titles" localSheetId="4">'IO Signals (To GCS)'!$1:$12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28" l="1"/>
  <c r="AA8" i="28" l="1"/>
  <c r="X8" i="28"/>
  <c r="V8" i="28"/>
  <c r="T8" i="28"/>
  <c r="R8" i="28"/>
  <c r="N8" i="28"/>
  <c r="Z8" i="27" l="1"/>
  <c r="W8" i="27"/>
  <c r="U8" i="27"/>
  <c r="S8" i="27"/>
  <c r="Q8" i="27"/>
  <c r="M8" i="27"/>
  <c r="K5" i="27"/>
  <c r="Z8" i="26" l="1"/>
  <c r="W8" i="26"/>
  <c r="U8" i="26"/>
  <c r="S8" i="26"/>
  <c r="Q8" i="26"/>
  <c r="M8" i="26"/>
  <c r="K5" i="26"/>
  <c r="S8" i="25" l="1"/>
  <c r="O8" i="25"/>
  <c r="Q8" i="23"/>
  <c r="M8" i="23"/>
  <c r="M5" i="25"/>
  <c r="K5" i="23"/>
  <c r="Y8" i="25" l="1"/>
  <c r="W8" i="25"/>
  <c r="U8" i="25"/>
  <c r="S8" i="23"/>
  <c r="U8" i="23"/>
  <c r="Z8" i="23"/>
  <c r="W8" i="23"/>
</calcChain>
</file>

<file path=xl/sharedStrings.xml><?xml version="1.0" encoding="utf-8"?>
<sst xmlns="http://schemas.openxmlformats.org/spreadsheetml/2006/main" count="547" uniqueCount="215">
  <si>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</si>
  <si>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</si>
  <si>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</si>
  <si>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</si>
  <si>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</si>
  <si>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</si>
  <si>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</si>
  <si>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</si>
  <si>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</si>
  <si>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</si>
  <si>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</si>
  <si>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</si>
  <si>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</si>
  <si>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</si>
  <si>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</si>
  <si>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</si>
  <si>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</si>
  <si>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</si>
  <si>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</si>
  <si>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</si>
  <si>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</si>
  <si>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</si>
  <si>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</si>
  <si>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</si>
  <si>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</si>
  <si>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</si>
  <si>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</si>
  <si>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</si>
  <si>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</si>
  <si>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</si>
  <si>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</si>
  <si>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</si>
  <si>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</si>
  <si>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</si>
  <si>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</si>
  <si>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</si>
  <si>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</si>
  <si>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</si>
  <si>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</si>
  <si>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</si>
  <si>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</si>
  <si>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</si>
  <si>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</si>
  <si>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</si>
  <si>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</si>
  <si>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</si>
  <si>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TAG</t>
  </si>
  <si>
    <t>DESCRIPTION</t>
  </si>
  <si>
    <t>P&amp;ID</t>
  </si>
  <si>
    <t>I/O TYPE</t>
  </si>
  <si>
    <t>FROM</t>
  </si>
  <si>
    <t>TO</t>
  </si>
  <si>
    <t>SYSTEM CABINET</t>
  </si>
  <si>
    <t>Marshalling Cabinet</t>
  </si>
  <si>
    <t>ALARM</t>
  </si>
  <si>
    <t>FUNCTION</t>
  </si>
  <si>
    <t>REMARK</t>
  </si>
  <si>
    <t>REV.</t>
  </si>
  <si>
    <t>CABINET NO.</t>
  </si>
  <si>
    <t>RACK</t>
  </si>
  <si>
    <t>SLOT</t>
  </si>
  <si>
    <t>CH.</t>
  </si>
  <si>
    <t>ADD.</t>
  </si>
  <si>
    <t>TB NO.</t>
  </si>
  <si>
    <t>LL</t>
  </si>
  <si>
    <t>L</t>
  </si>
  <si>
    <t>H</t>
  </si>
  <si>
    <t>HH</t>
  </si>
  <si>
    <t>IND/STA</t>
  </si>
  <si>
    <t>COM.</t>
  </si>
  <si>
    <t>*</t>
  </si>
  <si>
    <t>REMARKS</t>
  </si>
  <si>
    <t xml:space="preserve">NOTE 1 : </t>
  </si>
  <si>
    <t xml:space="preserve">NOTE 2 : </t>
  </si>
  <si>
    <t>ABBREVIATIONS:</t>
  </si>
  <si>
    <t>DI:</t>
  </si>
  <si>
    <t>DIGITAL INPUT SIGNAL</t>
  </si>
  <si>
    <t>ESD:</t>
  </si>
  <si>
    <t>EMERGENCY SHUT DOWN SYSTEM</t>
  </si>
  <si>
    <t>CH:</t>
  </si>
  <si>
    <t>CHANNEL</t>
  </si>
  <si>
    <t>DO:</t>
  </si>
  <si>
    <t>DIGITAL OUTPUT SIGNAL</t>
  </si>
  <si>
    <t>TB:</t>
  </si>
  <si>
    <t>TERMINAL BLOCK</t>
  </si>
  <si>
    <t>AI:</t>
  </si>
  <si>
    <t>ANALOGUE INPUT SIGNAL</t>
  </si>
  <si>
    <t>STA:</t>
  </si>
  <si>
    <t>STATUS</t>
  </si>
  <si>
    <t>AO:</t>
  </si>
  <si>
    <t>ANALOGUE OUTPUT SIGNAL</t>
  </si>
  <si>
    <t>ADD:</t>
  </si>
  <si>
    <t>ADDRESS</t>
  </si>
  <si>
    <t>IND:</t>
  </si>
  <si>
    <t>INDICATION</t>
  </si>
  <si>
    <t>REDUNDANT</t>
  </si>
  <si>
    <t>COM:</t>
  </si>
  <si>
    <t>COMMAND</t>
  </si>
  <si>
    <t>MCC:</t>
  </si>
  <si>
    <t>MOTOR CONTROL CENTER</t>
  </si>
  <si>
    <t>IRP:</t>
  </si>
  <si>
    <t>INTERPOSING RELAY PANEL</t>
  </si>
  <si>
    <t>I/O</t>
  </si>
  <si>
    <t>INPUT / OUTPUT</t>
  </si>
  <si>
    <t>F&amp;G</t>
  </si>
  <si>
    <t>FIRE AND GAS CONTROL SYSTEM</t>
  </si>
  <si>
    <t>IS</t>
  </si>
  <si>
    <t>INTRINSICALLY SAFE</t>
  </si>
  <si>
    <t>NIS</t>
  </si>
  <si>
    <t>NON INTRINSICALLY SAFE</t>
  </si>
  <si>
    <t>NR:</t>
  </si>
  <si>
    <t>NON-REDUNDANT</t>
  </si>
  <si>
    <t>IS/NIS</t>
  </si>
  <si>
    <t>R/NR</t>
  </si>
  <si>
    <t>R</t>
  </si>
  <si>
    <t>R:</t>
  </si>
  <si>
    <t>AI-IS-R</t>
  </si>
  <si>
    <t>ANALOGUE INPUT HARDWARE SIGNAL
(INTRINSICALLY SAFE, REDUNDANT)</t>
  </si>
  <si>
    <t>DCS:</t>
  </si>
  <si>
    <t>DISTRIBUTED CONTROL SYSTEM</t>
  </si>
  <si>
    <t>DCS</t>
  </si>
  <si>
    <t>Pressure Indicator Transmitter</t>
  </si>
  <si>
    <t>Solenoid Valve</t>
  </si>
  <si>
    <t>SERVICE</t>
  </si>
  <si>
    <t>FIELD</t>
  </si>
  <si>
    <t>DO-NIS-R</t>
  </si>
  <si>
    <t>DIGITAL OUTPUT HARDWARE SIGNAL 
(NON INTRINSICALLY SAFE, REDUNDANT)</t>
  </si>
  <si>
    <t>0002</t>
  </si>
  <si>
    <t>نگهداشت و افزایش تولید میدان نفتی بینک
 سطح الارض 
احداث رديف تراكم گاز در ايستگاه جمع آوري بينك</t>
  </si>
  <si>
    <t>REFERENCES:</t>
  </si>
  <si>
    <t>NOTES:</t>
  </si>
  <si>
    <t>IFC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</si>
  <si>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</si>
  <si>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</si>
  <si>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QTY OF SIGNALS</t>
  </si>
  <si>
    <t>QTY (+20% SPARE)</t>
  </si>
  <si>
    <t>ESD</t>
  </si>
  <si>
    <t>NOTES  1,2,3</t>
  </si>
  <si>
    <t>BK-PPL-PEDCO-320-PR-PI-0001 (1/3)</t>
  </si>
  <si>
    <t>PSOV-3201</t>
  </si>
  <si>
    <t>EZSC-3201</t>
  </si>
  <si>
    <t>EZSO-3201</t>
  </si>
  <si>
    <t>Emergency shutdown Limit Switch Close</t>
  </si>
  <si>
    <t>Emergency shutdown Limit Switch Open</t>
  </si>
  <si>
    <t>DI-NIS-R</t>
  </si>
  <si>
    <t>PIT-3201A</t>
  </si>
  <si>
    <r>
      <t>From DEHYDRATION (PK-2101) To PL-3201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</si>
  <si>
    <t>PIT-3201B</t>
  </si>
  <si>
    <t>PIT-3201C</t>
  </si>
  <si>
    <t>PSOV-3202</t>
  </si>
  <si>
    <t>EZSC-3202</t>
  </si>
  <si>
    <t>EZSO-3202</t>
  </si>
  <si>
    <t>ESOV-3202</t>
  </si>
  <si>
    <t>ESOV-3201</t>
  </si>
  <si>
    <t xml:space="preserve">PR-3201
</t>
  </si>
  <si>
    <t>BK-PPL-PEDCO-320-PR-PI-0001 (3/3)</t>
  </si>
  <si>
    <t>SIGNAL TYPE</t>
  </si>
  <si>
    <t>PPL</t>
  </si>
  <si>
    <t>320</t>
  </si>
  <si>
    <t>P&amp;ID - GAS PIPELINE (TO SIAHMAKAN G.I. STATION)</t>
  </si>
  <si>
    <t>P&amp;ID - CONDENSATE PIPELINE (TO BINAK PU)</t>
  </si>
  <si>
    <t>P&amp;ID - SYMBOL &amp; LEGEND for PFD and P&amp;ID</t>
  </si>
  <si>
    <t>ESD EQUIPMENT &amp; ALL OF EQUIPMENT THAT IS ASSIGNED IN A CONTROL LOOP,  ARE REDUNDANT.</t>
  </si>
  <si>
    <t xml:space="preserve">NOTE 3 : </t>
  </si>
  <si>
    <t>DIGITAL INPUT</t>
  </si>
  <si>
    <t>DIGITAL INPUT HARDWARE SIGNAL 
(NON INTRINSICALLY SAFE, REDUNDANT)</t>
  </si>
  <si>
    <t>NOTE  3</t>
  </si>
  <si>
    <t xml:space="preserve"> DIGITAL DI-DO (To SIAHMAKAN) SUMMERY COUNT</t>
  </si>
  <si>
    <t xml:space="preserve">DIGITAL INPUT /OUTPUT </t>
  </si>
  <si>
    <t>CLIENT Doc. Number: F0Z-708609</t>
  </si>
  <si>
    <t>JUN.2022</t>
  </si>
  <si>
    <t xml:space="preserve">شماره صفحه: 1  از 6 </t>
  </si>
  <si>
    <t>شماره صفحه:  2  از 6</t>
  </si>
  <si>
    <t xml:space="preserve">شماره صفحه:  3  از 6 </t>
  </si>
  <si>
    <t xml:space="preserve">شماره صفحه:  4  از 6  </t>
  </si>
  <si>
    <t>ALL OF ANALOUGE TRANSMITTERS (AI/AO)  SHALL BE CONSIDERED INTRINSICALLY SAFE (EEXIA) &amp; ALL OF DIGITAL TRANSMITTERS (DI/DO) ARE NON INTRINSICALLY SAFE (EEXD).</t>
  </si>
  <si>
    <t>I/O LIST FOR CONTROL /ESD SYSTEM</t>
  </si>
  <si>
    <r>
      <t xml:space="preserve">I/O LIST FOR CONTROL/ESD SYSTEM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</si>
  <si>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SEE  NOTES 1,2  IN BELOW PAGE</t>
  </si>
  <si>
    <t>SEE NOTES 1,2  IN BELOW PAGE</t>
  </si>
  <si>
    <t>IO SIGNALS SUMMERY COUNT(TO/FROM GCS-DCS) 
 SHALL BE CONSIDERED IN GCS-DCS SYSTEM I/O COUNT( INCLUDED IN OTHER WORK PACK)</t>
  </si>
  <si>
    <t>IO SIGNALS SUMMERY COUNT(TO/FROM GCS-ESD)
SHALL BE CONSIDERED IN GCS-ESD SYSTEM I/O COUNT( INCLUDED IN OTHER WORK PACK)</t>
  </si>
  <si>
    <t xml:space="preserve"> I/O List for ESD/DCS OF GCS</t>
  </si>
  <si>
    <t>CONVENTIONAL RELAY BASED DIGITAL SIGNAL FOR EXISTING COMMON CONTROL/ESD SYSTEM OF SIAHMAKAN</t>
  </si>
  <si>
    <t>IFA</t>
  </si>
  <si>
    <t>FEB.2023</t>
  </si>
  <si>
    <t xml:space="preserve">                 شماره صفحه:  5  از 6     </t>
  </si>
  <si>
    <t xml:space="preserve">     شماره صفحه:  6  از 6                 </t>
  </si>
  <si>
    <t>NOTE 1:  THIS SIGNAL IS CONVENTIONAL RELAY BASED.</t>
  </si>
  <si>
    <t>See  Note 1 In Below Page</t>
  </si>
  <si>
    <t>NOTE 1 : ALL I/O's  EXISTING IN THIS PAGE SHALL BE CONSIDERED IN NEW ESD AND DCS SYSTEM OF  GCS WORKPACKAGE IN BINAK.</t>
  </si>
  <si>
    <t xml:space="preserve">     DIGITAL OUTPUT   </t>
  </si>
  <si>
    <t>Class: 1</t>
  </si>
  <si>
    <t>A.M.Mohseni</t>
  </si>
  <si>
    <t>JUN.2023</t>
  </si>
  <si>
    <t>INSTRUMENT INDEX</t>
  </si>
  <si>
    <t>BK-PPL-PEDCO-320-IN-LI-0001_D03</t>
  </si>
  <si>
    <t>BK-PPL-PEDCO-320-PR-PI-0001_D04</t>
  </si>
  <si>
    <t>BK-PPL-PEDCO-320-PR-PI-0002_D05</t>
  </si>
  <si>
    <t>BK-PPL-PEDCO-320-PR-PI-0003_D03</t>
  </si>
  <si>
    <t>ESD
Note 2 in Below Page</t>
  </si>
  <si>
    <t>DCS
Note 2 in Below Page</t>
  </si>
  <si>
    <t>I/O CARDS &amp; ACCESSORIES SHALL BE SELECTED IN ACCORDANCE WITH '' SPECIFICATION FOR CONTROL SYSTEM" &amp; "SPECIFICATION FOR ESD SYSTEM" .</t>
  </si>
  <si>
    <t>NOTE 2: ALL INPUT/OUTPUT SIGNALS FOR ABOVE ITEMS SHALL BE CONNECTED TO  NEW REQUIRED ACCESSORIES INSTALLED ON EXISTING CONVENTIONAL RELAY BASED CONTROL /ESD PANEL OF SIAHMAKAN PLANT .REDUNDANT SIL3 RELAY BASED SHALL BE CONSIDERED FOR ESD SIGNALS.</t>
  </si>
  <si>
    <t>JBD-S-2104</t>
  </si>
  <si>
    <t>JBD-D-2106</t>
  </si>
  <si>
    <t>JBE-S-2106</t>
  </si>
  <si>
    <t>JBE-A-2105</t>
  </si>
  <si>
    <t>DO-NIS (Note 1 in Below Page)</t>
  </si>
  <si>
    <t>DI-NIS  (Note 1 in Below Page)</t>
  </si>
  <si>
    <t>DI-NIS (Note 1 in Below Page)</t>
  </si>
  <si>
    <t>S.Faramarzpour</t>
  </si>
  <si>
    <t>DIGITAL INPUT HARDWARE SIGNAL 
( REDUNDANT)( VIA SIL 3 SAFETY RELAY)-NIS</t>
  </si>
  <si>
    <t>AFC</t>
  </si>
  <si>
    <t>OCT.2023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</si>
</sst>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6"/>
      <name val="Times New Roman"/>
      <family val="1"/>
    </font>
    <font>
      <b/>
      <sz val="15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name val="B Zar"/>
      <charset val="178"/>
    </font>
    <font>
      <strike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u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</cellStyleXfs>
  <cellXfs count="469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0" xfId="0" applyFill="1"/>
    <xf numFmtId="0" fontId="2" fillId="0" borderId="0" xfId="21" applyFont="1" applyFill="1"/>
    <xf numFmtId="0" fontId="2" fillId="0" borderId="0" xfId="21" applyFill="1" applyAlignment="1">
      <alignment horizontal="center" vertical="center"/>
    </xf>
    <xf numFmtId="0" fontId="2" fillId="0" borderId="0" xfId="21" applyAlignment="1">
      <alignment horizontal="center" vertical="center"/>
    </xf>
    <xf numFmtId="0" fontId="2" fillId="0" borderId="0" xfId="21" applyFont="1"/>
    <xf numFmtId="49" fontId="17" fillId="0" borderId="10" xfId="21" applyNumberFormat="1" applyFont="1" applyFill="1" applyBorder="1" applyAlignment="1" applyProtection="1"/>
    <xf numFmtId="49" fontId="17" fillId="0" borderId="4" xfId="21" applyNumberFormat="1" applyFont="1" applyFill="1" applyBorder="1" applyAlignment="1" applyProtection="1"/>
    <xf numFmtId="49" fontId="17" fillId="0" borderId="11" xfId="21" applyNumberFormat="1" applyFont="1" applyFill="1" applyBorder="1" applyAlignment="1" applyProtection="1"/>
    <xf numFmtId="0" fontId="4" fillId="2" borderId="43" xfId="0" applyFont="1" applyFill="1" applyBorder="1" applyAlignment="1">
      <alignment horizontal="center" vertical="center" textRotation="180"/>
    </xf>
    <xf numFmtId="0" fontId="4" fillId="2" borderId="43" xfId="0" applyFont="1" applyFill="1" applyBorder="1" applyAlignment="1">
      <alignment horizontal="center" vertical="center" textRotation="180" wrapText="1"/>
    </xf>
    <xf numFmtId="0" fontId="38" fillId="0" borderId="0" xfId="20" applyFont="1" applyFill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vertical="center"/>
    </xf>
    <xf numFmtId="0" fontId="42" fillId="0" borderId="0" xfId="0" applyFont="1" applyFill="1" applyBorder="1" applyAlignment="1">
      <alignment horizontal="left" vertical="center" wrapText="1"/>
    </xf>
    <xf numFmtId="0" fontId="40" fillId="0" borderId="12" xfId="0" applyFont="1" applyBorder="1" applyAlignment="1">
      <alignment vertical="center"/>
    </xf>
    <xf numFmtId="0" fontId="41" fillId="3" borderId="0" xfId="20" applyFont="1" applyFill="1" applyBorder="1" applyAlignment="1">
      <alignment horizontal="left" vertical="center"/>
    </xf>
    <xf numFmtId="0" fontId="41" fillId="3" borderId="1" xfId="20" applyFont="1" applyFill="1" applyBorder="1" applyAlignment="1">
      <alignment horizontal="left" vertical="center"/>
    </xf>
    <xf numFmtId="0" fontId="42" fillId="3" borderId="0" xfId="20" applyFont="1" applyFill="1" applyBorder="1" applyAlignment="1">
      <alignment horizontal="left" vertical="center"/>
    </xf>
    <xf numFmtId="0" fontId="41" fillId="3" borderId="0" xfId="20" applyFont="1" applyFill="1" applyBorder="1" applyAlignment="1">
      <alignment vertical="center"/>
    </xf>
    <xf numFmtId="0" fontId="40" fillId="3" borderId="0" xfId="20" applyFont="1" applyFill="1" applyBorder="1" applyAlignment="1">
      <alignment horizontal="left" vertical="center"/>
    </xf>
    <xf numFmtId="0" fontId="40" fillId="0" borderId="0" xfId="0" applyFont="1" applyBorder="1" applyAlignment="1">
      <alignment vertical="center"/>
    </xf>
    <xf numFmtId="0" fontId="40" fillId="0" borderId="0" xfId="0" applyFont="1" applyBorder="1"/>
    <xf numFmtId="0" fontId="40" fillId="3" borderId="0" xfId="20" applyFont="1" applyFill="1" applyBorder="1" applyAlignment="1">
      <alignment horizontal="left" indent="1"/>
    </xf>
    <xf numFmtId="0" fontId="40" fillId="0" borderId="0" xfId="21" applyFont="1" applyBorder="1"/>
    <xf numFmtId="0" fontId="42" fillId="0" borderId="0" xfId="0" applyFont="1" applyFill="1" applyBorder="1" applyAlignment="1">
      <alignment horizontal="left" vertical="top" wrapText="1" indent="1"/>
    </xf>
    <xf numFmtId="0" fontId="2" fillId="0" borderId="0" xfId="21" applyFill="1" applyBorder="1" applyAlignment="1">
      <alignment vertical="center"/>
    </xf>
    <xf numFmtId="0" fontId="40" fillId="0" borderId="0" xfId="21" applyFont="1" applyBorder="1" applyAlignment="1">
      <alignment vertical="center"/>
    </xf>
    <xf numFmtId="0" fontId="2" fillId="0" borderId="0" xfId="21" applyBorder="1" applyAlignment="1">
      <alignment vertical="center"/>
    </xf>
    <xf numFmtId="0" fontId="40" fillId="0" borderId="1" xfId="0" applyFont="1" applyBorder="1" applyAlignment="1">
      <alignment vertical="center"/>
    </xf>
    <xf numFmtId="0" fontId="2" fillId="3" borderId="12" xfId="20" applyFont="1" applyFill="1" applyBorder="1" applyAlignment="1">
      <alignment horizontal="left" vertical="center"/>
    </xf>
    <xf numFmtId="0" fontId="20" fillId="3" borderId="1" xfId="20" applyFont="1" applyFill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0" fillId="3" borderId="45" xfId="20" applyFont="1" applyFill="1" applyBorder="1" applyAlignment="1">
      <alignment vertical="center"/>
    </xf>
    <xf numFmtId="0" fontId="20" fillId="0" borderId="46" xfId="20" applyFont="1" applyFill="1" applyBorder="1" applyAlignment="1">
      <alignment vertical="center"/>
    </xf>
    <xf numFmtId="0" fontId="20" fillId="3" borderId="46" xfId="20" applyFont="1" applyFill="1" applyBorder="1" applyAlignment="1">
      <alignment horizontal="left" vertical="center"/>
    </xf>
    <xf numFmtId="0" fontId="2" fillId="0" borderId="46" xfId="0" applyFont="1" applyBorder="1" applyAlignment="1">
      <alignment vertical="center"/>
    </xf>
    <xf numFmtId="0" fontId="4" fillId="0" borderId="0" xfId="20" applyFont="1" applyFill="1" applyBorder="1" applyAlignment="1">
      <alignment horizontal="center" vertical="center"/>
    </xf>
    <xf numFmtId="49" fontId="17" fillId="0" borderId="4" xfId="21" applyNumberFormat="1" applyFont="1" applyFill="1" applyBorder="1" applyAlignment="1" applyProtection="1">
      <alignment horizontal="center"/>
    </xf>
    <xf numFmtId="0" fontId="2" fillId="0" borderId="0" xfId="21" applyAlignment="1">
      <alignment horizontal="center"/>
    </xf>
    <xf numFmtId="0" fontId="2" fillId="0" borderId="0" xfId="21" applyBorder="1" applyAlignment="1">
      <alignment horizontal="center"/>
    </xf>
    <xf numFmtId="0" fontId="2" fillId="0" borderId="0" xfId="21" applyFont="1" applyAlignment="1">
      <alignment horizontal="center" vertical="center"/>
    </xf>
    <xf numFmtId="1" fontId="30" fillId="0" borderId="0" xfId="21" applyNumberFormat="1" applyFont="1" applyFill="1" applyBorder="1" applyAlignment="1" applyProtection="1">
      <alignment vertical="center" wrapText="1"/>
    </xf>
    <xf numFmtId="1" fontId="47" fillId="0" borderId="0" xfId="21" applyNumberFormat="1" applyFont="1" applyFill="1" applyBorder="1" applyAlignment="1" applyProtection="1">
      <alignment horizontal="center" vertical="center" wrapText="1"/>
    </xf>
    <xf numFmtId="1" fontId="17" fillId="0" borderId="0" xfId="21" applyNumberFormat="1" applyFont="1" applyFill="1" applyBorder="1" applyAlignment="1" applyProtection="1">
      <alignment vertical="center"/>
    </xf>
    <xf numFmtId="1" fontId="28" fillId="0" borderId="10" xfId="21" applyNumberFormat="1" applyFont="1" applyFill="1" applyBorder="1" applyAlignment="1" applyProtection="1">
      <alignment vertical="center" wrapText="1"/>
    </xf>
    <xf numFmtId="1" fontId="27" fillId="0" borderId="4" xfId="21" applyNumberFormat="1" applyFont="1" applyFill="1" applyBorder="1" applyAlignment="1" applyProtection="1">
      <alignment vertical="center" wrapText="1"/>
    </xf>
    <xf numFmtId="0" fontId="2" fillId="0" borderId="11" xfId="21" applyFill="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0" xfId="21" applyFont="1" applyBorder="1"/>
    <xf numFmtId="1" fontId="48" fillId="0" borderId="12" xfId="21" applyNumberFormat="1" applyFont="1" applyFill="1" applyBorder="1" applyAlignment="1" applyProtection="1">
      <alignment vertical="center" wrapText="1"/>
    </xf>
    <xf numFmtId="1" fontId="48" fillId="0" borderId="0" xfId="21" applyNumberFormat="1" applyFont="1" applyFill="1" applyBorder="1" applyAlignment="1" applyProtection="1">
      <alignment vertical="center" wrapText="1"/>
    </xf>
    <xf numFmtId="0" fontId="2" fillId="0" borderId="0" xfId="20" applyFont="1" applyFill="1" applyBorder="1" applyAlignment="1">
      <alignment horizontal="center" vertical="center"/>
    </xf>
    <xf numFmtId="0" fontId="2" fillId="4" borderId="0" xfId="21" applyFont="1" applyFill="1"/>
    <xf numFmtId="0" fontId="2" fillId="0" borderId="3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0" fillId="5" borderId="0" xfId="0" applyFont="1" applyFill="1" applyAlignment="1">
      <alignment vertical="center"/>
    </xf>
    <xf numFmtId="0" fontId="7" fillId="0" borderId="0" xfId="21" applyFont="1" applyFill="1" applyBorder="1" applyAlignment="1">
      <alignment vertical="center" readingOrder="1"/>
    </xf>
    <xf numFmtId="0" fontId="44" fillId="0" borderId="2" xfId="0" applyFont="1" applyFill="1" applyBorder="1" applyAlignment="1">
      <alignment horizontal="center" vertical="center"/>
    </xf>
    <xf numFmtId="0" fontId="2" fillId="0" borderId="12" xfId="20" applyFont="1" applyFill="1" applyBorder="1" applyAlignment="1">
      <alignment horizontal="center" vertical="center"/>
    </xf>
    <xf numFmtId="0" fontId="2" fillId="0" borderId="1" xfId="20" applyFont="1" applyFill="1" applyBorder="1" applyAlignment="1">
      <alignment horizontal="center" vertical="center"/>
    </xf>
    <xf numFmtId="0" fontId="38" fillId="0" borderId="12" xfId="20" applyFont="1" applyFill="1" applyBorder="1" applyAlignment="1">
      <alignment horizontal="center" vertical="center"/>
    </xf>
    <xf numFmtId="0" fontId="38" fillId="0" borderId="1" xfId="20" applyFont="1" applyFill="1" applyBorder="1" applyAlignment="1">
      <alignment horizontal="center" vertical="center"/>
    </xf>
    <xf numFmtId="0" fontId="4" fillId="0" borderId="12" xfId="20" applyFont="1" applyFill="1" applyBorder="1" applyAlignment="1">
      <alignment horizontal="center" vertical="center"/>
    </xf>
    <xf numFmtId="0" fontId="4" fillId="0" borderId="1" xfId="20" applyFont="1" applyFill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2" fillId="0" borderId="4" xfId="0" applyFont="1" applyFill="1" applyBorder="1" applyAlignment="1">
      <alignment horizontal="left" vertical="center" wrapText="1"/>
    </xf>
    <xf numFmtId="0" fontId="41" fillId="3" borderId="4" xfId="20" applyFont="1" applyFill="1" applyBorder="1" applyAlignment="1">
      <alignment horizontal="left" vertical="center"/>
    </xf>
    <xf numFmtId="0" fontId="2" fillId="0" borderId="0" xfId="21" applyFont="1" applyBorder="1" applyAlignment="1">
      <alignment horizontal="center"/>
    </xf>
    <xf numFmtId="0" fontId="2" fillId="0" borderId="0" xfId="21" applyFont="1" applyFill="1" applyBorder="1"/>
    <xf numFmtId="0" fontId="4" fillId="2" borderId="54" xfId="0" applyFont="1" applyFill="1" applyBorder="1" applyAlignment="1">
      <alignment horizontal="center" vertical="center" textRotation="180"/>
    </xf>
    <xf numFmtId="0" fontId="9" fillId="0" borderId="29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vertical="center"/>
    </xf>
    <xf numFmtId="0" fontId="41" fillId="0" borderId="0" xfId="2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/>
    </xf>
    <xf numFmtId="0" fontId="2" fillId="0" borderId="1" xfId="21" applyFont="1" applyFill="1" applyBorder="1"/>
    <xf numFmtId="49" fontId="45" fillId="0" borderId="0" xfId="19" applyNumberFormat="1" applyFont="1" applyFill="1" applyBorder="1" applyAlignment="1" applyProtection="1">
      <alignment horizontal="left" vertical="center"/>
    </xf>
    <xf numFmtId="0" fontId="46" fillId="0" borderId="0" xfId="19" applyFont="1" applyFill="1" applyBorder="1" applyAlignment="1">
      <alignment horizontal="left" vertical="center" readingOrder="1"/>
    </xf>
    <xf numFmtId="0" fontId="2" fillId="0" borderId="1" xfId="21" applyFill="1" applyBorder="1"/>
    <xf numFmtId="0" fontId="2" fillId="0" borderId="0" xfId="44" applyFont="1" applyFill="1" applyBorder="1" applyAlignment="1">
      <alignment horizontal="left"/>
    </xf>
    <xf numFmtId="0" fontId="2" fillId="0" borderId="0" xfId="44" applyFont="1" applyFill="1" applyBorder="1"/>
    <xf numFmtId="0" fontId="41" fillId="0" borderId="0" xfId="20" applyFont="1" applyFill="1" applyBorder="1" applyAlignment="1">
      <alignment horizontal="left" vertical="center" wrapText="1"/>
    </xf>
    <xf numFmtId="1" fontId="49" fillId="0" borderId="0" xfId="21" applyNumberFormat="1" applyFont="1" applyFill="1" applyBorder="1" applyAlignment="1" applyProtection="1">
      <alignment horizontal="center" vertical="center" wrapText="1"/>
    </xf>
    <xf numFmtId="1" fontId="27" fillId="0" borderId="0" xfId="21" applyNumberFormat="1" applyFont="1" applyFill="1" applyBorder="1" applyAlignment="1" applyProtection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center" vertical="center"/>
    </xf>
    <xf numFmtId="0" fontId="2" fillId="0" borderId="0" xfId="21" applyFont="1" applyFill="1" applyBorder="1" applyAlignment="1">
      <alignment horizontal="center" vertical="center"/>
    </xf>
    <xf numFmtId="0" fontId="20" fillId="0" borderId="0" xfId="20" applyFont="1" applyFill="1" applyBorder="1" applyAlignment="1">
      <alignment horizontal="left" vertical="center" wrapText="1"/>
    </xf>
    <xf numFmtId="0" fontId="20" fillId="0" borderId="0" xfId="2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45" applyFont="1" applyFill="1" applyBorder="1" applyAlignment="1">
      <alignment horizontal="center" vertical="center"/>
    </xf>
    <xf numFmtId="0" fontId="2" fillId="0" borderId="25" xfId="45" applyFont="1" applyFill="1" applyBorder="1" applyAlignment="1">
      <alignment horizontal="center" vertical="center"/>
    </xf>
    <xf numFmtId="0" fontId="2" fillId="0" borderId="26" xfId="45" applyFont="1" applyFill="1" applyBorder="1" applyAlignment="1">
      <alignment horizontal="center" vertical="center"/>
    </xf>
    <xf numFmtId="0" fontId="2" fillId="0" borderId="24" xfId="0" quotePrefix="1" applyFont="1" applyFill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" fontId="49" fillId="0" borderId="12" xfId="21" applyNumberFormat="1" applyFont="1" applyFill="1" applyBorder="1" applyAlignment="1" applyProtection="1">
      <alignment horizontal="center" vertical="center" wrapText="1"/>
    </xf>
    <xf numFmtId="0" fontId="2" fillId="0" borderId="1" xfId="21" applyFont="1" applyBorder="1" applyAlignment="1">
      <alignment horizontal="center" vertical="center"/>
    </xf>
    <xf numFmtId="0" fontId="2" fillId="0" borderId="13" xfId="21" applyFont="1" applyBorder="1"/>
    <xf numFmtId="0" fontId="2" fillId="0" borderId="14" xfId="21" applyFont="1" applyBorder="1"/>
    <xf numFmtId="0" fontId="2" fillId="0" borderId="14" xfId="21" applyFont="1" applyBorder="1" applyAlignment="1">
      <alignment horizontal="center"/>
    </xf>
    <xf numFmtId="0" fontId="2" fillId="0" borderId="15" xfId="21" applyFont="1" applyBorder="1"/>
    <xf numFmtId="0" fontId="20" fillId="0" borderId="0" xfId="20" applyFont="1" applyFill="1" applyBorder="1" applyAlignment="1">
      <alignment horizontal="left" vertical="center" wrapText="1"/>
    </xf>
    <xf numFmtId="0" fontId="20" fillId="3" borderId="45" xfId="20" applyFont="1" applyFill="1" applyBorder="1" applyAlignment="1">
      <alignment horizontal="left" vertical="center"/>
    </xf>
    <xf numFmtId="0" fontId="20" fillId="3" borderId="52" xfId="20" applyFont="1" applyFill="1" applyBorder="1" applyAlignment="1">
      <alignment horizontal="left" vertical="center"/>
    </xf>
    <xf numFmtId="0" fontId="2" fillId="3" borderId="0" xfId="21" applyFont="1" applyFill="1"/>
    <xf numFmtId="0" fontId="40" fillId="0" borderId="13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43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3" fillId="0" borderId="10" xfId="21" applyFont="1" applyFill="1" applyBorder="1" applyAlignment="1">
      <alignment horizontal="center" vertical="center" wrapText="1"/>
    </xf>
    <xf numFmtId="0" fontId="3" fillId="0" borderId="4" xfId="21" applyFont="1" applyFill="1" applyBorder="1" applyAlignment="1">
      <alignment horizontal="center" vertical="center" wrapText="1"/>
    </xf>
    <xf numFmtId="0" fontId="3" fillId="0" borderId="23" xfId="21" applyFont="1" applyFill="1" applyBorder="1" applyAlignment="1">
      <alignment horizontal="center" vertical="center" wrapText="1"/>
    </xf>
    <xf numFmtId="0" fontId="3" fillId="0" borderId="12" xfId="21" applyFont="1" applyFill="1" applyBorder="1" applyAlignment="1">
      <alignment horizontal="center" vertical="center" wrapText="1"/>
    </xf>
    <xf numFmtId="0" fontId="3" fillId="0" borderId="0" xfId="21" applyFont="1" applyFill="1" applyBorder="1" applyAlignment="1">
      <alignment horizontal="center" vertical="center" wrapText="1"/>
    </xf>
    <xf numFmtId="0" fontId="3" fillId="0" borderId="20" xfId="21" applyFont="1" applyFill="1" applyBorder="1" applyAlignment="1">
      <alignment horizontal="center" vertical="center" wrapText="1"/>
    </xf>
    <xf numFmtId="0" fontId="43" fillId="0" borderId="22" xfId="21" applyFont="1" applyFill="1" applyBorder="1" applyAlignment="1">
      <alignment horizontal="center" vertical="center" wrapText="1"/>
    </xf>
    <xf numFmtId="0" fontId="3" fillId="0" borderId="7" xfId="21" applyFont="1" applyFill="1" applyBorder="1" applyAlignment="1">
      <alignment horizontal="center" vertical="center" wrapText="1"/>
    </xf>
    <xf numFmtId="0" fontId="3" fillId="0" borderId="8" xfId="21" applyFont="1" applyFill="1" applyBorder="1" applyAlignment="1">
      <alignment horizontal="center" vertical="center" wrapText="1"/>
    </xf>
    <xf numFmtId="0" fontId="3" fillId="0" borderId="9" xfId="21" applyFont="1" applyFill="1" applyBorder="1" applyAlignment="1">
      <alignment horizontal="center" vertical="center" wrapText="1"/>
    </xf>
    <xf numFmtId="0" fontId="3" fillId="0" borderId="18" xfId="21" applyFont="1" applyFill="1" applyBorder="1" applyAlignment="1">
      <alignment horizontal="center" vertical="center" wrapText="1"/>
    </xf>
    <xf numFmtId="0" fontId="7" fillId="0" borderId="22" xfId="21" applyFont="1" applyFill="1" applyBorder="1" applyAlignment="1">
      <alignment horizontal="left" vertical="top" wrapText="1"/>
    </xf>
    <xf numFmtId="0" fontId="7" fillId="0" borderId="4" xfId="21" applyFont="1" applyFill="1" applyBorder="1" applyAlignment="1">
      <alignment horizontal="left" vertical="top" wrapText="1"/>
    </xf>
    <xf numFmtId="0" fontId="7" fillId="0" borderId="11" xfId="21" applyFont="1" applyFill="1" applyBorder="1" applyAlignment="1">
      <alignment horizontal="left" vertical="top" wrapText="1"/>
    </xf>
    <xf numFmtId="0" fontId="7" fillId="0" borderId="7" xfId="21" applyFont="1" applyFill="1" applyBorder="1" applyAlignment="1">
      <alignment horizontal="left" vertical="top" wrapText="1"/>
    </xf>
    <xf numFmtId="0" fontId="7" fillId="0" borderId="0" xfId="21" applyFont="1" applyFill="1" applyBorder="1" applyAlignment="1">
      <alignment horizontal="left" vertical="top" wrapText="1"/>
    </xf>
    <xf numFmtId="0" fontId="7" fillId="0" borderId="1" xfId="21" applyFont="1" applyFill="1" applyBorder="1" applyAlignment="1">
      <alignment horizontal="left" vertical="top" wrapText="1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19" fillId="0" borderId="26" xfId="21" applyFont="1" applyFill="1" applyBorder="1" applyAlignment="1">
      <alignment horizontal="center" vertical="center"/>
    </xf>
    <xf numFmtId="0" fontId="16" fillId="0" borderId="5" xfId="21" applyFont="1" applyFill="1" applyBorder="1" applyAlignment="1">
      <alignment horizontal="center" vertical="center" readingOrder="2"/>
    </xf>
    <xf numFmtId="0" fontId="16" fillId="0" borderId="6" xfId="21" applyFont="1" applyFill="1" applyBorder="1" applyAlignment="1">
      <alignment horizontal="center" vertical="center" readingOrder="2"/>
    </xf>
    <xf numFmtId="0" fontId="16" fillId="0" borderId="19" xfId="21" applyFont="1" applyFill="1" applyBorder="1" applyAlignment="1">
      <alignment horizontal="center" vertical="center" readingOrder="2"/>
    </xf>
    <xf numFmtId="0" fontId="16" fillId="0" borderId="37" xfId="21" applyFont="1" applyFill="1" applyBorder="1" applyAlignment="1">
      <alignment horizontal="center" vertical="center" readingOrder="2"/>
    </xf>
    <xf numFmtId="0" fontId="16" fillId="0" borderId="14" xfId="21" applyFont="1" applyFill="1" applyBorder="1" applyAlignment="1">
      <alignment horizontal="center" vertical="center" readingOrder="2"/>
    </xf>
    <xf numFmtId="0" fontId="16" fillId="0" borderId="15" xfId="21" applyFont="1" applyFill="1" applyBorder="1" applyAlignment="1">
      <alignment horizontal="center" vertical="center" readingOrder="2"/>
    </xf>
    <xf numFmtId="0" fontId="19" fillId="0" borderId="13" xfId="21" applyFont="1" applyFill="1" applyBorder="1" applyAlignment="1">
      <alignment horizontal="center" vertical="center" wrapText="1" readingOrder="2"/>
    </xf>
    <xf numFmtId="0" fontId="19" fillId="0" borderId="14" xfId="21" applyFont="1" applyFill="1" applyBorder="1" applyAlignment="1">
      <alignment horizontal="center" vertical="center" wrapText="1" readingOrder="2"/>
    </xf>
    <xf numFmtId="0" fontId="19" fillId="0" borderId="33" xfId="21" applyFont="1" applyFill="1" applyBorder="1" applyAlignment="1">
      <alignment horizontal="center" vertical="center" wrapText="1" readingOrder="2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0" fillId="0" borderId="0" xfId="20" applyFont="1" applyFill="1" applyBorder="1" applyAlignment="1">
      <alignment horizontal="center" vertical="center"/>
    </xf>
    <xf numFmtId="0" fontId="20" fillId="0" borderId="0" xfId="20" applyFont="1" applyFill="1" applyBorder="1" applyAlignment="1">
      <alignment horizontal="left" vertical="center" wrapText="1"/>
    </xf>
    <xf numFmtId="0" fontId="2" fillId="3" borderId="39" xfId="20" applyFont="1" applyFill="1" applyBorder="1" applyAlignment="1">
      <alignment horizontal="center" vertical="center"/>
    </xf>
    <xf numFmtId="0" fontId="2" fillId="3" borderId="2" xfId="20" applyFont="1" applyFill="1" applyBorder="1" applyAlignment="1">
      <alignment horizontal="center" vertical="center"/>
    </xf>
    <xf numFmtId="0" fontId="20" fillId="3" borderId="2" xfId="20" applyFont="1" applyFill="1" applyBorder="1" applyAlignment="1">
      <alignment horizontal="left" vertical="center" wrapText="1"/>
    </xf>
    <xf numFmtId="0" fontId="2" fillId="3" borderId="24" xfId="20" applyFont="1" applyFill="1" applyBorder="1" applyAlignment="1">
      <alignment horizontal="center" vertical="center"/>
    </xf>
    <xf numFmtId="0" fontId="2" fillId="3" borderId="25" xfId="20" applyFont="1" applyFill="1" applyBorder="1" applyAlignment="1">
      <alignment horizontal="center" vertical="center"/>
    </xf>
    <xf numFmtId="0" fontId="2" fillId="3" borderId="26" xfId="20" applyFont="1" applyFill="1" applyBorder="1" applyAlignment="1">
      <alignment horizontal="center" vertical="center"/>
    </xf>
    <xf numFmtId="0" fontId="2" fillId="3" borderId="27" xfId="20" applyFont="1" applyFill="1" applyBorder="1" applyAlignment="1">
      <alignment horizontal="center" vertical="center"/>
    </xf>
    <xf numFmtId="0" fontId="20" fillId="0" borderId="2" xfId="20" applyFont="1" applyFill="1" applyBorder="1" applyAlignment="1">
      <alignment horizontal="left" vertical="center" wrapText="1"/>
    </xf>
    <xf numFmtId="0" fontId="2" fillId="0" borderId="2" xfId="20" applyFont="1" applyFill="1" applyBorder="1" applyAlignment="1">
      <alignment horizontal="center" vertical="center"/>
    </xf>
    <xf numFmtId="0" fontId="2" fillId="0" borderId="24" xfId="20" applyFont="1" applyFill="1" applyBorder="1" applyAlignment="1">
      <alignment horizontal="center" vertical="center"/>
    </xf>
    <xf numFmtId="0" fontId="2" fillId="0" borderId="25" xfId="20" applyFont="1" applyFill="1" applyBorder="1" applyAlignment="1">
      <alignment horizontal="center" vertical="center"/>
    </xf>
    <xf numFmtId="0" fontId="2" fillId="0" borderId="27" xfId="20" applyFont="1" applyFill="1" applyBorder="1" applyAlignment="1">
      <alignment horizontal="center" vertical="center"/>
    </xf>
    <xf numFmtId="0" fontId="2" fillId="0" borderId="39" xfId="20" applyFont="1" applyFill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 vertical="center"/>
    </xf>
    <xf numFmtId="49" fontId="18" fillId="0" borderId="1" xfId="21" applyNumberFormat="1" applyFont="1" applyFill="1" applyBorder="1" applyAlignment="1" applyProtection="1">
      <alignment horizontal="center" vertical="center"/>
    </xf>
    <xf numFmtId="0" fontId="4" fillId="0" borderId="32" xfId="20" applyFont="1" applyFill="1" applyBorder="1" applyAlignment="1">
      <alignment horizontal="center" vertical="center"/>
    </xf>
    <xf numFmtId="0" fontId="4" fillId="0" borderId="6" xfId="20" applyFont="1" applyFill="1" applyBorder="1" applyAlignment="1">
      <alignment horizontal="center" vertical="center"/>
    </xf>
    <xf numFmtId="0" fontId="4" fillId="0" borderId="2" xfId="20" applyFont="1" applyFill="1" applyBorder="1" applyAlignment="1">
      <alignment horizontal="center" vertical="center"/>
    </xf>
    <xf numFmtId="0" fontId="39" fillId="0" borderId="38" xfId="20" applyFont="1" applyFill="1" applyBorder="1" applyAlignment="1">
      <alignment horizontal="center" vertical="center" wrapText="1"/>
    </xf>
    <xf numFmtId="0" fontId="39" fillId="0" borderId="29" xfId="20" applyFont="1" applyFill="1" applyBorder="1" applyAlignment="1">
      <alignment horizontal="center" vertical="center"/>
    </xf>
    <xf numFmtId="0" fontId="39" fillId="0" borderId="30" xfId="20" applyFont="1" applyFill="1" applyBorder="1" applyAlignment="1">
      <alignment horizontal="center" vertical="center"/>
    </xf>
    <xf numFmtId="49" fontId="4" fillId="0" borderId="24" xfId="20" applyNumberFormat="1" applyFont="1" applyFill="1" applyBorder="1" applyAlignment="1">
      <alignment horizontal="center" vertical="center" wrapText="1"/>
    </xf>
    <xf numFmtId="49" fontId="4" fillId="0" borderId="25" xfId="20" applyNumberFormat="1" applyFont="1" applyFill="1" applyBorder="1" applyAlignment="1">
      <alignment horizontal="center" vertical="center" wrapText="1"/>
    </xf>
    <xf numFmtId="49" fontId="4" fillId="0" borderId="26" xfId="20" applyNumberFormat="1" applyFont="1" applyFill="1" applyBorder="1" applyAlignment="1">
      <alignment horizontal="center" vertical="center" wrapText="1"/>
    </xf>
    <xf numFmtId="0" fontId="4" fillId="0" borderId="24" xfId="20" applyFont="1" applyFill="1" applyBorder="1" applyAlignment="1">
      <alignment horizontal="center" vertical="center"/>
    </xf>
    <xf numFmtId="0" fontId="4" fillId="0" borderId="25" xfId="20" applyFont="1" applyFill="1" applyBorder="1" applyAlignment="1">
      <alignment horizontal="center" vertical="center"/>
    </xf>
    <xf numFmtId="0" fontId="4" fillId="0" borderId="27" xfId="2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1" fillId="3" borderId="51" xfId="20" applyFont="1" applyFill="1" applyBorder="1" applyAlignment="1">
      <alignment horizontal="left" vertical="center"/>
    </xf>
    <xf numFmtId="0" fontId="1" fillId="3" borderId="52" xfId="20" applyFont="1" applyFill="1" applyBorder="1" applyAlignment="1">
      <alignment horizontal="left" vertical="center"/>
    </xf>
    <xf numFmtId="0" fontId="20" fillId="3" borderId="45" xfId="20" applyFont="1" applyFill="1" applyBorder="1" applyAlignment="1">
      <alignment horizontal="left" vertical="center"/>
    </xf>
    <xf numFmtId="0" fontId="1" fillId="3" borderId="45" xfId="20" applyFont="1" applyFill="1" applyBorder="1" applyAlignment="1">
      <alignment horizontal="left" vertical="center"/>
    </xf>
    <xf numFmtId="0" fontId="20" fillId="3" borderId="52" xfId="20" applyFont="1" applyFill="1" applyBorder="1" applyAlignment="1">
      <alignment horizontal="left" vertical="center"/>
    </xf>
    <xf numFmtId="0" fontId="1" fillId="3" borderId="47" xfId="20" applyFont="1" applyFill="1" applyBorder="1" applyAlignment="1">
      <alignment horizontal="left" vertical="center"/>
    </xf>
    <xf numFmtId="0" fontId="2" fillId="0" borderId="40" xfId="20" applyFont="1" applyFill="1" applyBorder="1" applyAlignment="1">
      <alignment horizontal="center" vertical="center"/>
    </xf>
    <xf numFmtId="0" fontId="2" fillId="0" borderId="26" xfId="20" applyFont="1" applyFill="1" applyBorder="1" applyAlignment="1">
      <alignment horizontal="center" vertical="center"/>
    </xf>
    <xf numFmtId="0" fontId="20" fillId="2" borderId="24" xfId="20" applyFont="1" applyFill="1" applyBorder="1" applyAlignment="1">
      <alignment horizontal="left" vertical="center" wrapText="1"/>
    </xf>
    <xf numFmtId="0" fontId="20" fillId="2" borderId="25" xfId="20" applyFont="1" applyFill="1" applyBorder="1" applyAlignment="1">
      <alignment horizontal="left" vertical="center" wrapText="1"/>
    </xf>
    <xf numFmtId="0" fontId="20" fillId="2" borderId="26" xfId="2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9" fillId="0" borderId="56" xfId="20" applyFont="1" applyFill="1" applyBorder="1" applyAlignment="1">
      <alignment horizontal="center" vertical="center"/>
    </xf>
    <xf numFmtId="0" fontId="39" fillId="0" borderId="49" xfId="20" applyFont="1" applyFill="1" applyBorder="1" applyAlignment="1">
      <alignment horizontal="center" vertical="center"/>
    </xf>
    <xf numFmtId="0" fontId="39" fillId="0" borderId="55" xfId="20" applyFont="1" applyFill="1" applyBorder="1" applyAlignment="1">
      <alignment horizontal="center" vertical="center"/>
    </xf>
    <xf numFmtId="0" fontId="4" fillId="0" borderId="24" xfId="20" applyFont="1" applyFill="1" applyBorder="1" applyAlignment="1">
      <alignment horizontal="center" vertical="center" wrapText="1"/>
    </xf>
    <xf numFmtId="0" fontId="4" fillId="0" borderId="25" xfId="20" applyFont="1" applyFill="1" applyBorder="1" applyAlignment="1">
      <alignment horizontal="center" vertical="center" wrapText="1"/>
    </xf>
    <xf numFmtId="0" fontId="4" fillId="0" borderId="26" xfId="20" applyFont="1" applyFill="1" applyBorder="1" applyAlignment="1">
      <alignment horizontal="center" vertical="center" wrapText="1"/>
    </xf>
    <xf numFmtId="0" fontId="50" fillId="0" borderId="57" xfId="20" applyFont="1" applyFill="1" applyBorder="1" applyAlignment="1">
      <alignment horizontal="center" vertical="center"/>
    </xf>
    <xf numFmtId="0" fontId="50" fillId="0" borderId="36" xfId="20" applyFont="1" applyFill="1" applyBorder="1" applyAlignment="1">
      <alignment horizontal="center" vertical="center"/>
    </xf>
    <xf numFmtId="0" fontId="50" fillId="0" borderId="58" xfId="20" applyFont="1" applyFill="1" applyBorder="1" applyAlignment="1">
      <alignment horizontal="center" vertical="center"/>
    </xf>
    <xf numFmtId="0" fontId="4" fillId="0" borderId="26" xfId="20" applyFont="1" applyFill="1" applyBorder="1" applyAlignment="1">
      <alignment horizontal="center" vertical="center"/>
    </xf>
    <xf numFmtId="0" fontId="4" fillId="0" borderId="40" xfId="2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37" fillId="0" borderId="12" xfId="44" applyFont="1" applyFill="1" applyBorder="1" applyAlignment="1">
      <alignment horizontal="center" vertical="center" wrapText="1"/>
    </xf>
    <xf numFmtId="0" fontId="37" fillId="0" borderId="0" xfId="44" applyFont="1" applyFill="1" applyBorder="1" applyAlignment="1">
      <alignment horizontal="center" vertical="center" wrapText="1"/>
    </xf>
    <xf numFmtId="0" fontId="37" fillId="0" borderId="1" xfId="44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textRotation="180"/>
    </xf>
    <xf numFmtId="0" fontId="4" fillId="2" borderId="42" xfId="0" applyFont="1" applyFill="1" applyBorder="1" applyAlignment="1">
      <alignment horizontal="center" vertical="center" textRotation="180"/>
    </xf>
    <xf numFmtId="0" fontId="7" fillId="2" borderId="29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45" applyFont="1" applyFill="1" applyBorder="1" applyAlignment="1">
      <alignment horizontal="center" vertical="center"/>
    </xf>
    <xf numFmtId="0" fontId="2" fillId="0" borderId="25" xfId="45" applyFont="1" applyFill="1" applyBorder="1" applyAlignment="1">
      <alignment horizontal="center" vertical="center"/>
    </xf>
    <xf numFmtId="0" fontId="2" fillId="0" borderId="26" xfId="45" applyFont="1" applyFill="1" applyBorder="1" applyAlignment="1">
      <alignment horizontal="center" vertical="center"/>
    </xf>
    <xf numFmtId="0" fontId="4" fillId="2" borderId="24" xfId="0" quotePrefix="1" applyFont="1" applyFill="1" applyBorder="1" applyAlignment="1">
      <alignment horizontal="center" vertical="center"/>
    </xf>
    <xf numFmtId="0" fontId="4" fillId="2" borderId="26" xfId="0" quotePrefix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4" xfId="45" applyFont="1" applyFill="1" applyBorder="1" applyAlignment="1">
      <alignment horizontal="center" vertical="center" wrapText="1"/>
    </xf>
    <xf numFmtId="0" fontId="2" fillId="0" borderId="25" xfId="45" applyFont="1" applyFill="1" applyBorder="1" applyAlignment="1">
      <alignment horizontal="center" vertical="center" wrapText="1"/>
    </xf>
    <xf numFmtId="0" fontId="2" fillId="0" borderId="26" xfId="45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0" borderId="2" xfId="2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8" xfId="45" applyFont="1" applyFill="1" applyBorder="1" applyAlignment="1">
      <alignment horizontal="center" vertical="center"/>
    </xf>
    <xf numFmtId="0" fontId="2" fillId="0" borderId="49" xfId="45" applyFont="1" applyFill="1" applyBorder="1" applyAlignment="1">
      <alignment horizontal="center" vertical="center"/>
    </xf>
    <xf numFmtId="0" fontId="2" fillId="0" borderId="50" xfId="45" applyFont="1" applyFill="1" applyBorder="1" applyAlignment="1">
      <alignment horizontal="center" vertical="center"/>
    </xf>
    <xf numFmtId="0" fontId="4" fillId="2" borderId="22" xfId="0" quotePrefix="1" applyFont="1" applyFill="1" applyBorder="1" applyAlignment="1">
      <alignment horizontal="center" vertical="center" wrapText="1"/>
    </xf>
    <xf numFmtId="0" fontId="4" fillId="2" borderId="23" xfId="0" quotePrefix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4" fillId="2" borderId="24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21" applyFont="1" applyFill="1" applyBorder="1" applyAlignment="1">
      <alignment horizontal="left" vertical="center" wrapText="1"/>
    </xf>
    <xf numFmtId="0" fontId="2" fillId="0" borderId="14" xfId="21" applyFont="1" applyFill="1" applyBorder="1" applyAlignment="1">
      <alignment horizontal="left" vertical="center" wrapText="1"/>
    </xf>
    <xf numFmtId="0" fontId="2" fillId="0" borderId="15" xfId="2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45" applyFont="1" applyFill="1" applyBorder="1" applyAlignment="1">
      <alignment horizontal="center" vertical="center"/>
    </xf>
    <xf numFmtId="0" fontId="2" fillId="0" borderId="6" xfId="45" applyFont="1" applyFill="1" applyBorder="1" applyAlignment="1">
      <alignment horizontal="center" vertical="center"/>
    </xf>
    <xf numFmtId="0" fontId="2" fillId="0" borderId="17" xfId="45" applyFont="1" applyFill="1" applyBorder="1" applyAlignment="1">
      <alignment horizontal="center" vertical="center"/>
    </xf>
    <xf numFmtId="0" fontId="2" fillId="0" borderId="2" xfId="45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5"/>
    <cellStyle name="Normal_MOV-5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66FFFF"/>
      <color rgb="FF66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32</xdr:col>
      <xdr:colOff>285749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38099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127000</xdr:colOff>
      <xdr:row>23</xdr:row>
      <xdr:rowOff>31750</xdr:rowOff>
    </xdr:from>
    <xdr:to>
      <xdr:col>25</xdr:col>
      <xdr:colOff>179917</xdr:colOff>
      <xdr:row>24</xdr:row>
      <xdr:rowOff>148167</xdr:rowOff>
    </xdr:to>
    <xdr:sp macro="" textlink="">
      <xdr:nvSpPr>
        <xdr:cNvPr id="6" name="Isosceles Triangle 5"/>
        <xdr:cNvSpPr/>
      </xdr:nvSpPr>
      <xdr:spPr>
        <a:xfrm>
          <a:off x="4466167" y="8149167"/>
          <a:ext cx="994833" cy="497417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500"/>
            <a:t>D03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403411</xdr:colOff>
      <xdr:row>0</xdr:row>
      <xdr:rowOff>189380</xdr:rowOff>
    </xdr:from>
    <xdr:to>
      <xdr:col>8</xdr:col>
      <xdr:colOff>222618</xdr:colOff>
      <xdr:row>3</xdr:row>
      <xdr:rowOff>294941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0970" y="189380"/>
          <a:ext cx="105185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281269</xdr:colOff>
      <xdr:row>0</xdr:row>
      <xdr:rowOff>203947</xdr:rowOff>
    </xdr:from>
    <xdr:to>
      <xdr:col>38</xdr:col>
      <xdr:colOff>15130</xdr:colOff>
      <xdr:row>3</xdr:row>
      <xdr:rowOff>127747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651" y="203947"/>
          <a:ext cx="675155" cy="584947"/>
        </a:xfrm>
        <a:prstGeom prst="rect">
          <a:avLst/>
        </a:prstGeom>
      </xdr:spPr>
    </xdr:pic>
    <xdr:clientData/>
  </xdr:twoCellAnchor>
  <xdr:twoCellAnchor editAs="oneCell">
    <xdr:from>
      <xdr:col>33</xdr:col>
      <xdr:colOff>178734</xdr:colOff>
      <xdr:row>3</xdr:row>
      <xdr:rowOff>228600</xdr:rowOff>
    </xdr:from>
    <xdr:to>
      <xdr:col>36</xdr:col>
      <xdr:colOff>103092</xdr:colOff>
      <xdr:row>4</xdr:row>
      <xdr:rowOff>10085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10822" y="889747"/>
          <a:ext cx="865654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351305</xdr:colOff>
      <xdr:row>3</xdr:row>
      <xdr:rowOff>146797</xdr:rowOff>
    </xdr:from>
    <xdr:to>
      <xdr:col>39</xdr:col>
      <xdr:colOff>456080</xdr:colOff>
      <xdr:row>3</xdr:row>
      <xdr:rowOff>594472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5981" y="807944"/>
          <a:ext cx="732303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108858</xdr:colOff>
      <xdr:row>11</xdr:row>
      <xdr:rowOff>775608</xdr:rowOff>
    </xdr:from>
    <xdr:to>
      <xdr:col>21</xdr:col>
      <xdr:colOff>167652</xdr:colOff>
      <xdr:row>12</xdr:row>
      <xdr:rowOff>30852</xdr:rowOff>
    </xdr:to>
    <xdr:sp macro="" textlink="">
      <xdr:nvSpPr>
        <xdr:cNvPr id="6" name="Isosceles Triangle 5"/>
        <xdr:cNvSpPr/>
      </xdr:nvSpPr>
      <xdr:spPr>
        <a:xfrm>
          <a:off x="9906001" y="3769179"/>
          <a:ext cx="1174580" cy="629566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500"/>
            <a:t>D03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403411</xdr:colOff>
      <xdr:row>0</xdr:row>
      <xdr:rowOff>189380</xdr:rowOff>
    </xdr:from>
    <xdr:to>
      <xdr:col>7</xdr:col>
      <xdr:colOff>222618</xdr:colOff>
      <xdr:row>3</xdr:row>
      <xdr:rowOff>294941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4161" y="189380"/>
          <a:ext cx="1057457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281269</xdr:colOff>
      <xdr:row>0</xdr:row>
      <xdr:rowOff>203947</xdr:rowOff>
    </xdr:from>
    <xdr:to>
      <xdr:col>37</xdr:col>
      <xdr:colOff>15130</xdr:colOff>
      <xdr:row>3</xdr:row>
      <xdr:rowOff>127747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9219" y="203947"/>
          <a:ext cx="676836" cy="590550"/>
        </a:xfrm>
        <a:prstGeom prst="rect">
          <a:avLst/>
        </a:prstGeom>
      </xdr:spPr>
    </xdr:pic>
    <xdr:clientData/>
  </xdr:twoCellAnchor>
  <xdr:twoCellAnchor editAs="oneCell">
    <xdr:from>
      <xdr:col>32</xdr:col>
      <xdr:colOff>178734</xdr:colOff>
      <xdr:row>3</xdr:row>
      <xdr:rowOff>228600</xdr:rowOff>
    </xdr:from>
    <xdr:to>
      <xdr:col>35</xdr:col>
      <xdr:colOff>103094</xdr:colOff>
      <xdr:row>4</xdr:row>
      <xdr:rowOff>10085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3709" y="895350"/>
          <a:ext cx="867335" cy="4768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37</xdr:col>
      <xdr:colOff>351305</xdr:colOff>
      <xdr:row>3</xdr:row>
      <xdr:rowOff>146797</xdr:rowOff>
    </xdr:from>
    <xdr:to>
      <xdr:col>38</xdr:col>
      <xdr:colOff>456078</xdr:colOff>
      <xdr:row>3</xdr:row>
      <xdr:rowOff>594472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2230" y="813547"/>
          <a:ext cx="733423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606138</xdr:colOff>
      <xdr:row>10</xdr:row>
      <xdr:rowOff>34638</xdr:rowOff>
    </xdr:from>
    <xdr:to>
      <xdr:col>20</xdr:col>
      <xdr:colOff>155865</xdr:colOff>
      <xdr:row>11</xdr:row>
      <xdr:rowOff>294410</xdr:rowOff>
    </xdr:to>
    <xdr:sp macro="" textlink="">
      <xdr:nvSpPr>
        <xdr:cNvPr id="6" name="Isosceles Triangle 5"/>
        <xdr:cNvSpPr/>
      </xdr:nvSpPr>
      <xdr:spPr>
        <a:xfrm>
          <a:off x="10927774" y="2649683"/>
          <a:ext cx="1177636" cy="623454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500"/>
            <a:t>D03</a:t>
          </a:r>
        </a:p>
      </xdr:txBody>
    </xdr:sp>
    <xdr:clientData/>
  </xdr:twoCellAnchor>
  <xdr:twoCellAnchor>
    <xdr:from>
      <xdr:col>22</xdr:col>
      <xdr:colOff>0</xdr:colOff>
      <xdr:row>17</xdr:row>
      <xdr:rowOff>0</xdr:rowOff>
    </xdr:from>
    <xdr:to>
      <xdr:col>22</xdr:col>
      <xdr:colOff>381000</xdr:colOff>
      <xdr:row>17</xdr:row>
      <xdr:rowOff>314325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13173075" y="751522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Instrument Junction Box Termination Diagram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9" zoomScaleSheetLayoutView="100" workbookViewId="0">
      <selection activeCell="G31" sqref="G31:K32"/>
    </sheetView>
  </sheetViews>
  <sheetFormatPr defaultRowHeight="12.75"/>
  <cols>
    <col min="1" max="1" width="1.7109375" style="7" customWidth="1"/>
    <col min="2" max="2" width="4.85546875" style="7" customWidth="1"/>
    <col min="3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0" width="3" style="7" customWidth="1"/>
    <col min="31" max="31" width="4.140625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5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29" t="s">
        <v>5</v>
      </c>
      <c r="B1" s="212" t="s">
        <v>34</v>
      </c>
      <c r="C1" s="213"/>
      <c r="D1" s="213"/>
      <c r="E1" s="213"/>
      <c r="F1" s="213"/>
      <c r="G1" s="213"/>
      <c r="H1" s="213"/>
      <c r="I1" s="213"/>
      <c r="J1" s="214"/>
      <c r="K1" s="245" t="s">
        <v>128</v>
      </c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4"/>
      <c r="AC1" s="225"/>
      <c r="AD1" s="226"/>
      <c r="AE1" s="226"/>
      <c r="AF1" s="226"/>
      <c r="AG1" s="226"/>
      <c r="AH1" s="226"/>
      <c r="AI1" s="226"/>
      <c r="AJ1" s="226"/>
      <c r="AK1" s="226"/>
      <c r="AL1" s="227"/>
      <c r="AM1" s="30"/>
      <c r="AN1" s="2"/>
    </row>
    <row r="2" spans="1:40" s="3" customFormat="1" ht="15" customHeight="1">
      <c r="A2" s="29"/>
      <c r="B2" s="215"/>
      <c r="C2" s="216"/>
      <c r="D2" s="216"/>
      <c r="E2" s="216"/>
      <c r="F2" s="216"/>
      <c r="G2" s="216"/>
      <c r="H2" s="216"/>
      <c r="I2" s="216"/>
      <c r="J2" s="217"/>
      <c r="K2" s="24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7"/>
      <c r="AC2" s="228"/>
      <c r="AD2" s="229"/>
      <c r="AE2" s="229"/>
      <c r="AF2" s="229"/>
      <c r="AG2" s="229"/>
      <c r="AH2" s="229"/>
      <c r="AI2" s="229"/>
      <c r="AJ2" s="229"/>
      <c r="AK2" s="229"/>
      <c r="AL2" s="230"/>
      <c r="AM2" s="30"/>
      <c r="AN2" s="2"/>
    </row>
    <row r="3" spans="1:40" s="3" customFormat="1" ht="15" customHeight="1">
      <c r="A3" s="29"/>
      <c r="B3" s="215"/>
      <c r="C3" s="216"/>
      <c r="D3" s="216"/>
      <c r="E3" s="216"/>
      <c r="F3" s="216"/>
      <c r="G3" s="216"/>
      <c r="H3" s="216"/>
      <c r="I3" s="216"/>
      <c r="J3" s="217"/>
      <c r="K3" s="24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7"/>
      <c r="AC3" s="228"/>
      <c r="AD3" s="229"/>
      <c r="AE3" s="229"/>
      <c r="AF3" s="229"/>
      <c r="AG3" s="229"/>
      <c r="AH3" s="229"/>
      <c r="AI3" s="229"/>
      <c r="AJ3" s="229"/>
      <c r="AK3" s="229"/>
      <c r="AL3" s="230"/>
      <c r="AM3" s="30"/>
      <c r="AN3" s="2"/>
    </row>
    <row r="4" spans="1:40" s="3" customFormat="1" ht="59.25" customHeight="1">
      <c r="A4" s="29"/>
      <c r="B4" s="215"/>
      <c r="C4" s="216"/>
      <c r="D4" s="216"/>
      <c r="E4" s="216"/>
      <c r="F4" s="216"/>
      <c r="G4" s="216"/>
      <c r="H4" s="216"/>
      <c r="I4" s="216"/>
      <c r="J4" s="217"/>
      <c r="K4" s="247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20"/>
      <c r="AC4" s="228"/>
      <c r="AD4" s="229"/>
      <c r="AE4" s="229"/>
      <c r="AF4" s="229"/>
      <c r="AG4" s="229"/>
      <c r="AH4" s="229"/>
      <c r="AI4" s="229"/>
      <c r="AJ4" s="229"/>
      <c r="AK4" s="229"/>
      <c r="AL4" s="230"/>
      <c r="AM4" s="30"/>
      <c r="AN4" s="2"/>
    </row>
    <row r="5" spans="1:40" s="3" customFormat="1" ht="15" customHeight="1">
      <c r="A5" s="29"/>
      <c r="B5" s="215"/>
      <c r="C5" s="216"/>
      <c r="D5" s="216"/>
      <c r="E5" s="216"/>
      <c r="F5" s="216"/>
      <c r="G5" s="216"/>
      <c r="H5" s="216"/>
      <c r="I5" s="216"/>
      <c r="J5" s="217"/>
      <c r="K5" s="236" t="s">
        <v>176</v>
      </c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8"/>
      <c r="AC5" s="228"/>
      <c r="AD5" s="229"/>
      <c r="AE5" s="229"/>
      <c r="AF5" s="229"/>
      <c r="AG5" s="229"/>
      <c r="AH5" s="229"/>
      <c r="AI5" s="229"/>
      <c r="AJ5" s="229"/>
      <c r="AK5" s="229"/>
      <c r="AL5" s="230"/>
      <c r="AM5" s="30"/>
      <c r="AN5" s="2"/>
    </row>
    <row r="6" spans="1:40" s="3" customFormat="1" ht="6.75" customHeight="1">
      <c r="A6" s="29"/>
      <c r="B6" s="218"/>
      <c r="C6" s="219"/>
      <c r="D6" s="219"/>
      <c r="E6" s="219"/>
      <c r="F6" s="219"/>
      <c r="G6" s="219"/>
      <c r="H6" s="219"/>
      <c r="I6" s="219"/>
      <c r="J6" s="220"/>
      <c r="K6" s="239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1"/>
      <c r="AC6" s="231"/>
      <c r="AD6" s="232"/>
      <c r="AE6" s="232"/>
      <c r="AF6" s="232"/>
      <c r="AG6" s="232"/>
      <c r="AH6" s="232"/>
      <c r="AI6" s="232"/>
      <c r="AJ6" s="232"/>
      <c r="AK6" s="232"/>
      <c r="AL6" s="233"/>
      <c r="AM6" s="30"/>
      <c r="AN6" s="2"/>
    </row>
    <row r="7" spans="1:40" s="3" customFormat="1" ht="18.75" customHeight="1">
      <c r="A7" s="2"/>
      <c r="B7" s="209" t="s">
        <v>12</v>
      </c>
      <c r="C7" s="210"/>
      <c r="D7" s="210"/>
      <c r="E7" s="210"/>
      <c r="F7" s="210"/>
      <c r="G7" s="210"/>
      <c r="H7" s="210"/>
      <c r="I7" s="210"/>
      <c r="J7" s="211"/>
      <c r="K7" s="208" t="s">
        <v>13</v>
      </c>
      <c r="L7" s="208"/>
      <c r="M7" s="208" t="s">
        <v>14</v>
      </c>
      <c r="N7" s="208"/>
      <c r="O7" s="208" t="s">
        <v>15</v>
      </c>
      <c r="P7" s="208"/>
      <c r="Q7" s="208" t="s">
        <v>16</v>
      </c>
      <c r="R7" s="208"/>
      <c r="S7" s="208" t="s">
        <v>17</v>
      </c>
      <c r="T7" s="208"/>
      <c r="U7" s="208" t="s">
        <v>18</v>
      </c>
      <c r="V7" s="208"/>
      <c r="W7" s="234" t="s">
        <v>19</v>
      </c>
      <c r="X7" s="234"/>
      <c r="Y7" s="234"/>
      <c r="Z7" s="235" t="s">
        <v>20</v>
      </c>
      <c r="AA7" s="235"/>
      <c r="AB7" s="235"/>
      <c r="AC7" s="251" t="s">
        <v>171</v>
      </c>
      <c r="AD7" s="252"/>
      <c r="AE7" s="252"/>
      <c r="AF7" s="252"/>
      <c r="AG7" s="252"/>
      <c r="AH7" s="252"/>
      <c r="AI7" s="252"/>
      <c r="AJ7" s="252"/>
      <c r="AK7" s="252"/>
      <c r="AL7" s="253"/>
      <c r="AM7" s="31"/>
      <c r="AN7" s="2"/>
    </row>
    <row r="8" spans="1:40" s="3" customFormat="1" ht="21" customHeight="1" thickBot="1">
      <c r="A8" s="32"/>
      <c r="B8" s="205" t="s">
        <v>37</v>
      </c>
      <c r="C8" s="206"/>
      <c r="D8" s="206"/>
      <c r="E8" s="206"/>
      <c r="F8" s="206"/>
      <c r="G8" s="206"/>
      <c r="H8" s="206"/>
      <c r="I8" s="206"/>
      <c r="J8" s="207"/>
      <c r="K8" s="221" t="s">
        <v>38</v>
      </c>
      <c r="L8" s="222"/>
      <c r="M8" s="223" t="s">
        <v>157</v>
      </c>
      <c r="N8" s="224"/>
      <c r="O8" s="221" t="s">
        <v>39</v>
      </c>
      <c r="P8" s="222"/>
      <c r="Q8" s="223" t="s">
        <v>158</v>
      </c>
      <c r="R8" s="224"/>
      <c r="S8" s="221" t="s">
        <v>42</v>
      </c>
      <c r="T8" s="222"/>
      <c r="U8" s="221" t="s">
        <v>43</v>
      </c>
      <c r="V8" s="222"/>
      <c r="W8" s="248" t="s">
        <v>127</v>
      </c>
      <c r="X8" s="249"/>
      <c r="Y8" s="250"/>
      <c r="Z8" s="242" t="s">
        <v>10</v>
      </c>
      <c r="AA8" s="243"/>
      <c r="AB8" s="244"/>
      <c r="AC8" s="254"/>
      <c r="AD8" s="255"/>
      <c r="AE8" s="255"/>
      <c r="AF8" s="255"/>
      <c r="AG8" s="255"/>
      <c r="AH8" s="255"/>
      <c r="AI8" s="255"/>
      <c r="AJ8" s="255"/>
      <c r="AK8" s="255"/>
      <c r="AL8" s="256"/>
      <c r="AM8" s="31"/>
      <c r="AN8" s="2"/>
    </row>
    <row r="9" spans="1:40" s="3" customFormat="1" ht="15" customHeight="1" thickBot="1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2"/>
    </row>
    <row r="10" spans="1:40" s="3" customFormat="1" ht="23.1" customHeight="1">
      <c r="A10" s="39"/>
      <c r="B10" s="199" t="s">
        <v>32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1"/>
      <c r="AM10" s="35"/>
      <c r="AN10" s="2"/>
    </row>
    <row r="11" spans="1:40" s="3" customFormat="1" ht="23.1" customHeight="1">
      <c r="A11" s="35"/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4"/>
      <c r="AM11" s="35"/>
      <c r="AN11" s="2"/>
    </row>
    <row r="12" spans="1:40" s="2" customFormat="1" ht="23.1" customHeight="1">
      <c r="A12" s="35"/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4"/>
      <c r="AM12" s="35"/>
    </row>
    <row r="13" spans="1:40" s="3" customFormat="1" ht="23.1" customHeight="1">
      <c r="A13" s="35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4"/>
      <c r="AM13" s="35"/>
      <c r="AN13" s="2"/>
    </row>
    <row r="14" spans="1:40" ht="23.1" customHeight="1">
      <c r="A14" s="35"/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4"/>
      <c r="AM14" s="35"/>
      <c r="AN14" s="8"/>
    </row>
    <row r="15" spans="1:40" ht="23.1" customHeight="1">
      <c r="A15" s="35"/>
      <c r="B15" s="202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4"/>
      <c r="AM15" s="35"/>
      <c r="AN15" s="8"/>
    </row>
    <row r="16" spans="1:40" ht="23.1" customHeight="1">
      <c r="A16" s="35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4"/>
      <c r="AM16" s="35"/>
      <c r="AN16" s="8"/>
    </row>
    <row r="17" spans="1:40" ht="23.1" customHeight="1">
      <c r="A17" s="35"/>
      <c r="B17" s="185" t="s">
        <v>177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7"/>
      <c r="AM17" s="35"/>
      <c r="AN17" s="8"/>
    </row>
    <row r="18" spans="1:40" ht="23.1" customHeight="1">
      <c r="A18" s="35"/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90"/>
      <c r="AM18" s="35"/>
      <c r="AN18" s="8"/>
    </row>
    <row r="19" spans="1:40" ht="23.1" customHeight="1">
      <c r="A19" s="35"/>
      <c r="B19" s="188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90"/>
      <c r="AM19" s="35"/>
      <c r="AN19" s="8"/>
    </row>
    <row r="20" spans="1:40" ht="23.1" customHeight="1">
      <c r="A20" s="35"/>
      <c r="B20" s="188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90"/>
      <c r="AM20" s="35"/>
      <c r="AN20" s="8"/>
    </row>
    <row r="21" spans="1:40" ht="23.1" customHeight="1">
      <c r="A21" s="36"/>
      <c r="B21" s="188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90"/>
      <c r="AM21" s="9"/>
      <c r="AN21" s="8"/>
    </row>
    <row r="22" spans="1:40" ht="23.1" customHeight="1">
      <c r="A22" s="9"/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90"/>
      <c r="AM22" s="9"/>
      <c r="AN22" s="8"/>
    </row>
    <row r="23" spans="1:40" ht="23.1" customHeight="1">
      <c r="A23" s="9"/>
      <c r="B23" s="188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90"/>
      <c r="AM23" s="9"/>
      <c r="AN23" s="8"/>
    </row>
    <row r="24" spans="1:40" ht="23.1" customHeight="1">
      <c r="A24" s="9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3"/>
      <c r="AM24" s="9"/>
      <c r="AN24" s="8"/>
    </row>
    <row r="25" spans="1:40" ht="23.1" customHeight="1">
      <c r="A25" s="9"/>
      <c r="B25" s="171"/>
      <c r="C25" s="172"/>
      <c r="D25" s="172"/>
      <c r="E25" s="172"/>
      <c r="F25" s="172"/>
      <c r="G25" s="173"/>
      <c r="H25" s="174"/>
      <c r="I25" s="174"/>
      <c r="J25" s="174"/>
      <c r="K25" s="175"/>
      <c r="L25" s="173"/>
      <c r="M25" s="174"/>
      <c r="N25" s="174"/>
      <c r="O25" s="174"/>
      <c r="P25" s="174"/>
      <c r="Q25" s="175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8"/>
      <c r="AM25" s="9"/>
      <c r="AN25" s="8"/>
    </row>
    <row r="26" spans="1:40" ht="4.5" customHeight="1">
      <c r="A26" s="9"/>
      <c r="B26" s="171"/>
      <c r="C26" s="172"/>
      <c r="D26" s="172"/>
      <c r="E26" s="172"/>
      <c r="F26" s="172"/>
      <c r="G26" s="176"/>
      <c r="H26" s="177"/>
      <c r="I26" s="177"/>
      <c r="J26" s="177"/>
      <c r="K26" s="178"/>
      <c r="L26" s="176"/>
      <c r="M26" s="177"/>
      <c r="N26" s="177"/>
      <c r="O26" s="177"/>
      <c r="P26" s="177"/>
      <c r="Q26" s="178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8"/>
      <c r="AM26" s="9"/>
      <c r="AN26" s="8"/>
    </row>
    <row r="27" spans="1:40" ht="23.1" customHeight="1">
      <c r="A27" s="9"/>
      <c r="B27" s="171"/>
      <c r="C27" s="172"/>
      <c r="D27" s="172"/>
      <c r="E27" s="172"/>
      <c r="F27" s="172"/>
      <c r="G27" s="173"/>
      <c r="H27" s="174"/>
      <c r="I27" s="174"/>
      <c r="J27" s="174"/>
      <c r="K27" s="175"/>
      <c r="L27" s="173"/>
      <c r="M27" s="174"/>
      <c r="N27" s="174"/>
      <c r="O27" s="174"/>
      <c r="P27" s="174"/>
      <c r="Q27" s="175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8"/>
      <c r="AM27" s="9"/>
      <c r="AN27" s="8"/>
    </row>
    <row r="28" spans="1:40" ht="4.5" customHeight="1">
      <c r="A28" s="9"/>
      <c r="B28" s="171"/>
      <c r="C28" s="172"/>
      <c r="D28" s="172"/>
      <c r="E28" s="172"/>
      <c r="F28" s="172"/>
      <c r="G28" s="176"/>
      <c r="H28" s="177"/>
      <c r="I28" s="177"/>
      <c r="J28" s="177"/>
      <c r="K28" s="178"/>
      <c r="L28" s="176"/>
      <c r="M28" s="177"/>
      <c r="N28" s="177"/>
      <c r="O28" s="177"/>
      <c r="P28" s="177"/>
      <c r="Q28" s="178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8"/>
      <c r="AM28" s="9"/>
      <c r="AN28" s="8"/>
    </row>
    <row r="29" spans="1:40" ht="23.1" customHeight="1">
      <c r="A29" s="9"/>
      <c r="B29" s="171" t="s">
        <v>10</v>
      </c>
      <c r="C29" s="172"/>
      <c r="D29" s="172"/>
      <c r="E29" s="172"/>
      <c r="F29" s="172"/>
      <c r="G29" s="173" t="s">
        <v>214</v>
      </c>
      <c r="H29" s="174"/>
      <c r="I29" s="174"/>
      <c r="J29" s="174"/>
      <c r="K29" s="175"/>
      <c r="L29" s="173" t="s">
        <v>213</v>
      </c>
      <c r="M29" s="174"/>
      <c r="N29" s="174"/>
      <c r="O29" s="174"/>
      <c r="P29" s="174"/>
      <c r="Q29" s="175"/>
      <c r="R29" s="172" t="s">
        <v>44</v>
      </c>
      <c r="S29" s="172"/>
      <c r="T29" s="172"/>
      <c r="U29" s="172"/>
      <c r="V29" s="172"/>
      <c r="W29" s="172" t="s">
        <v>40</v>
      </c>
      <c r="X29" s="172"/>
      <c r="Y29" s="172"/>
      <c r="Z29" s="172"/>
      <c r="AA29" s="172"/>
      <c r="AB29" s="172" t="s">
        <v>211</v>
      </c>
      <c r="AC29" s="172"/>
      <c r="AD29" s="172"/>
      <c r="AE29" s="172"/>
      <c r="AF29" s="172"/>
      <c r="AG29" s="169"/>
      <c r="AH29" s="169"/>
      <c r="AI29" s="169"/>
      <c r="AJ29" s="169"/>
      <c r="AK29" s="169"/>
      <c r="AL29" s="170"/>
      <c r="AM29" s="9"/>
      <c r="AN29" s="8"/>
    </row>
    <row r="30" spans="1:40" ht="3" customHeight="1">
      <c r="A30" s="9"/>
      <c r="B30" s="171"/>
      <c r="C30" s="172"/>
      <c r="D30" s="172"/>
      <c r="E30" s="172"/>
      <c r="F30" s="172"/>
      <c r="G30" s="176"/>
      <c r="H30" s="177"/>
      <c r="I30" s="177"/>
      <c r="J30" s="177"/>
      <c r="K30" s="178"/>
      <c r="L30" s="176"/>
      <c r="M30" s="177"/>
      <c r="N30" s="177"/>
      <c r="O30" s="177"/>
      <c r="P30" s="177"/>
      <c r="Q30" s="178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69"/>
      <c r="AH30" s="169"/>
      <c r="AI30" s="169"/>
      <c r="AJ30" s="169"/>
      <c r="AK30" s="169"/>
      <c r="AL30" s="170"/>
      <c r="AM30" s="9"/>
      <c r="AN30" s="8"/>
    </row>
    <row r="31" spans="1:40" ht="23.1" customHeight="1">
      <c r="A31" s="9"/>
      <c r="B31" s="171" t="s">
        <v>9</v>
      </c>
      <c r="C31" s="172"/>
      <c r="D31" s="172"/>
      <c r="E31" s="172"/>
      <c r="F31" s="172"/>
      <c r="G31" s="173" t="s">
        <v>194</v>
      </c>
      <c r="H31" s="174"/>
      <c r="I31" s="174"/>
      <c r="J31" s="174"/>
      <c r="K31" s="175"/>
      <c r="L31" s="173" t="s">
        <v>184</v>
      </c>
      <c r="M31" s="174"/>
      <c r="N31" s="174"/>
      <c r="O31" s="174"/>
      <c r="P31" s="174"/>
      <c r="Q31" s="175"/>
      <c r="R31" s="172" t="s">
        <v>44</v>
      </c>
      <c r="S31" s="172"/>
      <c r="T31" s="172"/>
      <c r="U31" s="172"/>
      <c r="V31" s="172"/>
      <c r="W31" s="172" t="s">
        <v>40</v>
      </c>
      <c r="X31" s="172"/>
      <c r="Y31" s="172"/>
      <c r="Z31" s="172"/>
      <c r="AA31" s="172"/>
      <c r="AB31" s="172" t="s">
        <v>193</v>
      </c>
      <c r="AC31" s="172"/>
      <c r="AD31" s="172"/>
      <c r="AE31" s="172"/>
      <c r="AF31" s="172"/>
      <c r="AG31" s="169"/>
      <c r="AH31" s="169"/>
      <c r="AI31" s="169"/>
      <c r="AJ31" s="169"/>
      <c r="AK31" s="169"/>
      <c r="AL31" s="170"/>
      <c r="AM31" s="9"/>
      <c r="AN31" s="8"/>
    </row>
    <row r="32" spans="1:40" ht="5.25" customHeight="1">
      <c r="A32" s="9"/>
      <c r="B32" s="171"/>
      <c r="C32" s="172"/>
      <c r="D32" s="172"/>
      <c r="E32" s="172"/>
      <c r="F32" s="172"/>
      <c r="G32" s="176"/>
      <c r="H32" s="177"/>
      <c r="I32" s="177"/>
      <c r="J32" s="177"/>
      <c r="K32" s="178"/>
      <c r="L32" s="176"/>
      <c r="M32" s="177"/>
      <c r="N32" s="177"/>
      <c r="O32" s="177"/>
      <c r="P32" s="177"/>
      <c r="Q32" s="178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69"/>
      <c r="AH32" s="169"/>
      <c r="AI32" s="169"/>
      <c r="AJ32" s="169"/>
      <c r="AK32" s="169"/>
      <c r="AL32" s="170"/>
      <c r="AM32" s="9"/>
      <c r="AN32" s="8"/>
    </row>
    <row r="33" spans="1:40" ht="20.25" customHeight="1">
      <c r="A33" s="9"/>
      <c r="B33" s="171" t="s">
        <v>8</v>
      </c>
      <c r="C33" s="172"/>
      <c r="D33" s="172"/>
      <c r="E33" s="172"/>
      <c r="F33" s="172"/>
      <c r="G33" s="173" t="s">
        <v>185</v>
      </c>
      <c r="H33" s="174"/>
      <c r="I33" s="174"/>
      <c r="J33" s="174"/>
      <c r="K33" s="175"/>
      <c r="L33" s="173" t="s">
        <v>184</v>
      </c>
      <c r="M33" s="174"/>
      <c r="N33" s="174"/>
      <c r="O33" s="174"/>
      <c r="P33" s="174"/>
      <c r="Q33" s="175"/>
      <c r="R33" s="172" t="s">
        <v>44</v>
      </c>
      <c r="S33" s="172"/>
      <c r="T33" s="172"/>
      <c r="U33" s="172"/>
      <c r="V33" s="172"/>
      <c r="W33" s="172" t="s">
        <v>40</v>
      </c>
      <c r="X33" s="172"/>
      <c r="Y33" s="172"/>
      <c r="Z33" s="172"/>
      <c r="AA33" s="172"/>
      <c r="AB33" s="172" t="s">
        <v>41</v>
      </c>
      <c r="AC33" s="172"/>
      <c r="AD33" s="172"/>
      <c r="AE33" s="172"/>
      <c r="AF33" s="172"/>
      <c r="AG33" s="169"/>
      <c r="AH33" s="169"/>
      <c r="AI33" s="169"/>
      <c r="AJ33" s="169"/>
      <c r="AK33" s="169"/>
      <c r="AL33" s="170"/>
      <c r="AM33" s="9"/>
      <c r="AN33" s="8"/>
    </row>
    <row r="34" spans="1:40" ht="4.5" customHeight="1">
      <c r="A34" s="9"/>
      <c r="B34" s="171"/>
      <c r="C34" s="172"/>
      <c r="D34" s="172"/>
      <c r="E34" s="172"/>
      <c r="F34" s="172"/>
      <c r="G34" s="176"/>
      <c r="H34" s="177"/>
      <c r="I34" s="177"/>
      <c r="J34" s="177"/>
      <c r="K34" s="178"/>
      <c r="L34" s="176"/>
      <c r="M34" s="177"/>
      <c r="N34" s="177"/>
      <c r="O34" s="177"/>
      <c r="P34" s="177"/>
      <c r="Q34" s="178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69"/>
      <c r="AH34" s="169"/>
      <c r="AI34" s="169"/>
      <c r="AJ34" s="169"/>
      <c r="AK34" s="169"/>
      <c r="AL34" s="170"/>
      <c r="AM34" s="9"/>
      <c r="AN34" s="8"/>
    </row>
    <row r="35" spans="1:40" ht="20.25" customHeight="1">
      <c r="A35" s="9"/>
      <c r="B35" s="171" t="s">
        <v>7</v>
      </c>
      <c r="C35" s="172"/>
      <c r="D35" s="172"/>
      <c r="E35" s="172"/>
      <c r="F35" s="172"/>
      <c r="G35" s="173" t="s">
        <v>170</v>
      </c>
      <c r="H35" s="174"/>
      <c r="I35" s="174"/>
      <c r="J35" s="174"/>
      <c r="K35" s="175"/>
      <c r="L35" s="173" t="s">
        <v>131</v>
      </c>
      <c r="M35" s="174"/>
      <c r="N35" s="174"/>
      <c r="O35" s="174"/>
      <c r="P35" s="174"/>
      <c r="Q35" s="175"/>
      <c r="R35" s="172" t="s">
        <v>44</v>
      </c>
      <c r="S35" s="172"/>
      <c r="T35" s="172"/>
      <c r="U35" s="172"/>
      <c r="V35" s="172"/>
      <c r="W35" s="172" t="s">
        <v>40</v>
      </c>
      <c r="X35" s="172"/>
      <c r="Y35" s="172"/>
      <c r="Z35" s="172"/>
      <c r="AA35" s="172"/>
      <c r="AB35" s="172" t="s">
        <v>41</v>
      </c>
      <c r="AC35" s="172"/>
      <c r="AD35" s="172"/>
      <c r="AE35" s="172"/>
      <c r="AF35" s="172"/>
      <c r="AG35" s="169"/>
      <c r="AH35" s="169"/>
      <c r="AI35" s="169"/>
      <c r="AJ35" s="169"/>
      <c r="AK35" s="169"/>
      <c r="AL35" s="170"/>
      <c r="AM35" s="9"/>
      <c r="AN35" s="8"/>
    </row>
    <row r="36" spans="1:40" ht="4.5" customHeight="1">
      <c r="A36" s="9"/>
      <c r="B36" s="171"/>
      <c r="C36" s="172"/>
      <c r="D36" s="172"/>
      <c r="E36" s="172"/>
      <c r="F36" s="172"/>
      <c r="G36" s="176"/>
      <c r="H36" s="177"/>
      <c r="I36" s="177"/>
      <c r="J36" s="177"/>
      <c r="K36" s="178"/>
      <c r="L36" s="176"/>
      <c r="M36" s="177"/>
      <c r="N36" s="177"/>
      <c r="O36" s="177"/>
      <c r="P36" s="177"/>
      <c r="Q36" s="178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69"/>
      <c r="AH36" s="169"/>
      <c r="AI36" s="169"/>
      <c r="AJ36" s="169"/>
      <c r="AK36" s="169"/>
      <c r="AL36" s="170"/>
      <c r="AM36" s="9"/>
      <c r="AN36" s="8"/>
    </row>
    <row r="37" spans="1:40" ht="20.25" customHeight="1">
      <c r="A37" s="9"/>
      <c r="B37" s="195" t="s">
        <v>0</v>
      </c>
      <c r="C37" s="196"/>
      <c r="D37" s="196"/>
      <c r="E37" s="196"/>
      <c r="F37" s="196"/>
      <c r="G37" s="179" t="s">
        <v>2</v>
      </c>
      <c r="H37" s="180"/>
      <c r="I37" s="180"/>
      <c r="J37" s="180"/>
      <c r="K37" s="181"/>
      <c r="L37" s="179" t="s">
        <v>21</v>
      </c>
      <c r="M37" s="180"/>
      <c r="N37" s="180"/>
      <c r="O37" s="180"/>
      <c r="P37" s="180"/>
      <c r="Q37" s="181"/>
      <c r="R37" s="196" t="s">
        <v>1</v>
      </c>
      <c r="S37" s="196"/>
      <c r="T37" s="196"/>
      <c r="U37" s="196"/>
      <c r="V37" s="196"/>
      <c r="W37" s="196" t="s">
        <v>3</v>
      </c>
      <c r="X37" s="196"/>
      <c r="Y37" s="196"/>
      <c r="Z37" s="196"/>
      <c r="AA37" s="196"/>
      <c r="AB37" s="196" t="s">
        <v>4</v>
      </c>
      <c r="AC37" s="196"/>
      <c r="AD37" s="196"/>
      <c r="AE37" s="196"/>
      <c r="AF37" s="196"/>
      <c r="AG37" s="196" t="s">
        <v>132</v>
      </c>
      <c r="AH37" s="196"/>
      <c r="AI37" s="196"/>
      <c r="AJ37" s="196"/>
      <c r="AK37" s="196"/>
      <c r="AL37" s="262"/>
      <c r="AM37" s="9"/>
      <c r="AN37" s="8"/>
    </row>
    <row r="38" spans="1:40" ht="4.5" customHeight="1">
      <c r="A38" s="9"/>
      <c r="B38" s="195"/>
      <c r="C38" s="196"/>
      <c r="D38" s="196"/>
      <c r="E38" s="196"/>
      <c r="F38" s="196"/>
      <c r="G38" s="182"/>
      <c r="H38" s="183"/>
      <c r="I38" s="183"/>
      <c r="J38" s="183"/>
      <c r="K38" s="184"/>
      <c r="L38" s="182"/>
      <c r="M38" s="183"/>
      <c r="N38" s="183"/>
      <c r="O38" s="183"/>
      <c r="P38" s="183"/>
      <c r="Q38" s="184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262"/>
      <c r="AM38" s="9"/>
      <c r="AN38" s="8"/>
    </row>
    <row r="39" spans="1:40" s="8" customFormat="1" ht="23.1" customHeight="1">
      <c r="A39" s="40"/>
      <c r="B39" s="42" t="s">
        <v>192</v>
      </c>
      <c r="C39" s="43"/>
      <c r="D39" s="43"/>
      <c r="E39" s="43"/>
      <c r="F39" s="43"/>
      <c r="G39" s="43"/>
      <c r="H39" s="43"/>
      <c r="I39" s="43"/>
      <c r="J39" s="43"/>
      <c r="K39" s="43"/>
      <c r="L39" s="45" t="s">
        <v>169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4"/>
      <c r="AM39" s="37"/>
    </row>
    <row r="40" spans="1:40" s="17" customFormat="1" ht="23.1" customHeight="1">
      <c r="A40" s="41"/>
      <c r="B40" s="33" t="s">
        <v>6</v>
      </c>
      <c r="C40" s="21"/>
      <c r="D40" s="21"/>
      <c r="E40" s="260" t="s">
        <v>22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1"/>
      <c r="AM40" s="38"/>
    </row>
    <row r="41" spans="1:40" s="8" customFormat="1" ht="23.1" customHeight="1">
      <c r="A41" s="10"/>
      <c r="B41" s="34"/>
      <c r="C41" s="22"/>
      <c r="D41" s="22"/>
      <c r="E41" s="257" t="s">
        <v>23</v>
      </c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8"/>
      <c r="AM41" s="16"/>
    </row>
    <row r="42" spans="1:40" s="8" customFormat="1" ht="22.5" customHeight="1">
      <c r="A42" s="10"/>
      <c r="B42" s="34"/>
      <c r="C42" s="22"/>
      <c r="D42" s="22"/>
      <c r="E42" s="257" t="s">
        <v>24</v>
      </c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8"/>
      <c r="AM42" s="16"/>
    </row>
    <row r="43" spans="1:40" s="8" customFormat="1" ht="22.5" customHeight="1">
      <c r="A43" s="10"/>
      <c r="B43" s="34"/>
      <c r="C43" s="22"/>
      <c r="D43" s="22"/>
      <c r="E43" s="257" t="s">
        <v>25</v>
      </c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8"/>
      <c r="AM43" s="16"/>
    </row>
    <row r="44" spans="1:40" s="8" customFormat="1" ht="22.5" customHeight="1">
      <c r="A44" s="10"/>
      <c r="B44" s="34"/>
      <c r="C44" s="22"/>
      <c r="D44" s="22"/>
      <c r="E44" s="257" t="s">
        <v>26</v>
      </c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8"/>
      <c r="AM44" s="16"/>
    </row>
    <row r="45" spans="1:40" s="8" customFormat="1" ht="22.5" customHeight="1">
      <c r="A45" s="10"/>
      <c r="B45" s="34"/>
      <c r="C45" s="22"/>
      <c r="D45" s="22"/>
      <c r="E45" s="257" t="s">
        <v>27</v>
      </c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8"/>
      <c r="AM45" s="16"/>
    </row>
    <row r="46" spans="1:40" s="8" customFormat="1" ht="22.5" customHeight="1">
      <c r="A46" s="10"/>
      <c r="B46" s="34"/>
      <c r="C46" s="22"/>
      <c r="D46" s="22"/>
      <c r="E46" s="257" t="s">
        <v>28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8"/>
      <c r="AM46" s="16"/>
    </row>
    <row r="47" spans="1:40" s="8" customFormat="1" ht="22.5" customHeight="1">
      <c r="A47" s="10"/>
      <c r="B47" s="34"/>
      <c r="C47" s="22"/>
      <c r="D47" s="22"/>
      <c r="E47" s="257" t="s">
        <v>29</v>
      </c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8"/>
      <c r="AM47" s="16"/>
    </row>
    <row r="48" spans="1:40" s="8" customFormat="1" ht="22.5" customHeight="1">
      <c r="A48" s="10"/>
      <c r="B48" s="34"/>
      <c r="C48" s="22"/>
      <c r="D48" s="22"/>
      <c r="E48" s="257" t="s">
        <v>133</v>
      </c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8"/>
      <c r="AM48" s="16"/>
    </row>
    <row r="49" spans="1:41" s="8" customFormat="1" ht="22.5" customHeight="1">
      <c r="A49" s="10"/>
      <c r="B49" s="34"/>
      <c r="C49" s="22"/>
      <c r="D49" s="22"/>
      <c r="E49" s="257" t="s">
        <v>30</v>
      </c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8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393700787" bottom="0.39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="115" zoomScaleSheetLayoutView="115" workbookViewId="0">
      <selection activeCell="N22" sqref="N22:P2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12" t="s">
        <v>35</v>
      </c>
      <c r="B1" s="213"/>
      <c r="C1" s="213"/>
      <c r="D1" s="213"/>
      <c r="E1" s="213"/>
      <c r="F1" s="213"/>
      <c r="G1" s="213"/>
      <c r="H1" s="213"/>
      <c r="I1" s="213"/>
      <c r="J1" s="214"/>
      <c r="K1" s="245" t="s">
        <v>128</v>
      </c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4"/>
      <c r="AC1" s="225"/>
      <c r="AD1" s="267"/>
      <c r="AE1" s="267"/>
      <c r="AF1" s="267"/>
      <c r="AG1" s="267"/>
      <c r="AH1" s="267"/>
      <c r="AI1" s="267"/>
      <c r="AJ1" s="267"/>
      <c r="AK1" s="267"/>
      <c r="AL1" s="267"/>
      <c r="AM1" s="268"/>
      <c r="AN1" s="4"/>
      <c r="AO1" s="2"/>
    </row>
    <row r="2" spans="1:41" s="3" customFormat="1" ht="15" customHeight="1">
      <c r="A2" s="215"/>
      <c r="B2" s="216"/>
      <c r="C2" s="216"/>
      <c r="D2" s="216"/>
      <c r="E2" s="216"/>
      <c r="F2" s="216"/>
      <c r="G2" s="216"/>
      <c r="H2" s="216"/>
      <c r="I2" s="216"/>
      <c r="J2" s="217"/>
      <c r="K2" s="24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7"/>
      <c r="AC2" s="269"/>
      <c r="AD2" s="270"/>
      <c r="AE2" s="270"/>
      <c r="AF2" s="270"/>
      <c r="AG2" s="270"/>
      <c r="AH2" s="270"/>
      <c r="AI2" s="270"/>
      <c r="AJ2" s="270"/>
      <c r="AK2" s="270"/>
      <c r="AL2" s="270"/>
      <c r="AM2" s="271"/>
      <c r="AN2" s="4"/>
      <c r="AO2" s="2"/>
    </row>
    <row r="3" spans="1:41" s="3" customFormat="1" ht="12.75" customHeight="1">
      <c r="A3" s="215"/>
      <c r="B3" s="216"/>
      <c r="C3" s="216"/>
      <c r="D3" s="216"/>
      <c r="E3" s="216"/>
      <c r="F3" s="216"/>
      <c r="G3" s="216"/>
      <c r="H3" s="216"/>
      <c r="I3" s="216"/>
      <c r="J3" s="217"/>
      <c r="K3" s="24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7"/>
      <c r="AC3" s="269"/>
      <c r="AD3" s="270"/>
      <c r="AE3" s="270"/>
      <c r="AF3" s="270"/>
      <c r="AG3" s="270"/>
      <c r="AH3" s="270"/>
      <c r="AI3" s="270"/>
      <c r="AJ3" s="270"/>
      <c r="AK3" s="270"/>
      <c r="AL3" s="270"/>
      <c r="AM3" s="271"/>
      <c r="AN3" s="4"/>
      <c r="AO3" s="2"/>
    </row>
    <row r="4" spans="1:41" s="3" customFormat="1" ht="56.25" customHeight="1">
      <c r="A4" s="215"/>
      <c r="B4" s="216"/>
      <c r="C4" s="216"/>
      <c r="D4" s="216"/>
      <c r="E4" s="216"/>
      <c r="F4" s="216"/>
      <c r="G4" s="216"/>
      <c r="H4" s="216"/>
      <c r="I4" s="216"/>
      <c r="J4" s="217"/>
      <c r="K4" s="247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20"/>
      <c r="AC4" s="269"/>
      <c r="AD4" s="270"/>
      <c r="AE4" s="270"/>
      <c r="AF4" s="270"/>
      <c r="AG4" s="270"/>
      <c r="AH4" s="270"/>
      <c r="AI4" s="270"/>
      <c r="AJ4" s="270"/>
      <c r="AK4" s="270"/>
      <c r="AL4" s="270"/>
      <c r="AM4" s="271"/>
      <c r="AN4" s="4"/>
      <c r="AO4" s="2"/>
    </row>
    <row r="5" spans="1:41" s="3" customFormat="1" ht="11.25" customHeight="1">
      <c r="A5" s="215"/>
      <c r="B5" s="216"/>
      <c r="C5" s="216"/>
      <c r="D5" s="216"/>
      <c r="E5" s="216"/>
      <c r="F5" s="216"/>
      <c r="G5" s="216"/>
      <c r="H5" s="216"/>
      <c r="I5" s="216"/>
      <c r="J5" s="217"/>
      <c r="K5" s="236" t="str">
        <f>CONCATENATE('Cover 1'!K5)</f>
        <v>I/O LIST FOR CONTROL /ESD SYSTEM</v>
      </c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8"/>
      <c r="AC5" s="269"/>
      <c r="AD5" s="270"/>
      <c r="AE5" s="270"/>
      <c r="AF5" s="270"/>
      <c r="AG5" s="270"/>
      <c r="AH5" s="270"/>
      <c r="AI5" s="270"/>
      <c r="AJ5" s="270"/>
      <c r="AK5" s="270"/>
      <c r="AL5" s="270"/>
      <c r="AM5" s="271"/>
      <c r="AN5" s="4"/>
      <c r="AO5" s="2"/>
    </row>
    <row r="6" spans="1:41" s="3" customFormat="1" ht="6.75" customHeight="1">
      <c r="A6" s="215"/>
      <c r="B6" s="216"/>
      <c r="C6" s="216"/>
      <c r="D6" s="216"/>
      <c r="E6" s="216"/>
      <c r="F6" s="216"/>
      <c r="G6" s="216"/>
      <c r="H6" s="216"/>
      <c r="I6" s="216"/>
      <c r="J6" s="217"/>
      <c r="K6" s="239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1"/>
      <c r="AC6" s="269"/>
      <c r="AD6" s="270"/>
      <c r="AE6" s="270"/>
      <c r="AF6" s="270"/>
      <c r="AG6" s="270"/>
      <c r="AH6" s="270"/>
      <c r="AI6" s="270"/>
      <c r="AJ6" s="270"/>
      <c r="AK6" s="270"/>
      <c r="AL6" s="270"/>
      <c r="AM6" s="271"/>
      <c r="AN6" s="4"/>
      <c r="AO6" s="2"/>
    </row>
    <row r="7" spans="1:41" s="2" customFormat="1" ht="18" customHeight="1">
      <c r="A7" s="209" t="s">
        <v>12</v>
      </c>
      <c r="B7" s="264"/>
      <c r="C7" s="264"/>
      <c r="D7" s="264"/>
      <c r="E7" s="264"/>
      <c r="F7" s="264"/>
      <c r="G7" s="264"/>
      <c r="H7" s="264"/>
      <c r="I7" s="264"/>
      <c r="J7" s="265"/>
      <c r="K7" s="278" t="s">
        <v>13</v>
      </c>
      <c r="L7" s="208"/>
      <c r="M7" s="208" t="s">
        <v>14</v>
      </c>
      <c r="N7" s="208"/>
      <c r="O7" s="208" t="s">
        <v>15</v>
      </c>
      <c r="P7" s="208"/>
      <c r="Q7" s="208" t="s">
        <v>16</v>
      </c>
      <c r="R7" s="208"/>
      <c r="S7" s="208" t="s">
        <v>17</v>
      </c>
      <c r="T7" s="208"/>
      <c r="U7" s="208" t="s">
        <v>18</v>
      </c>
      <c r="V7" s="208"/>
      <c r="W7" s="234" t="s">
        <v>19</v>
      </c>
      <c r="X7" s="234"/>
      <c r="Y7" s="234"/>
      <c r="Z7" s="235" t="s">
        <v>20</v>
      </c>
      <c r="AA7" s="235"/>
      <c r="AB7" s="235"/>
      <c r="AC7" s="251" t="s">
        <v>172</v>
      </c>
      <c r="AD7" s="252"/>
      <c r="AE7" s="252"/>
      <c r="AF7" s="252"/>
      <c r="AG7" s="252"/>
      <c r="AH7" s="252"/>
      <c r="AI7" s="252"/>
      <c r="AJ7" s="252"/>
      <c r="AK7" s="252"/>
      <c r="AL7" s="252"/>
      <c r="AM7" s="253"/>
      <c r="AN7" s="4"/>
    </row>
    <row r="8" spans="1:41" s="2" customFormat="1" ht="17.25" customHeight="1" thickBot="1">
      <c r="A8" s="205" t="s">
        <v>37</v>
      </c>
      <c r="B8" s="206"/>
      <c r="C8" s="206"/>
      <c r="D8" s="206"/>
      <c r="E8" s="206"/>
      <c r="F8" s="206"/>
      <c r="G8" s="206"/>
      <c r="H8" s="206"/>
      <c r="I8" s="206"/>
      <c r="J8" s="207"/>
      <c r="K8" s="221" t="s">
        <v>38</v>
      </c>
      <c r="L8" s="222"/>
      <c r="M8" s="272" t="str">
        <f>CONCATENATE('Cover 1'!M8)</f>
        <v>PPL</v>
      </c>
      <c r="N8" s="273"/>
      <c r="O8" s="221" t="s">
        <v>39</v>
      </c>
      <c r="P8" s="222"/>
      <c r="Q8" s="272" t="str">
        <f>CONCATENATE('Cover 1'!Q8)</f>
        <v>320</v>
      </c>
      <c r="R8" s="273"/>
      <c r="S8" s="221" t="str">
        <f>'Cover 1'!S8</f>
        <v>IN</v>
      </c>
      <c r="T8" s="222"/>
      <c r="U8" s="221" t="str">
        <f>'Cover 1'!U8</f>
        <v>LI</v>
      </c>
      <c r="V8" s="222"/>
      <c r="W8" s="274" t="str">
        <f>'Cover 1'!W8</f>
        <v>0002</v>
      </c>
      <c r="X8" s="275"/>
      <c r="Y8" s="276"/>
      <c r="Z8" s="242" t="str">
        <f>'Cover 1'!Z8</f>
        <v>D03</v>
      </c>
      <c r="AA8" s="243"/>
      <c r="AB8" s="244"/>
      <c r="AC8" s="254"/>
      <c r="AD8" s="255"/>
      <c r="AE8" s="255"/>
      <c r="AF8" s="255"/>
      <c r="AG8" s="255"/>
      <c r="AH8" s="255"/>
      <c r="AI8" s="255"/>
      <c r="AJ8" s="255"/>
      <c r="AK8" s="255"/>
      <c r="AL8" s="255"/>
      <c r="AM8" s="256"/>
      <c r="AN8" s="5"/>
    </row>
    <row r="9" spans="1:41" s="2" customFormat="1" ht="15" customHeight="1">
      <c r="A9" s="279" t="s">
        <v>31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6"/>
    </row>
    <row r="10" spans="1:41" s="3" customFormat="1" ht="9.75" customHeight="1">
      <c r="A10" s="279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6"/>
      <c r="AO10" s="2"/>
    </row>
    <row r="11" spans="1:41" s="3" customFormat="1" ht="18.75" customHeight="1">
      <c r="A11" s="263" t="s">
        <v>36</v>
      </c>
      <c r="B11" s="263"/>
      <c r="C11" s="263"/>
      <c r="D11" s="263"/>
      <c r="E11" s="263" t="s">
        <v>7</v>
      </c>
      <c r="F11" s="263"/>
      <c r="G11" s="263"/>
      <c r="H11" s="263" t="s">
        <v>8</v>
      </c>
      <c r="I11" s="263"/>
      <c r="J11" s="263"/>
      <c r="K11" s="263" t="s">
        <v>9</v>
      </c>
      <c r="L11" s="263"/>
      <c r="M11" s="263"/>
      <c r="N11" s="263" t="s">
        <v>10</v>
      </c>
      <c r="O11" s="263"/>
      <c r="P11" s="263"/>
      <c r="Q11" s="263" t="s">
        <v>11</v>
      </c>
      <c r="R11" s="263"/>
      <c r="S11" s="263"/>
      <c r="T11" s="12"/>
      <c r="U11" s="263" t="s">
        <v>36</v>
      </c>
      <c r="V11" s="263"/>
      <c r="W11" s="263"/>
      <c r="X11" s="263" t="s">
        <v>7</v>
      </c>
      <c r="Y11" s="263"/>
      <c r="Z11" s="263"/>
      <c r="AA11" s="263" t="s">
        <v>8</v>
      </c>
      <c r="AB11" s="263"/>
      <c r="AC11" s="263"/>
      <c r="AD11" s="263" t="s">
        <v>9</v>
      </c>
      <c r="AE11" s="263"/>
      <c r="AF11" s="263"/>
      <c r="AG11" s="263" t="s">
        <v>10</v>
      </c>
      <c r="AH11" s="263"/>
      <c r="AI11" s="263"/>
      <c r="AJ11" s="263" t="s">
        <v>11</v>
      </c>
      <c r="AK11" s="263"/>
      <c r="AL11" s="263"/>
      <c r="AM11" s="263"/>
      <c r="AN11" s="2"/>
      <c r="AO11" s="2"/>
    </row>
    <row r="12" spans="1:41" s="3" customFormat="1" ht="12" customHeight="1">
      <c r="A12" s="266">
        <v>1</v>
      </c>
      <c r="B12" s="266"/>
      <c r="C12" s="266"/>
      <c r="D12" s="266"/>
      <c r="E12" s="266" t="s">
        <v>33</v>
      </c>
      <c r="F12" s="266"/>
      <c r="G12" s="266"/>
      <c r="H12" s="266" t="s">
        <v>33</v>
      </c>
      <c r="I12" s="266"/>
      <c r="J12" s="266"/>
      <c r="K12" s="266" t="s">
        <v>33</v>
      </c>
      <c r="L12" s="266"/>
      <c r="M12" s="266"/>
      <c r="N12" s="266" t="s">
        <v>33</v>
      </c>
      <c r="O12" s="266"/>
      <c r="P12" s="266"/>
      <c r="Q12" s="266"/>
      <c r="R12" s="266"/>
      <c r="S12" s="266"/>
      <c r="T12" s="12"/>
      <c r="U12" s="266">
        <v>65</v>
      </c>
      <c r="V12" s="266"/>
      <c r="W12" s="266"/>
      <c r="X12" s="266"/>
      <c r="Y12" s="266"/>
      <c r="Z12" s="266"/>
      <c r="AA12" s="277"/>
      <c r="AB12" s="277"/>
      <c r="AC12" s="277"/>
      <c r="AD12" s="277"/>
      <c r="AE12" s="277"/>
      <c r="AF12" s="277"/>
      <c r="AG12" s="277"/>
      <c r="AH12" s="277"/>
      <c r="AI12" s="277"/>
      <c r="AJ12" s="263"/>
      <c r="AK12" s="263"/>
      <c r="AL12" s="263"/>
      <c r="AM12" s="263"/>
      <c r="AN12" s="2"/>
      <c r="AO12" s="2"/>
    </row>
    <row r="13" spans="1:41" s="2" customFormat="1" ht="12" customHeight="1">
      <c r="A13" s="266">
        <v>2</v>
      </c>
      <c r="B13" s="266"/>
      <c r="C13" s="266"/>
      <c r="D13" s="266"/>
      <c r="E13" s="266" t="s">
        <v>33</v>
      </c>
      <c r="F13" s="266"/>
      <c r="G13" s="266"/>
      <c r="H13" s="266" t="s">
        <v>33</v>
      </c>
      <c r="I13" s="266"/>
      <c r="J13" s="266"/>
      <c r="K13" s="266" t="s">
        <v>33</v>
      </c>
      <c r="L13" s="266"/>
      <c r="M13" s="266"/>
      <c r="N13" s="266" t="s">
        <v>33</v>
      </c>
      <c r="O13" s="266"/>
      <c r="P13" s="266"/>
      <c r="Q13" s="266"/>
      <c r="R13" s="266"/>
      <c r="S13" s="266"/>
      <c r="T13" s="12"/>
      <c r="U13" s="266">
        <v>66</v>
      </c>
      <c r="V13" s="266"/>
      <c r="W13" s="266"/>
      <c r="X13" s="266"/>
      <c r="Y13" s="266"/>
      <c r="Z13" s="266"/>
      <c r="AA13" s="277"/>
      <c r="AB13" s="277"/>
      <c r="AC13" s="277"/>
      <c r="AD13" s="277"/>
      <c r="AE13" s="277"/>
      <c r="AF13" s="277"/>
      <c r="AG13" s="277"/>
      <c r="AH13" s="277"/>
      <c r="AI13" s="277"/>
      <c r="AJ13" s="263"/>
      <c r="AK13" s="263"/>
      <c r="AL13" s="263"/>
      <c r="AM13" s="263"/>
    </row>
    <row r="14" spans="1:41" s="3" customFormat="1" ht="12" customHeight="1">
      <c r="A14" s="266">
        <v>3</v>
      </c>
      <c r="B14" s="266"/>
      <c r="C14" s="266"/>
      <c r="D14" s="266"/>
      <c r="E14" s="266" t="s">
        <v>33</v>
      </c>
      <c r="F14" s="266"/>
      <c r="G14" s="266"/>
      <c r="H14" s="266"/>
      <c r="I14" s="266"/>
      <c r="J14" s="266"/>
      <c r="K14" s="266" t="s">
        <v>33</v>
      </c>
      <c r="L14" s="266"/>
      <c r="M14" s="266"/>
      <c r="N14" s="266"/>
      <c r="O14" s="266"/>
      <c r="P14" s="266"/>
      <c r="Q14" s="277"/>
      <c r="R14" s="277"/>
      <c r="S14" s="277"/>
      <c r="T14" s="12"/>
      <c r="U14" s="266">
        <v>67</v>
      </c>
      <c r="V14" s="266"/>
      <c r="W14" s="266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63"/>
      <c r="AK14" s="263"/>
      <c r="AL14" s="263"/>
      <c r="AM14" s="263"/>
      <c r="AN14" s="2"/>
      <c r="AO14" s="2"/>
    </row>
    <row r="15" spans="1:41" ht="12" customHeight="1">
      <c r="A15" s="266">
        <v>4</v>
      </c>
      <c r="B15" s="266"/>
      <c r="C15" s="266"/>
      <c r="D15" s="266"/>
      <c r="E15" s="266" t="s">
        <v>33</v>
      </c>
      <c r="F15" s="266"/>
      <c r="G15" s="266"/>
      <c r="H15" s="266" t="s">
        <v>33</v>
      </c>
      <c r="I15" s="266"/>
      <c r="J15" s="266"/>
      <c r="K15" s="277"/>
      <c r="L15" s="277"/>
      <c r="M15" s="277"/>
      <c r="N15" s="266" t="s">
        <v>33</v>
      </c>
      <c r="O15" s="266"/>
      <c r="P15" s="266"/>
      <c r="Q15" s="277"/>
      <c r="R15" s="277"/>
      <c r="S15" s="277"/>
      <c r="T15" s="12"/>
      <c r="U15" s="266">
        <v>68</v>
      </c>
      <c r="V15" s="266"/>
      <c r="W15" s="266"/>
      <c r="X15" s="266"/>
      <c r="Y15" s="266"/>
      <c r="Z15" s="266"/>
      <c r="AA15" s="277"/>
      <c r="AB15" s="277"/>
      <c r="AC15" s="277"/>
      <c r="AD15" s="277"/>
      <c r="AE15" s="277"/>
      <c r="AF15" s="277"/>
      <c r="AG15" s="277"/>
      <c r="AH15" s="277"/>
      <c r="AI15" s="277"/>
      <c r="AJ15" s="263"/>
      <c r="AK15" s="263"/>
      <c r="AL15" s="263"/>
      <c r="AM15" s="263"/>
      <c r="AN15" s="8"/>
      <c r="AO15" s="8"/>
    </row>
    <row r="16" spans="1:41" ht="12" customHeight="1">
      <c r="A16" s="266">
        <v>5</v>
      </c>
      <c r="B16" s="266"/>
      <c r="C16" s="266"/>
      <c r="D16" s="266"/>
      <c r="E16" s="266" t="s">
        <v>33</v>
      </c>
      <c r="F16" s="266"/>
      <c r="G16" s="266"/>
      <c r="H16" s="266" t="s">
        <v>33</v>
      </c>
      <c r="I16" s="266"/>
      <c r="J16" s="266"/>
      <c r="K16" s="266"/>
      <c r="L16" s="266"/>
      <c r="M16" s="266"/>
      <c r="N16" s="266" t="s">
        <v>33</v>
      </c>
      <c r="O16" s="266"/>
      <c r="P16" s="266"/>
      <c r="Q16" s="277"/>
      <c r="R16" s="277"/>
      <c r="S16" s="277"/>
      <c r="T16" s="12"/>
      <c r="U16" s="266">
        <v>69</v>
      </c>
      <c r="V16" s="266"/>
      <c r="W16" s="266"/>
      <c r="X16" s="266"/>
      <c r="Y16" s="266"/>
      <c r="Z16" s="266"/>
      <c r="AA16" s="277"/>
      <c r="AB16" s="277"/>
      <c r="AC16" s="277"/>
      <c r="AD16" s="277"/>
      <c r="AE16" s="277"/>
      <c r="AF16" s="277"/>
      <c r="AG16" s="277"/>
      <c r="AH16" s="277"/>
      <c r="AI16" s="277"/>
      <c r="AJ16" s="263"/>
      <c r="AK16" s="263"/>
      <c r="AL16" s="263"/>
      <c r="AM16" s="263"/>
      <c r="AN16" s="8"/>
      <c r="AO16" s="8"/>
    </row>
    <row r="17" spans="1:41" ht="12" customHeight="1">
      <c r="A17" s="266">
        <v>6</v>
      </c>
      <c r="B17" s="266"/>
      <c r="C17" s="266"/>
      <c r="D17" s="266"/>
      <c r="E17" s="266" t="s">
        <v>33</v>
      </c>
      <c r="F17" s="266"/>
      <c r="G17" s="266"/>
      <c r="H17" s="266" t="s">
        <v>33</v>
      </c>
      <c r="I17" s="266"/>
      <c r="J17" s="266"/>
      <c r="K17" s="266" t="s">
        <v>33</v>
      </c>
      <c r="L17" s="266"/>
      <c r="M17" s="266"/>
      <c r="N17" s="266" t="s">
        <v>33</v>
      </c>
      <c r="O17" s="266"/>
      <c r="P17" s="266"/>
      <c r="Q17" s="277"/>
      <c r="R17" s="277"/>
      <c r="S17" s="277"/>
      <c r="T17" s="12"/>
      <c r="U17" s="266">
        <v>70</v>
      </c>
      <c r="V17" s="266"/>
      <c r="W17" s="266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63"/>
      <c r="AK17" s="263"/>
      <c r="AL17" s="263"/>
      <c r="AM17" s="263"/>
      <c r="AN17" s="8"/>
      <c r="AO17" s="8"/>
    </row>
    <row r="18" spans="1:41" ht="12" customHeight="1">
      <c r="A18" s="266">
        <v>7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77"/>
      <c r="L18" s="277"/>
      <c r="M18" s="277"/>
      <c r="N18" s="266"/>
      <c r="O18" s="266"/>
      <c r="P18" s="266"/>
      <c r="Q18" s="277"/>
      <c r="R18" s="277"/>
      <c r="S18" s="277"/>
      <c r="T18" s="12"/>
      <c r="U18" s="266">
        <v>71</v>
      </c>
      <c r="V18" s="266"/>
      <c r="W18" s="266"/>
      <c r="X18" s="266"/>
      <c r="Y18" s="266"/>
      <c r="Z18" s="266"/>
      <c r="AA18" s="277"/>
      <c r="AB18" s="277"/>
      <c r="AC18" s="277"/>
      <c r="AD18" s="277"/>
      <c r="AE18" s="277"/>
      <c r="AF18" s="277"/>
      <c r="AG18" s="277"/>
      <c r="AH18" s="277"/>
      <c r="AI18" s="277"/>
      <c r="AJ18" s="263"/>
      <c r="AK18" s="263"/>
      <c r="AL18" s="263"/>
      <c r="AM18" s="263"/>
      <c r="AN18" s="8"/>
      <c r="AO18" s="8"/>
    </row>
    <row r="19" spans="1:41" ht="12" customHeight="1">
      <c r="A19" s="266">
        <v>8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77"/>
      <c r="R19" s="277"/>
      <c r="S19" s="277"/>
      <c r="T19" s="12"/>
      <c r="U19" s="266">
        <v>72</v>
      </c>
      <c r="V19" s="266"/>
      <c r="W19" s="266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63"/>
      <c r="AK19" s="263"/>
      <c r="AL19" s="263"/>
      <c r="AM19" s="263"/>
      <c r="AN19" s="8"/>
      <c r="AO19" s="8"/>
    </row>
    <row r="20" spans="1:41" ht="12" customHeight="1">
      <c r="A20" s="266">
        <v>9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77"/>
      <c r="L20" s="277"/>
      <c r="M20" s="277"/>
      <c r="N20" s="277"/>
      <c r="O20" s="277"/>
      <c r="P20" s="277"/>
      <c r="Q20" s="277"/>
      <c r="R20" s="277"/>
      <c r="S20" s="277"/>
      <c r="T20" s="12"/>
      <c r="U20" s="266">
        <v>73</v>
      </c>
      <c r="V20" s="266"/>
      <c r="W20" s="266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63"/>
      <c r="AK20" s="263"/>
      <c r="AL20" s="263"/>
      <c r="AM20" s="263"/>
      <c r="AN20" s="8"/>
      <c r="AO20" s="8"/>
    </row>
    <row r="21" spans="1:41" ht="12" customHeight="1">
      <c r="A21" s="266">
        <v>10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77"/>
      <c r="R21" s="277"/>
      <c r="S21" s="277"/>
      <c r="T21" s="12"/>
      <c r="U21" s="266">
        <v>74</v>
      </c>
      <c r="V21" s="266"/>
      <c r="W21" s="266"/>
      <c r="X21" s="266"/>
      <c r="Y21" s="266"/>
      <c r="Z21" s="266"/>
      <c r="AA21" s="277"/>
      <c r="AB21" s="277"/>
      <c r="AC21" s="277"/>
      <c r="AD21" s="277"/>
      <c r="AE21" s="277"/>
      <c r="AF21" s="277"/>
      <c r="AG21" s="277"/>
      <c r="AH21" s="277"/>
      <c r="AI21" s="277"/>
      <c r="AJ21" s="263"/>
      <c r="AK21" s="263"/>
      <c r="AL21" s="263"/>
      <c r="AM21" s="263"/>
      <c r="AN21" s="8"/>
      <c r="AO21" s="8"/>
    </row>
    <row r="22" spans="1:41" ht="12" customHeight="1">
      <c r="A22" s="266">
        <v>11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77"/>
      <c r="R22" s="277"/>
      <c r="S22" s="277"/>
      <c r="T22" s="9"/>
      <c r="U22" s="266">
        <v>75</v>
      </c>
      <c r="V22" s="266"/>
      <c r="W22" s="266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63"/>
      <c r="AK22" s="263"/>
      <c r="AL22" s="263"/>
      <c r="AM22" s="263"/>
      <c r="AN22" s="8"/>
      <c r="AO22" s="8"/>
    </row>
    <row r="23" spans="1:41" ht="12" customHeight="1">
      <c r="A23" s="266">
        <v>12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77"/>
      <c r="L23" s="277"/>
      <c r="M23" s="277"/>
      <c r="N23" s="266"/>
      <c r="O23" s="266"/>
      <c r="P23" s="266"/>
      <c r="Q23" s="277"/>
      <c r="R23" s="277"/>
      <c r="S23" s="277"/>
      <c r="T23" s="9"/>
      <c r="U23" s="266">
        <v>76</v>
      </c>
      <c r="V23" s="266"/>
      <c r="W23" s="266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63"/>
      <c r="AK23" s="263"/>
      <c r="AL23" s="263"/>
      <c r="AM23" s="263"/>
      <c r="AN23" s="8"/>
      <c r="AO23" s="8"/>
    </row>
    <row r="24" spans="1:41" ht="12" customHeight="1">
      <c r="A24" s="266">
        <v>13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77"/>
      <c r="L24" s="277"/>
      <c r="M24" s="277"/>
      <c r="N24" s="266"/>
      <c r="O24" s="266"/>
      <c r="P24" s="266"/>
      <c r="Q24" s="277"/>
      <c r="R24" s="277"/>
      <c r="S24" s="277"/>
      <c r="T24" s="9"/>
      <c r="U24" s="266">
        <v>77</v>
      </c>
      <c r="V24" s="266"/>
      <c r="W24" s="266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63"/>
      <c r="AK24" s="263"/>
      <c r="AL24" s="263"/>
      <c r="AM24" s="263"/>
      <c r="AN24" s="8"/>
      <c r="AO24" s="8"/>
    </row>
    <row r="25" spans="1:41" ht="12" customHeight="1">
      <c r="A25" s="266">
        <v>14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77"/>
      <c r="L25" s="277"/>
      <c r="M25" s="277"/>
      <c r="N25" s="277"/>
      <c r="O25" s="277"/>
      <c r="P25" s="277"/>
      <c r="Q25" s="277"/>
      <c r="R25" s="277"/>
      <c r="S25" s="277"/>
      <c r="T25" s="9"/>
      <c r="U25" s="266">
        <v>78</v>
      </c>
      <c r="V25" s="266"/>
      <c r="W25" s="266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63"/>
      <c r="AK25" s="263"/>
      <c r="AL25" s="263"/>
      <c r="AM25" s="263"/>
      <c r="AN25" s="8"/>
      <c r="AO25" s="8"/>
    </row>
    <row r="26" spans="1:41" ht="12" customHeight="1">
      <c r="A26" s="266">
        <v>15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77"/>
      <c r="R26" s="277"/>
      <c r="S26" s="277"/>
      <c r="T26" s="9"/>
      <c r="U26" s="266">
        <v>79</v>
      </c>
      <c r="V26" s="266"/>
      <c r="W26" s="266"/>
      <c r="X26" s="266"/>
      <c r="Y26" s="266"/>
      <c r="Z26" s="266"/>
      <c r="AA26" s="277"/>
      <c r="AB26" s="277"/>
      <c r="AC26" s="277"/>
      <c r="AD26" s="277"/>
      <c r="AE26" s="277"/>
      <c r="AF26" s="277"/>
      <c r="AG26" s="277"/>
      <c r="AH26" s="277"/>
      <c r="AI26" s="277"/>
      <c r="AJ26" s="263"/>
      <c r="AK26" s="263"/>
      <c r="AL26" s="263"/>
      <c r="AM26" s="263"/>
      <c r="AN26" s="8"/>
      <c r="AO26" s="8"/>
    </row>
    <row r="27" spans="1:41" ht="12" customHeight="1">
      <c r="A27" s="280">
        <v>16</v>
      </c>
      <c r="B27" s="281"/>
      <c r="C27" s="281"/>
      <c r="D27" s="282"/>
      <c r="E27" s="266"/>
      <c r="F27" s="266"/>
      <c r="G27" s="266"/>
      <c r="H27" s="266"/>
      <c r="I27" s="266"/>
      <c r="J27" s="266"/>
      <c r="K27" s="277"/>
      <c r="L27" s="277"/>
      <c r="M27" s="277"/>
      <c r="N27" s="266"/>
      <c r="O27" s="266"/>
      <c r="P27" s="266"/>
      <c r="Q27" s="277"/>
      <c r="R27" s="277"/>
      <c r="S27" s="277"/>
      <c r="T27" s="9"/>
      <c r="U27" s="266">
        <v>80</v>
      </c>
      <c r="V27" s="266"/>
      <c r="W27" s="266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63"/>
      <c r="AK27" s="263"/>
      <c r="AL27" s="263"/>
      <c r="AM27" s="263"/>
      <c r="AN27" s="8"/>
      <c r="AO27" s="8"/>
    </row>
    <row r="28" spans="1:41" ht="12" customHeight="1">
      <c r="A28" s="266">
        <v>17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77"/>
      <c r="L28" s="277"/>
      <c r="M28" s="277"/>
      <c r="N28" s="266"/>
      <c r="O28" s="266"/>
      <c r="P28" s="266"/>
      <c r="Q28" s="277"/>
      <c r="R28" s="277"/>
      <c r="S28" s="277"/>
      <c r="T28" s="9"/>
      <c r="U28" s="266">
        <v>81</v>
      </c>
      <c r="V28" s="266"/>
      <c r="W28" s="266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63"/>
      <c r="AK28" s="263"/>
      <c r="AL28" s="263"/>
      <c r="AM28" s="263"/>
      <c r="AN28" s="8"/>
      <c r="AO28" s="8"/>
    </row>
    <row r="29" spans="1:41" ht="12" customHeight="1">
      <c r="A29" s="266">
        <v>18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77"/>
      <c r="R29" s="277"/>
      <c r="S29" s="277"/>
      <c r="T29" s="9"/>
      <c r="U29" s="266">
        <v>82</v>
      </c>
      <c r="V29" s="266"/>
      <c r="W29" s="266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63"/>
      <c r="AK29" s="263"/>
      <c r="AL29" s="263"/>
      <c r="AM29" s="263"/>
      <c r="AN29" s="8"/>
      <c r="AO29" s="8"/>
    </row>
    <row r="30" spans="1:41" ht="12" customHeight="1">
      <c r="A30" s="266">
        <v>19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77"/>
      <c r="L30" s="277"/>
      <c r="M30" s="277"/>
      <c r="N30" s="277"/>
      <c r="O30" s="277"/>
      <c r="P30" s="277"/>
      <c r="Q30" s="277"/>
      <c r="R30" s="277"/>
      <c r="S30" s="277"/>
      <c r="T30" s="9"/>
      <c r="U30" s="266">
        <v>83</v>
      </c>
      <c r="V30" s="266"/>
      <c r="W30" s="266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63"/>
      <c r="AK30" s="263"/>
      <c r="AL30" s="263"/>
      <c r="AM30" s="263"/>
      <c r="AN30" s="8"/>
      <c r="AO30" s="8"/>
    </row>
    <row r="31" spans="1:41" ht="12" customHeight="1">
      <c r="A31" s="266">
        <v>20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77"/>
      <c r="L31" s="277"/>
      <c r="M31" s="277"/>
      <c r="N31" s="266"/>
      <c r="O31" s="266"/>
      <c r="P31" s="266"/>
      <c r="Q31" s="277"/>
      <c r="R31" s="277"/>
      <c r="S31" s="277"/>
      <c r="T31" s="9"/>
      <c r="U31" s="266">
        <v>84</v>
      </c>
      <c r="V31" s="266"/>
      <c r="W31" s="266"/>
      <c r="X31" s="266"/>
      <c r="Y31" s="266"/>
      <c r="Z31" s="266"/>
      <c r="AA31" s="277"/>
      <c r="AB31" s="277"/>
      <c r="AC31" s="277"/>
      <c r="AD31" s="277"/>
      <c r="AE31" s="277"/>
      <c r="AF31" s="277"/>
      <c r="AG31" s="277"/>
      <c r="AH31" s="277"/>
      <c r="AI31" s="277"/>
      <c r="AJ31" s="263"/>
      <c r="AK31" s="263"/>
      <c r="AL31" s="263"/>
      <c r="AM31" s="263"/>
      <c r="AN31" s="8"/>
      <c r="AO31" s="8"/>
    </row>
    <row r="32" spans="1:41" ht="12" customHeight="1">
      <c r="A32" s="266">
        <v>21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77"/>
      <c r="L32" s="277"/>
      <c r="M32" s="277"/>
      <c r="N32" s="266"/>
      <c r="O32" s="266"/>
      <c r="P32" s="266"/>
      <c r="Q32" s="277"/>
      <c r="R32" s="277"/>
      <c r="S32" s="277"/>
      <c r="T32" s="9"/>
      <c r="U32" s="266">
        <v>85</v>
      </c>
      <c r="V32" s="266"/>
      <c r="W32" s="266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63"/>
      <c r="AK32" s="263"/>
      <c r="AL32" s="263"/>
      <c r="AM32" s="263"/>
      <c r="AN32" s="8"/>
      <c r="AO32" s="8"/>
    </row>
    <row r="33" spans="1:41" ht="12" customHeight="1">
      <c r="A33" s="266">
        <v>22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77"/>
      <c r="L33" s="277"/>
      <c r="M33" s="277"/>
      <c r="N33" s="266"/>
      <c r="O33" s="266"/>
      <c r="P33" s="266"/>
      <c r="Q33" s="277"/>
      <c r="R33" s="277"/>
      <c r="S33" s="277"/>
      <c r="T33" s="14"/>
      <c r="U33" s="266">
        <v>86</v>
      </c>
      <c r="V33" s="266"/>
      <c r="W33" s="266"/>
      <c r="X33" s="266"/>
      <c r="Y33" s="266"/>
      <c r="Z33" s="266"/>
      <c r="AA33" s="277"/>
      <c r="AB33" s="277"/>
      <c r="AC33" s="277"/>
      <c r="AD33" s="277"/>
      <c r="AE33" s="277"/>
      <c r="AF33" s="277"/>
      <c r="AG33" s="277"/>
      <c r="AH33" s="277"/>
      <c r="AI33" s="277"/>
      <c r="AJ33" s="263"/>
      <c r="AK33" s="263"/>
      <c r="AL33" s="263"/>
      <c r="AM33" s="263"/>
      <c r="AN33" s="8"/>
      <c r="AO33" s="8"/>
    </row>
    <row r="34" spans="1:41" ht="12" customHeight="1">
      <c r="A34" s="266">
        <v>23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77"/>
      <c r="L34" s="277"/>
      <c r="M34" s="277"/>
      <c r="N34" s="266"/>
      <c r="O34" s="266"/>
      <c r="P34" s="266"/>
      <c r="Q34" s="277"/>
      <c r="R34" s="277"/>
      <c r="S34" s="277"/>
      <c r="T34" s="11"/>
      <c r="U34" s="266">
        <v>87</v>
      </c>
      <c r="V34" s="266"/>
      <c r="W34" s="266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63"/>
      <c r="AK34" s="263"/>
      <c r="AL34" s="263"/>
      <c r="AM34" s="263"/>
      <c r="AN34" s="8"/>
      <c r="AO34" s="8"/>
    </row>
    <row r="35" spans="1:41" ht="12" customHeight="1">
      <c r="A35" s="266">
        <v>24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77"/>
      <c r="L35" s="277"/>
      <c r="M35" s="277"/>
      <c r="N35" s="266"/>
      <c r="O35" s="266"/>
      <c r="P35" s="266"/>
      <c r="Q35" s="277"/>
      <c r="R35" s="277"/>
      <c r="S35" s="277"/>
      <c r="T35" s="11"/>
      <c r="U35" s="266">
        <v>88</v>
      </c>
      <c r="V35" s="266"/>
      <c r="W35" s="266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63"/>
      <c r="AK35" s="263"/>
      <c r="AL35" s="263"/>
      <c r="AM35" s="263"/>
      <c r="AN35" s="8"/>
      <c r="AO35" s="8"/>
    </row>
    <row r="36" spans="1:41" ht="12" customHeight="1">
      <c r="A36" s="266">
        <v>25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77"/>
      <c r="L36" s="277"/>
      <c r="M36" s="277"/>
      <c r="N36" s="277"/>
      <c r="O36" s="277"/>
      <c r="P36" s="277"/>
      <c r="Q36" s="277"/>
      <c r="R36" s="277"/>
      <c r="S36" s="277"/>
      <c r="T36" s="11"/>
      <c r="U36" s="266">
        <v>89</v>
      </c>
      <c r="V36" s="266"/>
      <c r="W36" s="266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63"/>
      <c r="AK36" s="263"/>
      <c r="AL36" s="263"/>
      <c r="AM36" s="263"/>
      <c r="AN36" s="8"/>
      <c r="AO36" s="8"/>
    </row>
    <row r="37" spans="1:41" ht="12" customHeight="1">
      <c r="A37" s="266">
        <v>26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77"/>
      <c r="L37" s="277"/>
      <c r="M37" s="277"/>
      <c r="N37" s="277"/>
      <c r="O37" s="277"/>
      <c r="P37" s="277"/>
      <c r="Q37" s="277"/>
      <c r="R37" s="277"/>
      <c r="S37" s="277"/>
      <c r="T37" s="11"/>
      <c r="U37" s="266">
        <v>90</v>
      </c>
      <c r="V37" s="266"/>
      <c r="W37" s="266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63"/>
      <c r="AK37" s="263"/>
      <c r="AL37" s="263"/>
      <c r="AM37" s="263"/>
      <c r="AN37" s="8"/>
      <c r="AO37" s="8"/>
    </row>
    <row r="38" spans="1:41" ht="12" customHeight="1">
      <c r="A38" s="266">
        <v>27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77"/>
      <c r="L38" s="277"/>
      <c r="M38" s="277"/>
      <c r="N38" s="277"/>
      <c r="O38" s="277"/>
      <c r="P38" s="277"/>
      <c r="Q38" s="277"/>
      <c r="R38" s="277"/>
      <c r="S38" s="277"/>
      <c r="T38" s="15"/>
      <c r="U38" s="266">
        <v>91</v>
      </c>
      <c r="V38" s="266"/>
      <c r="W38" s="266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63"/>
      <c r="AK38" s="263"/>
      <c r="AL38" s="263"/>
      <c r="AM38" s="263"/>
      <c r="AN38" s="8"/>
      <c r="AO38" s="8"/>
    </row>
    <row r="39" spans="1:41" ht="12" customHeight="1">
      <c r="A39" s="266">
        <v>28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77"/>
      <c r="L39" s="277"/>
      <c r="M39" s="277"/>
      <c r="N39" s="277"/>
      <c r="O39" s="277"/>
      <c r="P39" s="277"/>
      <c r="Q39" s="277"/>
      <c r="R39" s="277"/>
      <c r="S39" s="277"/>
      <c r="T39" s="13"/>
      <c r="U39" s="266">
        <v>92</v>
      </c>
      <c r="V39" s="266"/>
      <c r="W39" s="266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63"/>
      <c r="AK39" s="263"/>
      <c r="AL39" s="263"/>
      <c r="AM39" s="263"/>
      <c r="AN39" s="8"/>
      <c r="AO39" s="8"/>
    </row>
    <row r="40" spans="1:41" ht="12" customHeight="1">
      <c r="A40" s="266">
        <v>29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77"/>
      <c r="L40" s="277"/>
      <c r="M40" s="277"/>
      <c r="N40" s="277"/>
      <c r="O40" s="277"/>
      <c r="P40" s="277"/>
      <c r="Q40" s="277"/>
      <c r="R40" s="277"/>
      <c r="S40" s="277"/>
      <c r="T40" s="13"/>
      <c r="U40" s="266">
        <v>93</v>
      </c>
      <c r="V40" s="266"/>
      <c r="W40" s="266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63"/>
      <c r="AK40" s="263"/>
      <c r="AL40" s="263"/>
      <c r="AM40" s="263"/>
      <c r="AN40" s="8"/>
      <c r="AO40" s="8"/>
    </row>
    <row r="41" spans="1:41" ht="12" customHeight="1">
      <c r="A41" s="266">
        <v>30</v>
      </c>
      <c r="B41" s="266"/>
      <c r="C41" s="266"/>
      <c r="D41" s="266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13"/>
      <c r="U41" s="266">
        <v>94</v>
      </c>
      <c r="V41" s="266"/>
      <c r="W41" s="266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63"/>
      <c r="AK41" s="263"/>
      <c r="AL41" s="263"/>
      <c r="AM41" s="263"/>
      <c r="AN41" s="8"/>
      <c r="AO41" s="8"/>
    </row>
    <row r="42" spans="1:41" ht="12" customHeight="1">
      <c r="A42" s="266">
        <v>31</v>
      </c>
      <c r="B42" s="266"/>
      <c r="C42" s="266"/>
      <c r="D42" s="266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13"/>
      <c r="U42" s="266">
        <v>95</v>
      </c>
      <c r="V42" s="266"/>
      <c r="W42" s="266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63"/>
      <c r="AK42" s="263"/>
      <c r="AL42" s="263"/>
      <c r="AM42" s="263"/>
      <c r="AN42" s="8"/>
      <c r="AO42" s="8"/>
    </row>
    <row r="43" spans="1:41" ht="12" customHeight="1">
      <c r="A43" s="266">
        <v>32</v>
      </c>
      <c r="B43" s="266"/>
      <c r="C43" s="266"/>
      <c r="D43" s="266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13"/>
      <c r="U43" s="266">
        <v>96</v>
      </c>
      <c r="V43" s="266"/>
      <c r="W43" s="266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63"/>
      <c r="AK43" s="263"/>
      <c r="AL43" s="263"/>
      <c r="AM43" s="263"/>
      <c r="AN43" s="8"/>
      <c r="AO43" s="8"/>
    </row>
    <row r="44" spans="1:41" ht="12" customHeight="1">
      <c r="A44" s="266">
        <v>33</v>
      </c>
      <c r="B44" s="266"/>
      <c r="C44" s="266"/>
      <c r="D44" s="266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13"/>
      <c r="U44" s="266">
        <v>97</v>
      </c>
      <c r="V44" s="266"/>
      <c r="W44" s="266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63"/>
      <c r="AK44" s="263"/>
      <c r="AL44" s="263"/>
      <c r="AM44" s="263"/>
      <c r="AN44" s="8"/>
      <c r="AO44" s="8"/>
    </row>
    <row r="45" spans="1:41" ht="12" customHeight="1">
      <c r="A45" s="266">
        <v>34</v>
      </c>
      <c r="B45" s="266"/>
      <c r="C45" s="266"/>
      <c r="D45" s="266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13"/>
      <c r="U45" s="266">
        <v>98</v>
      </c>
      <c r="V45" s="266"/>
      <c r="W45" s="266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63"/>
      <c r="AK45" s="263"/>
      <c r="AL45" s="263"/>
      <c r="AM45" s="263"/>
      <c r="AN45" s="8"/>
      <c r="AO45" s="8"/>
    </row>
    <row r="46" spans="1:41" ht="12" customHeight="1">
      <c r="A46" s="266">
        <v>35</v>
      </c>
      <c r="B46" s="266"/>
      <c r="C46" s="266"/>
      <c r="D46" s="266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13"/>
      <c r="U46" s="266">
        <v>99</v>
      </c>
      <c r="V46" s="266"/>
      <c r="W46" s="266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63"/>
      <c r="AK46" s="263"/>
      <c r="AL46" s="263"/>
      <c r="AM46" s="263"/>
      <c r="AN46" s="8"/>
      <c r="AO46" s="8"/>
    </row>
    <row r="47" spans="1:41" ht="12" customHeight="1">
      <c r="A47" s="266">
        <v>36</v>
      </c>
      <c r="B47" s="266"/>
      <c r="C47" s="266"/>
      <c r="D47" s="266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13"/>
      <c r="U47" s="266">
        <v>100</v>
      </c>
      <c r="V47" s="266"/>
      <c r="W47" s="266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63"/>
      <c r="AK47" s="263"/>
      <c r="AL47" s="263"/>
      <c r="AM47" s="263"/>
      <c r="AN47" s="8"/>
      <c r="AO47" s="8"/>
    </row>
    <row r="48" spans="1:41" ht="12" customHeight="1">
      <c r="A48" s="266">
        <v>37</v>
      </c>
      <c r="B48" s="266"/>
      <c r="C48" s="266"/>
      <c r="D48" s="266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13"/>
      <c r="U48" s="266">
        <v>101</v>
      </c>
      <c r="V48" s="266"/>
      <c r="W48" s="266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63"/>
      <c r="AK48" s="263"/>
      <c r="AL48" s="263"/>
      <c r="AM48" s="263"/>
      <c r="AN48" s="8"/>
      <c r="AO48" s="8"/>
    </row>
    <row r="49" spans="1:41" ht="12" customHeight="1">
      <c r="A49" s="266">
        <v>38</v>
      </c>
      <c r="B49" s="266"/>
      <c r="C49" s="266"/>
      <c r="D49" s="266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13"/>
      <c r="U49" s="266">
        <v>102</v>
      </c>
      <c r="V49" s="266"/>
      <c r="W49" s="266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63"/>
      <c r="AK49" s="263"/>
      <c r="AL49" s="263"/>
      <c r="AM49" s="263"/>
      <c r="AN49" s="8"/>
      <c r="AO49" s="8"/>
    </row>
    <row r="50" spans="1:41" ht="12" customHeight="1">
      <c r="A50" s="266">
        <v>39</v>
      </c>
      <c r="B50" s="266"/>
      <c r="C50" s="266"/>
      <c r="D50" s="266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13"/>
      <c r="U50" s="266">
        <v>103</v>
      </c>
      <c r="V50" s="266"/>
      <c r="W50" s="266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63"/>
      <c r="AK50" s="263"/>
      <c r="AL50" s="263"/>
      <c r="AM50" s="263"/>
      <c r="AN50" s="8"/>
      <c r="AO50" s="8"/>
    </row>
    <row r="51" spans="1:41" ht="12" customHeight="1">
      <c r="A51" s="266">
        <v>40</v>
      </c>
      <c r="B51" s="266"/>
      <c r="C51" s="266"/>
      <c r="D51" s="266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13"/>
      <c r="U51" s="266">
        <v>104</v>
      </c>
      <c r="V51" s="266"/>
      <c r="W51" s="266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63"/>
      <c r="AK51" s="263"/>
      <c r="AL51" s="263"/>
      <c r="AM51" s="263"/>
      <c r="AN51" s="8"/>
      <c r="AO51" s="8"/>
    </row>
    <row r="52" spans="1:41" ht="12" customHeight="1">
      <c r="A52" s="266">
        <v>41</v>
      </c>
      <c r="B52" s="266"/>
      <c r="C52" s="266"/>
      <c r="D52" s="266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13"/>
      <c r="U52" s="266">
        <v>105</v>
      </c>
      <c r="V52" s="266"/>
      <c r="W52" s="266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63"/>
      <c r="AK52" s="263"/>
      <c r="AL52" s="263"/>
      <c r="AM52" s="263"/>
      <c r="AN52" s="8"/>
      <c r="AO52" s="8"/>
    </row>
    <row r="53" spans="1:41" ht="12" customHeight="1">
      <c r="A53" s="266">
        <v>42</v>
      </c>
      <c r="B53" s="266"/>
      <c r="C53" s="266"/>
      <c r="D53" s="266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13"/>
      <c r="U53" s="266">
        <v>106</v>
      </c>
      <c r="V53" s="266"/>
      <c r="W53" s="266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63"/>
      <c r="AK53" s="263"/>
      <c r="AL53" s="263"/>
      <c r="AM53" s="263"/>
      <c r="AN53" s="8"/>
      <c r="AO53" s="8"/>
    </row>
    <row r="54" spans="1:41" ht="12" customHeight="1">
      <c r="A54" s="266">
        <v>43</v>
      </c>
      <c r="B54" s="266"/>
      <c r="C54" s="266"/>
      <c r="D54" s="266"/>
      <c r="E54" s="277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13"/>
      <c r="U54" s="266">
        <v>107</v>
      </c>
      <c r="V54" s="266"/>
      <c r="W54" s="266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  <c r="AI54" s="277"/>
      <c r="AJ54" s="263"/>
      <c r="AK54" s="263"/>
      <c r="AL54" s="263"/>
      <c r="AM54" s="263"/>
      <c r="AN54" s="8"/>
      <c r="AO54" s="8"/>
    </row>
    <row r="55" spans="1:41" ht="12" customHeight="1">
      <c r="A55" s="266">
        <v>44</v>
      </c>
      <c r="B55" s="266"/>
      <c r="C55" s="266"/>
      <c r="D55" s="266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13"/>
      <c r="U55" s="266">
        <v>108</v>
      </c>
      <c r="V55" s="266"/>
      <c r="W55" s="266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  <c r="AI55" s="277"/>
      <c r="AJ55" s="263"/>
      <c r="AK55" s="263"/>
      <c r="AL55" s="263"/>
      <c r="AM55" s="263"/>
      <c r="AN55" s="8"/>
      <c r="AO55" s="8"/>
    </row>
    <row r="56" spans="1:41" ht="12" customHeight="1">
      <c r="A56" s="266">
        <v>45</v>
      </c>
      <c r="B56" s="266"/>
      <c r="C56" s="266"/>
      <c r="D56" s="266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13"/>
      <c r="U56" s="266">
        <v>109</v>
      </c>
      <c r="V56" s="266"/>
      <c r="W56" s="266"/>
      <c r="X56" s="277"/>
      <c r="Y56" s="277"/>
      <c r="Z56" s="277"/>
      <c r="AA56" s="277"/>
      <c r="AB56" s="277"/>
      <c r="AC56" s="277"/>
      <c r="AD56" s="277"/>
      <c r="AE56" s="277"/>
      <c r="AF56" s="277"/>
      <c r="AG56" s="277"/>
      <c r="AH56" s="277"/>
      <c r="AI56" s="277"/>
      <c r="AJ56" s="263"/>
      <c r="AK56" s="263"/>
      <c r="AL56" s="263"/>
      <c r="AM56" s="263"/>
      <c r="AN56" s="8"/>
      <c r="AO56" s="8"/>
    </row>
    <row r="57" spans="1:41" ht="12" customHeight="1">
      <c r="A57" s="266">
        <v>46</v>
      </c>
      <c r="B57" s="266"/>
      <c r="C57" s="266"/>
      <c r="D57" s="266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13"/>
      <c r="U57" s="266">
        <v>110</v>
      </c>
      <c r="V57" s="266"/>
      <c r="W57" s="266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63"/>
      <c r="AK57" s="263"/>
      <c r="AL57" s="263"/>
      <c r="AM57" s="263"/>
      <c r="AN57" s="8"/>
      <c r="AO57" s="8"/>
    </row>
    <row r="58" spans="1:41" ht="12" customHeight="1">
      <c r="A58" s="266">
        <v>47</v>
      </c>
      <c r="B58" s="266"/>
      <c r="C58" s="266"/>
      <c r="D58" s="266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13"/>
      <c r="U58" s="266">
        <v>111</v>
      </c>
      <c r="V58" s="266"/>
      <c r="W58" s="266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63"/>
      <c r="AK58" s="263"/>
      <c r="AL58" s="263"/>
      <c r="AM58" s="263"/>
      <c r="AN58" s="8"/>
      <c r="AO58" s="8"/>
    </row>
    <row r="59" spans="1:41" ht="12" customHeight="1">
      <c r="A59" s="266">
        <v>48</v>
      </c>
      <c r="B59" s="266"/>
      <c r="C59" s="266"/>
      <c r="D59" s="266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13"/>
      <c r="U59" s="266">
        <v>112</v>
      </c>
      <c r="V59" s="266"/>
      <c r="W59" s="266"/>
      <c r="X59" s="277"/>
      <c r="Y59" s="277"/>
      <c r="Z59" s="277"/>
      <c r="AA59" s="277"/>
      <c r="AB59" s="277"/>
      <c r="AC59" s="277"/>
      <c r="AD59" s="277"/>
      <c r="AE59" s="277"/>
      <c r="AF59" s="277"/>
      <c r="AG59" s="277"/>
      <c r="AH59" s="277"/>
      <c r="AI59" s="277"/>
      <c r="AJ59" s="263"/>
      <c r="AK59" s="263"/>
      <c r="AL59" s="263"/>
      <c r="AM59" s="263"/>
      <c r="AN59" s="8"/>
      <c r="AO59" s="8"/>
    </row>
    <row r="60" spans="1:41" ht="12" customHeight="1">
      <c r="A60" s="266">
        <v>49</v>
      </c>
      <c r="B60" s="266"/>
      <c r="C60" s="266"/>
      <c r="D60" s="266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13"/>
      <c r="U60" s="266">
        <v>113</v>
      </c>
      <c r="V60" s="266"/>
      <c r="W60" s="266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63"/>
      <c r="AK60" s="263"/>
      <c r="AL60" s="263"/>
      <c r="AM60" s="263"/>
      <c r="AN60" s="8"/>
      <c r="AO60" s="8"/>
    </row>
    <row r="61" spans="1:41" ht="12" customHeight="1">
      <c r="A61" s="266">
        <v>50</v>
      </c>
      <c r="B61" s="266"/>
      <c r="C61" s="266"/>
      <c r="D61" s="266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13"/>
      <c r="U61" s="266">
        <v>114</v>
      </c>
      <c r="V61" s="266"/>
      <c r="W61" s="266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63"/>
      <c r="AK61" s="263"/>
      <c r="AL61" s="263"/>
      <c r="AM61" s="263"/>
      <c r="AN61" s="8"/>
      <c r="AO61" s="8"/>
    </row>
    <row r="62" spans="1:41" ht="12" customHeight="1">
      <c r="A62" s="266">
        <v>51</v>
      </c>
      <c r="B62" s="266"/>
      <c r="C62" s="266"/>
      <c r="D62" s="266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13"/>
      <c r="U62" s="266">
        <v>115</v>
      </c>
      <c r="V62" s="266"/>
      <c r="W62" s="266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7"/>
      <c r="AJ62" s="263"/>
      <c r="AK62" s="263"/>
      <c r="AL62" s="263"/>
      <c r="AM62" s="263"/>
      <c r="AN62" s="8"/>
      <c r="AO62" s="8"/>
    </row>
    <row r="63" spans="1:41" ht="12" customHeight="1">
      <c r="A63" s="266">
        <v>52</v>
      </c>
      <c r="B63" s="266"/>
      <c r="C63" s="266"/>
      <c r="D63" s="266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13"/>
      <c r="U63" s="266">
        <v>116</v>
      </c>
      <c r="V63" s="266"/>
      <c r="W63" s="266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63"/>
      <c r="AK63" s="263"/>
      <c r="AL63" s="263"/>
      <c r="AM63" s="263"/>
      <c r="AN63" s="8"/>
      <c r="AO63" s="8"/>
    </row>
    <row r="64" spans="1:41" ht="12" customHeight="1">
      <c r="A64" s="266">
        <v>53</v>
      </c>
      <c r="B64" s="266"/>
      <c r="C64" s="266"/>
      <c r="D64" s="266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13"/>
      <c r="U64" s="266">
        <v>117</v>
      </c>
      <c r="V64" s="266"/>
      <c r="W64" s="266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263"/>
      <c r="AK64" s="263"/>
      <c r="AL64" s="263"/>
      <c r="AM64" s="263"/>
      <c r="AN64" s="8"/>
      <c r="AO64" s="8"/>
    </row>
    <row r="65" spans="1:41" ht="12" customHeight="1">
      <c r="A65" s="266">
        <v>54</v>
      </c>
      <c r="B65" s="266"/>
      <c r="C65" s="266"/>
      <c r="D65" s="266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13"/>
      <c r="U65" s="266">
        <v>118</v>
      </c>
      <c r="V65" s="266"/>
      <c r="W65" s="266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7"/>
      <c r="AJ65" s="263"/>
      <c r="AK65" s="263"/>
      <c r="AL65" s="263"/>
      <c r="AM65" s="263"/>
      <c r="AN65" s="8"/>
      <c r="AO65" s="8"/>
    </row>
    <row r="66" spans="1:41" ht="12" customHeight="1">
      <c r="A66" s="266">
        <v>55</v>
      </c>
      <c r="B66" s="266"/>
      <c r="C66" s="266"/>
      <c r="D66" s="266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13"/>
      <c r="U66" s="266">
        <v>119</v>
      </c>
      <c r="V66" s="266"/>
      <c r="W66" s="266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  <c r="AI66" s="277"/>
      <c r="AJ66" s="263"/>
      <c r="AK66" s="263"/>
      <c r="AL66" s="263"/>
      <c r="AM66" s="263"/>
      <c r="AN66" s="8"/>
      <c r="AO66" s="8"/>
    </row>
    <row r="67" spans="1:41" ht="12" customHeight="1">
      <c r="A67" s="266">
        <v>56</v>
      </c>
      <c r="B67" s="266"/>
      <c r="C67" s="266"/>
      <c r="D67" s="266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13"/>
      <c r="U67" s="266">
        <v>120</v>
      </c>
      <c r="V67" s="266"/>
      <c r="W67" s="266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I67" s="277"/>
      <c r="AJ67" s="263"/>
      <c r="AK67" s="263"/>
      <c r="AL67" s="263"/>
      <c r="AM67" s="263"/>
      <c r="AN67" s="8"/>
      <c r="AO67" s="8"/>
    </row>
    <row r="68" spans="1:41" ht="12" customHeight="1">
      <c r="A68" s="266">
        <v>57</v>
      </c>
      <c r="B68" s="266"/>
      <c r="C68" s="266"/>
      <c r="D68" s="266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7"/>
      <c r="T68" s="13"/>
      <c r="U68" s="266">
        <v>121</v>
      </c>
      <c r="V68" s="266"/>
      <c r="W68" s="266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  <c r="AH68" s="277"/>
      <c r="AI68" s="277"/>
      <c r="AJ68" s="263"/>
      <c r="AK68" s="263"/>
      <c r="AL68" s="263"/>
      <c r="AM68" s="263"/>
      <c r="AN68" s="8"/>
      <c r="AO68" s="8"/>
    </row>
    <row r="69" spans="1:41" ht="12" customHeight="1">
      <c r="A69" s="266">
        <v>58</v>
      </c>
      <c r="B69" s="266"/>
      <c r="C69" s="266"/>
      <c r="D69" s="266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13"/>
      <c r="U69" s="266">
        <v>122</v>
      </c>
      <c r="V69" s="266"/>
      <c r="W69" s="266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63"/>
      <c r="AK69" s="263"/>
      <c r="AL69" s="263"/>
      <c r="AM69" s="263"/>
      <c r="AN69" s="8"/>
      <c r="AO69" s="8"/>
    </row>
    <row r="70" spans="1:41" ht="12" customHeight="1">
      <c r="A70" s="266">
        <v>59</v>
      </c>
      <c r="B70" s="266"/>
      <c r="C70" s="266"/>
      <c r="D70" s="266"/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13"/>
      <c r="U70" s="266">
        <v>123</v>
      </c>
      <c r="V70" s="266"/>
      <c r="W70" s="266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  <c r="AI70" s="277"/>
      <c r="AJ70" s="263"/>
      <c r="AK70" s="263"/>
      <c r="AL70" s="263"/>
      <c r="AM70" s="263"/>
      <c r="AN70" s="8"/>
      <c r="AO70" s="8"/>
    </row>
    <row r="71" spans="1:41" ht="12" customHeight="1">
      <c r="A71" s="266">
        <v>60</v>
      </c>
      <c r="B71" s="266"/>
      <c r="C71" s="266"/>
      <c r="D71" s="266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13"/>
      <c r="U71" s="266">
        <v>124</v>
      </c>
      <c r="V71" s="266"/>
      <c r="W71" s="266"/>
      <c r="X71" s="277"/>
      <c r="Y71" s="277"/>
      <c r="Z71" s="277"/>
      <c r="AA71" s="277"/>
      <c r="AB71" s="277"/>
      <c r="AC71" s="277"/>
      <c r="AD71" s="277"/>
      <c r="AE71" s="277"/>
      <c r="AF71" s="277"/>
      <c r="AG71" s="277"/>
      <c r="AH71" s="277"/>
      <c r="AI71" s="277"/>
      <c r="AJ71" s="263"/>
      <c r="AK71" s="263"/>
      <c r="AL71" s="263"/>
      <c r="AM71" s="263"/>
      <c r="AN71" s="8"/>
      <c r="AO71" s="8"/>
    </row>
    <row r="72" spans="1:41" ht="12" customHeight="1">
      <c r="A72" s="266">
        <v>61</v>
      </c>
      <c r="B72" s="266"/>
      <c r="C72" s="266"/>
      <c r="D72" s="266"/>
      <c r="E72" s="277"/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  <c r="Q72" s="277"/>
      <c r="R72" s="277"/>
      <c r="S72" s="277"/>
      <c r="T72" s="13"/>
      <c r="U72" s="266">
        <v>125</v>
      </c>
      <c r="V72" s="266"/>
      <c r="W72" s="266"/>
      <c r="X72" s="277"/>
      <c r="Y72" s="277"/>
      <c r="Z72" s="277"/>
      <c r="AA72" s="277"/>
      <c r="AB72" s="277"/>
      <c r="AC72" s="277"/>
      <c r="AD72" s="277"/>
      <c r="AE72" s="277"/>
      <c r="AF72" s="277"/>
      <c r="AG72" s="277"/>
      <c r="AH72" s="277"/>
      <c r="AI72" s="277"/>
      <c r="AJ72" s="263"/>
      <c r="AK72" s="263"/>
      <c r="AL72" s="263"/>
      <c r="AM72" s="263"/>
      <c r="AN72" s="8"/>
      <c r="AO72" s="8"/>
    </row>
    <row r="73" spans="1:41" ht="12" customHeight="1">
      <c r="A73" s="266">
        <v>62</v>
      </c>
      <c r="B73" s="266"/>
      <c r="C73" s="266"/>
      <c r="D73" s="266"/>
      <c r="E73" s="277"/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77"/>
      <c r="T73" s="13"/>
      <c r="U73" s="266">
        <v>126</v>
      </c>
      <c r="V73" s="266"/>
      <c r="W73" s="266"/>
      <c r="X73" s="277"/>
      <c r="Y73" s="277"/>
      <c r="Z73" s="277"/>
      <c r="AA73" s="277"/>
      <c r="AB73" s="277"/>
      <c r="AC73" s="277"/>
      <c r="AD73" s="277"/>
      <c r="AE73" s="277"/>
      <c r="AF73" s="277"/>
      <c r="AG73" s="277"/>
      <c r="AH73" s="277"/>
      <c r="AI73" s="277"/>
      <c r="AJ73" s="263"/>
      <c r="AK73" s="263"/>
      <c r="AL73" s="263"/>
      <c r="AM73" s="263"/>
      <c r="AN73" s="8"/>
      <c r="AO73" s="8"/>
    </row>
    <row r="74" spans="1:41" ht="12" customHeight="1">
      <c r="A74" s="266">
        <v>63</v>
      </c>
      <c r="B74" s="266"/>
      <c r="C74" s="266"/>
      <c r="D74" s="266"/>
      <c r="E74" s="277"/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  <c r="Q74" s="277"/>
      <c r="R74" s="277"/>
      <c r="S74" s="277"/>
      <c r="T74" s="13"/>
      <c r="U74" s="266">
        <v>127</v>
      </c>
      <c r="V74" s="266"/>
      <c r="W74" s="266"/>
      <c r="X74" s="277"/>
      <c r="Y74" s="277"/>
      <c r="Z74" s="277"/>
      <c r="AA74" s="277"/>
      <c r="AB74" s="277"/>
      <c r="AC74" s="277"/>
      <c r="AD74" s="277"/>
      <c r="AE74" s="277"/>
      <c r="AF74" s="277"/>
      <c r="AG74" s="277"/>
      <c r="AH74" s="277"/>
      <c r="AI74" s="277"/>
      <c r="AJ74" s="263"/>
      <c r="AK74" s="263"/>
      <c r="AL74" s="263"/>
      <c r="AM74" s="263"/>
      <c r="AN74" s="8"/>
      <c r="AO74" s="8"/>
    </row>
    <row r="75" spans="1:41" ht="12" customHeight="1">
      <c r="A75" s="266">
        <v>64</v>
      </c>
      <c r="B75" s="266"/>
      <c r="C75" s="266"/>
      <c r="D75" s="266"/>
      <c r="E75" s="277"/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13"/>
      <c r="U75" s="266">
        <v>128</v>
      </c>
      <c r="V75" s="266"/>
      <c r="W75" s="266"/>
      <c r="X75" s="277"/>
      <c r="Y75" s="277"/>
      <c r="Z75" s="277"/>
      <c r="AA75" s="277"/>
      <c r="AB75" s="277"/>
      <c r="AC75" s="277"/>
      <c r="AD75" s="277"/>
      <c r="AE75" s="277"/>
      <c r="AF75" s="277"/>
      <c r="AG75" s="277"/>
      <c r="AH75" s="277"/>
      <c r="AI75" s="277"/>
      <c r="AJ75" s="263"/>
      <c r="AK75" s="263"/>
      <c r="AL75" s="263"/>
      <c r="AM75" s="263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scale="80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7"/>
  <sheetViews>
    <sheetView showGridLines="0" view="pageBreakPreview" zoomScale="110" zoomScaleSheetLayoutView="110" workbookViewId="0">
      <selection activeCell="W24" sqref="W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83" t="s">
        <v>35</v>
      </c>
      <c r="B1" s="284"/>
      <c r="C1" s="284"/>
      <c r="D1" s="284"/>
      <c r="E1" s="284"/>
      <c r="F1" s="284"/>
      <c r="G1" s="284"/>
      <c r="H1" s="284"/>
      <c r="I1" s="284"/>
      <c r="J1" s="285"/>
      <c r="K1" s="289" t="s">
        <v>128</v>
      </c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5"/>
      <c r="AC1" s="294"/>
      <c r="AD1" s="295"/>
      <c r="AE1" s="295"/>
      <c r="AF1" s="295"/>
      <c r="AG1" s="295"/>
      <c r="AH1" s="295"/>
      <c r="AI1" s="295"/>
      <c r="AJ1" s="295"/>
      <c r="AK1" s="295"/>
      <c r="AL1" s="295"/>
      <c r="AM1" s="296"/>
      <c r="AN1" s="4"/>
      <c r="AO1" s="2"/>
    </row>
    <row r="2" spans="1:41" s="3" customFormat="1" ht="15" customHeight="1">
      <c r="A2" s="286"/>
      <c r="B2" s="287"/>
      <c r="C2" s="287"/>
      <c r="D2" s="287"/>
      <c r="E2" s="287"/>
      <c r="F2" s="287"/>
      <c r="G2" s="287"/>
      <c r="H2" s="287"/>
      <c r="I2" s="287"/>
      <c r="J2" s="288"/>
      <c r="K2" s="290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8"/>
      <c r="AC2" s="297"/>
      <c r="AD2" s="298"/>
      <c r="AE2" s="298"/>
      <c r="AF2" s="298"/>
      <c r="AG2" s="298"/>
      <c r="AH2" s="298"/>
      <c r="AI2" s="298"/>
      <c r="AJ2" s="298"/>
      <c r="AK2" s="298"/>
      <c r="AL2" s="298"/>
      <c r="AM2" s="299"/>
      <c r="AN2" s="4"/>
      <c r="AO2" s="2"/>
    </row>
    <row r="3" spans="1:41" s="3" customFormat="1" ht="12.75" customHeight="1">
      <c r="A3" s="286"/>
      <c r="B3" s="287"/>
      <c r="C3" s="287"/>
      <c r="D3" s="287"/>
      <c r="E3" s="287"/>
      <c r="F3" s="287"/>
      <c r="G3" s="287"/>
      <c r="H3" s="287"/>
      <c r="I3" s="287"/>
      <c r="J3" s="288"/>
      <c r="K3" s="290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8"/>
      <c r="AC3" s="297"/>
      <c r="AD3" s="298"/>
      <c r="AE3" s="298"/>
      <c r="AF3" s="298"/>
      <c r="AG3" s="298"/>
      <c r="AH3" s="298"/>
      <c r="AI3" s="298"/>
      <c r="AJ3" s="298"/>
      <c r="AK3" s="298"/>
      <c r="AL3" s="298"/>
      <c r="AM3" s="299"/>
      <c r="AN3" s="4"/>
      <c r="AO3" s="2"/>
    </row>
    <row r="4" spans="1:41" s="3" customFormat="1" ht="56.25" customHeight="1">
      <c r="A4" s="286"/>
      <c r="B4" s="287"/>
      <c r="C4" s="287"/>
      <c r="D4" s="287"/>
      <c r="E4" s="287"/>
      <c r="F4" s="287"/>
      <c r="G4" s="287"/>
      <c r="H4" s="287"/>
      <c r="I4" s="287"/>
      <c r="J4" s="288"/>
      <c r="K4" s="291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3"/>
      <c r="AC4" s="297"/>
      <c r="AD4" s="298"/>
      <c r="AE4" s="298"/>
      <c r="AF4" s="298"/>
      <c r="AG4" s="298"/>
      <c r="AH4" s="298"/>
      <c r="AI4" s="298"/>
      <c r="AJ4" s="298"/>
      <c r="AK4" s="298"/>
      <c r="AL4" s="298"/>
      <c r="AM4" s="299"/>
      <c r="AN4" s="4"/>
      <c r="AO4" s="2"/>
    </row>
    <row r="5" spans="1:41" s="3" customFormat="1" ht="11.25" customHeight="1">
      <c r="A5" s="286"/>
      <c r="B5" s="287"/>
      <c r="C5" s="287"/>
      <c r="D5" s="287"/>
      <c r="E5" s="287"/>
      <c r="F5" s="287"/>
      <c r="G5" s="287"/>
      <c r="H5" s="287"/>
      <c r="I5" s="287"/>
      <c r="J5" s="288"/>
      <c r="K5" s="300" t="str">
        <f>CONCATENATE('Cover 1'!K5)</f>
        <v>I/O LIST FOR CONTROL /ESD SYSTEM</v>
      </c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2"/>
      <c r="AC5" s="297"/>
      <c r="AD5" s="298"/>
      <c r="AE5" s="298"/>
      <c r="AF5" s="298"/>
      <c r="AG5" s="298"/>
      <c r="AH5" s="298"/>
      <c r="AI5" s="298"/>
      <c r="AJ5" s="298"/>
      <c r="AK5" s="298"/>
      <c r="AL5" s="298"/>
      <c r="AM5" s="299"/>
      <c r="AN5" s="4"/>
      <c r="AO5" s="2"/>
    </row>
    <row r="6" spans="1:41" s="3" customFormat="1" ht="6.75" customHeight="1">
      <c r="A6" s="286"/>
      <c r="B6" s="287"/>
      <c r="C6" s="287"/>
      <c r="D6" s="287"/>
      <c r="E6" s="287"/>
      <c r="F6" s="287"/>
      <c r="G6" s="287"/>
      <c r="H6" s="287"/>
      <c r="I6" s="287"/>
      <c r="J6" s="288"/>
      <c r="K6" s="303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5"/>
      <c r="AC6" s="297"/>
      <c r="AD6" s="298"/>
      <c r="AE6" s="298"/>
      <c r="AF6" s="298"/>
      <c r="AG6" s="298"/>
      <c r="AH6" s="298"/>
      <c r="AI6" s="298"/>
      <c r="AJ6" s="298"/>
      <c r="AK6" s="298"/>
      <c r="AL6" s="298"/>
      <c r="AM6" s="299"/>
      <c r="AN6" s="4"/>
      <c r="AO6" s="2"/>
    </row>
    <row r="7" spans="1:41" s="2" customFormat="1" ht="18" customHeight="1">
      <c r="A7" s="209" t="s">
        <v>12</v>
      </c>
      <c r="B7" s="264"/>
      <c r="C7" s="264"/>
      <c r="D7" s="264"/>
      <c r="E7" s="264"/>
      <c r="F7" s="264"/>
      <c r="G7" s="264"/>
      <c r="H7" s="264"/>
      <c r="I7" s="264"/>
      <c r="J7" s="265"/>
      <c r="K7" s="306" t="s">
        <v>13</v>
      </c>
      <c r="L7" s="235"/>
      <c r="M7" s="235" t="s">
        <v>14</v>
      </c>
      <c r="N7" s="235"/>
      <c r="O7" s="235" t="s">
        <v>15</v>
      </c>
      <c r="P7" s="235"/>
      <c r="Q7" s="235" t="s">
        <v>16</v>
      </c>
      <c r="R7" s="235"/>
      <c r="S7" s="235" t="s">
        <v>17</v>
      </c>
      <c r="T7" s="235"/>
      <c r="U7" s="235" t="s">
        <v>18</v>
      </c>
      <c r="V7" s="235"/>
      <c r="W7" s="234" t="s">
        <v>19</v>
      </c>
      <c r="X7" s="234"/>
      <c r="Y7" s="234"/>
      <c r="Z7" s="235" t="s">
        <v>20</v>
      </c>
      <c r="AA7" s="235"/>
      <c r="AB7" s="235"/>
      <c r="AC7" s="307" t="s">
        <v>173</v>
      </c>
      <c r="AD7" s="308"/>
      <c r="AE7" s="308"/>
      <c r="AF7" s="308"/>
      <c r="AG7" s="308"/>
      <c r="AH7" s="308"/>
      <c r="AI7" s="308"/>
      <c r="AJ7" s="308"/>
      <c r="AK7" s="308"/>
      <c r="AL7" s="308"/>
      <c r="AM7" s="309"/>
      <c r="AN7" s="4"/>
    </row>
    <row r="8" spans="1:41" s="2" customFormat="1" ht="17.25" customHeight="1" thickBot="1">
      <c r="A8" s="313" t="s">
        <v>37</v>
      </c>
      <c r="B8" s="314"/>
      <c r="C8" s="314"/>
      <c r="D8" s="314"/>
      <c r="E8" s="314"/>
      <c r="F8" s="314"/>
      <c r="G8" s="314"/>
      <c r="H8" s="314"/>
      <c r="I8" s="314"/>
      <c r="J8" s="315"/>
      <c r="K8" s="242" t="s">
        <v>38</v>
      </c>
      <c r="L8" s="244"/>
      <c r="M8" s="316" t="str">
        <f>CONCATENATE('Cover 1'!M8)</f>
        <v>PPL</v>
      </c>
      <c r="N8" s="317"/>
      <c r="O8" s="242" t="s">
        <v>39</v>
      </c>
      <c r="P8" s="244"/>
      <c r="Q8" s="316" t="str">
        <f>CONCATENATE('Cover 1'!Q8)</f>
        <v>320</v>
      </c>
      <c r="R8" s="317"/>
      <c r="S8" s="242" t="str">
        <f>'Cover 1'!S8</f>
        <v>IN</v>
      </c>
      <c r="T8" s="244"/>
      <c r="U8" s="242" t="str">
        <f>'Cover 1'!U8</f>
        <v>LI</v>
      </c>
      <c r="V8" s="244"/>
      <c r="W8" s="274" t="str">
        <f>'Cover 1'!W8</f>
        <v>0002</v>
      </c>
      <c r="X8" s="275"/>
      <c r="Y8" s="276"/>
      <c r="Z8" s="242" t="str">
        <f>'Cover 1'!Z8</f>
        <v>D03</v>
      </c>
      <c r="AA8" s="243"/>
      <c r="AB8" s="244"/>
      <c r="AC8" s="310"/>
      <c r="AD8" s="311"/>
      <c r="AE8" s="311"/>
      <c r="AF8" s="311"/>
      <c r="AG8" s="311"/>
      <c r="AH8" s="311"/>
      <c r="AI8" s="311"/>
      <c r="AJ8" s="311"/>
      <c r="AK8" s="311"/>
      <c r="AL8" s="311"/>
      <c r="AM8" s="312"/>
      <c r="AN8" s="5"/>
    </row>
    <row r="9" spans="1:41" s="2" customFormat="1" ht="15" customHeight="1" thickBot="1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6"/>
    </row>
    <row r="10" spans="1:41" s="3" customFormat="1" ht="18" customHeight="1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5"/>
    </row>
    <row r="11" spans="1:41" s="50" customFormat="1" ht="18" customHeight="1">
      <c r="A11" s="99"/>
      <c r="B11" s="121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21"/>
      <c r="AL11" s="100"/>
      <c r="AM11" s="128"/>
    </row>
    <row r="12" spans="1:41" ht="20.100000000000001" customHeight="1">
      <c r="A12" s="96"/>
      <c r="B12" s="319" t="s">
        <v>129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136"/>
      <c r="S12" s="136"/>
      <c r="T12" s="136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2"/>
      <c r="AL12" s="39"/>
      <c r="AM12" s="20"/>
    </row>
    <row r="13" spans="1:41" s="89" customFormat="1" ht="23.1" customHeight="1">
      <c r="A13" s="152"/>
      <c r="B13" s="320" t="s">
        <v>159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137"/>
      <c r="V13" s="138"/>
      <c r="W13" s="320" t="s">
        <v>197</v>
      </c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135"/>
      <c r="AL13" s="135"/>
      <c r="AM13" s="153"/>
    </row>
    <row r="14" spans="1:41" s="89" customFormat="1" ht="23.1" customHeight="1">
      <c r="A14" s="152"/>
      <c r="B14" s="320" t="s">
        <v>160</v>
      </c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166"/>
      <c r="V14" s="138"/>
      <c r="W14" s="320" t="s">
        <v>198</v>
      </c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135"/>
      <c r="AL14" s="135"/>
      <c r="AM14" s="153"/>
    </row>
    <row r="15" spans="1:41" s="89" customFormat="1" ht="23.1" customHeight="1">
      <c r="A15" s="152"/>
      <c r="B15" s="320" t="s">
        <v>161</v>
      </c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166"/>
      <c r="V15" s="138"/>
      <c r="W15" s="320" t="s">
        <v>199</v>
      </c>
      <c r="X15" s="320"/>
      <c r="Y15" s="320"/>
      <c r="Z15" s="320"/>
      <c r="AA15" s="320"/>
      <c r="AB15" s="320"/>
      <c r="AC15" s="320"/>
      <c r="AD15" s="320"/>
      <c r="AE15" s="320"/>
      <c r="AF15" s="320"/>
      <c r="AG15" s="320"/>
      <c r="AH15" s="320"/>
      <c r="AI15" s="320"/>
      <c r="AJ15" s="320"/>
      <c r="AK15" s="135"/>
      <c r="AL15" s="135"/>
      <c r="AM15" s="153"/>
    </row>
    <row r="16" spans="1:41" s="89" customFormat="1" ht="23.1" customHeight="1">
      <c r="A16" s="152"/>
      <c r="B16" s="320" t="s">
        <v>195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166"/>
      <c r="V16" s="138"/>
      <c r="W16" s="320" t="s">
        <v>196</v>
      </c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135"/>
      <c r="AL16" s="135"/>
      <c r="AM16" s="153"/>
    </row>
    <row r="17" spans="1:39" ht="18" customHeight="1">
      <c r="A17" s="96"/>
      <c r="B17" s="129"/>
      <c r="C17" s="129"/>
      <c r="D17" s="129"/>
      <c r="E17" s="90"/>
      <c r="F17" s="90"/>
      <c r="G17" s="90"/>
      <c r="H17" s="130"/>
      <c r="I17" s="130"/>
      <c r="J17" s="13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131"/>
    </row>
    <row r="18" spans="1:39" ht="18" customHeight="1">
      <c r="A18" s="97"/>
      <c r="B18" s="132"/>
      <c r="C18" s="132"/>
      <c r="D18" s="132"/>
      <c r="E18" s="91"/>
      <c r="F18" s="91"/>
      <c r="G18" s="91"/>
      <c r="H18" s="133"/>
      <c r="I18" s="12"/>
      <c r="J18" s="12"/>
      <c r="K18" s="92"/>
      <c r="L18" s="92"/>
      <c r="M18" s="92"/>
      <c r="N18" s="92"/>
      <c r="O18" s="92"/>
      <c r="P18" s="92"/>
      <c r="Q18" s="92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9"/>
      <c r="AH18" s="9"/>
      <c r="AI18" s="9"/>
      <c r="AJ18" s="9"/>
      <c r="AK18" s="9"/>
      <c r="AL18" s="9"/>
      <c r="AM18" s="131"/>
    </row>
    <row r="19" spans="1:39" ht="18" customHeight="1">
      <c r="A19" s="96"/>
      <c r="B19" s="318" t="s">
        <v>130</v>
      </c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131"/>
    </row>
    <row r="20" spans="1:39" s="105" customFormat="1" ht="30" customHeight="1">
      <c r="A20" s="125"/>
      <c r="B20" s="321" t="s">
        <v>72</v>
      </c>
      <c r="C20" s="321"/>
      <c r="D20" s="321"/>
      <c r="E20" s="322" t="s">
        <v>175</v>
      </c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127"/>
    </row>
    <row r="21" spans="1:39" s="58" customFormat="1" ht="30" customHeight="1">
      <c r="A21" s="125"/>
      <c r="B21" s="321" t="s">
        <v>73</v>
      </c>
      <c r="C21" s="321"/>
      <c r="D21" s="321"/>
      <c r="E21" s="322" t="s">
        <v>202</v>
      </c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127"/>
    </row>
    <row r="22" spans="1:39" s="58" customFormat="1" ht="30" customHeight="1">
      <c r="A22" s="125"/>
      <c r="B22" s="321" t="s">
        <v>163</v>
      </c>
      <c r="C22" s="321"/>
      <c r="D22" s="321"/>
      <c r="E22" s="322" t="s">
        <v>162</v>
      </c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127"/>
    </row>
    <row r="23" spans="1:39" s="58" customFormat="1" ht="18" customHeight="1">
      <c r="A23" s="125"/>
      <c r="B23" s="140"/>
      <c r="C23" s="140"/>
      <c r="D23" s="140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27"/>
    </row>
    <row r="24" spans="1:39" s="58" customFormat="1" ht="18" customHeight="1">
      <c r="A24" s="125"/>
      <c r="B24" s="140"/>
      <c r="C24" s="140"/>
      <c r="D24" s="140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27"/>
    </row>
    <row r="25" spans="1:39" s="58" customFormat="1" ht="18" customHeight="1">
      <c r="A25" s="125"/>
      <c r="B25" s="140"/>
      <c r="C25" s="140"/>
      <c r="D25" s="140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27"/>
    </row>
    <row r="26" spans="1:39" s="58" customFormat="1" ht="18" customHeight="1">
      <c r="A26" s="125"/>
      <c r="B26" s="140"/>
      <c r="C26" s="140"/>
      <c r="D26" s="140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27"/>
    </row>
    <row r="27" spans="1:39" s="58" customFormat="1" ht="18" customHeight="1">
      <c r="A27" s="125"/>
      <c r="B27" s="140"/>
      <c r="C27" s="140"/>
      <c r="D27" s="140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27"/>
    </row>
    <row r="28" spans="1:39" s="58" customFormat="1" ht="18" customHeight="1">
      <c r="A28" s="125"/>
      <c r="B28" s="140"/>
      <c r="C28" s="140"/>
      <c r="D28" s="140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27"/>
    </row>
    <row r="29" spans="1:39" s="58" customFormat="1" ht="18" customHeight="1">
      <c r="A29" s="125"/>
      <c r="B29" s="140"/>
      <c r="C29" s="140"/>
      <c r="D29" s="140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27"/>
    </row>
    <row r="30" spans="1:39" s="58" customFormat="1" ht="18" customHeight="1">
      <c r="A30" s="125"/>
      <c r="B30" s="140"/>
      <c r="C30" s="140"/>
      <c r="D30" s="140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27"/>
    </row>
    <row r="31" spans="1:39" s="58" customFormat="1" ht="18" customHeight="1">
      <c r="A31" s="125"/>
      <c r="B31" s="140"/>
      <c r="C31" s="140"/>
      <c r="D31" s="140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27"/>
    </row>
    <row r="32" spans="1:39" s="58" customFormat="1" ht="18" customHeight="1">
      <c r="A32" s="125"/>
      <c r="B32" s="140"/>
      <c r="C32" s="140"/>
      <c r="D32" s="140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27"/>
    </row>
    <row r="33" spans="1:39" s="58" customFormat="1" ht="18" customHeight="1">
      <c r="A33" s="125"/>
      <c r="B33" s="140"/>
      <c r="C33" s="140"/>
      <c r="D33" s="140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27"/>
    </row>
    <row r="34" spans="1:39" s="58" customFormat="1" ht="18" customHeight="1">
      <c r="A34" s="125"/>
      <c r="B34" s="140"/>
      <c r="C34" s="140"/>
      <c r="D34" s="140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27"/>
    </row>
    <row r="35" spans="1:39" s="58" customFormat="1" ht="18" customHeight="1">
      <c r="A35" s="125"/>
      <c r="B35" s="140"/>
      <c r="C35" s="140"/>
      <c r="D35" s="140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27"/>
    </row>
    <row r="36" spans="1:39" s="58" customFormat="1" ht="18" customHeight="1">
      <c r="A36" s="125"/>
      <c r="B36" s="140"/>
      <c r="C36" s="140"/>
      <c r="D36" s="140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27"/>
    </row>
    <row r="37" spans="1:39" s="58" customFormat="1" ht="18" customHeight="1">
      <c r="A37" s="125"/>
      <c r="B37" s="140"/>
      <c r="C37" s="140"/>
      <c r="D37" s="140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27"/>
    </row>
    <row r="38" spans="1:39" s="58" customFormat="1" ht="18" customHeight="1">
      <c r="A38" s="125"/>
      <c r="B38" s="140"/>
      <c r="C38" s="140"/>
      <c r="D38" s="140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27"/>
    </row>
    <row r="39" spans="1:39" s="58" customFormat="1" ht="18" customHeight="1">
      <c r="A39" s="125"/>
      <c r="B39" s="140"/>
      <c r="C39" s="140"/>
      <c r="D39" s="140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27"/>
    </row>
    <row r="40" spans="1:39" s="58" customFormat="1" ht="18" customHeight="1">
      <c r="A40" s="125"/>
      <c r="B40" s="140"/>
      <c r="C40" s="140"/>
      <c r="D40" s="140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27"/>
    </row>
    <row r="41" spans="1:39" s="58" customFormat="1" ht="18" customHeight="1">
      <c r="A41" s="125"/>
      <c r="B41" s="140"/>
      <c r="C41" s="140"/>
      <c r="D41" s="140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27"/>
    </row>
    <row r="42" spans="1:39" s="58" customFormat="1" ht="18" customHeight="1">
      <c r="A42" s="125"/>
      <c r="B42" s="140"/>
      <c r="C42" s="140"/>
      <c r="D42" s="140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27"/>
    </row>
    <row r="43" spans="1:39" s="58" customFormat="1" ht="18" customHeight="1">
      <c r="A43" s="125"/>
      <c r="B43" s="140"/>
      <c r="C43" s="140"/>
      <c r="D43" s="140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27"/>
    </row>
    <row r="44" spans="1:39" s="58" customFormat="1" ht="18" customHeight="1">
      <c r="A44" s="125"/>
      <c r="B44" s="140"/>
      <c r="C44" s="140"/>
      <c r="D44" s="140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27"/>
    </row>
    <row r="45" spans="1:39" s="58" customFormat="1" ht="18" customHeight="1">
      <c r="A45" s="125"/>
      <c r="B45" s="140"/>
      <c r="C45" s="140"/>
      <c r="D45" s="140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27"/>
    </row>
    <row r="46" spans="1:39" s="58" customFormat="1" ht="18" customHeight="1">
      <c r="A46" s="125"/>
      <c r="B46" s="140"/>
      <c r="C46" s="140"/>
      <c r="D46" s="140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27"/>
    </row>
    <row r="47" spans="1:39" s="58" customFormat="1" ht="18" customHeight="1">
      <c r="A47" s="125"/>
      <c r="B47" s="140"/>
      <c r="C47" s="140"/>
      <c r="D47" s="140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27"/>
    </row>
    <row r="48" spans="1:39" s="58" customFormat="1" ht="18" customHeight="1">
      <c r="A48" s="125"/>
      <c r="B48" s="140"/>
      <c r="C48" s="140"/>
      <c r="D48" s="140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27"/>
    </row>
    <row r="49" spans="1:39" s="58" customFormat="1" ht="18" customHeight="1">
      <c r="A49" s="125"/>
      <c r="B49" s="140"/>
      <c r="C49" s="140"/>
      <c r="D49" s="140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27"/>
    </row>
    <row r="50" spans="1:39" s="58" customFormat="1" ht="18" customHeight="1">
      <c r="A50" s="125"/>
      <c r="B50" s="140"/>
      <c r="C50" s="140"/>
      <c r="D50" s="140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27"/>
    </row>
    <row r="51" spans="1:39" s="58" customFormat="1" ht="18" customHeight="1">
      <c r="A51" s="125"/>
      <c r="B51" s="140"/>
      <c r="C51" s="140"/>
      <c r="D51" s="140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27"/>
    </row>
    <row r="52" spans="1:39" s="58" customFormat="1" ht="18" customHeight="1">
      <c r="A52" s="125"/>
      <c r="B52" s="140"/>
      <c r="C52" s="140"/>
      <c r="D52" s="140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27"/>
    </row>
    <row r="53" spans="1:39" s="58" customFormat="1" ht="18" customHeight="1">
      <c r="A53" s="125"/>
      <c r="B53" s="126"/>
      <c r="C53" s="126"/>
      <c r="D53" s="126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27"/>
    </row>
    <row r="54" spans="1:39" s="58" customFormat="1" ht="18" customHeight="1">
      <c r="A54" s="125"/>
      <c r="B54" s="140"/>
      <c r="C54" s="140"/>
      <c r="D54" s="140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27"/>
    </row>
    <row r="55" spans="1:39" s="58" customFormat="1" ht="18" customHeight="1">
      <c r="A55" s="125"/>
      <c r="B55" s="140"/>
      <c r="C55" s="140"/>
      <c r="D55" s="140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27"/>
    </row>
    <row r="56" spans="1:39" ht="18" customHeight="1" thickBo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8"/>
    </row>
    <row r="57" spans="1:39" ht="20.100000000000001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8"/>
      <c r="AK57" s="8"/>
      <c r="AL57" s="8"/>
      <c r="AM57" s="8"/>
    </row>
  </sheetData>
  <mergeCells count="45">
    <mergeCell ref="U57:X57"/>
    <mergeCell ref="Y57:AC57"/>
    <mergeCell ref="AD57:AI57"/>
    <mergeCell ref="Q57:T57"/>
    <mergeCell ref="E21:AL21"/>
    <mergeCell ref="B21:D21"/>
    <mergeCell ref="B20:D20"/>
    <mergeCell ref="E20:AL20"/>
    <mergeCell ref="B22:D22"/>
    <mergeCell ref="E22:AL22"/>
    <mergeCell ref="B15:T15"/>
    <mergeCell ref="W15:AJ15"/>
    <mergeCell ref="B16:T16"/>
    <mergeCell ref="W16:AJ16"/>
    <mergeCell ref="B19:Q19"/>
    <mergeCell ref="C11:Q11"/>
    <mergeCell ref="B12:Q12"/>
    <mergeCell ref="B13:T13"/>
    <mergeCell ref="W13:AJ13"/>
    <mergeCell ref="B14:T14"/>
    <mergeCell ref="W14:AJ14"/>
    <mergeCell ref="K8:L8"/>
    <mergeCell ref="U8:V8"/>
    <mergeCell ref="W8:Y8"/>
    <mergeCell ref="Z8:AB8"/>
    <mergeCell ref="M8:N8"/>
    <mergeCell ref="O8:P8"/>
    <mergeCell ref="Q8:R8"/>
    <mergeCell ref="S8:T8"/>
    <mergeCell ref="A9:AM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</mergeCells>
  <printOptions horizontalCentered="1" gridLinesSet="0"/>
  <pageMargins left="0.23622047244094499" right="0.25" top="0.143700787" bottom="0.143700787" header="0" footer="0"/>
  <pageSetup paperSize="9" scale="78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7"/>
  <sheetViews>
    <sheetView showGridLines="0" view="pageBreakPreview" topLeftCell="A4" zoomScale="90" zoomScaleSheetLayoutView="90" workbookViewId="0">
      <selection activeCell="N16" sqref="N16:Z16"/>
    </sheetView>
  </sheetViews>
  <sheetFormatPr defaultRowHeight="12.75"/>
  <cols>
    <col min="1" max="1" width="1.42578125" style="7" customWidth="1"/>
    <col min="2" max="9" width="3" style="7" customWidth="1"/>
    <col min="10" max="10" width="2.28515625" style="7" customWidth="1"/>
    <col min="11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16384" width="9.140625" style="7"/>
  </cols>
  <sheetData>
    <row r="1" spans="1:41" s="3" customFormat="1" ht="24.75" customHeight="1">
      <c r="A1" s="212" t="s">
        <v>35</v>
      </c>
      <c r="B1" s="213"/>
      <c r="C1" s="213"/>
      <c r="D1" s="213"/>
      <c r="E1" s="213"/>
      <c r="F1" s="213"/>
      <c r="G1" s="213"/>
      <c r="H1" s="213"/>
      <c r="I1" s="213"/>
      <c r="J1" s="214"/>
      <c r="K1" s="245" t="s">
        <v>128</v>
      </c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4"/>
      <c r="AC1" s="225"/>
      <c r="AD1" s="267"/>
      <c r="AE1" s="267"/>
      <c r="AF1" s="267"/>
      <c r="AG1" s="267"/>
      <c r="AH1" s="267"/>
      <c r="AI1" s="267"/>
      <c r="AJ1" s="267"/>
      <c r="AK1" s="267"/>
      <c r="AL1" s="267"/>
      <c r="AM1" s="268"/>
    </row>
    <row r="2" spans="1:41" s="3" customFormat="1" ht="15" customHeight="1">
      <c r="A2" s="215"/>
      <c r="B2" s="216"/>
      <c r="C2" s="216"/>
      <c r="D2" s="216"/>
      <c r="E2" s="216"/>
      <c r="F2" s="216"/>
      <c r="G2" s="216"/>
      <c r="H2" s="216"/>
      <c r="I2" s="216"/>
      <c r="J2" s="217"/>
      <c r="K2" s="24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7"/>
      <c r="AC2" s="269"/>
      <c r="AD2" s="270"/>
      <c r="AE2" s="270"/>
      <c r="AF2" s="270"/>
      <c r="AG2" s="270"/>
      <c r="AH2" s="270"/>
      <c r="AI2" s="270"/>
      <c r="AJ2" s="270"/>
      <c r="AK2" s="270"/>
      <c r="AL2" s="270"/>
      <c r="AM2" s="271"/>
    </row>
    <row r="3" spans="1:41" s="3" customFormat="1" ht="12.75" customHeight="1">
      <c r="A3" s="215"/>
      <c r="B3" s="216"/>
      <c r="C3" s="216"/>
      <c r="D3" s="216"/>
      <c r="E3" s="216"/>
      <c r="F3" s="216"/>
      <c r="G3" s="216"/>
      <c r="H3" s="216"/>
      <c r="I3" s="216"/>
      <c r="J3" s="217"/>
      <c r="K3" s="24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7"/>
      <c r="AC3" s="269"/>
      <c r="AD3" s="270"/>
      <c r="AE3" s="270"/>
      <c r="AF3" s="270"/>
      <c r="AG3" s="270"/>
      <c r="AH3" s="270"/>
      <c r="AI3" s="270"/>
      <c r="AJ3" s="270"/>
      <c r="AK3" s="270"/>
      <c r="AL3" s="270"/>
      <c r="AM3" s="271"/>
    </row>
    <row r="4" spans="1:41" s="3" customFormat="1" ht="56.25" customHeight="1">
      <c r="A4" s="215"/>
      <c r="B4" s="216"/>
      <c r="C4" s="216"/>
      <c r="D4" s="216"/>
      <c r="E4" s="216"/>
      <c r="F4" s="216"/>
      <c r="G4" s="216"/>
      <c r="H4" s="216"/>
      <c r="I4" s="216"/>
      <c r="J4" s="217"/>
      <c r="K4" s="247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20"/>
      <c r="AC4" s="269"/>
      <c r="AD4" s="270"/>
      <c r="AE4" s="270"/>
      <c r="AF4" s="270"/>
      <c r="AG4" s="270"/>
      <c r="AH4" s="270"/>
      <c r="AI4" s="270"/>
      <c r="AJ4" s="270"/>
      <c r="AK4" s="270"/>
      <c r="AL4" s="270"/>
      <c r="AM4" s="271"/>
    </row>
    <row r="5" spans="1:41" s="3" customFormat="1" ht="11.25" customHeight="1">
      <c r="A5" s="215"/>
      <c r="B5" s="216"/>
      <c r="C5" s="216"/>
      <c r="D5" s="216"/>
      <c r="E5" s="216"/>
      <c r="F5" s="216"/>
      <c r="G5" s="216"/>
      <c r="H5" s="216"/>
      <c r="I5" s="216"/>
      <c r="J5" s="217"/>
      <c r="K5" s="236" t="str">
        <f>CONCATENATE('Cover 1'!K5)</f>
        <v>I/O LIST FOR CONTROL /ESD SYSTEM</v>
      </c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8"/>
      <c r="AC5" s="269"/>
      <c r="AD5" s="270"/>
      <c r="AE5" s="270"/>
      <c r="AF5" s="270"/>
      <c r="AG5" s="270"/>
      <c r="AH5" s="270"/>
      <c r="AI5" s="270"/>
      <c r="AJ5" s="270"/>
      <c r="AK5" s="270"/>
      <c r="AL5" s="270"/>
      <c r="AM5" s="271"/>
    </row>
    <row r="6" spans="1:41" s="3" customFormat="1" ht="6.75" customHeight="1">
      <c r="A6" s="215"/>
      <c r="B6" s="216"/>
      <c r="C6" s="216"/>
      <c r="D6" s="216"/>
      <c r="E6" s="216"/>
      <c r="F6" s="216"/>
      <c r="G6" s="216"/>
      <c r="H6" s="216"/>
      <c r="I6" s="216"/>
      <c r="J6" s="217"/>
      <c r="K6" s="239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1"/>
      <c r="AC6" s="269"/>
      <c r="AD6" s="270"/>
      <c r="AE6" s="270"/>
      <c r="AF6" s="270"/>
      <c r="AG6" s="270"/>
      <c r="AH6" s="270"/>
      <c r="AI6" s="270"/>
      <c r="AJ6" s="270"/>
      <c r="AK6" s="270"/>
      <c r="AL6" s="270"/>
      <c r="AM6" s="271"/>
    </row>
    <row r="7" spans="1:41" s="2" customFormat="1" ht="18" customHeight="1">
      <c r="A7" s="209" t="s">
        <v>12</v>
      </c>
      <c r="B7" s="264"/>
      <c r="C7" s="264"/>
      <c r="D7" s="264"/>
      <c r="E7" s="264"/>
      <c r="F7" s="264"/>
      <c r="G7" s="264"/>
      <c r="H7" s="264"/>
      <c r="I7" s="264"/>
      <c r="J7" s="265"/>
      <c r="K7" s="278" t="s">
        <v>13</v>
      </c>
      <c r="L7" s="208"/>
      <c r="M7" s="208" t="s">
        <v>14</v>
      </c>
      <c r="N7" s="208"/>
      <c r="O7" s="208" t="s">
        <v>15</v>
      </c>
      <c r="P7" s="208"/>
      <c r="Q7" s="208" t="s">
        <v>16</v>
      </c>
      <c r="R7" s="208"/>
      <c r="S7" s="208" t="s">
        <v>17</v>
      </c>
      <c r="T7" s="208"/>
      <c r="U7" s="208" t="s">
        <v>18</v>
      </c>
      <c r="V7" s="208"/>
      <c r="W7" s="234" t="s">
        <v>19</v>
      </c>
      <c r="X7" s="234"/>
      <c r="Y7" s="234"/>
      <c r="Z7" s="235" t="s">
        <v>20</v>
      </c>
      <c r="AA7" s="235"/>
      <c r="AB7" s="235"/>
      <c r="AC7" s="251" t="s">
        <v>174</v>
      </c>
      <c r="AD7" s="252"/>
      <c r="AE7" s="252"/>
      <c r="AF7" s="252"/>
      <c r="AG7" s="252"/>
      <c r="AH7" s="252"/>
      <c r="AI7" s="252"/>
      <c r="AJ7" s="252"/>
      <c r="AK7" s="252"/>
      <c r="AL7" s="252"/>
      <c r="AM7" s="253"/>
    </row>
    <row r="8" spans="1:41" s="2" customFormat="1" ht="17.25" customHeight="1" thickBot="1">
      <c r="A8" s="205" t="s">
        <v>37</v>
      </c>
      <c r="B8" s="206"/>
      <c r="C8" s="206"/>
      <c r="D8" s="206"/>
      <c r="E8" s="206"/>
      <c r="F8" s="206"/>
      <c r="G8" s="206"/>
      <c r="H8" s="206"/>
      <c r="I8" s="206"/>
      <c r="J8" s="207"/>
      <c r="K8" s="221" t="s">
        <v>38</v>
      </c>
      <c r="L8" s="222"/>
      <c r="M8" s="272" t="str">
        <f>CONCATENATE('Cover 1'!M8)</f>
        <v>PPL</v>
      </c>
      <c r="N8" s="273"/>
      <c r="O8" s="221" t="s">
        <v>39</v>
      </c>
      <c r="P8" s="222"/>
      <c r="Q8" s="272" t="str">
        <f>CONCATENATE('Cover 1'!Q8)</f>
        <v>320</v>
      </c>
      <c r="R8" s="273"/>
      <c r="S8" s="221" t="str">
        <f>'Cover 1'!S8</f>
        <v>IN</v>
      </c>
      <c r="T8" s="222"/>
      <c r="U8" s="221" t="str">
        <f>'Cover 1'!U8</f>
        <v>LI</v>
      </c>
      <c r="V8" s="222"/>
      <c r="W8" s="274" t="str">
        <f>'Cover 1'!W8</f>
        <v>0002</v>
      </c>
      <c r="X8" s="275"/>
      <c r="Y8" s="276"/>
      <c r="Z8" s="242" t="str">
        <f>'Cover 1'!Z8</f>
        <v>D03</v>
      </c>
      <c r="AA8" s="243"/>
      <c r="AB8" s="244"/>
      <c r="AC8" s="254"/>
      <c r="AD8" s="255"/>
      <c r="AE8" s="255"/>
      <c r="AF8" s="255"/>
      <c r="AG8" s="255"/>
      <c r="AH8" s="255"/>
      <c r="AI8" s="255"/>
      <c r="AJ8" s="255"/>
      <c r="AK8" s="255"/>
      <c r="AL8" s="255"/>
      <c r="AM8" s="256"/>
    </row>
    <row r="9" spans="1:41" s="71" customFormat="1" ht="15" customHeight="1" thickBot="1">
      <c r="A9" s="336"/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8"/>
    </row>
    <row r="10" spans="1:41" s="56" customFormat="1" ht="34.5" customHeight="1">
      <c r="A10" s="110"/>
      <c r="B10" s="342" t="s">
        <v>180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4"/>
      <c r="AM10" s="111"/>
    </row>
    <row r="11" spans="1:41" s="56" customFormat="1" ht="50.25" customHeight="1">
      <c r="A11" s="110"/>
      <c r="B11" s="339" t="s">
        <v>45</v>
      </c>
      <c r="C11" s="340"/>
      <c r="D11" s="341" t="s">
        <v>49</v>
      </c>
      <c r="E11" s="341"/>
      <c r="F11" s="341"/>
      <c r="G11" s="341"/>
      <c r="H11" s="341" t="s">
        <v>112</v>
      </c>
      <c r="I11" s="341"/>
      <c r="J11" s="341"/>
      <c r="K11" s="341" t="s">
        <v>113</v>
      </c>
      <c r="L11" s="341"/>
      <c r="M11" s="341"/>
      <c r="N11" s="341" t="s">
        <v>47</v>
      </c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5" t="s">
        <v>134</v>
      </c>
      <c r="AB11" s="346"/>
      <c r="AC11" s="347"/>
      <c r="AD11" s="345" t="s">
        <v>135</v>
      </c>
      <c r="AE11" s="346"/>
      <c r="AF11" s="347"/>
      <c r="AG11" s="348" t="s">
        <v>71</v>
      </c>
      <c r="AH11" s="349"/>
      <c r="AI11" s="349"/>
      <c r="AJ11" s="349"/>
      <c r="AK11" s="349"/>
      <c r="AL11" s="350"/>
      <c r="AM11" s="111"/>
    </row>
    <row r="12" spans="1:41" s="85" customFormat="1" ht="30" customHeight="1">
      <c r="A12" s="112"/>
      <c r="B12" s="323">
        <v>1</v>
      </c>
      <c r="C12" s="324"/>
      <c r="D12" s="324" t="s">
        <v>144</v>
      </c>
      <c r="E12" s="324"/>
      <c r="F12" s="324"/>
      <c r="G12" s="324"/>
      <c r="H12" s="324" t="s">
        <v>108</v>
      </c>
      <c r="I12" s="324"/>
      <c r="J12" s="324"/>
      <c r="K12" s="324" t="s">
        <v>114</v>
      </c>
      <c r="L12" s="324"/>
      <c r="M12" s="324"/>
      <c r="N12" s="325" t="s">
        <v>165</v>
      </c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6">
        <v>2</v>
      </c>
      <c r="AB12" s="327"/>
      <c r="AC12" s="328"/>
      <c r="AD12" s="326">
        <v>3</v>
      </c>
      <c r="AE12" s="327"/>
      <c r="AF12" s="328"/>
      <c r="AG12" s="326" t="s">
        <v>137</v>
      </c>
      <c r="AH12" s="327"/>
      <c r="AI12" s="327"/>
      <c r="AJ12" s="327"/>
      <c r="AK12" s="327"/>
      <c r="AL12" s="329"/>
      <c r="AM12" s="113"/>
      <c r="AN12" s="101"/>
      <c r="AO12" s="101"/>
    </row>
    <row r="13" spans="1:41" s="85" customFormat="1" ht="30" customHeight="1">
      <c r="A13" s="112"/>
      <c r="B13" s="335">
        <v>2</v>
      </c>
      <c r="C13" s="331"/>
      <c r="D13" s="331" t="s">
        <v>125</v>
      </c>
      <c r="E13" s="331"/>
      <c r="F13" s="331"/>
      <c r="G13" s="331"/>
      <c r="H13" s="331" t="s">
        <v>108</v>
      </c>
      <c r="I13" s="331"/>
      <c r="J13" s="331"/>
      <c r="K13" s="331" t="s">
        <v>114</v>
      </c>
      <c r="L13" s="331"/>
      <c r="M13" s="331"/>
      <c r="N13" s="330" t="s">
        <v>126</v>
      </c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1">
        <v>1</v>
      </c>
      <c r="AB13" s="331"/>
      <c r="AC13" s="331"/>
      <c r="AD13" s="331">
        <v>2</v>
      </c>
      <c r="AE13" s="331"/>
      <c r="AF13" s="331"/>
      <c r="AG13" s="332" t="s">
        <v>137</v>
      </c>
      <c r="AH13" s="333"/>
      <c r="AI13" s="333"/>
      <c r="AJ13" s="333"/>
      <c r="AK13" s="333"/>
      <c r="AL13" s="334"/>
      <c r="AM13" s="113"/>
      <c r="AN13" s="101"/>
      <c r="AO13" s="101"/>
    </row>
    <row r="14" spans="1:41" s="58" customFormat="1" ht="21.75" customHeight="1" thickBot="1">
      <c r="A14" s="60"/>
      <c r="B14" s="375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  <c r="AG14" s="376"/>
      <c r="AH14" s="376"/>
      <c r="AI14" s="376"/>
      <c r="AJ14" s="376"/>
      <c r="AK14" s="376"/>
      <c r="AL14" s="377"/>
      <c r="AM14" s="74"/>
      <c r="AN14" s="66"/>
    </row>
    <row r="15" spans="1:41" s="56" customFormat="1" ht="35.25" customHeight="1">
      <c r="A15" s="110"/>
      <c r="B15" s="342" t="s">
        <v>181</v>
      </c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4"/>
      <c r="AM15" s="111"/>
    </row>
    <row r="16" spans="1:41" s="56" customFormat="1" ht="50.25" customHeight="1">
      <c r="A16" s="110"/>
      <c r="B16" s="339" t="s">
        <v>45</v>
      </c>
      <c r="C16" s="340"/>
      <c r="D16" s="341" t="s">
        <v>49</v>
      </c>
      <c r="E16" s="341"/>
      <c r="F16" s="341"/>
      <c r="G16" s="341"/>
      <c r="H16" s="341" t="s">
        <v>112</v>
      </c>
      <c r="I16" s="341"/>
      <c r="J16" s="341"/>
      <c r="K16" s="341" t="s">
        <v>113</v>
      </c>
      <c r="L16" s="341"/>
      <c r="M16" s="341"/>
      <c r="N16" s="341" t="s">
        <v>47</v>
      </c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5" t="s">
        <v>134</v>
      </c>
      <c r="AB16" s="346"/>
      <c r="AC16" s="347"/>
      <c r="AD16" s="345" t="s">
        <v>135</v>
      </c>
      <c r="AE16" s="346"/>
      <c r="AF16" s="347"/>
      <c r="AG16" s="348" t="s">
        <v>71</v>
      </c>
      <c r="AH16" s="349"/>
      <c r="AI16" s="349"/>
      <c r="AJ16" s="349"/>
      <c r="AK16" s="349"/>
      <c r="AL16" s="350"/>
      <c r="AM16" s="111"/>
    </row>
    <row r="17" spans="1:41" s="85" customFormat="1" ht="30" customHeight="1">
      <c r="A17" s="112"/>
      <c r="B17" s="335">
        <v>1</v>
      </c>
      <c r="C17" s="331"/>
      <c r="D17" s="331" t="s">
        <v>116</v>
      </c>
      <c r="E17" s="331"/>
      <c r="F17" s="331"/>
      <c r="G17" s="331"/>
      <c r="H17" s="331" t="s">
        <v>106</v>
      </c>
      <c r="I17" s="331"/>
      <c r="J17" s="331"/>
      <c r="K17" s="331" t="s">
        <v>114</v>
      </c>
      <c r="L17" s="331"/>
      <c r="M17" s="331"/>
      <c r="N17" s="330" t="s">
        <v>117</v>
      </c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1">
        <v>3</v>
      </c>
      <c r="AB17" s="331"/>
      <c r="AC17" s="331"/>
      <c r="AD17" s="331">
        <v>4</v>
      </c>
      <c r="AE17" s="331"/>
      <c r="AF17" s="331"/>
      <c r="AG17" s="332" t="s">
        <v>137</v>
      </c>
      <c r="AH17" s="333"/>
      <c r="AI17" s="333"/>
      <c r="AJ17" s="333"/>
      <c r="AK17" s="333"/>
      <c r="AL17" s="334"/>
      <c r="AM17" s="113"/>
      <c r="AN17" s="101"/>
      <c r="AO17" s="101"/>
    </row>
    <row r="18" spans="1:41" s="85" customFormat="1" ht="30" customHeight="1">
      <c r="A18" s="112"/>
      <c r="B18" s="335">
        <v>2</v>
      </c>
      <c r="C18" s="331"/>
      <c r="D18" s="331" t="s">
        <v>125</v>
      </c>
      <c r="E18" s="331"/>
      <c r="F18" s="331"/>
      <c r="G18" s="331"/>
      <c r="H18" s="331" t="s">
        <v>108</v>
      </c>
      <c r="I18" s="331"/>
      <c r="J18" s="331"/>
      <c r="K18" s="331" t="s">
        <v>114</v>
      </c>
      <c r="L18" s="331"/>
      <c r="M18" s="331"/>
      <c r="N18" s="330" t="s">
        <v>126</v>
      </c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1">
        <v>1</v>
      </c>
      <c r="AB18" s="331"/>
      <c r="AC18" s="331"/>
      <c r="AD18" s="331">
        <v>2</v>
      </c>
      <c r="AE18" s="331"/>
      <c r="AF18" s="331"/>
      <c r="AG18" s="332" t="s">
        <v>137</v>
      </c>
      <c r="AH18" s="333"/>
      <c r="AI18" s="333"/>
      <c r="AJ18" s="333"/>
      <c r="AK18" s="333"/>
      <c r="AL18" s="334"/>
      <c r="AM18" s="113"/>
      <c r="AN18" s="101"/>
      <c r="AO18" s="101"/>
    </row>
    <row r="19" spans="1:41" s="58" customFormat="1" ht="21.75" customHeight="1" thickBot="1">
      <c r="A19" s="60"/>
      <c r="B19" s="375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377"/>
      <c r="AM19" s="74"/>
      <c r="AN19" s="66"/>
    </row>
    <row r="20" spans="1:41" s="56" customFormat="1" ht="18" customHeight="1">
      <c r="A20" s="110"/>
      <c r="B20" s="369" t="s">
        <v>167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0"/>
      <c r="AH20" s="370"/>
      <c r="AI20" s="370"/>
      <c r="AJ20" s="370"/>
      <c r="AK20" s="370"/>
      <c r="AL20" s="371"/>
      <c r="AM20" s="111"/>
    </row>
    <row r="21" spans="1:41" s="56" customFormat="1" ht="50.25" customHeight="1">
      <c r="A21" s="110"/>
      <c r="B21" s="379" t="s">
        <v>45</v>
      </c>
      <c r="C21" s="378"/>
      <c r="D21" s="372" t="s">
        <v>168</v>
      </c>
      <c r="E21" s="373"/>
      <c r="F21" s="373"/>
      <c r="G21" s="373"/>
      <c r="H21" s="373"/>
      <c r="I21" s="373"/>
      <c r="J21" s="374"/>
      <c r="K21" s="348" t="s">
        <v>113</v>
      </c>
      <c r="L21" s="349"/>
      <c r="M21" s="378"/>
      <c r="N21" s="348" t="s">
        <v>47</v>
      </c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78"/>
      <c r="AA21" s="345" t="s">
        <v>134</v>
      </c>
      <c r="AB21" s="346"/>
      <c r="AC21" s="347"/>
      <c r="AD21" s="345" t="s">
        <v>135</v>
      </c>
      <c r="AE21" s="346"/>
      <c r="AF21" s="347"/>
      <c r="AG21" s="348" t="s">
        <v>71</v>
      </c>
      <c r="AH21" s="349"/>
      <c r="AI21" s="349"/>
      <c r="AJ21" s="349"/>
      <c r="AK21" s="349"/>
      <c r="AL21" s="350"/>
      <c r="AM21" s="111"/>
    </row>
    <row r="22" spans="1:41" s="85" customFormat="1" ht="30" customHeight="1">
      <c r="A22" s="112"/>
      <c r="B22" s="361">
        <v>1</v>
      </c>
      <c r="C22" s="362"/>
      <c r="D22" s="332" t="s">
        <v>164</v>
      </c>
      <c r="E22" s="333"/>
      <c r="F22" s="333"/>
      <c r="G22" s="333"/>
      <c r="H22" s="333"/>
      <c r="I22" s="333"/>
      <c r="J22" s="362"/>
      <c r="K22" s="332" t="s">
        <v>114</v>
      </c>
      <c r="L22" s="333"/>
      <c r="M22" s="362"/>
      <c r="N22" s="363" t="s">
        <v>212</v>
      </c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365"/>
      <c r="AA22" s="332">
        <v>2</v>
      </c>
      <c r="AB22" s="333"/>
      <c r="AC22" s="362"/>
      <c r="AD22" s="332">
        <v>3</v>
      </c>
      <c r="AE22" s="333"/>
      <c r="AF22" s="362"/>
      <c r="AG22" s="332" t="s">
        <v>166</v>
      </c>
      <c r="AH22" s="333"/>
      <c r="AI22" s="333"/>
      <c r="AJ22" s="333"/>
      <c r="AK22" s="333"/>
      <c r="AL22" s="334"/>
      <c r="AM22" s="113"/>
      <c r="AN22" s="101"/>
      <c r="AO22" s="101"/>
    </row>
    <row r="23" spans="1:41" s="85" customFormat="1" ht="30" customHeight="1">
      <c r="A23" s="112"/>
      <c r="B23" s="361">
        <v>2</v>
      </c>
      <c r="C23" s="362"/>
      <c r="D23" s="332" t="s">
        <v>191</v>
      </c>
      <c r="E23" s="333"/>
      <c r="F23" s="333"/>
      <c r="G23" s="333"/>
      <c r="H23" s="333"/>
      <c r="I23" s="333"/>
      <c r="J23" s="362"/>
      <c r="K23" s="332" t="s">
        <v>114</v>
      </c>
      <c r="L23" s="333"/>
      <c r="M23" s="362"/>
      <c r="N23" s="363" t="s">
        <v>212</v>
      </c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5"/>
      <c r="AA23" s="332">
        <v>2</v>
      </c>
      <c r="AB23" s="333"/>
      <c r="AC23" s="362"/>
      <c r="AD23" s="332">
        <v>3</v>
      </c>
      <c r="AE23" s="333"/>
      <c r="AF23" s="362"/>
      <c r="AG23" s="332" t="s">
        <v>166</v>
      </c>
      <c r="AH23" s="333"/>
      <c r="AI23" s="333"/>
      <c r="AJ23" s="333"/>
      <c r="AK23" s="333"/>
      <c r="AL23" s="334"/>
      <c r="AM23" s="113"/>
      <c r="AN23" s="101"/>
      <c r="AO23" s="101"/>
    </row>
    <row r="24" spans="1:41" s="85" customFormat="1" ht="30" customHeight="1">
      <c r="A24" s="112"/>
      <c r="B24" s="108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9"/>
      <c r="AM24" s="113"/>
      <c r="AN24" s="101"/>
      <c r="AO24" s="101"/>
    </row>
    <row r="25" spans="1:41" s="85" customFormat="1" ht="30" customHeight="1">
      <c r="A25" s="112"/>
      <c r="B25" s="108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9"/>
      <c r="AM25" s="113"/>
      <c r="AN25" s="101"/>
      <c r="AO25" s="101"/>
    </row>
    <row r="26" spans="1:41" s="85" customFormat="1" ht="30" customHeight="1">
      <c r="A26" s="112"/>
      <c r="B26" s="108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9"/>
      <c r="AM26" s="113"/>
      <c r="AN26" s="101"/>
      <c r="AO26" s="101"/>
    </row>
    <row r="27" spans="1:41" s="58" customFormat="1" ht="15" customHeight="1">
      <c r="A27" s="60"/>
      <c r="B27" s="366" t="s">
        <v>74</v>
      </c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8"/>
      <c r="AM27" s="74"/>
      <c r="AN27" s="66"/>
    </row>
    <row r="28" spans="1:41" s="58" customFormat="1" ht="15" customHeight="1">
      <c r="A28" s="60"/>
      <c r="B28" s="75"/>
      <c r="C28" s="360" t="s">
        <v>102</v>
      </c>
      <c r="D28" s="358"/>
      <c r="E28" s="357" t="s">
        <v>103</v>
      </c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159"/>
      <c r="R28" s="81"/>
      <c r="S28" s="82"/>
      <c r="T28" s="81"/>
      <c r="U28" s="358" t="s">
        <v>118</v>
      </c>
      <c r="V28" s="358"/>
      <c r="W28" s="357" t="s">
        <v>119</v>
      </c>
      <c r="X28" s="357"/>
      <c r="Y28" s="357"/>
      <c r="Z28" s="357"/>
      <c r="AA28" s="357"/>
      <c r="AB28" s="357"/>
      <c r="AC28" s="357"/>
      <c r="AD28" s="357"/>
      <c r="AE28" s="357"/>
      <c r="AF28" s="357"/>
      <c r="AG28" s="357"/>
      <c r="AH28" s="357"/>
      <c r="AI28" s="159"/>
      <c r="AJ28" s="159"/>
      <c r="AK28" s="83"/>
      <c r="AL28" s="76"/>
      <c r="AM28" s="62"/>
      <c r="AN28" s="66"/>
    </row>
    <row r="29" spans="1:41" s="58" customFormat="1" ht="15" customHeight="1">
      <c r="A29" s="60"/>
      <c r="B29" s="75"/>
      <c r="C29" s="360" t="s">
        <v>75</v>
      </c>
      <c r="D29" s="358"/>
      <c r="E29" s="357" t="s">
        <v>76</v>
      </c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159"/>
      <c r="R29" s="77"/>
      <c r="S29" s="78"/>
      <c r="T29" s="77"/>
      <c r="U29" s="358" t="s">
        <v>77</v>
      </c>
      <c r="V29" s="358"/>
      <c r="W29" s="357" t="s">
        <v>78</v>
      </c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159"/>
      <c r="AJ29" s="77"/>
      <c r="AK29" s="84"/>
      <c r="AL29" s="79"/>
      <c r="AM29" s="74"/>
      <c r="AN29" s="66"/>
    </row>
    <row r="30" spans="1:41" s="58" customFormat="1" ht="15" customHeight="1">
      <c r="A30" s="60"/>
      <c r="B30" s="80"/>
      <c r="C30" s="360" t="s">
        <v>81</v>
      </c>
      <c r="D30" s="358"/>
      <c r="E30" s="357" t="s">
        <v>82</v>
      </c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159"/>
      <c r="R30" s="77"/>
      <c r="S30" s="78"/>
      <c r="T30" s="77"/>
      <c r="U30" s="358" t="s">
        <v>104</v>
      </c>
      <c r="V30" s="358"/>
      <c r="W30" s="357" t="s">
        <v>105</v>
      </c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159"/>
      <c r="AJ30" s="77"/>
      <c r="AK30" s="84"/>
      <c r="AL30" s="79"/>
      <c r="AM30" s="74"/>
      <c r="AN30" s="66"/>
    </row>
    <row r="31" spans="1:41" s="58" customFormat="1" ht="15" customHeight="1">
      <c r="A31" s="60"/>
      <c r="B31" s="80"/>
      <c r="C31" s="360" t="s">
        <v>85</v>
      </c>
      <c r="D31" s="358"/>
      <c r="E31" s="357" t="s">
        <v>86</v>
      </c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159"/>
      <c r="R31" s="77"/>
      <c r="S31" s="78"/>
      <c r="T31" s="77"/>
      <c r="U31" s="358" t="s">
        <v>98</v>
      </c>
      <c r="V31" s="358"/>
      <c r="W31" s="357" t="s">
        <v>99</v>
      </c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159"/>
      <c r="AJ31" s="77"/>
      <c r="AK31" s="84"/>
      <c r="AL31" s="79"/>
      <c r="AM31" s="74"/>
      <c r="AN31" s="66"/>
    </row>
    <row r="32" spans="1:41" s="58" customFormat="1" ht="15" customHeight="1">
      <c r="A32" s="60"/>
      <c r="B32" s="80"/>
      <c r="C32" s="360" t="s">
        <v>89</v>
      </c>
      <c r="D32" s="358"/>
      <c r="E32" s="357" t="s">
        <v>90</v>
      </c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159"/>
      <c r="R32" s="77"/>
      <c r="S32" s="78"/>
      <c r="T32" s="77"/>
      <c r="U32" s="358" t="s">
        <v>100</v>
      </c>
      <c r="V32" s="358"/>
      <c r="W32" s="357" t="s">
        <v>101</v>
      </c>
      <c r="X32" s="357"/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159"/>
      <c r="AJ32" s="77"/>
      <c r="AK32" s="84"/>
      <c r="AL32" s="79"/>
      <c r="AM32" s="74"/>
      <c r="AN32" s="66"/>
    </row>
    <row r="33" spans="1:40" s="58" customFormat="1" ht="15" customHeight="1">
      <c r="A33" s="60"/>
      <c r="B33" s="80"/>
      <c r="C33" s="360" t="s">
        <v>93</v>
      </c>
      <c r="D33" s="358"/>
      <c r="E33" s="357" t="s">
        <v>94</v>
      </c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159"/>
      <c r="R33" s="77"/>
      <c r="S33" s="78"/>
      <c r="T33" s="77"/>
      <c r="U33" s="358" t="s">
        <v>79</v>
      </c>
      <c r="V33" s="358"/>
      <c r="W33" s="357" t="s">
        <v>80</v>
      </c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159"/>
      <c r="AJ33" s="77"/>
      <c r="AK33" s="84"/>
      <c r="AL33" s="79"/>
      <c r="AM33" s="74"/>
      <c r="AN33" s="66"/>
    </row>
    <row r="34" spans="1:40" s="58" customFormat="1" ht="15" customHeight="1">
      <c r="A34" s="60"/>
      <c r="B34" s="80"/>
      <c r="C34" s="360" t="s">
        <v>87</v>
      </c>
      <c r="D34" s="358"/>
      <c r="E34" s="357" t="s">
        <v>88</v>
      </c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159"/>
      <c r="R34" s="77"/>
      <c r="S34" s="78"/>
      <c r="T34" s="77"/>
      <c r="U34" s="358" t="s">
        <v>91</v>
      </c>
      <c r="V34" s="358"/>
      <c r="W34" s="357" t="s">
        <v>92</v>
      </c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159"/>
      <c r="AJ34" s="77"/>
      <c r="AK34" s="84"/>
      <c r="AL34" s="79"/>
      <c r="AM34" s="74"/>
      <c r="AN34" s="66"/>
    </row>
    <row r="35" spans="1:40" s="58" customFormat="1" ht="15" customHeight="1">
      <c r="A35" s="60"/>
      <c r="B35" s="80"/>
      <c r="C35" s="360" t="s">
        <v>96</v>
      </c>
      <c r="D35" s="358"/>
      <c r="E35" s="357" t="s">
        <v>97</v>
      </c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159"/>
      <c r="R35" s="77"/>
      <c r="S35" s="78"/>
      <c r="T35" s="77"/>
      <c r="U35" s="358" t="s">
        <v>83</v>
      </c>
      <c r="V35" s="358"/>
      <c r="W35" s="357" t="s">
        <v>84</v>
      </c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159"/>
      <c r="AJ35" s="77"/>
      <c r="AK35" s="84"/>
      <c r="AL35" s="79"/>
      <c r="AM35" s="74"/>
      <c r="AN35" s="66"/>
    </row>
    <row r="36" spans="1:40" s="58" customFormat="1" ht="15" customHeight="1">
      <c r="A36" s="60"/>
      <c r="B36" s="80"/>
      <c r="C36" s="360" t="s">
        <v>106</v>
      </c>
      <c r="D36" s="358"/>
      <c r="E36" s="357" t="s">
        <v>107</v>
      </c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159"/>
      <c r="R36" s="77"/>
      <c r="S36" s="78"/>
      <c r="T36" s="77"/>
      <c r="U36" s="358" t="s">
        <v>115</v>
      </c>
      <c r="V36" s="358"/>
      <c r="W36" s="357" t="s">
        <v>95</v>
      </c>
      <c r="X36" s="357"/>
      <c r="Y36" s="357"/>
      <c r="Z36" s="357"/>
      <c r="AA36" s="357"/>
      <c r="AB36" s="357"/>
      <c r="AC36" s="357"/>
      <c r="AD36" s="357"/>
      <c r="AE36" s="357"/>
      <c r="AF36" s="357"/>
      <c r="AG36" s="357"/>
      <c r="AH36" s="357"/>
      <c r="AI36" s="159"/>
      <c r="AJ36" s="77"/>
      <c r="AK36" s="84"/>
      <c r="AL36" s="79"/>
      <c r="AM36" s="74"/>
      <c r="AN36" s="66"/>
    </row>
    <row r="37" spans="1:40" s="58" customFormat="1" ht="15" customHeight="1" thickBot="1">
      <c r="A37" s="60"/>
      <c r="B37" s="80"/>
      <c r="C37" s="355" t="s">
        <v>108</v>
      </c>
      <c r="D37" s="356"/>
      <c r="E37" s="359" t="s">
        <v>109</v>
      </c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160"/>
      <c r="R37" s="114"/>
      <c r="S37" s="115"/>
      <c r="T37" s="114"/>
      <c r="U37" s="356" t="s">
        <v>110</v>
      </c>
      <c r="V37" s="356"/>
      <c r="W37" s="359" t="s">
        <v>111</v>
      </c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160"/>
      <c r="AJ37" s="114"/>
      <c r="AK37" s="116"/>
      <c r="AL37" s="79"/>
      <c r="AM37" s="74"/>
      <c r="AN37" s="66"/>
    </row>
    <row r="38" spans="1:40" s="58" customFormat="1" ht="13.5" customHeight="1">
      <c r="A38" s="60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8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8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74"/>
    </row>
    <row r="39" spans="1:40" s="58" customFormat="1" ht="15" hidden="1" customHeight="1">
      <c r="A39" s="125"/>
      <c r="B39" s="351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1"/>
      <c r="AD39" s="351"/>
      <c r="AE39" s="351"/>
      <c r="AF39" s="351"/>
      <c r="AG39" s="351"/>
      <c r="AH39" s="351"/>
      <c r="AI39" s="351"/>
      <c r="AJ39" s="351"/>
      <c r="AK39" s="351"/>
      <c r="AL39" s="351"/>
      <c r="AM39" s="352"/>
    </row>
    <row r="40" spans="1:40" s="105" customFormat="1" ht="15" customHeight="1">
      <c r="A40" s="125"/>
      <c r="B40" s="351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351"/>
      <c r="AC40" s="351"/>
      <c r="AD40" s="351"/>
      <c r="AE40" s="351"/>
      <c r="AF40" s="351"/>
      <c r="AG40" s="351"/>
      <c r="AH40" s="351"/>
      <c r="AI40" s="351"/>
      <c r="AJ40" s="351"/>
      <c r="AK40" s="351"/>
      <c r="AL40" s="351"/>
      <c r="AM40" s="352"/>
    </row>
    <row r="41" spans="1:40" s="105" customFormat="1" ht="15" customHeight="1" thickBot="1">
      <c r="A41" s="162"/>
      <c r="B41" s="353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3"/>
      <c r="V41" s="353"/>
      <c r="W41" s="353"/>
      <c r="X41" s="353"/>
      <c r="Y41" s="353"/>
      <c r="Z41" s="353"/>
      <c r="AA41" s="353"/>
      <c r="AB41" s="353"/>
      <c r="AC41" s="353"/>
      <c r="AD41" s="353"/>
      <c r="AE41" s="353"/>
      <c r="AF41" s="353"/>
      <c r="AG41" s="353"/>
      <c r="AH41" s="353"/>
      <c r="AI41" s="353"/>
      <c r="AJ41" s="353"/>
      <c r="AK41" s="353"/>
      <c r="AL41" s="353"/>
      <c r="AM41" s="354"/>
    </row>
    <row r="42" spans="1:40" s="58" customFormat="1" ht="15" customHeight="1">
      <c r="B42" s="66"/>
      <c r="C42" s="63"/>
      <c r="D42" s="63"/>
      <c r="E42" s="61"/>
      <c r="F42" s="61"/>
      <c r="G42" s="61"/>
      <c r="H42" s="61"/>
      <c r="I42" s="61"/>
      <c r="J42" s="61"/>
      <c r="K42" s="61"/>
      <c r="L42" s="61"/>
      <c r="M42" s="61"/>
      <c r="N42" s="64"/>
      <c r="O42" s="59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59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</row>
    <row r="43" spans="1:40" s="58" customFormat="1" ht="15" customHeight="1">
      <c r="B43" s="66"/>
      <c r="C43" s="66"/>
      <c r="D43" s="65"/>
      <c r="E43" s="65"/>
      <c r="F43" s="65"/>
      <c r="G43" s="66"/>
      <c r="H43" s="65"/>
      <c r="I43" s="65"/>
      <c r="J43" s="65"/>
      <c r="K43" s="65"/>
      <c r="L43" s="65"/>
      <c r="M43" s="65"/>
      <c r="N43" s="72"/>
      <c r="O43" s="59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59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</row>
    <row r="44" spans="1:40" s="58" customFormat="1" ht="15" customHeight="1">
      <c r="B44" s="66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59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59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</row>
    <row r="45" spans="1:40" s="58" customFormat="1" ht="15" customHeight="1">
      <c r="B45" s="66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63"/>
      <c r="P45" s="63"/>
      <c r="Q45" s="61"/>
      <c r="R45" s="61"/>
      <c r="S45" s="66"/>
      <c r="T45" s="66"/>
      <c r="U45" s="66"/>
      <c r="V45" s="66"/>
      <c r="W45" s="66"/>
      <c r="X45" s="66"/>
      <c r="Y45" s="66"/>
      <c r="Z45" s="66"/>
      <c r="AA45" s="59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</row>
    <row r="46" spans="1:40" s="58" customFormat="1" ht="15" customHeight="1">
      <c r="B46" s="66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9"/>
      <c r="P46" s="68"/>
      <c r="Q46" s="68"/>
      <c r="R46" s="68"/>
      <c r="S46" s="61"/>
      <c r="T46" s="61"/>
      <c r="U46" s="61"/>
      <c r="V46" s="61"/>
      <c r="W46" s="61"/>
      <c r="X46" s="61"/>
      <c r="Y46" s="61"/>
      <c r="Z46" s="61"/>
      <c r="AA46" s="59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</row>
    <row r="47" spans="1:40" s="57" customFormat="1" ht="15" customHeight="1">
      <c r="B47" s="6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68"/>
      <c r="T47" s="68"/>
      <c r="U47" s="70"/>
      <c r="V47" s="70"/>
      <c r="W47" s="70"/>
      <c r="X47" s="70"/>
      <c r="Y47" s="70"/>
      <c r="Z47" s="70"/>
      <c r="AA47" s="70"/>
      <c r="AB47" s="70"/>
      <c r="AC47" s="70"/>
      <c r="AD47" s="68"/>
      <c r="AE47" s="68"/>
      <c r="AF47" s="69"/>
      <c r="AG47" s="68"/>
      <c r="AH47" s="69"/>
      <c r="AI47" s="70"/>
      <c r="AJ47" s="70"/>
      <c r="AK47" s="70"/>
      <c r="AL47" s="67"/>
    </row>
  </sheetData>
  <mergeCells count="140">
    <mergeCell ref="B14:AL14"/>
    <mergeCell ref="B18:C18"/>
    <mergeCell ref="D18:G18"/>
    <mergeCell ref="H18:J18"/>
    <mergeCell ref="K18:M18"/>
    <mergeCell ref="N18:Z18"/>
    <mergeCell ref="AA18:AC18"/>
    <mergeCell ref="AD18:AF18"/>
    <mergeCell ref="AG18:AL18"/>
    <mergeCell ref="H17:J17"/>
    <mergeCell ref="K17:M17"/>
    <mergeCell ref="N17:Z17"/>
    <mergeCell ref="AA17:AC17"/>
    <mergeCell ref="AD17:AF17"/>
    <mergeCell ref="AG17:AL17"/>
    <mergeCell ref="B20:AL20"/>
    <mergeCell ref="D21:J21"/>
    <mergeCell ref="D22:J22"/>
    <mergeCell ref="D23:J23"/>
    <mergeCell ref="B15:AL15"/>
    <mergeCell ref="B16:C16"/>
    <mergeCell ref="D16:G16"/>
    <mergeCell ref="H16:J16"/>
    <mergeCell ref="K16:M16"/>
    <mergeCell ref="N16:Z16"/>
    <mergeCell ref="AA16:AC16"/>
    <mergeCell ref="AD16:AF16"/>
    <mergeCell ref="AG16:AL16"/>
    <mergeCell ref="B17:C17"/>
    <mergeCell ref="D17:G17"/>
    <mergeCell ref="B19:AL19"/>
    <mergeCell ref="AG21:AL21"/>
    <mergeCell ref="AD21:AF21"/>
    <mergeCell ref="AA21:AC21"/>
    <mergeCell ref="N21:Z21"/>
    <mergeCell ref="K21:M21"/>
    <mergeCell ref="B21:C21"/>
    <mergeCell ref="B22:C22"/>
    <mergeCell ref="K22:M22"/>
    <mergeCell ref="N22:Z22"/>
    <mergeCell ref="AA22:AC22"/>
    <mergeCell ref="AD22:AF22"/>
    <mergeCell ref="AG22:AL22"/>
    <mergeCell ref="N23:Z23"/>
    <mergeCell ref="AA23:AC23"/>
    <mergeCell ref="AD23:AF23"/>
    <mergeCell ref="U32:V32"/>
    <mergeCell ref="U31:V31"/>
    <mergeCell ref="B27:AL27"/>
    <mergeCell ref="C31:D31"/>
    <mergeCell ref="E32:P32"/>
    <mergeCell ref="W31:AH31"/>
    <mergeCell ref="E28:P28"/>
    <mergeCell ref="E29:P29"/>
    <mergeCell ref="E30:P30"/>
    <mergeCell ref="E31:P31"/>
    <mergeCell ref="C35:D35"/>
    <mergeCell ref="W28:AH28"/>
    <mergeCell ref="W29:AH29"/>
    <mergeCell ref="W32:AH32"/>
    <mergeCell ref="W33:AH33"/>
    <mergeCell ref="U33:V33"/>
    <mergeCell ref="U35:V35"/>
    <mergeCell ref="C34:D34"/>
    <mergeCell ref="C33:D33"/>
    <mergeCell ref="U30:V30"/>
    <mergeCell ref="W30:AH30"/>
    <mergeCell ref="B39:AM41"/>
    <mergeCell ref="C37:D37"/>
    <mergeCell ref="E34:P34"/>
    <mergeCell ref="E35:P35"/>
    <mergeCell ref="W36:AH36"/>
    <mergeCell ref="E36:P36"/>
    <mergeCell ref="W35:AH35"/>
    <mergeCell ref="U29:V29"/>
    <mergeCell ref="AG23:AL23"/>
    <mergeCell ref="U37:V37"/>
    <mergeCell ref="W37:AH37"/>
    <mergeCell ref="E37:P37"/>
    <mergeCell ref="C36:D36"/>
    <mergeCell ref="C28:D28"/>
    <mergeCell ref="W34:AH34"/>
    <mergeCell ref="E33:P33"/>
    <mergeCell ref="C29:D29"/>
    <mergeCell ref="C30:D30"/>
    <mergeCell ref="B23:C23"/>
    <mergeCell ref="K23:M23"/>
    <mergeCell ref="U36:V36"/>
    <mergeCell ref="U28:V28"/>
    <mergeCell ref="C32:D32"/>
    <mergeCell ref="U34:V34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U7:V7"/>
    <mergeCell ref="W7:Y7"/>
    <mergeCell ref="B11:C11"/>
    <mergeCell ref="D11:G11"/>
    <mergeCell ref="B10:AL10"/>
    <mergeCell ref="N11:Z11"/>
    <mergeCell ref="H11:J11"/>
    <mergeCell ref="K11:M11"/>
    <mergeCell ref="AD11:AF11"/>
    <mergeCell ref="AA11:AC11"/>
    <mergeCell ref="AG11:AL11"/>
    <mergeCell ref="B12:C12"/>
    <mergeCell ref="D12:G12"/>
    <mergeCell ref="H12:J12"/>
    <mergeCell ref="K12:M12"/>
    <mergeCell ref="N12:Z12"/>
    <mergeCell ref="AA12:AC12"/>
    <mergeCell ref="AD12:AF12"/>
    <mergeCell ref="AG12:AL12"/>
    <mergeCell ref="N13:Z13"/>
    <mergeCell ref="D13:G13"/>
    <mergeCell ref="H13:J13"/>
    <mergeCell ref="K13:M13"/>
    <mergeCell ref="AG13:AL13"/>
    <mergeCell ref="AD13:AF13"/>
    <mergeCell ref="AA13:AC13"/>
    <mergeCell ref="B13:C13"/>
  </mergeCells>
  <printOptions horizontalCentered="1" gridLinesSet="0"/>
  <pageMargins left="0.23622047244094499" right="0.25" top="0.143700787" bottom="0.143700787" header="0" footer="0"/>
  <pageSetup scale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K28"/>
  <sheetViews>
    <sheetView showGridLines="0" view="pageBreakPreview" topLeftCell="A4" zoomScale="70" zoomScaleNormal="10" zoomScaleSheetLayoutView="70" workbookViewId="0">
      <selection activeCell="O14" sqref="O14:S14"/>
    </sheetView>
  </sheetViews>
  <sheetFormatPr defaultRowHeight="12.75"/>
  <cols>
    <col min="1" max="1" width="8.85546875" style="7" customWidth="1"/>
    <col min="2" max="3" width="6" style="7" customWidth="1"/>
    <col min="4" max="4" width="3.140625" style="7" customWidth="1"/>
    <col min="5" max="5" width="6" style="7" hidden="1" customWidth="1"/>
    <col min="6" max="6" width="22.140625" style="7" customWidth="1"/>
    <col min="7" max="8" width="9.28515625" style="7" customWidth="1"/>
    <col min="9" max="9" width="5.28515625" style="7" customWidth="1"/>
    <col min="10" max="10" width="2.5703125" style="7" customWidth="1"/>
    <col min="11" max="11" width="5.28515625" style="7" customWidth="1"/>
    <col min="12" max="12" width="26.5703125" style="7" customWidth="1"/>
    <col min="13" max="13" width="8.28515625" style="7" customWidth="1"/>
    <col min="14" max="14" width="5.5703125" style="7" customWidth="1"/>
    <col min="15" max="15" width="10.28515625" style="87" customWidth="1"/>
    <col min="16" max="16" width="6.42578125" style="87" customWidth="1"/>
    <col min="17" max="17" width="10.28515625" style="87" customWidth="1"/>
    <col min="18" max="18" width="1.7109375" style="87" customWidth="1"/>
    <col min="19" max="19" width="4.7109375" style="87" customWidth="1"/>
    <col min="20" max="20" width="5" style="7" customWidth="1"/>
    <col min="21" max="21" width="7" style="7" customWidth="1"/>
    <col min="22" max="25" width="9.42578125" style="7" customWidth="1"/>
    <col min="26" max="37" width="4.7109375" style="7" customWidth="1"/>
    <col min="38" max="39" width="9.42578125" style="7" customWidth="1"/>
    <col min="40" max="41" width="8.28515625" style="7" customWidth="1"/>
    <col min="42" max="43" width="8.140625" style="7" customWidth="1"/>
    <col min="44" max="44" width="5.42578125" style="3" customWidth="1"/>
    <col min="45" max="297" width="9.140625" style="3"/>
    <col min="298" max="16384" width="9.140625" style="7"/>
  </cols>
  <sheetData>
    <row r="1" spans="1:297" s="3" customFormat="1" ht="24.75" customHeight="1">
      <c r="A1" s="212" t="s">
        <v>35</v>
      </c>
      <c r="B1" s="212"/>
      <c r="C1" s="213"/>
      <c r="D1" s="213"/>
      <c r="E1" s="213"/>
      <c r="F1" s="213"/>
      <c r="G1" s="213"/>
      <c r="H1" s="213"/>
      <c r="I1" s="213"/>
      <c r="J1" s="213"/>
      <c r="K1" s="213"/>
      <c r="L1" s="214"/>
      <c r="M1" s="245" t="s">
        <v>128</v>
      </c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4"/>
      <c r="AE1" s="225"/>
      <c r="AF1" s="380"/>
      <c r="AG1" s="380"/>
      <c r="AH1" s="380"/>
      <c r="AI1" s="380"/>
      <c r="AJ1" s="380"/>
      <c r="AK1" s="380"/>
      <c r="AL1" s="380"/>
      <c r="AM1" s="380"/>
      <c r="AN1" s="380"/>
      <c r="AO1" s="380"/>
      <c r="AP1" s="381"/>
      <c r="AQ1" s="381"/>
      <c r="AR1" s="1"/>
    </row>
    <row r="2" spans="1:297" s="3" customFormat="1" ht="15" customHeight="1">
      <c r="A2" s="215"/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217"/>
      <c r="M2" s="24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7"/>
      <c r="AE2" s="382"/>
      <c r="AF2" s="383"/>
      <c r="AG2" s="383"/>
      <c r="AH2" s="383"/>
      <c r="AI2" s="383"/>
      <c r="AJ2" s="383"/>
      <c r="AK2" s="383"/>
      <c r="AL2" s="383"/>
      <c r="AM2" s="383"/>
      <c r="AN2" s="383"/>
      <c r="AO2" s="383"/>
      <c r="AP2" s="384"/>
      <c r="AQ2" s="384"/>
      <c r="AR2" s="4"/>
    </row>
    <row r="3" spans="1:297" s="3" customFormat="1" ht="12.75" customHeight="1">
      <c r="A3" s="215"/>
      <c r="B3" s="215"/>
      <c r="C3" s="216"/>
      <c r="D3" s="216"/>
      <c r="E3" s="216"/>
      <c r="F3" s="216"/>
      <c r="G3" s="216"/>
      <c r="H3" s="216"/>
      <c r="I3" s="216"/>
      <c r="J3" s="216"/>
      <c r="K3" s="216"/>
      <c r="L3" s="217"/>
      <c r="M3" s="24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7"/>
      <c r="AE3" s="382"/>
      <c r="AF3" s="383"/>
      <c r="AG3" s="383"/>
      <c r="AH3" s="383"/>
      <c r="AI3" s="383"/>
      <c r="AJ3" s="383"/>
      <c r="AK3" s="383"/>
      <c r="AL3" s="383"/>
      <c r="AM3" s="383"/>
      <c r="AN3" s="383"/>
      <c r="AO3" s="383"/>
      <c r="AP3" s="384"/>
      <c r="AQ3" s="384"/>
      <c r="AR3" s="4"/>
    </row>
    <row r="4" spans="1:297" s="3" customFormat="1" ht="54.75" customHeight="1">
      <c r="A4" s="215"/>
      <c r="B4" s="215"/>
      <c r="C4" s="216"/>
      <c r="D4" s="216"/>
      <c r="E4" s="216"/>
      <c r="F4" s="216"/>
      <c r="G4" s="216"/>
      <c r="H4" s="216"/>
      <c r="I4" s="216"/>
      <c r="J4" s="216"/>
      <c r="K4" s="216"/>
      <c r="L4" s="217"/>
      <c r="M4" s="247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20"/>
      <c r="AE4" s="382"/>
      <c r="AF4" s="383"/>
      <c r="AG4" s="383"/>
      <c r="AH4" s="383"/>
      <c r="AI4" s="383"/>
      <c r="AJ4" s="383"/>
      <c r="AK4" s="383"/>
      <c r="AL4" s="383"/>
      <c r="AM4" s="383"/>
      <c r="AN4" s="383"/>
      <c r="AO4" s="383"/>
      <c r="AP4" s="384"/>
      <c r="AQ4" s="384"/>
      <c r="AR4" s="4"/>
    </row>
    <row r="5" spans="1:297" s="3" customFormat="1" ht="11.25" customHeight="1">
      <c r="A5" s="215"/>
      <c r="B5" s="215"/>
      <c r="C5" s="216"/>
      <c r="D5" s="216"/>
      <c r="E5" s="216"/>
      <c r="F5" s="216"/>
      <c r="G5" s="216"/>
      <c r="H5" s="216"/>
      <c r="I5" s="216"/>
      <c r="J5" s="216"/>
      <c r="K5" s="216"/>
      <c r="L5" s="217"/>
      <c r="M5" s="236" t="str">
        <f>CONCATENATE('Cover 1'!K5)</f>
        <v>I/O LIST FOR CONTROL /ESD SYSTEM</v>
      </c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8"/>
      <c r="AE5" s="382"/>
      <c r="AF5" s="383"/>
      <c r="AG5" s="383"/>
      <c r="AH5" s="383"/>
      <c r="AI5" s="383"/>
      <c r="AJ5" s="383"/>
      <c r="AK5" s="383"/>
      <c r="AL5" s="383"/>
      <c r="AM5" s="383"/>
      <c r="AN5" s="383"/>
      <c r="AO5" s="383"/>
      <c r="AP5" s="384"/>
      <c r="AQ5" s="384"/>
      <c r="AR5" s="4"/>
    </row>
    <row r="6" spans="1:297" s="3" customFormat="1" ht="6.75" customHeight="1">
      <c r="A6" s="218"/>
      <c r="B6" s="218"/>
      <c r="C6" s="219"/>
      <c r="D6" s="219"/>
      <c r="E6" s="219"/>
      <c r="F6" s="219"/>
      <c r="G6" s="219"/>
      <c r="H6" s="219"/>
      <c r="I6" s="219"/>
      <c r="J6" s="219"/>
      <c r="K6" s="219"/>
      <c r="L6" s="220"/>
      <c r="M6" s="239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385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7"/>
      <c r="AQ6" s="387"/>
      <c r="AR6" s="4"/>
    </row>
    <row r="7" spans="1:297" s="2" customFormat="1" ht="18" customHeight="1">
      <c r="A7" s="209" t="s">
        <v>12</v>
      </c>
      <c r="B7" s="209"/>
      <c r="C7" s="264"/>
      <c r="D7" s="264"/>
      <c r="E7" s="264"/>
      <c r="F7" s="264"/>
      <c r="G7" s="264"/>
      <c r="H7" s="264"/>
      <c r="I7" s="264"/>
      <c r="J7" s="264"/>
      <c r="K7" s="264"/>
      <c r="L7" s="265"/>
      <c r="M7" s="208" t="s">
        <v>13</v>
      </c>
      <c r="N7" s="208"/>
      <c r="O7" s="208" t="s">
        <v>14</v>
      </c>
      <c r="P7" s="208"/>
      <c r="Q7" s="208" t="s">
        <v>15</v>
      </c>
      <c r="R7" s="208"/>
      <c r="S7" s="208" t="s">
        <v>16</v>
      </c>
      <c r="T7" s="208"/>
      <c r="U7" s="208" t="s">
        <v>17</v>
      </c>
      <c r="V7" s="208"/>
      <c r="W7" s="208" t="s">
        <v>18</v>
      </c>
      <c r="X7" s="208"/>
      <c r="Y7" s="234" t="s">
        <v>19</v>
      </c>
      <c r="Z7" s="234"/>
      <c r="AA7" s="234"/>
      <c r="AB7" s="235" t="s">
        <v>20</v>
      </c>
      <c r="AC7" s="235"/>
      <c r="AD7" s="235"/>
      <c r="AE7" s="388" t="s">
        <v>186</v>
      </c>
      <c r="AF7" s="389"/>
      <c r="AG7" s="389"/>
      <c r="AH7" s="389"/>
      <c r="AI7" s="389"/>
      <c r="AJ7" s="389"/>
      <c r="AK7" s="389"/>
      <c r="AL7" s="389"/>
      <c r="AM7" s="389"/>
      <c r="AN7" s="389"/>
      <c r="AO7" s="389"/>
      <c r="AP7" s="390"/>
      <c r="AQ7" s="390"/>
      <c r="AR7" s="4"/>
    </row>
    <row r="8" spans="1:297" s="2" customFormat="1" ht="17.25" customHeight="1" thickBot="1">
      <c r="A8" s="205" t="s">
        <v>37</v>
      </c>
      <c r="B8" s="205"/>
      <c r="C8" s="206"/>
      <c r="D8" s="206"/>
      <c r="E8" s="206"/>
      <c r="F8" s="206"/>
      <c r="G8" s="206"/>
      <c r="H8" s="206"/>
      <c r="I8" s="206"/>
      <c r="J8" s="206"/>
      <c r="K8" s="206"/>
      <c r="L8" s="207"/>
      <c r="M8" s="221" t="s">
        <v>38</v>
      </c>
      <c r="N8" s="222"/>
      <c r="O8" s="272" t="str">
        <f>CONCATENATE('Cover 1'!M8)</f>
        <v>PPL</v>
      </c>
      <c r="P8" s="273"/>
      <c r="Q8" s="221" t="s">
        <v>39</v>
      </c>
      <c r="R8" s="222"/>
      <c r="S8" s="272" t="str">
        <f>CONCATENATE('Cover 1'!Q8)</f>
        <v>320</v>
      </c>
      <c r="T8" s="273"/>
      <c r="U8" s="221" t="str">
        <f>'Cover 1'!S8</f>
        <v>IN</v>
      </c>
      <c r="V8" s="222"/>
      <c r="W8" s="221" t="str">
        <f>'Cover 1'!U8</f>
        <v>LI</v>
      </c>
      <c r="X8" s="222"/>
      <c r="Y8" s="274" t="str">
        <f>'Cover 1'!W8</f>
        <v>0002</v>
      </c>
      <c r="Z8" s="275"/>
      <c r="AA8" s="276"/>
      <c r="AB8" s="242" t="s">
        <v>10</v>
      </c>
      <c r="AC8" s="243"/>
      <c r="AD8" s="244"/>
      <c r="AE8" s="254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6"/>
      <c r="AQ8" s="256"/>
      <c r="AR8" s="106"/>
    </row>
    <row r="9" spans="1:297" s="2" customFormat="1" ht="15" customHeight="1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86"/>
      <c r="P9" s="86"/>
      <c r="Q9" s="86"/>
      <c r="R9" s="86"/>
      <c r="S9" s="86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3"/>
      <c r="AR9" s="6"/>
    </row>
    <row r="10" spans="1:297" customFormat="1" ht="31.5" customHeight="1" thickBot="1">
      <c r="A10" s="391" t="s">
        <v>182</v>
      </c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2"/>
      <c r="AJ10" s="392"/>
      <c r="AK10" s="392"/>
      <c r="AL10" s="392"/>
      <c r="AM10" s="392"/>
      <c r="AN10" s="392"/>
      <c r="AO10" s="392"/>
      <c r="AP10" s="392"/>
      <c r="AQ10" s="393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</row>
    <row r="11" spans="1:297" ht="29.25" customHeight="1">
      <c r="A11" s="404" t="s">
        <v>45</v>
      </c>
      <c r="B11" s="394" t="s">
        <v>46</v>
      </c>
      <c r="C11" s="394"/>
      <c r="D11" s="394"/>
      <c r="E11" s="394"/>
      <c r="F11" s="163"/>
      <c r="G11" s="394" t="s">
        <v>47</v>
      </c>
      <c r="H11" s="394"/>
      <c r="I11" s="394"/>
      <c r="J11" s="394"/>
      <c r="K11" s="394"/>
      <c r="L11" s="406" t="s">
        <v>123</v>
      </c>
      <c r="M11" s="406"/>
      <c r="N11" s="406"/>
      <c r="O11" s="394" t="s">
        <v>48</v>
      </c>
      <c r="P11" s="394"/>
      <c r="Q11" s="394"/>
      <c r="R11" s="394"/>
      <c r="S11" s="394"/>
      <c r="T11" s="400" t="s">
        <v>49</v>
      </c>
      <c r="U11" s="400"/>
      <c r="V11" s="402" t="s">
        <v>50</v>
      </c>
      <c r="W11" s="402"/>
      <c r="X11" s="394" t="s">
        <v>51</v>
      </c>
      <c r="Y11" s="394"/>
      <c r="Z11" s="394" t="s">
        <v>52</v>
      </c>
      <c r="AA11" s="394"/>
      <c r="AB11" s="394"/>
      <c r="AC11" s="394"/>
      <c r="AD11" s="394"/>
      <c r="AE11" s="396" t="s">
        <v>53</v>
      </c>
      <c r="AF11" s="396"/>
      <c r="AG11" s="396"/>
      <c r="AH11" s="394" t="s">
        <v>54</v>
      </c>
      <c r="AI11" s="394"/>
      <c r="AJ11" s="394"/>
      <c r="AK11" s="394"/>
      <c r="AL11" s="394" t="s">
        <v>55</v>
      </c>
      <c r="AM11" s="394"/>
      <c r="AN11" s="394" t="s">
        <v>56</v>
      </c>
      <c r="AO11" s="394"/>
      <c r="AP11" s="396" t="s">
        <v>57</v>
      </c>
      <c r="AQ11" s="397"/>
    </row>
    <row r="12" spans="1:297" s="49" customFormat="1" ht="108" customHeight="1" thickBot="1">
      <c r="A12" s="405"/>
      <c r="B12" s="395"/>
      <c r="C12" s="395"/>
      <c r="D12" s="395"/>
      <c r="E12" s="395"/>
      <c r="F12" s="164"/>
      <c r="G12" s="395"/>
      <c r="H12" s="395"/>
      <c r="I12" s="395"/>
      <c r="J12" s="395"/>
      <c r="K12" s="395"/>
      <c r="L12" s="407"/>
      <c r="M12" s="407"/>
      <c r="N12" s="407"/>
      <c r="O12" s="395"/>
      <c r="P12" s="395"/>
      <c r="Q12" s="395"/>
      <c r="R12" s="395"/>
      <c r="S12" s="395"/>
      <c r="T12" s="401"/>
      <c r="U12" s="401"/>
      <c r="V12" s="403"/>
      <c r="W12" s="403"/>
      <c r="X12" s="395"/>
      <c r="Y12" s="395"/>
      <c r="Z12" s="54" t="s">
        <v>58</v>
      </c>
      <c r="AA12" s="54" t="s">
        <v>59</v>
      </c>
      <c r="AB12" s="54" t="s">
        <v>60</v>
      </c>
      <c r="AC12" s="54" t="s">
        <v>61</v>
      </c>
      <c r="AD12" s="54" t="s">
        <v>62</v>
      </c>
      <c r="AE12" s="54" t="s">
        <v>58</v>
      </c>
      <c r="AF12" s="54" t="s">
        <v>63</v>
      </c>
      <c r="AG12" s="54" t="s">
        <v>62</v>
      </c>
      <c r="AH12" s="149" t="s">
        <v>67</v>
      </c>
      <c r="AI12" s="149" t="s">
        <v>66</v>
      </c>
      <c r="AJ12" s="149" t="s">
        <v>65</v>
      </c>
      <c r="AK12" s="150" t="s">
        <v>64</v>
      </c>
      <c r="AL12" s="55" t="s">
        <v>68</v>
      </c>
      <c r="AM12" s="54" t="s">
        <v>69</v>
      </c>
      <c r="AN12" s="395"/>
      <c r="AO12" s="395"/>
      <c r="AP12" s="398"/>
      <c r="AQ12" s="399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  <c r="IW12" s="48"/>
      <c r="IX12" s="48"/>
      <c r="IY12" s="48"/>
      <c r="IZ12" s="48"/>
      <c r="JA12" s="48"/>
      <c r="JB12" s="48"/>
      <c r="JC12" s="48"/>
      <c r="JD12" s="48"/>
      <c r="JE12" s="48"/>
      <c r="JF12" s="48"/>
      <c r="JG12" s="48"/>
      <c r="JH12" s="48"/>
      <c r="JI12" s="48"/>
      <c r="JJ12" s="48"/>
      <c r="JK12" s="48"/>
      <c r="JL12" s="48"/>
      <c r="JM12" s="48"/>
      <c r="JN12" s="48"/>
      <c r="JO12" s="48"/>
      <c r="JP12" s="48"/>
      <c r="JQ12" s="48"/>
      <c r="JR12" s="48"/>
      <c r="JS12" s="48"/>
      <c r="JT12" s="48"/>
      <c r="JU12" s="48"/>
      <c r="JV12" s="48"/>
      <c r="JW12" s="48"/>
      <c r="JX12" s="48"/>
      <c r="JY12" s="48"/>
      <c r="JZ12" s="48"/>
      <c r="KA12" s="48"/>
      <c r="KB12" s="48"/>
      <c r="KC12" s="48"/>
      <c r="KD12" s="48"/>
      <c r="KE12" s="48"/>
      <c r="KF12" s="48"/>
      <c r="KG12" s="48"/>
      <c r="KH12" s="48"/>
      <c r="KI12" s="48"/>
      <c r="KJ12" s="48"/>
      <c r="KK12" s="48"/>
    </row>
    <row r="13" spans="1:297" s="47" customFormat="1" ht="39.950000000000003" customHeight="1">
      <c r="A13" s="103">
        <v>3</v>
      </c>
      <c r="B13" s="415" t="s">
        <v>139</v>
      </c>
      <c r="C13" s="416"/>
      <c r="D13" s="416"/>
      <c r="E13" s="417"/>
      <c r="F13" s="168" t="s">
        <v>204</v>
      </c>
      <c r="G13" s="418" t="s">
        <v>122</v>
      </c>
      <c r="H13" s="419"/>
      <c r="I13" s="419"/>
      <c r="J13" s="419"/>
      <c r="K13" s="420"/>
      <c r="L13" s="415" t="s">
        <v>146</v>
      </c>
      <c r="M13" s="416"/>
      <c r="N13" s="417"/>
      <c r="O13" s="415" t="s">
        <v>138</v>
      </c>
      <c r="P13" s="416"/>
      <c r="Q13" s="416"/>
      <c r="R13" s="416"/>
      <c r="S13" s="417"/>
      <c r="T13" s="421" t="s">
        <v>125</v>
      </c>
      <c r="U13" s="422"/>
      <c r="V13" s="423" t="s">
        <v>120</v>
      </c>
      <c r="W13" s="424"/>
      <c r="X13" s="423" t="s">
        <v>124</v>
      </c>
      <c r="Y13" s="424"/>
      <c r="Z13" s="104" t="s">
        <v>70</v>
      </c>
      <c r="AA13" s="104" t="s">
        <v>70</v>
      </c>
      <c r="AB13" s="104" t="s">
        <v>70</v>
      </c>
      <c r="AC13" s="104" t="s">
        <v>70</v>
      </c>
      <c r="AD13" s="104" t="s">
        <v>70</v>
      </c>
      <c r="AE13" s="104" t="s">
        <v>70</v>
      </c>
      <c r="AF13" s="104" t="s">
        <v>70</v>
      </c>
      <c r="AG13" s="104" t="s">
        <v>70</v>
      </c>
      <c r="AH13" s="151"/>
      <c r="AI13" s="151"/>
      <c r="AJ13" s="151"/>
      <c r="AK13" s="151"/>
      <c r="AL13" s="151"/>
      <c r="AM13" s="151" t="s">
        <v>33</v>
      </c>
      <c r="AN13" s="408" t="s">
        <v>189</v>
      </c>
      <c r="AO13" s="409"/>
      <c r="AP13" s="410"/>
      <c r="AQ13" s="413"/>
    </row>
    <row r="14" spans="1:297" s="47" customFormat="1" ht="39.950000000000003" customHeight="1">
      <c r="A14" s="103">
        <v>4</v>
      </c>
      <c r="B14" s="415" t="s">
        <v>140</v>
      </c>
      <c r="C14" s="416"/>
      <c r="D14" s="416"/>
      <c r="E14" s="417"/>
      <c r="F14" s="167" t="s">
        <v>205</v>
      </c>
      <c r="G14" s="425" t="s">
        <v>142</v>
      </c>
      <c r="H14" s="426"/>
      <c r="I14" s="426"/>
      <c r="J14" s="426"/>
      <c r="K14" s="427"/>
      <c r="L14" s="415" t="s">
        <v>146</v>
      </c>
      <c r="M14" s="416"/>
      <c r="N14" s="417"/>
      <c r="O14" s="415" t="s">
        <v>138</v>
      </c>
      <c r="P14" s="416"/>
      <c r="Q14" s="416"/>
      <c r="R14" s="416"/>
      <c r="S14" s="417"/>
      <c r="T14" s="428" t="s">
        <v>144</v>
      </c>
      <c r="U14" s="429"/>
      <c r="V14" s="423" t="s">
        <v>124</v>
      </c>
      <c r="W14" s="424"/>
      <c r="X14" s="423" t="s">
        <v>120</v>
      </c>
      <c r="Y14" s="424"/>
      <c r="Z14" s="104" t="s">
        <v>70</v>
      </c>
      <c r="AA14" s="104" t="s">
        <v>70</v>
      </c>
      <c r="AB14" s="104" t="s">
        <v>70</v>
      </c>
      <c r="AC14" s="104" t="s">
        <v>70</v>
      </c>
      <c r="AD14" s="104" t="s">
        <v>70</v>
      </c>
      <c r="AE14" s="104" t="s">
        <v>70</v>
      </c>
      <c r="AF14" s="104" t="s">
        <v>70</v>
      </c>
      <c r="AG14" s="104" t="s">
        <v>70</v>
      </c>
      <c r="AH14" s="151"/>
      <c r="AI14" s="151"/>
      <c r="AJ14" s="151"/>
      <c r="AK14" s="151"/>
      <c r="AL14" s="151" t="s">
        <v>33</v>
      </c>
      <c r="AM14" s="151"/>
      <c r="AN14" s="408" t="s">
        <v>189</v>
      </c>
      <c r="AO14" s="409"/>
      <c r="AP14" s="410"/>
      <c r="AQ14" s="413"/>
    </row>
    <row r="15" spans="1:297" s="47" customFormat="1" ht="39.950000000000003" customHeight="1">
      <c r="A15" s="103">
        <v>5</v>
      </c>
      <c r="B15" s="415" t="s">
        <v>141</v>
      </c>
      <c r="C15" s="416"/>
      <c r="D15" s="416"/>
      <c r="E15" s="417"/>
      <c r="F15" s="167" t="s">
        <v>205</v>
      </c>
      <c r="G15" s="425" t="s">
        <v>143</v>
      </c>
      <c r="H15" s="426"/>
      <c r="I15" s="426"/>
      <c r="J15" s="426"/>
      <c r="K15" s="427"/>
      <c r="L15" s="415" t="s">
        <v>146</v>
      </c>
      <c r="M15" s="416"/>
      <c r="N15" s="417"/>
      <c r="O15" s="415" t="s">
        <v>138</v>
      </c>
      <c r="P15" s="416"/>
      <c r="Q15" s="416"/>
      <c r="R15" s="416"/>
      <c r="S15" s="417"/>
      <c r="T15" s="428" t="s">
        <v>144</v>
      </c>
      <c r="U15" s="429"/>
      <c r="V15" s="423" t="s">
        <v>124</v>
      </c>
      <c r="W15" s="424"/>
      <c r="X15" s="423" t="s">
        <v>120</v>
      </c>
      <c r="Y15" s="424"/>
      <c r="Z15" s="104" t="s">
        <v>70</v>
      </c>
      <c r="AA15" s="104" t="s">
        <v>70</v>
      </c>
      <c r="AB15" s="104" t="s">
        <v>70</v>
      </c>
      <c r="AC15" s="104" t="s">
        <v>70</v>
      </c>
      <c r="AD15" s="104" t="s">
        <v>70</v>
      </c>
      <c r="AE15" s="104" t="s">
        <v>70</v>
      </c>
      <c r="AF15" s="104" t="s">
        <v>70</v>
      </c>
      <c r="AG15" s="104" t="s">
        <v>70</v>
      </c>
      <c r="AH15" s="151"/>
      <c r="AI15" s="151"/>
      <c r="AJ15" s="151"/>
      <c r="AK15" s="151"/>
      <c r="AL15" s="151" t="s">
        <v>33</v>
      </c>
      <c r="AM15" s="151"/>
      <c r="AN15" s="408" t="s">
        <v>189</v>
      </c>
      <c r="AO15" s="409"/>
      <c r="AP15" s="410"/>
      <c r="AQ15" s="413"/>
    </row>
    <row r="16" spans="1:297" s="47" customFormat="1" ht="39.950000000000003" customHeight="1">
      <c r="A16" s="103">
        <v>6</v>
      </c>
      <c r="B16" s="415" t="s">
        <v>153</v>
      </c>
      <c r="C16" s="416"/>
      <c r="D16" s="416"/>
      <c r="E16" s="417"/>
      <c r="F16" s="167" t="s">
        <v>206</v>
      </c>
      <c r="G16" s="418" t="s">
        <v>122</v>
      </c>
      <c r="H16" s="419"/>
      <c r="I16" s="419"/>
      <c r="J16" s="419"/>
      <c r="K16" s="420"/>
      <c r="L16" s="415" t="s">
        <v>146</v>
      </c>
      <c r="M16" s="416"/>
      <c r="N16" s="417"/>
      <c r="O16" s="415" t="s">
        <v>138</v>
      </c>
      <c r="P16" s="416"/>
      <c r="Q16" s="416"/>
      <c r="R16" s="416"/>
      <c r="S16" s="417"/>
      <c r="T16" s="415" t="s">
        <v>125</v>
      </c>
      <c r="U16" s="417"/>
      <c r="V16" s="415" t="s">
        <v>136</v>
      </c>
      <c r="W16" s="417"/>
      <c r="X16" s="415" t="s">
        <v>124</v>
      </c>
      <c r="Y16" s="417"/>
      <c r="Z16" s="104" t="s">
        <v>70</v>
      </c>
      <c r="AA16" s="104" t="s">
        <v>70</v>
      </c>
      <c r="AB16" s="104" t="s">
        <v>70</v>
      </c>
      <c r="AC16" s="104" t="s">
        <v>70</v>
      </c>
      <c r="AD16" s="104" t="s">
        <v>70</v>
      </c>
      <c r="AE16" s="104" t="s">
        <v>70</v>
      </c>
      <c r="AF16" s="104" t="s">
        <v>70</v>
      </c>
      <c r="AG16" s="104" t="s">
        <v>70</v>
      </c>
      <c r="AH16" s="151"/>
      <c r="AI16" s="151"/>
      <c r="AJ16" s="151"/>
      <c r="AK16" s="151"/>
      <c r="AL16" s="107"/>
      <c r="AM16" s="151" t="s">
        <v>33</v>
      </c>
      <c r="AN16" s="408" t="s">
        <v>189</v>
      </c>
      <c r="AO16" s="409"/>
      <c r="AP16" s="410"/>
      <c r="AQ16" s="413"/>
      <c r="AR16" s="161"/>
    </row>
    <row r="17" spans="1:297" s="102" customFormat="1" ht="39.950000000000003" customHeight="1">
      <c r="A17" s="103">
        <v>7</v>
      </c>
      <c r="B17" s="415" t="s">
        <v>145</v>
      </c>
      <c r="C17" s="416"/>
      <c r="D17" s="416"/>
      <c r="E17" s="417"/>
      <c r="F17" s="167" t="s">
        <v>207</v>
      </c>
      <c r="G17" s="418" t="s">
        <v>121</v>
      </c>
      <c r="H17" s="419"/>
      <c r="I17" s="419"/>
      <c r="J17" s="419"/>
      <c r="K17" s="420"/>
      <c r="L17" s="415" t="s">
        <v>146</v>
      </c>
      <c r="M17" s="416"/>
      <c r="N17" s="417"/>
      <c r="O17" s="415" t="s">
        <v>138</v>
      </c>
      <c r="P17" s="416"/>
      <c r="Q17" s="416"/>
      <c r="R17" s="416"/>
      <c r="S17" s="417"/>
      <c r="T17" s="428" t="s">
        <v>116</v>
      </c>
      <c r="U17" s="417"/>
      <c r="V17" s="415" t="s">
        <v>124</v>
      </c>
      <c r="W17" s="417"/>
      <c r="X17" s="415" t="s">
        <v>136</v>
      </c>
      <c r="Y17" s="417"/>
      <c r="Z17" s="104" t="s">
        <v>70</v>
      </c>
      <c r="AA17" s="104" t="s">
        <v>70</v>
      </c>
      <c r="AB17" s="104" t="s">
        <v>70</v>
      </c>
      <c r="AC17" s="104" t="s">
        <v>70</v>
      </c>
      <c r="AD17" s="104" t="s">
        <v>70</v>
      </c>
      <c r="AE17" s="104" t="s">
        <v>70</v>
      </c>
      <c r="AF17" s="104" t="s">
        <v>70</v>
      </c>
      <c r="AG17" s="104" t="s">
        <v>70</v>
      </c>
      <c r="AH17" s="151"/>
      <c r="AI17" s="151"/>
      <c r="AJ17" s="151"/>
      <c r="AK17" s="151" t="s">
        <v>33</v>
      </c>
      <c r="AL17" s="151" t="s">
        <v>33</v>
      </c>
      <c r="AM17" s="151"/>
      <c r="AN17" s="408" t="s">
        <v>189</v>
      </c>
      <c r="AO17" s="409"/>
      <c r="AP17" s="410"/>
      <c r="AQ17" s="413"/>
      <c r="AR17" s="161"/>
    </row>
    <row r="18" spans="1:297" s="102" customFormat="1" ht="39.950000000000003" customHeight="1">
      <c r="A18" s="103">
        <v>8</v>
      </c>
      <c r="B18" s="415" t="s">
        <v>147</v>
      </c>
      <c r="C18" s="416"/>
      <c r="D18" s="416"/>
      <c r="E18" s="417"/>
      <c r="F18" s="167" t="s">
        <v>207</v>
      </c>
      <c r="G18" s="418" t="s">
        <v>121</v>
      </c>
      <c r="H18" s="419"/>
      <c r="I18" s="419"/>
      <c r="J18" s="419"/>
      <c r="K18" s="420"/>
      <c r="L18" s="415" t="s">
        <v>146</v>
      </c>
      <c r="M18" s="416"/>
      <c r="N18" s="417"/>
      <c r="O18" s="415" t="s">
        <v>138</v>
      </c>
      <c r="P18" s="416"/>
      <c r="Q18" s="416"/>
      <c r="R18" s="416"/>
      <c r="S18" s="417"/>
      <c r="T18" s="428" t="s">
        <v>116</v>
      </c>
      <c r="U18" s="417"/>
      <c r="V18" s="415" t="s">
        <v>124</v>
      </c>
      <c r="W18" s="417"/>
      <c r="X18" s="415" t="s">
        <v>136</v>
      </c>
      <c r="Y18" s="417"/>
      <c r="Z18" s="104" t="s">
        <v>70</v>
      </c>
      <c r="AA18" s="104" t="s">
        <v>70</v>
      </c>
      <c r="AB18" s="104" t="s">
        <v>70</v>
      </c>
      <c r="AC18" s="104" t="s">
        <v>70</v>
      </c>
      <c r="AD18" s="104" t="s">
        <v>70</v>
      </c>
      <c r="AE18" s="104" t="s">
        <v>70</v>
      </c>
      <c r="AF18" s="104" t="s">
        <v>70</v>
      </c>
      <c r="AG18" s="104" t="s">
        <v>70</v>
      </c>
      <c r="AH18" s="151"/>
      <c r="AI18" s="151"/>
      <c r="AJ18" s="151"/>
      <c r="AK18" s="151" t="s">
        <v>33</v>
      </c>
      <c r="AL18" s="151" t="s">
        <v>33</v>
      </c>
      <c r="AM18" s="151"/>
      <c r="AN18" s="408" t="s">
        <v>189</v>
      </c>
      <c r="AO18" s="409"/>
      <c r="AP18" s="410"/>
      <c r="AQ18" s="413"/>
      <c r="AR18" s="161"/>
    </row>
    <row r="19" spans="1:297" s="102" customFormat="1" ht="39.950000000000003" customHeight="1">
      <c r="A19" s="103">
        <v>9</v>
      </c>
      <c r="B19" s="415" t="s">
        <v>148</v>
      </c>
      <c r="C19" s="416"/>
      <c r="D19" s="416"/>
      <c r="E19" s="417"/>
      <c r="F19" s="167" t="s">
        <v>207</v>
      </c>
      <c r="G19" s="418" t="s">
        <v>121</v>
      </c>
      <c r="H19" s="419"/>
      <c r="I19" s="419"/>
      <c r="J19" s="419"/>
      <c r="K19" s="420"/>
      <c r="L19" s="415" t="s">
        <v>146</v>
      </c>
      <c r="M19" s="416"/>
      <c r="N19" s="417"/>
      <c r="O19" s="415" t="s">
        <v>138</v>
      </c>
      <c r="P19" s="416"/>
      <c r="Q19" s="416"/>
      <c r="R19" s="416"/>
      <c r="S19" s="417"/>
      <c r="T19" s="428" t="s">
        <v>116</v>
      </c>
      <c r="U19" s="417"/>
      <c r="V19" s="415" t="s">
        <v>124</v>
      </c>
      <c r="W19" s="417"/>
      <c r="X19" s="415" t="s">
        <v>136</v>
      </c>
      <c r="Y19" s="417"/>
      <c r="Z19" s="104" t="s">
        <v>70</v>
      </c>
      <c r="AA19" s="104" t="s">
        <v>70</v>
      </c>
      <c r="AB19" s="104" t="s">
        <v>70</v>
      </c>
      <c r="AC19" s="104" t="s">
        <v>70</v>
      </c>
      <c r="AD19" s="104" t="s">
        <v>70</v>
      </c>
      <c r="AE19" s="104" t="s">
        <v>70</v>
      </c>
      <c r="AF19" s="104" t="s">
        <v>70</v>
      </c>
      <c r="AG19" s="104" t="s">
        <v>70</v>
      </c>
      <c r="AH19" s="151"/>
      <c r="AI19" s="151"/>
      <c r="AJ19" s="151"/>
      <c r="AK19" s="151" t="s">
        <v>33</v>
      </c>
      <c r="AL19" s="151" t="s">
        <v>33</v>
      </c>
      <c r="AM19" s="151"/>
      <c r="AN19" s="408" t="s">
        <v>189</v>
      </c>
      <c r="AO19" s="409"/>
      <c r="AP19" s="410"/>
      <c r="AQ19" s="413"/>
      <c r="AR19" s="161"/>
    </row>
    <row r="20" spans="1:297" s="47" customFormat="1" ht="39.950000000000003" customHeight="1">
      <c r="A20" s="103">
        <v>10</v>
      </c>
      <c r="B20" s="141"/>
      <c r="C20" s="142"/>
      <c r="D20" s="142"/>
      <c r="E20" s="143"/>
      <c r="F20" s="165"/>
      <c r="G20" s="144"/>
      <c r="H20" s="145"/>
      <c r="I20" s="145"/>
      <c r="J20" s="145"/>
      <c r="K20" s="146"/>
      <c r="L20" s="141"/>
      <c r="M20" s="142"/>
      <c r="N20" s="143"/>
      <c r="O20" s="141"/>
      <c r="P20" s="142"/>
      <c r="Q20" s="142"/>
      <c r="R20" s="142"/>
      <c r="S20" s="143"/>
      <c r="T20" s="147"/>
      <c r="U20" s="148"/>
      <c r="V20" s="141"/>
      <c r="W20" s="143"/>
      <c r="X20" s="141"/>
      <c r="Y20" s="143"/>
      <c r="Z20" s="104"/>
      <c r="AA20" s="104"/>
      <c r="AB20" s="104"/>
      <c r="AC20" s="104"/>
      <c r="AD20" s="104"/>
      <c r="AE20" s="104"/>
      <c r="AF20" s="104"/>
      <c r="AG20" s="104"/>
      <c r="AH20" s="151"/>
      <c r="AI20" s="151"/>
      <c r="AJ20" s="151"/>
      <c r="AK20" s="151"/>
      <c r="AL20" s="151"/>
      <c r="AM20" s="151"/>
      <c r="AN20" s="410"/>
      <c r="AO20" s="411"/>
      <c r="AP20" s="412"/>
      <c r="AQ20" s="414"/>
      <c r="AR20" s="161"/>
    </row>
    <row r="21" spans="1:297" s="47" customFormat="1" ht="39.950000000000003" customHeight="1">
      <c r="A21" s="103">
        <v>11</v>
      </c>
      <c r="B21" s="141"/>
      <c r="C21" s="142"/>
      <c r="D21" s="142"/>
      <c r="E21" s="143"/>
      <c r="F21" s="165"/>
      <c r="G21" s="144"/>
      <c r="H21" s="145"/>
      <c r="I21" s="145"/>
      <c r="J21" s="145"/>
      <c r="K21" s="146"/>
      <c r="L21" s="141"/>
      <c r="M21" s="142"/>
      <c r="N21" s="143"/>
      <c r="O21" s="141"/>
      <c r="P21" s="142"/>
      <c r="Q21" s="142"/>
      <c r="R21" s="142"/>
      <c r="S21" s="143"/>
      <c r="T21" s="147"/>
      <c r="U21" s="148"/>
      <c r="V21" s="141"/>
      <c r="W21" s="143"/>
      <c r="X21" s="141"/>
      <c r="Y21" s="143"/>
      <c r="Z21" s="104"/>
      <c r="AA21" s="104"/>
      <c r="AB21" s="104"/>
      <c r="AC21" s="104"/>
      <c r="AD21" s="104"/>
      <c r="AE21" s="104"/>
      <c r="AF21" s="104"/>
      <c r="AG21" s="104"/>
      <c r="AH21" s="151"/>
      <c r="AI21" s="151"/>
      <c r="AJ21" s="151"/>
      <c r="AK21" s="151"/>
      <c r="AL21" s="151"/>
      <c r="AM21" s="151"/>
      <c r="AN21" s="412"/>
      <c r="AO21" s="412"/>
      <c r="AP21" s="412"/>
      <c r="AQ21" s="414"/>
    </row>
    <row r="22" spans="1:297" s="102" customFormat="1" ht="27" customHeight="1">
      <c r="A22" s="430" t="s">
        <v>190</v>
      </c>
      <c r="B22" s="431"/>
      <c r="C22" s="431"/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1"/>
      <c r="AQ22" s="432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</row>
    <row r="23" spans="1:297" s="50" customFormat="1" ht="13.5" thickBot="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56"/>
      <c r="Q23" s="156"/>
      <c r="R23" s="156"/>
      <c r="S23" s="156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  <c r="KK23" s="47"/>
    </row>
    <row r="24" spans="1:297" s="50" customFormat="1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120"/>
      <c r="P24" s="120"/>
      <c r="Q24" s="120"/>
      <c r="R24" s="120"/>
      <c r="S24" s="120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121"/>
      <c r="AS24" s="121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  <c r="KK24" s="47"/>
    </row>
    <row r="26" spans="1:297">
      <c r="S26" s="88"/>
      <c r="AF26" s="8"/>
    </row>
    <row r="27" spans="1:297">
      <c r="S27" s="88"/>
    </row>
    <row r="28" spans="1:297">
      <c r="S28" s="88"/>
    </row>
  </sheetData>
  <mergeCells count="106">
    <mergeCell ref="B19:E19"/>
    <mergeCell ref="G19:K19"/>
    <mergeCell ref="L19:N19"/>
    <mergeCell ref="O19:S19"/>
    <mergeCell ref="T19:U19"/>
    <mergeCell ref="V19:W19"/>
    <mergeCell ref="X19:Y19"/>
    <mergeCell ref="A22:AQ22"/>
    <mergeCell ref="B16:E16"/>
    <mergeCell ref="G16:K16"/>
    <mergeCell ref="L16:N16"/>
    <mergeCell ref="O16:S16"/>
    <mergeCell ref="T16:U16"/>
    <mergeCell ref="V16:W16"/>
    <mergeCell ref="X16:Y16"/>
    <mergeCell ref="B17:E17"/>
    <mergeCell ref="G17:K17"/>
    <mergeCell ref="L17:N17"/>
    <mergeCell ref="O17:S17"/>
    <mergeCell ref="T17:U17"/>
    <mergeCell ref="V17:W17"/>
    <mergeCell ref="X17:Y17"/>
    <mergeCell ref="AN17:AO17"/>
    <mergeCell ref="AP17:AQ17"/>
    <mergeCell ref="B18:E18"/>
    <mergeCell ref="G18:K18"/>
    <mergeCell ref="L18:N18"/>
    <mergeCell ref="O18:S18"/>
    <mergeCell ref="T18:U18"/>
    <mergeCell ref="V18:W18"/>
    <mergeCell ref="X18:Y18"/>
    <mergeCell ref="B15:E15"/>
    <mergeCell ref="G15:K15"/>
    <mergeCell ref="L15:N15"/>
    <mergeCell ref="O15:S15"/>
    <mergeCell ref="T15:U15"/>
    <mergeCell ref="V15:W15"/>
    <mergeCell ref="X15:Y15"/>
    <mergeCell ref="B13:E13"/>
    <mergeCell ref="G13:K13"/>
    <mergeCell ref="L13:N13"/>
    <mergeCell ref="O13:S13"/>
    <mergeCell ref="T13:U13"/>
    <mergeCell ref="V13:W13"/>
    <mergeCell ref="X13:Y13"/>
    <mergeCell ref="B14:E14"/>
    <mergeCell ref="G14:K14"/>
    <mergeCell ref="L14:N14"/>
    <mergeCell ref="O14:S14"/>
    <mergeCell ref="T14:U14"/>
    <mergeCell ref="V14:W14"/>
    <mergeCell ref="X14:Y14"/>
    <mergeCell ref="AN16:AO16"/>
    <mergeCell ref="AN20:AO20"/>
    <mergeCell ref="AN21:AO21"/>
    <mergeCell ref="AN19:AO19"/>
    <mergeCell ref="AP19:AQ19"/>
    <mergeCell ref="AP13:AQ13"/>
    <mergeCell ref="AP14:AQ14"/>
    <mergeCell ref="AP15:AQ15"/>
    <mergeCell ref="AP16:AQ16"/>
    <mergeCell ref="AP20:AQ20"/>
    <mergeCell ref="AP21:AQ21"/>
    <mergeCell ref="AN18:AO18"/>
    <mergeCell ref="AP18:AQ18"/>
    <mergeCell ref="AN13:AO13"/>
    <mergeCell ref="AN14:AO14"/>
    <mergeCell ref="AN15:AO15"/>
    <mergeCell ref="A10:AQ10"/>
    <mergeCell ref="AH11:AK11"/>
    <mergeCell ref="AL11:AM11"/>
    <mergeCell ref="AN11:AO12"/>
    <mergeCell ref="AP11:AQ12"/>
    <mergeCell ref="T11:U12"/>
    <mergeCell ref="V11:W12"/>
    <mergeCell ref="X11:Y12"/>
    <mergeCell ref="Z11:AD11"/>
    <mergeCell ref="AE11:AG11"/>
    <mergeCell ref="A11:A12"/>
    <mergeCell ref="B11:E12"/>
    <mergeCell ref="G11:K12"/>
    <mergeCell ref="L11:N12"/>
    <mergeCell ref="O11:S12"/>
    <mergeCell ref="A1:L6"/>
    <mergeCell ref="AE1:AQ6"/>
    <mergeCell ref="A7:L7"/>
    <mergeCell ref="AE7:AQ8"/>
    <mergeCell ref="A8:L8"/>
    <mergeCell ref="U7:V7"/>
    <mergeCell ref="M1:AD4"/>
    <mergeCell ref="M5:AD6"/>
    <mergeCell ref="M7:N7"/>
    <mergeCell ref="O7:P7"/>
    <mergeCell ref="Q7:R7"/>
    <mergeCell ref="W8:X8"/>
    <mergeCell ref="Y8:AA8"/>
    <mergeCell ref="AB8:AD8"/>
    <mergeCell ref="U8:V8"/>
    <mergeCell ref="W7:X7"/>
    <mergeCell ref="Y7:AA7"/>
    <mergeCell ref="AB7:AD7"/>
    <mergeCell ref="M8:N8"/>
    <mergeCell ref="O8:P8"/>
    <mergeCell ref="Q8:R8"/>
    <mergeCell ref="S8:T8"/>
    <mergeCell ref="S7:T7"/>
  </mergeCells>
  <conditionalFormatting sqref="B13:B15">
    <cfRule type="duplicateValues" dxfId="9" priority="5"/>
  </conditionalFormatting>
  <conditionalFormatting sqref="B16">
    <cfRule type="duplicateValues" dxfId="8" priority="4"/>
  </conditionalFormatting>
  <conditionalFormatting sqref="B17">
    <cfRule type="duplicateValues" dxfId="7" priority="3"/>
  </conditionalFormatting>
  <conditionalFormatting sqref="B18">
    <cfRule type="duplicateValues" dxfId="6" priority="2"/>
  </conditionalFormatting>
  <conditionalFormatting sqref="B19">
    <cfRule type="duplicateValues" dxfId="5" priority="1"/>
  </conditionalFormatting>
  <conditionalFormatting sqref="B20:B21">
    <cfRule type="duplicateValues" dxfId="4" priority="321"/>
  </conditionalFormatting>
  <printOptions horizontalCentered="1" gridLinesSet="0"/>
  <pageMargins left="0.23622047244094499" right="0.25" top="0.393700787" bottom="0.643700787" header="0" footer="0"/>
  <pageSetup paperSize="9" scale="46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5"/>
  <sheetViews>
    <sheetView showGridLines="0" view="pageBreakPreview" topLeftCell="K1" zoomScale="85" zoomScaleNormal="40" zoomScaleSheetLayoutView="85" workbookViewId="0">
      <selection activeCell="AD18" sqref="AD18"/>
    </sheetView>
  </sheetViews>
  <sheetFormatPr defaultRowHeight="12.75"/>
  <cols>
    <col min="1" max="1" width="8.85546875" style="7" customWidth="1"/>
    <col min="2" max="5" width="6" style="7" customWidth="1"/>
    <col min="6" max="7" width="9.28515625" style="7" customWidth="1"/>
    <col min="8" max="8" width="5.28515625" style="7" customWidth="1"/>
    <col min="9" max="9" width="2.5703125" style="7" customWidth="1"/>
    <col min="10" max="10" width="9.28515625" style="7" customWidth="1"/>
    <col min="11" max="11" width="26.5703125" style="7" customWidth="1"/>
    <col min="12" max="12" width="10.28515625" style="7" customWidth="1"/>
    <col min="13" max="13" width="7.85546875" style="7" customWidth="1"/>
    <col min="14" max="18" width="10.28515625" style="87" customWidth="1"/>
    <col min="19" max="20" width="7" style="7" customWidth="1"/>
    <col min="21" max="24" width="9.42578125" style="7" customWidth="1"/>
    <col min="25" max="36" width="4.7109375" style="7" customWidth="1"/>
    <col min="37" max="38" width="9.42578125" style="7" customWidth="1"/>
    <col min="39" max="40" width="8.28515625" style="7" customWidth="1"/>
    <col min="41" max="42" width="8.140625" style="7" customWidth="1"/>
    <col min="43" max="43" width="5.42578125" style="7" customWidth="1"/>
    <col min="44" max="16384" width="9.140625" style="7"/>
  </cols>
  <sheetData>
    <row r="1" spans="1:96" s="3" customFormat="1" ht="24.75" customHeight="1">
      <c r="A1" s="212" t="s">
        <v>35</v>
      </c>
      <c r="B1" s="212"/>
      <c r="C1" s="213"/>
      <c r="D1" s="213"/>
      <c r="E1" s="213"/>
      <c r="F1" s="213"/>
      <c r="G1" s="213"/>
      <c r="H1" s="213"/>
      <c r="I1" s="213"/>
      <c r="J1" s="213"/>
      <c r="K1" s="214"/>
      <c r="L1" s="245" t="s">
        <v>128</v>
      </c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4"/>
      <c r="AD1" s="225"/>
      <c r="AE1" s="380"/>
      <c r="AF1" s="380"/>
      <c r="AG1" s="380"/>
      <c r="AH1" s="380"/>
      <c r="AI1" s="380"/>
      <c r="AJ1" s="380"/>
      <c r="AK1" s="380"/>
      <c r="AL1" s="380"/>
      <c r="AM1" s="380"/>
      <c r="AN1" s="380"/>
      <c r="AO1" s="381"/>
      <c r="AP1" s="381"/>
      <c r="AQ1" s="1"/>
    </row>
    <row r="2" spans="1:96" s="3" customFormat="1" ht="15" customHeight="1">
      <c r="A2" s="215"/>
      <c r="B2" s="215"/>
      <c r="C2" s="216"/>
      <c r="D2" s="216"/>
      <c r="E2" s="216"/>
      <c r="F2" s="216"/>
      <c r="G2" s="216"/>
      <c r="H2" s="216"/>
      <c r="I2" s="216"/>
      <c r="J2" s="216"/>
      <c r="K2" s="217"/>
      <c r="L2" s="24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7"/>
      <c r="AD2" s="382"/>
      <c r="AE2" s="383"/>
      <c r="AF2" s="383"/>
      <c r="AG2" s="383"/>
      <c r="AH2" s="383"/>
      <c r="AI2" s="383"/>
      <c r="AJ2" s="383"/>
      <c r="AK2" s="383"/>
      <c r="AL2" s="383"/>
      <c r="AM2" s="383"/>
      <c r="AN2" s="383"/>
      <c r="AO2" s="384"/>
      <c r="AP2" s="384"/>
      <c r="AQ2" s="4"/>
    </row>
    <row r="3" spans="1:96" s="3" customFormat="1" ht="12.75" customHeight="1">
      <c r="A3" s="215"/>
      <c r="B3" s="215"/>
      <c r="C3" s="216"/>
      <c r="D3" s="216"/>
      <c r="E3" s="216"/>
      <c r="F3" s="216"/>
      <c r="G3" s="216"/>
      <c r="H3" s="216"/>
      <c r="I3" s="216"/>
      <c r="J3" s="216"/>
      <c r="K3" s="217"/>
      <c r="L3" s="24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7"/>
      <c r="AD3" s="382"/>
      <c r="AE3" s="383"/>
      <c r="AF3" s="383"/>
      <c r="AG3" s="383"/>
      <c r="AH3" s="383"/>
      <c r="AI3" s="383"/>
      <c r="AJ3" s="383"/>
      <c r="AK3" s="383"/>
      <c r="AL3" s="383"/>
      <c r="AM3" s="383"/>
      <c r="AN3" s="383"/>
      <c r="AO3" s="384"/>
      <c r="AP3" s="384"/>
      <c r="AQ3" s="4"/>
    </row>
    <row r="4" spans="1:96" s="3" customFormat="1" ht="54.75" customHeight="1">
      <c r="A4" s="215"/>
      <c r="B4" s="215"/>
      <c r="C4" s="216"/>
      <c r="D4" s="216"/>
      <c r="E4" s="216"/>
      <c r="F4" s="216"/>
      <c r="G4" s="216"/>
      <c r="H4" s="216"/>
      <c r="I4" s="216"/>
      <c r="J4" s="216"/>
      <c r="K4" s="217"/>
      <c r="L4" s="247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20"/>
      <c r="AD4" s="382"/>
      <c r="AE4" s="383"/>
      <c r="AF4" s="383"/>
      <c r="AG4" s="383"/>
      <c r="AH4" s="383"/>
      <c r="AI4" s="383"/>
      <c r="AJ4" s="383"/>
      <c r="AK4" s="383"/>
      <c r="AL4" s="383"/>
      <c r="AM4" s="383"/>
      <c r="AN4" s="383"/>
      <c r="AO4" s="384"/>
      <c r="AP4" s="384"/>
      <c r="AQ4" s="4"/>
    </row>
    <row r="5" spans="1:96" s="3" customFormat="1" ht="11.25" customHeight="1">
      <c r="A5" s="215"/>
      <c r="B5" s="215"/>
      <c r="C5" s="216"/>
      <c r="D5" s="216"/>
      <c r="E5" s="216"/>
      <c r="F5" s="216"/>
      <c r="G5" s="216"/>
      <c r="H5" s="216"/>
      <c r="I5" s="216"/>
      <c r="J5" s="216"/>
      <c r="K5" s="217"/>
      <c r="L5" s="236" t="str">
        <f>CONCATENATE('Cover 1'!K5)</f>
        <v>I/O LIST FOR CONTROL /ESD SYSTEM</v>
      </c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8"/>
      <c r="AD5" s="382"/>
      <c r="AE5" s="383"/>
      <c r="AF5" s="383"/>
      <c r="AG5" s="383"/>
      <c r="AH5" s="383"/>
      <c r="AI5" s="383"/>
      <c r="AJ5" s="383"/>
      <c r="AK5" s="383"/>
      <c r="AL5" s="383"/>
      <c r="AM5" s="383"/>
      <c r="AN5" s="383"/>
      <c r="AO5" s="384"/>
      <c r="AP5" s="384"/>
      <c r="AQ5" s="4"/>
    </row>
    <row r="6" spans="1:96" s="3" customFormat="1" ht="6.75" customHeight="1">
      <c r="A6" s="218"/>
      <c r="B6" s="218"/>
      <c r="C6" s="219"/>
      <c r="D6" s="219"/>
      <c r="E6" s="219"/>
      <c r="F6" s="219"/>
      <c r="G6" s="219"/>
      <c r="H6" s="219"/>
      <c r="I6" s="219"/>
      <c r="J6" s="219"/>
      <c r="K6" s="220"/>
      <c r="L6" s="239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1"/>
      <c r="AD6" s="385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7"/>
      <c r="AP6" s="387"/>
      <c r="AQ6" s="4"/>
    </row>
    <row r="7" spans="1:96" s="2" customFormat="1" ht="18" customHeight="1">
      <c r="A7" s="209" t="s">
        <v>12</v>
      </c>
      <c r="B7" s="209"/>
      <c r="C7" s="264"/>
      <c r="D7" s="264"/>
      <c r="E7" s="264"/>
      <c r="F7" s="264"/>
      <c r="G7" s="264"/>
      <c r="H7" s="264"/>
      <c r="I7" s="264"/>
      <c r="J7" s="264"/>
      <c r="K7" s="265"/>
      <c r="L7" s="208" t="s">
        <v>13</v>
      </c>
      <c r="M7" s="208"/>
      <c r="N7" s="208" t="s">
        <v>14</v>
      </c>
      <c r="O7" s="208"/>
      <c r="P7" s="208" t="s">
        <v>15</v>
      </c>
      <c r="Q7" s="208"/>
      <c r="R7" s="208" t="s">
        <v>16</v>
      </c>
      <c r="S7" s="208"/>
      <c r="T7" s="208" t="s">
        <v>17</v>
      </c>
      <c r="U7" s="208"/>
      <c r="V7" s="208" t="s">
        <v>18</v>
      </c>
      <c r="W7" s="208"/>
      <c r="X7" s="234" t="s">
        <v>19</v>
      </c>
      <c r="Y7" s="234"/>
      <c r="Z7" s="234"/>
      <c r="AA7" s="235" t="s">
        <v>20</v>
      </c>
      <c r="AB7" s="235"/>
      <c r="AC7" s="235"/>
      <c r="AD7" s="388" t="s">
        <v>187</v>
      </c>
      <c r="AE7" s="389"/>
      <c r="AF7" s="389"/>
      <c r="AG7" s="389"/>
      <c r="AH7" s="389"/>
      <c r="AI7" s="389"/>
      <c r="AJ7" s="389"/>
      <c r="AK7" s="389"/>
      <c r="AL7" s="389"/>
      <c r="AM7" s="389"/>
      <c r="AN7" s="389"/>
      <c r="AO7" s="390"/>
      <c r="AP7" s="390"/>
      <c r="AQ7" s="4"/>
    </row>
    <row r="8" spans="1:96" s="2" customFormat="1" ht="17.25" customHeight="1" thickBot="1">
      <c r="A8" s="205" t="s">
        <v>37</v>
      </c>
      <c r="B8" s="205"/>
      <c r="C8" s="206"/>
      <c r="D8" s="206"/>
      <c r="E8" s="206"/>
      <c r="F8" s="206"/>
      <c r="G8" s="206"/>
      <c r="H8" s="206"/>
      <c r="I8" s="206"/>
      <c r="J8" s="206"/>
      <c r="K8" s="207"/>
      <c r="L8" s="221" t="s">
        <v>38</v>
      </c>
      <c r="M8" s="222"/>
      <c r="N8" s="272" t="str">
        <f>CONCATENATE('Cover 1'!M8)</f>
        <v>PPL</v>
      </c>
      <c r="O8" s="273"/>
      <c r="P8" s="221" t="s">
        <v>39</v>
      </c>
      <c r="Q8" s="222"/>
      <c r="R8" s="272" t="str">
        <f>CONCATENATE('Cover 1'!Q8)</f>
        <v>320</v>
      </c>
      <c r="S8" s="273"/>
      <c r="T8" s="221" t="str">
        <f>'Cover 1'!S8</f>
        <v>IN</v>
      </c>
      <c r="U8" s="222"/>
      <c r="V8" s="221" t="str">
        <f>'Cover 1'!U8</f>
        <v>LI</v>
      </c>
      <c r="W8" s="222"/>
      <c r="X8" s="274" t="str">
        <f>'Cover 1'!W8</f>
        <v>0002</v>
      </c>
      <c r="Y8" s="275"/>
      <c r="Z8" s="276"/>
      <c r="AA8" s="242" t="str">
        <f>'Cover 1'!Z8</f>
        <v>D03</v>
      </c>
      <c r="AB8" s="243"/>
      <c r="AC8" s="244"/>
      <c r="AD8" s="254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6"/>
      <c r="AP8" s="256"/>
      <c r="AQ8" s="5"/>
    </row>
    <row r="9" spans="1:96" s="2" customFormat="1" ht="15" customHeight="1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86"/>
      <c r="O9" s="86"/>
      <c r="P9" s="86"/>
      <c r="Q9" s="86"/>
      <c r="R9" s="86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3"/>
      <c r="AQ9" s="6"/>
    </row>
    <row r="10" spans="1:96" customFormat="1" ht="31.5" customHeight="1" thickBot="1">
      <c r="A10" s="391" t="s">
        <v>183</v>
      </c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2"/>
      <c r="AJ10" s="392"/>
      <c r="AK10" s="392"/>
      <c r="AL10" s="392"/>
      <c r="AM10" s="392"/>
      <c r="AN10" s="392"/>
      <c r="AO10" s="392"/>
      <c r="AP10" s="393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</row>
    <row r="11" spans="1:96" ht="29.25" customHeight="1">
      <c r="A11" s="404" t="s">
        <v>45</v>
      </c>
      <c r="B11" s="394" t="s">
        <v>46</v>
      </c>
      <c r="C11" s="394"/>
      <c r="D11" s="394"/>
      <c r="E11" s="394"/>
      <c r="F11" s="394" t="s">
        <v>47</v>
      </c>
      <c r="G11" s="394"/>
      <c r="H11" s="394"/>
      <c r="I11" s="394"/>
      <c r="J11" s="394"/>
      <c r="K11" s="406" t="s">
        <v>123</v>
      </c>
      <c r="L11" s="406"/>
      <c r="M11" s="406"/>
      <c r="N11" s="394" t="s">
        <v>48</v>
      </c>
      <c r="O11" s="394"/>
      <c r="P11" s="394"/>
      <c r="Q11" s="394"/>
      <c r="R11" s="394"/>
      <c r="S11" s="400" t="s">
        <v>156</v>
      </c>
      <c r="T11" s="400"/>
      <c r="U11" s="402" t="s">
        <v>50</v>
      </c>
      <c r="V11" s="402"/>
      <c r="W11" s="394" t="s">
        <v>51</v>
      </c>
      <c r="X11" s="394"/>
      <c r="Y11" s="394" t="s">
        <v>52</v>
      </c>
      <c r="Z11" s="394"/>
      <c r="AA11" s="394"/>
      <c r="AB11" s="394"/>
      <c r="AC11" s="394"/>
      <c r="AD11" s="396" t="s">
        <v>53</v>
      </c>
      <c r="AE11" s="396"/>
      <c r="AF11" s="396"/>
      <c r="AG11" s="394" t="s">
        <v>54</v>
      </c>
      <c r="AH11" s="394"/>
      <c r="AI11" s="394"/>
      <c r="AJ11" s="394"/>
      <c r="AK11" s="394" t="s">
        <v>55</v>
      </c>
      <c r="AL11" s="394"/>
      <c r="AM11" s="394" t="s">
        <v>56</v>
      </c>
      <c r="AN11" s="394"/>
      <c r="AO11" s="396" t="s">
        <v>57</v>
      </c>
      <c r="AP11" s="397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</row>
    <row r="12" spans="1:96" s="49" customFormat="1" ht="108" customHeight="1" thickBot="1">
      <c r="A12" s="405"/>
      <c r="B12" s="436"/>
      <c r="C12" s="436"/>
      <c r="D12" s="436"/>
      <c r="E12" s="436"/>
      <c r="F12" s="436"/>
      <c r="G12" s="436"/>
      <c r="H12" s="436"/>
      <c r="I12" s="436"/>
      <c r="J12" s="436"/>
      <c r="K12" s="437"/>
      <c r="L12" s="437"/>
      <c r="M12" s="437"/>
      <c r="N12" s="436"/>
      <c r="O12" s="436"/>
      <c r="P12" s="436"/>
      <c r="Q12" s="436"/>
      <c r="R12" s="436"/>
      <c r="S12" s="438"/>
      <c r="T12" s="438"/>
      <c r="U12" s="439"/>
      <c r="V12" s="439"/>
      <c r="W12" s="436"/>
      <c r="X12" s="436"/>
      <c r="Y12" s="122" t="s">
        <v>58</v>
      </c>
      <c r="Z12" s="54" t="s">
        <v>59</v>
      </c>
      <c r="AA12" s="54" t="s">
        <v>60</v>
      </c>
      <c r="AB12" s="54" t="s">
        <v>61</v>
      </c>
      <c r="AC12" s="54" t="s">
        <v>62</v>
      </c>
      <c r="AD12" s="54" t="s">
        <v>58</v>
      </c>
      <c r="AE12" s="54" t="s">
        <v>63</v>
      </c>
      <c r="AF12" s="54" t="s">
        <v>62</v>
      </c>
      <c r="AG12" s="149" t="s">
        <v>67</v>
      </c>
      <c r="AH12" s="149" t="s">
        <v>66</v>
      </c>
      <c r="AI12" s="149" t="s">
        <v>65</v>
      </c>
      <c r="AJ12" s="150" t="s">
        <v>64</v>
      </c>
      <c r="AK12" s="55" t="s">
        <v>68</v>
      </c>
      <c r="AL12" s="54" t="s">
        <v>69</v>
      </c>
      <c r="AM12" s="395"/>
      <c r="AN12" s="395"/>
      <c r="AO12" s="398"/>
      <c r="AP12" s="399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</row>
    <row r="13" spans="1:96" s="47" customFormat="1" ht="50.1" customHeight="1">
      <c r="A13" s="103">
        <v>1</v>
      </c>
      <c r="B13" s="440" t="s">
        <v>149</v>
      </c>
      <c r="C13" s="441"/>
      <c r="D13" s="441"/>
      <c r="E13" s="442"/>
      <c r="F13" s="443" t="s">
        <v>122</v>
      </c>
      <c r="G13" s="444"/>
      <c r="H13" s="444"/>
      <c r="I13" s="444"/>
      <c r="J13" s="445"/>
      <c r="K13" s="440" t="s">
        <v>154</v>
      </c>
      <c r="L13" s="441"/>
      <c r="M13" s="442"/>
      <c r="N13" s="440" t="s">
        <v>155</v>
      </c>
      <c r="O13" s="441"/>
      <c r="P13" s="441"/>
      <c r="Q13" s="441"/>
      <c r="R13" s="442"/>
      <c r="S13" s="446" t="s">
        <v>208</v>
      </c>
      <c r="T13" s="447"/>
      <c r="U13" s="448" t="s">
        <v>201</v>
      </c>
      <c r="V13" s="449"/>
      <c r="W13" s="450" t="s">
        <v>124</v>
      </c>
      <c r="X13" s="451"/>
      <c r="Y13" s="123" t="s">
        <v>70</v>
      </c>
      <c r="Z13" s="104" t="s">
        <v>70</v>
      </c>
      <c r="AA13" s="104" t="s">
        <v>70</v>
      </c>
      <c r="AB13" s="104" t="s">
        <v>70</v>
      </c>
      <c r="AC13" s="104" t="s">
        <v>70</v>
      </c>
      <c r="AD13" s="104" t="s">
        <v>70</v>
      </c>
      <c r="AE13" s="104" t="s">
        <v>70</v>
      </c>
      <c r="AF13" s="104" t="s">
        <v>70</v>
      </c>
      <c r="AG13" s="151"/>
      <c r="AH13" s="151"/>
      <c r="AI13" s="151"/>
      <c r="AJ13" s="151"/>
      <c r="AK13" s="151"/>
      <c r="AL13" s="151" t="s">
        <v>33</v>
      </c>
      <c r="AM13" s="410" t="s">
        <v>178</v>
      </c>
      <c r="AN13" s="411"/>
      <c r="AO13" s="452"/>
      <c r="AP13" s="453"/>
    </row>
    <row r="14" spans="1:96" s="47" customFormat="1" ht="50.1" customHeight="1">
      <c r="A14" s="103">
        <v>2</v>
      </c>
      <c r="B14" s="415" t="s">
        <v>150</v>
      </c>
      <c r="C14" s="416"/>
      <c r="D14" s="416"/>
      <c r="E14" s="417"/>
      <c r="F14" s="425" t="s">
        <v>142</v>
      </c>
      <c r="G14" s="426"/>
      <c r="H14" s="426"/>
      <c r="I14" s="426"/>
      <c r="J14" s="427"/>
      <c r="K14" s="415" t="s">
        <v>154</v>
      </c>
      <c r="L14" s="416"/>
      <c r="M14" s="417"/>
      <c r="N14" s="415" t="s">
        <v>155</v>
      </c>
      <c r="O14" s="416"/>
      <c r="P14" s="416"/>
      <c r="Q14" s="416"/>
      <c r="R14" s="417"/>
      <c r="S14" s="454" t="s">
        <v>209</v>
      </c>
      <c r="T14" s="455"/>
      <c r="U14" s="415" t="s">
        <v>124</v>
      </c>
      <c r="V14" s="417"/>
      <c r="W14" s="412" t="s">
        <v>201</v>
      </c>
      <c r="X14" s="412"/>
      <c r="Y14" s="104" t="s">
        <v>70</v>
      </c>
      <c r="Z14" s="104" t="s">
        <v>70</v>
      </c>
      <c r="AA14" s="104" t="s">
        <v>70</v>
      </c>
      <c r="AB14" s="104" t="s">
        <v>70</v>
      </c>
      <c r="AC14" s="104" t="s">
        <v>70</v>
      </c>
      <c r="AD14" s="104" t="s">
        <v>70</v>
      </c>
      <c r="AE14" s="104" t="s">
        <v>70</v>
      </c>
      <c r="AF14" s="104" t="s">
        <v>70</v>
      </c>
      <c r="AG14" s="151"/>
      <c r="AH14" s="151"/>
      <c r="AI14" s="151"/>
      <c r="AJ14" s="151"/>
      <c r="AK14" s="151" t="s">
        <v>33</v>
      </c>
      <c r="AL14" s="151"/>
      <c r="AM14" s="410" t="s">
        <v>179</v>
      </c>
      <c r="AN14" s="411"/>
      <c r="AO14" s="452"/>
      <c r="AP14" s="453"/>
    </row>
    <row r="15" spans="1:96" s="47" customFormat="1" ht="50.1" customHeight="1">
      <c r="A15" s="103">
        <v>3</v>
      </c>
      <c r="B15" s="415" t="s">
        <v>151</v>
      </c>
      <c r="C15" s="416"/>
      <c r="D15" s="416"/>
      <c r="E15" s="417"/>
      <c r="F15" s="425" t="s">
        <v>143</v>
      </c>
      <c r="G15" s="426"/>
      <c r="H15" s="426"/>
      <c r="I15" s="426"/>
      <c r="J15" s="427"/>
      <c r="K15" s="415" t="s">
        <v>154</v>
      </c>
      <c r="L15" s="416"/>
      <c r="M15" s="417"/>
      <c r="N15" s="415" t="s">
        <v>155</v>
      </c>
      <c r="O15" s="416"/>
      <c r="P15" s="416"/>
      <c r="Q15" s="416"/>
      <c r="R15" s="417"/>
      <c r="S15" s="454" t="s">
        <v>210</v>
      </c>
      <c r="T15" s="455"/>
      <c r="U15" s="415" t="s">
        <v>124</v>
      </c>
      <c r="V15" s="417"/>
      <c r="W15" s="456" t="s">
        <v>201</v>
      </c>
      <c r="X15" s="457"/>
      <c r="Y15" s="104" t="s">
        <v>70</v>
      </c>
      <c r="Z15" s="104" t="s">
        <v>70</v>
      </c>
      <c r="AA15" s="104" t="s">
        <v>70</v>
      </c>
      <c r="AB15" s="104" t="s">
        <v>70</v>
      </c>
      <c r="AC15" s="104" t="s">
        <v>70</v>
      </c>
      <c r="AD15" s="104" t="s">
        <v>70</v>
      </c>
      <c r="AE15" s="104" t="s">
        <v>70</v>
      </c>
      <c r="AF15" s="104" t="s">
        <v>70</v>
      </c>
      <c r="AG15" s="151"/>
      <c r="AH15" s="151"/>
      <c r="AI15" s="151"/>
      <c r="AJ15" s="151"/>
      <c r="AK15" s="151" t="s">
        <v>33</v>
      </c>
      <c r="AL15" s="151"/>
      <c r="AM15" s="410" t="s">
        <v>179</v>
      </c>
      <c r="AN15" s="411"/>
      <c r="AO15" s="452"/>
      <c r="AP15" s="453"/>
    </row>
    <row r="16" spans="1:96" s="47" customFormat="1" ht="50.1" customHeight="1">
      <c r="A16" s="103">
        <v>4</v>
      </c>
      <c r="B16" s="461" t="s">
        <v>152</v>
      </c>
      <c r="C16" s="462"/>
      <c r="D16" s="462"/>
      <c r="E16" s="463"/>
      <c r="F16" s="464" t="s">
        <v>122</v>
      </c>
      <c r="G16" s="465"/>
      <c r="H16" s="465"/>
      <c r="I16" s="465"/>
      <c r="J16" s="466"/>
      <c r="K16" s="415" t="s">
        <v>154</v>
      </c>
      <c r="L16" s="416"/>
      <c r="M16" s="417"/>
      <c r="N16" s="415" t="s">
        <v>155</v>
      </c>
      <c r="O16" s="416"/>
      <c r="P16" s="416"/>
      <c r="Q16" s="416"/>
      <c r="R16" s="417"/>
      <c r="S16" s="454" t="s">
        <v>208</v>
      </c>
      <c r="T16" s="455"/>
      <c r="U16" s="410" t="s">
        <v>200</v>
      </c>
      <c r="V16" s="411"/>
      <c r="W16" s="461" t="s">
        <v>124</v>
      </c>
      <c r="X16" s="463"/>
      <c r="Y16" s="124" t="s">
        <v>70</v>
      </c>
      <c r="Z16" s="124" t="s">
        <v>70</v>
      </c>
      <c r="AA16" s="104" t="s">
        <v>70</v>
      </c>
      <c r="AB16" s="104" t="s">
        <v>70</v>
      </c>
      <c r="AC16" s="104" t="s">
        <v>70</v>
      </c>
      <c r="AD16" s="104" t="s">
        <v>70</v>
      </c>
      <c r="AE16" s="104" t="s">
        <v>70</v>
      </c>
      <c r="AF16" s="104" t="s">
        <v>70</v>
      </c>
      <c r="AG16" s="151"/>
      <c r="AH16" s="151"/>
      <c r="AI16" s="151"/>
      <c r="AJ16" s="151"/>
      <c r="AK16" s="107"/>
      <c r="AL16" s="151" t="s">
        <v>33</v>
      </c>
      <c r="AM16" s="410" t="s">
        <v>179</v>
      </c>
      <c r="AN16" s="411"/>
      <c r="AO16" s="452"/>
      <c r="AP16" s="453"/>
    </row>
    <row r="17" spans="1:42" s="47" customFormat="1" ht="50.1" customHeight="1">
      <c r="A17" s="103">
        <v>5</v>
      </c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10"/>
      <c r="V17" s="411"/>
      <c r="W17" s="433"/>
      <c r="X17" s="433"/>
      <c r="Y17" s="104"/>
      <c r="Z17" s="104"/>
      <c r="AA17" s="104"/>
      <c r="AB17" s="104"/>
      <c r="AC17" s="104"/>
      <c r="AD17" s="104"/>
      <c r="AE17" s="104"/>
      <c r="AF17" s="104"/>
      <c r="AG17" s="151"/>
      <c r="AH17" s="151"/>
      <c r="AI17" s="151"/>
      <c r="AJ17" s="151"/>
      <c r="AK17" s="121"/>
      <c r="AL17" s="151"/>
      <c r="AM17" s="410"/>
      <c r="AN17" s="411"/>
      <c r="AO17" s="452"/>
      <c r="AP17" s="453"/>
    </row>
    <row r="18" spans="1:42" s="47" customFormat="1" ht="50.1" customHeight="1">
      <c r="A18" s="103">
        <v>6</v>
      </c>
      <c r="B18" s="434"/>
      <c r="C18" s="434"/>
      <c r="D18" s="434"/>
      <c r="E18" s="434"/>
      <c r="F18" s="467"/>
      <c r="G18" s="467"/>
      <c r="H18" s="467"/>
      <c r="I18" s="467"/>
      <c r="J18" s="467"/>
      <c r="K18" s="412"/>
      <c r="L18" s="412"/>
      <c r="M18" s="412"/>
      <c r="N18" s="434"/>
      <c r="O18" s="434"/>
      <c r="P18" s="434"/>
      <c r="Q18" s="434"/>
      <c r="R18" s="434"/>
      <c r="S18" s="468"/>
      <c r="T18" s="468"/>
      <c r="U18" s="434"/>
      <c r="V18" s="434"/>
      <c r="W18" s="434"/>
      <c r="X18" s="434"/>
      <c r="Y18" s="104"/>
      <c r="Z18" s="104"/>
      <c r="AA18" s="104"/>
      <c r="AB18" s="104"/>
      <c r="AC18" s="104"/>
      <c r="AD18" s="104"/>
      <c r="AE18" s="104"/>
      <c r="AF18" s="104"/>
      <c r="AG18" s="151"/>
      <c r="AH18" s="151"/>
      <c r="AI18" s="151"/>
      <c r="AJ18" s="151"/>
      <c r="AK18" s="151"/>
      <c r="AL18" s="151"/>
      <c r="AM18" s="410"/>
      <c r="AN18" s="411"/>
      <c r="AO18" s="452"/>
      <c r="AP18" s="453"/>
    </row>
    <row r="19" spans="1:42" s="47" customFormat="1" ht="50.1" customHeight="1">
      <c r="A19" s="103">
        <v>7</v>
      </c>
      <c r="B19" s="415"/>
      <c r="C19" s="416"/>
      <c r="D19" s="416"/>
      <c r="E19" s="417"/>
      <c r="F19" s="418"/>
      <c r="G19" s="419"/>
      <c r="H19" s="419"/>
      <c r="I19" s="419"/>
      <c r="J19" s="420"/>
      <c r="K19" s="410"/>
      <c r="L19" s="435"/>
      <c r="M19" s="411"/>
      <c r="N19" s="415"/>
      <c r="O19" s="416"/>
      <c r="P19" s="416"/>
      <c r="Q19" s="416"/>
      <c r="R19" s="417"/>
      <c r="S19" s="428"/>
      <c r="T19" s="429"/>
      <c r="U19" s="415"/>
      <c r="V19" s="417"/>
      <c r="W19" s="415"/>
      <c r="X19" s="417"/>
      <c r="Y19" s="104"/>
      <c r="Z19" s="104"/>
      <c r="AA19" s="104"/>
      <c r="AB19" s="104"/>
      <c r="AC19" s="104"/>
      <c r="AD19" s="104"/>
      <c r="AE19" s="104"/>
      <c r="AF19" s="104"/>
      <c r="AG19" s="151"/>
      <c r="AH19" s="151"/>
      <c r="AI19" s="151"/>
      <c r="AJ19" s="151"/>
      <c r="AK19" s="151"/>
      <c r="AL19" s="151"/>
      <c r="AM19" s="410"/>
      <c r="AN19" s="411"/>
      <c r="AO19" s="452"/>
      <c r="AP19" s="453"/>
    </row>
    <row r="20" spans="1:42" s="47" customFormat="1" ht="30" customHeight="1">
      <c r="A20" s="430" t="s">
        <v>188</v>
      </c>
      <c r="B20" s="431"/>
      <c r="C20" s="431"/>
      <c r="D20" s="431"/>
      <c r="E20" s="431"/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</row>
    <row r="21" spans="1:42" s="50" customFormat="1" ht="38.25" customHeight="1" thickBot="1">
      <c r="A21" s="458" t="s">
        <v>203</v>
      </c>
      <c r="B21" s="459"/>
      <c r="C21" s="459"/>
      <c r="D21" s="459"/>
      <c r="E21" s="459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459"/>
      <c r="Q21" s="459"/>
      <c r="R21" s="459"/>
      <c r="S21" s="459"/>
      <c r="T21" s="459"/>
      <c r="U21" s="459"/>
      <c r="V21" s="459"/>
      <c r="W21" s="459"/>
      <c r="X21" s="459"/>
      <c r="Y21" s="459"/>
      <c r="Z21" s="459"/>
      <c r="AA21" s="459"/>
      <c r="AB21" s="459"/>
      <c r="AC21" s="459"/>
      <c r="AD21" s="459"/>
      <c r="AE21" s="459"/>
      <c r="AF21" s="459"/>
      <c r="AG21" s="459"/>
      <c r="AH21" s="459"/>
      <c r="AI21" s="459"/>
      <c r="AJ21" s="459"/>
      <c r="AK21" s="459"/>
      <c r="AL21" s="459"/>
      <c r="AM21" s="459"/>
      <c r="AN21" s="459"/>
      <c r="AO21" s="459"/>
      <c r="AP21" s="460"/>
    </row>
    <row r="23" spans="1:42">
      <c r="R23" s="88"/>
      <c r="AE23" s="8"/>
    </row>
    <row r="24" spans="1:42">
      <c r="R24" s="88"/>
    </row>
    <row r="25" spans="1:42">
      <c r="R25" s="88"/>
    </row>
  </sheetData>
  <mergeCells count="103">
    <mergeCell ref="A20:AP20"/>
    <mergeCell ref="A21:AP21"/>
    <mergeCell ref="B16:E16"/>
    <mergeCell ref="F16:J16"/>
    <mergeCell ref="K16:M16"/>
    <mergeCell ref="N16:R16"/>
    <mergeCell ref="S16:T16"/>
    <mergeCell ref="U16:V16"/>
    <mergeCell ref="W16:X16"/>
    <mergeCell ref="AM16:AN16"/>
    <mergeCell ref="AO16:AP16"/>
    <mergeCell ref="AM17:AN17"/>
    <mergeCell ref="AO17:AP17"/>
    <mergeCell ref="AO19:AP19"/>
    <mergeCell ref="AM19:AN19"/>
    <mergeCell ref="B17:E17"/>
    <mergeCell ref="F17:J17"/>
    <mergeCell ref="K17:M17"/>
    <mergeCell ref="AO18:AP18"/>
    <mergeCell ref="B18:E18"/>
    <mergeCell ref="F18:J18"/>
    <mergeCell ref="K18:M18"/>
    <mergeCell ref="N18:R18"/>
    <mergeCell ref="S18:T18"/>
    <mergeCell ref="B15:E15"/>
    <mergeCell ref="F15:J15"/>
    <mergeCell ref="K15:M15"/>
    <mergeCell ref="N15:R15"/>
    <mergeCell ref="S15:T15"/>
    <mergeCell ref="U15:V15"/>
    <mergeCell ref="W15:X15"/>
    <mergeCell ref="AM15:AN15"/>
    <mergeCell ref="AO15:AP15"/>
    <mergeCell ref="B14:E14"/>
    <mergeCell ref="F14:J14"/>
    <mergeCell ref="K14:M14"/>
    <mergeCell ref="N14:R14"/>
    <mergeCell ref="S14:T14"/>
    <mergeCell ref="U14:V14"/>
    <mergeCell ref="W14:X14"/>
    <mergeCell ref="AM14:AN14"/>
    <mergeCell ref="AO14:AP14"/>
    <mergeCell ref="B13:E13"/>
    <mergeCell ref="F13:J13"/>
    <mergeCell ref="K13:M13"/>
    <mergeCell ref="N13:R13"/>
    <mergeCell ref="S13:T13"/>
    <mergeCell ref="U13:V13"/>
    <mergeCell ref="W13:X13"/>
    <mergeCell ref="AM13:AN13"/>
    <mergeCell ref="AO13:AP13"/>
    <mergeCell ref="AM11:AN12"/>
    <mergeCell ref="R8:S8"/>
    <mergeCell ref="T8:U8"/>
    <mergeCell ref="V8:W8"/>
    <mergeCell ref="X8:Z8"/>
    <mergeCell ref="AA8:AC8"/>
    <mergeCell ref="W11:X12"/>
    <mergeCell ref="Y11:AC11"/>
    <mergeCell ref="AD11:AF11"/>
    <mergeCell ref="A10:AP10"/>
    <mergeCell ref="A11:A12"/>
    <mergeCell ref="B11:E12"/>
    <mergeCell ref="F11:J12"/>
    <mergeCell ref="K11:M12"/>
    <mergeCell ref="N11:R12"/>
    <mergeCell ref="S11:T12"/>
    <mergeCell ref="AK11:AL11"/>
    <mergeCell ref="AO11:AP12"/>
    <mergeCell ref="U11:V12"/>
    <mergeCell ref="AG11:AJ11"/>
    <mergeCell ref="A1:K6"/>
    <mergeCell ref="L1:AC4"/>
    <mergeCell ref="AD1:AP6"/>
    <mergeCell ref="L5:AC6"/>
    <mergeCell ref="A7:K7"/>
    <mergeCell ref="L7:M7"/>
    <mergeCell ref="N7:O7"/>
    <mergeCell ref="P7:Q7"/>
    <mergeCell ref="R7:S7"/>
    <mergeCell ref="T7:U7"/>
    <mergeCell ref="V7:W7"/>
    <mergeCell ref="X7:Z7"/>
    <mergeCell ref="AA7:AC7"/>
    <mergeCell ref="AD7:AP8"/>
    <mergeCell ref="A8:K8"/>
    <mergeCell ref="L8:M8"/>
    <mergeCell ref="N8:O8"/>
    <mergeCell ref="P8:Q8"/>
    <mergeCell ref="N17:R17"/>
    <mergeCell ref="S17:T17"/>
    <mergeCell ref="U17:V17"/>
    <mergeCell ref="W17:X17"/>
    <mergeCell ref="U18:V18"/>
    <mergeCell ref="W18:X18"/>
    <mergeCell ref="AM18:AN18"/>
    <mergeCell ref="W19:X19"/>
    <mergeCell ref="B19:E19"/>
    <mergeCell ref="F19:J19"/>
    <mergeCell ref="K19:M19"/>
    <mergeCell ref="N19:R19"/>
    <mergeCell ref="S19:T19"/>
    <mergeCell ref="U19:V19"/>
  </mergeCells>
  <conditionalFormatting sqref="B13:B15">
    <cfRule type="duplicateValues" dxfId="3" priority="2"/>
  </conditionalFormatting>
  <conditionalFormatting sqref="B16">
    <cfRule type="duplicateValues" dxfId="2" priority="1"/>
  </conditionalFormatting>
  <conditionalFormatting sqref="B18">
    <cfRule type="duplicateValues" dxfId="1" priority="319"/>
  </conditionalFormatting>
  <conditionalFormatting sqref="B19">
    <cfRule type="duplicateValues" dxfId="0" priority="320"/>
  </conditionalFormatting>
  <printOptions horizontalCentered="1" gridLinesSet="0"/>
  <pageMargins left="0.23622047244094499" right="0.25" top="0.393700787" bottom="0.643700787" header="0" footer="0"/>
  <pageSetup paperSize="9" scale="44" orientation="landscape" r:id="rId1"/>
  <headerFooter alignWithMargins="0"/>
  <colBreaks count="1" manualBreakCount="1">
    <brk id="44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 1</vt:lpstr>
      <vt:lpstr>REVISION</vt:lpstr>
      <vt:lpstr>NOTE</vt:lpstr>
      <vt:lpstr>SUMMARY</vt:lpstr>
      <vt:lpstr>IO Signals (To GCS)</vt:lpstr>
      <vt:lpstr> DIGITAL DI-DO (To Siahmakan)</vt:lpstr>
      <vt:lpstr>' DIGITAL DI-DO (To Siahmakan)'!Print_Area</vt:lpstr>
      <vt:lpstr>'Cover 1'!Print_Area</vt:lpstr>
      <vt:lpstr>'IO Signals (To GCS)'!Print_Area</vt:lpstr>
      <vt:lpstr>NOTE!Print_Area</vt:lpstr>
      <vt:lpstr>REVISION!Print_Area</vt:lpstr>
      <vt:lpstr>SUMMARY!Print_Area</vt:lpstr>
      <vt:lpstr>' DIGITAL DI-DO (To Siahmakan)'!Print_Titles</vt:lpstr>
      <vt:lpstr>'IO Signals (To GCS)'!Print_Titles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Arezoo TaherTalari</cp:lastModifiedBy>
  <cp:lastPrinted>2023-10-01T07:33:48Z</cp:lastPrinted>
  <dcterms:created xsi:type="dcterms:W3CDTF">1996-10-14T23:33:28Z</dcterms:created>
  <dcterms:modified xsi:type="dcterms:W3CDTF">2023-10-01T07:34:07Z</dcterms:modified>
</cp:coreProperties>
</file>