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IN-LI-0003_D03\"/>
    </mc:Choice>
  </mc:AlternateContent>
  <xr:revisionPtr revIDLastSave="0" documentId="13_ncr:1_{5134AAB5-F380-4620-8AF5-A1585F612337}" xr6:coauthVersionLast="47" xr6:coauthVersionMax="47" xr10:uidLastSave="{00000000-0000-0000-0000-000000000000}"/>
  <bookViews>
    <workbookView xWindow="-120" yWindow="-120" windowWidth="20640" windowHeight="11160" tabRatio="828" activeTab="2" xr2:uid="{00000000-000D-0000-FFFF-FFFF00000000}"/>
  </bookViews>
  <sheets>
    <sheet name="Cover" sheetId="16" r:id="rId1"/>
    <sheet name="REVISION" sheetId="23" r:id="rId2"/>
    <sheet name="NOTE" sheetId="27" r:id="rId3"/>
    <sheet name="SUMMARY" sheetId="26" r:id="rId4"/>
    <sheet name="IO List for ESD System" sheetId="25" r:id="rId5"/>
  </sheets>
  <definedNames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'IO List for ESD System'!$A$12:$BW$201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4">'IO List for ESD System'!$A$1:$AQ$207</definedName>
    <definedName name="_xlnm.Print_Area" localSheetId="2">NOTE!$A$1:$AM$50</definedName>
    <definedName name="_xlnm.Print_Area" localSheetId="1">REVISION!$A$1:$AM$75</definedName>
    <definedName name="_xlnm.Print_Area" localSheetId="3">SUMMARY!$A$1:$AM$51</definedName>
    <definedName name="_xlnm.Print_Titles" localSheetId="4">'IO List for ESD System'!$1:$12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Z8" i="26" l="1"/>
  <c r="Z8" i="27"/>
  <c r="Z8" i="23"/>
  <c r="AN18" i="26" l="1"/>
  <c r="AN16" i="26"/>
  <c r="AB8" i="25" l="1"/>
  <c r="AN13" i="26" l="1"/>
  <c r="AN14" i="26"/>
  <c r="AN15" i="26"/>
  <c r="AN17" i="26"/>
  <c r="AN19" i="26"/>
  <c r="AN12" i="26"/>
  <c r="W8" i="27" l="1"/>
  <c r="U8" i="27"/>
  <c r="S8" i="27"/>
  <c r="Q8" i="27"/>
  <c r="M8" i="27"/>
  <c r="K5" i="27"/>
  <c r="W8" i="26" l="1"/>
  <c r="U8" i="26"/>
  <c r="S8" i="26"/>
  <c r="Q8" i="26"/>
  <c r="M8" i="26"/>
  <c r="K5" i="26"/>
  <c r="S8" i="25" l="1"/>
  <c r="O8" i="25"/>
  <c r="Q8" i="23"/>
  <c r="M8" i="23"/>
  <c r="M5" i="25"/>
  <c r="K5" i="23"/>
  <c r="Y8" i="25" l="1"/>
  <c r="W8" i="25"/>
  <c r="U8" i="25"/>
  <c r="S8" i="23"/>
  <c r="U8" i="23"/>
  <c r="W8" i="23"/>
</calcChain>
</file>

<file path=xl/sharedStrings.xml><?xml version="1.0" encoding="utf-8"?>
<sst xmlns="http://schemas.openxmlformats.org/spreadsheetml/2006/main" count="3636" uniqueCount="653">
  <si>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</si>
  <si>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</si>
  <si>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</si>
  <si>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</si>
  <si>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</si>
  <si>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</si>
  <si>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</si>
  <si>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</si>
  <si>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</si>
  <si>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</si>
  <si>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</si>
  <si>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</si>
  <si>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</si>
  <si>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</si>
  <si>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</si>
  <si>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</si>
  <si>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</si>
  <si>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</si>
  <si>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</si>
  <si>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</si>
  <si>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</si>
  <si>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</si>
  <si>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</si>
  <si>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</si>
  <si>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</si>
  <si>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</si>
  <si>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</si>
  <si>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</si>
  <si>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</si>
  <si>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</si>
  <si>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</si>
  <si>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</si>
  <si>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</si>
  <si>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</si>
  <si>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</si>
  <si>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</si>
  <si>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</si>
  <si>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</si>
  <si>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</si>
  <si>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</si>
  <si>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</si>
  <si>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</si>
  <si>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</si>
  <si>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</si>
  <si>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P.Hajisadeghi</t>
  </si>
  <si>
    <t>ITEM</t>
  </si>
  <si>
    <t>TAG</t>
  </si>
  <si>
    <t>DESCRIPTION</t>
  </si>
  <si>
    <t>P&amp;ID</t>
  </si>
  <si>
    <t>I/O TYPE</t>
  </si>
  <si>
    <t>FROM</t>
  </si>
  <si>
    <t>TO</t>
  </si>
  <si>
    <t>SYSTEM CABINET</t>
  </si>
  <si>
    <t>Marshalling Cabinet</t>
  </si>
  <si>
    <t>ALARM</t>
  </si>
  <si>
    <t>FUNCTION</t>
  </si>
  <si>
    <t>REMARK</t>
  </si>
  <si>
    <t>REV.</t>
  </si>
  <si>
    <t>CABINET NO.</t>
  </si>
  <si>
    <t>RACK</t>
  </si>
  <si>
    <t>SLOT</t>
  </si>
  <si>
    <t>CH.</t>
  </si>
  <si>
    <t>ADD.</t>
  </si>
  <si>
    <t>TB NO.</t>
  </si>
  <si>
    <t>LL</t>
  </si>
  <si>
    <t>L</t>
  </si>
  <si>
    <t>H</t>
  </si>
  <si>
    <t>HH</t>
  </si>
  <si>
    <t>IND/STA</t>
  </si>
  <si>
    <t>COM.</t>
  </si>
  <si>
    <t>*</t>
  </si>
  <si>
    <t>REMARKS</t>
  </si>
  <si>
    <t xml:space="preserve">NOTE 1 : </t>
  </si>
  <si>
    <t xml:space="preserve">NOTE 2 : </t>
  </si>
  <si>
    <t>I/O CARDS &amp; ACCESSORIES SHALL BE SELECTED IN ACCORDANCE WITH '' SPECIFICATION FOR CONTROL SYSTEM".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</si>
  <si>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</si>
  <si>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</si>
  <si>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</si>
  <si>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</si>
  <si>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</si>
  <si>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</si>
  <si>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</si>
  <si>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</si>
  <si>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</si>
  <si>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</si>
  <si>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</si>
  <si>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</si>
  <si>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</si>
  <si>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</si>
  <si>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</si>
  <si>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</si>
  <si>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</si>
  <si>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</si>
  <si>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</si>
  <si>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</si>
  <si>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</si>
  <si>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</si>
  <si>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</si>
  <si>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</si>
  <si>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</si>
  <si>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</si>
  <si>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</si>
  <si>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</si>
  <si>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I/O</t>
  </si>
  <si>
    <t>INPUT / OUTPUT</t>
  </si>
  <si>
    <t>F&amp;G</t>
  </si>
  <si>
    <t>FIRE AND GAS CONTROL SYSTEM</t>
  </si>
  <si>
    <t>IS</t>
  </si>
  <si>
    <t>INTRINSICALLY SAFE</t>
  </si>
  <si>
    <t>NIS</t>
  </si>
  <si>
    <t>NON INTRINSICALLY SAFE</t>
  </si>
  <si>
    <t>NR:</t>
  </si>
  <si>
    <t>NON-REDUNDANT</t>
  </si>
  <si>
    <t>DIGITAL INPUT HARDWARE SIGNAL 
(NON INTRINSICALLY SAFE, NON-REDUNDANT)</t>
  </si>
  <si>
    <t>DIGITAL OUTPUT HARDWARE SIGNAL 
(NON INTRINSICALLY SAFE, NON-REDUNDANT)</t>
  </si>
  <si>
    <t>ANALOGUE INPUT HARDWARE SIGNAL
(INTRINSICALLY SAFE, NON-REDUNDANT)</t>
  </si>
  <si>
    <t>IS/NIS</t>
  </si>
  <si>
    <t>R/NR</t>
  </si>
  <si>
    <t>R</t>
  </si>
  <si>
    <t>R:</t>
  </si>
  <si>
    <t>AI-IS-R</t>
  </si>
  <si>
    <t>NR</t>
  </si>
  <si>
    <t>AO-IS-R</t>
  </si>
  <si>
    <t>ANALOGUE OUTPUT HARDWARE SIGNAL
(INTRINSICALLY SAFE, NON-REDUNDANT)</t>
  </si>
  <si>
    <t>ANALOGUE INPUT HARDWARE SIGNAL
(INTRINSICALLY SAFE, REDUNDANT)</t>
  </si>
  <si>
    <t>ANALOGUE OUTPUT HARDWARE SIGNAL 
(INTRINSICALLY SAFE, REDUNDANT)</t>
  </si>
  <si>
    <t>DCS:</t>
  </si>
  <si>
    <t>DISTRIBUTED CONTROL SYSTEM</t>
  </si>
  <si>
    <t>DCS</t>
  </si>
  <si>
    <t>PIT-2134A</t>
  </si>
  <si>
    <t>PIT-2134B</t>
  </si>
  <si>
    <t>PIT-2134C</t>
  </si>
  <si>
    <t>Pressure Indicator Transmitter</t>
  </si>
  <si>
    <t>Level Indicator Transmitter</t>
  </si>
  <si>
    <t>Temperature Indicator Transmitter</t>
  </si>
  <si>
    <t>Solenoid Valve</t>
  </si>
  <si>
    <t>BK-GCS-PEDCO-120-PR-PI-0002</t>
  </si>
  <si>
    <t>BK-GCS-PEDCO-120-PR-PI-0003</t>
  </si>
  <si>
    <t>BK-GCS-PEDCO-120-PR-PI-0005</t>
  </si>
  <si>
    <t>BK-GCS-PEDCO-120-PR-PI-0006 (1 of 3)</t>
  </si>
  <si>
    <t>BK-GCS-PEDCO-120-PR-PI-0006 (2 of 3)</t>
  </si>
  <si>
    <t>BK-GCS-PEDCO-120-PR-PI-0006 (3 of 3)</t>
  </si>
  <si>
    <t>BK-GCS-PEDCO-120-PR-PI-0007 (1 of 3)</t>
  </si>
  <si>
    <t>BK-GCS-PEDCO-120-PR-PI-0007 (2 of 3)</t>
  </si>
  <si>
    <t>BK-GCS-PEDCO-120-PR-PI-0007 (3 of 3)</t>
  </si>
  <si>
    <t>BK-GCS-PEDCO-120-PR-PI-0008 (1 of 3)</t>
  </si>
  <si>
    <t>BK-GCS-PEDCO-120-PR-PI-0008 (2 of 3)</t>
  </si>
  <si>
    <t>BK-GCS-PEDCO-120-PR-PI-0008 (3 of 3)</t>
  </si>
  <si>
    <t>BK-GCS-PEDCO-120-PR-PI-0009 (1 of 3)</t>
  </si>
  <si>
    <t>BK-GCS-PEDCO-120-PR-PI-0009 (2 of 3)</t>
  </si>
  <si>
    <t>BK-GCS-PEDCO-120-PR-PI-0009 (3 of 3)</t>
  </si>
  <si>
    <t>BK-GCS-PEDCO-120-PR-PI-0010 (1 of 3)</t>
  </si>
  <si>
    <t>BK-GCS-PEDCO-120-PR-PI-0010 (2 of 3)</t>
  </si>
  <si>
    <t>BK-GCS-PEDCO-120-PR-PI-0010 (3 of 3)</t>
  </si>
  <si>
    <t>BK-GCS-PEDCO-120-PR-PI-0011 (1 of 3)</t>
  </si>
  <si>
    <t>BK-GCS-PEDCO-120-PR-PI-0011 (2 of 3)</t>
  </si>
  <si>
    <t>BK-GCS-PEDCO-120-PR-PI-0011 (3 of 3)</t>
  </si>
  <si>
    <t>BK-GCS-PEDCO-120-PR-PI-0012 (1 of 1)</t>
  </si>
  <si>
    <t>BK-GCS-PEDCO-120-PR-PI-0013 (1 of 3)</t>
  </si>
  <si>
    <t>BK-GCS-PEDCO-120-PR-PI-0014 (1 of 1)</t>
  </si>
  <si>
    <t>BK-GCS-PEDCO-120-PR-PI-0015 (1 of 2)</t>
  </si>
  <si>
    <t>BK-GCS-PEDCO-120-PR-PI-0017 (2 of 2)</t>
  </si>
  <si>
    <t>BK-GCS-PEDCO-120-PR-PI-0020 (2 of 3)</t>
  </si>
  <si>
    <t>BK-GCS-PEDCO-120-PR-PI-0022 (1 of 1)</t>
  </si>
  <si>
    <t>SERVICE</t>
  </si>
  <si>
    <t>FIELD</t>
  </si>
  <si>
    <t>IRP</t>
  </si>
  <si>
    <t>UCP-C-2101</t>
  </si>
  <si>
    <t>DO-NIS-R</t>
  </si>
  <si>
    <t>DIGITAL OUTPUT HARDWARE SIGNAL 
(NON INTRINSICALLY SAFE, REDUNDANT)</t>
  </si>
  <si>
    <t>GCS</t>
  </si>
  <si>
    <t>120</t>
  </si>
  <si>
    <t>JAN.2022</t>
  </si>
  <si>
    <t>نگهداشت و افزایش تولید میدان نفتی بینک
 سطح الارض 
احداث رديف تراكم گاز در ايستگاه جمع آوري بينك</t>
  </si>
  <si>
    <t>BK-GCS-PEDCO-120-PR-PI-0015 (2 of 2)</t>
  </si>
  <si>
    <t xml:space="preserve">                    </t>
  </si>
  <si>
    <t>0003</t>
  </si>
  <si>
    <t>I/O List For ESD System</t>
  </si>
  <si>
    <t>ESD</t>
  </si>
  <si>
    <t>ESOV-2101</t>
  </si>
  <si>
    <t>ESOV-2102</t>
  </si>
  <si>
    <t>PIT-2111</t>
  </si>
  <si>
    <t>PIT-2115</t>
  </si>
  <si>
    <t>Trip Command</t>
  </si>
  <si>
    <t>ESOV-2112</t>
  </si>
  <si>
    <t>ESOV-2113</t>
  </si>
  <si>
    <t>LIT-2117</t>
  </si>
  <si>
    <t>LIT-2118</t>
  </si>
  <si>
    <t>PIT-2116</t>
  </si>
  <si>
    <t>ESOV-2121A</t>
  </si>
  <si>
    <t>LIT-2122A</t>
  </si>
  <si>
    <t>ESOV-2122A</t>
  </si>
  <si>
    <t>ESOV-2121B</t>
  </si>
  <si>
    <t>LIT-2122B</t>
  </si>
  <si>
    <t>ESOV-2122B</t>
  </si>
  <si>
    <t>ESOV-2121C</t>
  </si>
  <si>
    <t>LIT-2122C</t>
  </si>
  <si>
    <t>ESOV-2122C</t>
  </si>
  <si>
    <t>PIT-2122A</t>
  </si>
  <si>
    <t>PIT-2125A</t>
  </si>
  <si>
    <t>TIT-2124A</t>
  </si>
  <si>
    <t>PIT-2122B</t>
  </si>
  <si>
    <t>PIT-2125B</t>
  </si>
  <si>
    <t>TIT-2124B</t>
  </si>
  <si>
    <t>PIT-2122C</t>
  </si>
  <si>
    <t>PIT-2125C</t>
  </si>
  <si>
    <t>TIT-2124C</t>
  </si>
  <si>
    <t>VSHH-2121A</t>
  </si>
  <si>
    <t>Vibration Switch</t>
  </si>
  <si>
    <t>VSHH-2122A</t>
  </si>
  <si>
    <t>VSHH-2121B</t>
  </si>
  <si>
    <t>VSHH-2122B</t>
  </si>
  <si>
    <t>VSHH-2121C</t>
  </si>
  <si>
    <t>VSHH-2122C</t>
  </si>
  <si>
    <t>LIT-2132A</t>
  </si>
  <si>
    <t>ESOV-2131A</t>
  </si>
  <si>
    <t>LIT-2132B</t>
  </si>
  <si>
    <t>ESOV-2131B</t>
  </si>
  <si>
    <t>LIT-2132C</t>
  </si>
  <si>
    <t>ESOV-2131C</t>
  </si>
  <si>
    <t>PIT-2131A</t>
  </si>
  <si>
    <t>TIT-2134A</t>
  </si>
  <si>
    <t>PIT-2131B</t>
  </si>
  <si>
    <t>TIT-2134B</t>
  </si>
  <si>
    <t>PIT-2131C</t>
  </si>
  <si>
    <t>TIT-2134C</t>
  </si>
  <si>
    <t>VSHH-2131A</t>
  </si>
  <si>
    <t>VSHH-2132A</t>
  </si>
  <si>
    <t>BSOV-2132A</t>
  </si>
  <si>
    <t>ESOV-2133A</t>
  </si>
  <si>
    <t>VSHH-2131B</t>
  </si>
  <si>
    <t>VSHH-2132B</t>
  </si>
  <si>
    <t>BSOV-2132B</t>
  </si>
  <si>
    <t>ESOV-2133B</t>
  </si>
  <si>
    <t>BSOV-2132C</t>
  </si>
  <si>
    <t>ESOV-2133C</t>
  </si>
  <si>
    <t>BSOV-2141</t>
  </si>
  <si>
    <t>ESOV-2142</t>
  </si>
  <si>
    <t>ESOV-2143</t>
  </si>
  <si>
    <t>BSOV-2151</t>
  </si>
  <si>
    <t>LIT-2161</t>
  </si>
  <si>
    <t>PIT-2202</t>
  </si>
  <si>
    <t>LIT-2252A</t>
  </si>
  <si>
    <t>LIT-2252B</t>
  </si>
  <si>
    <t>LIT-2252C</t>
  </si>
  <si>
    <t>LIT-2253</t>
  </si>
  <si>
    <t>ESOV-2272</t>
  </si>
  <si>
    <t>LIT-2272</t>
  </si>
  <si>
    <t>ESOV-2271</t>
  </si>
  <si>
    <t>TIT-2125A</t>
  </si>
  <si>
    <t>TIT-2125B</t>
  </si>
  <si>
    <t>TIT-2125C</t>
  </si>
  <si>
    <t>ESD I/O SUMMERY COUNT</t>
  </si>
  <si>
    <t>TIT-2136A</t>
  </si>
  <si>
    <t>TIT-2136B</t>
  </si>
  <si>
    <t>TIT-2136C</t>
  </si>
  <si>
    <t>LIT-2142</t>
  </si>
  <si>
    <t>REFERENCES:</t>
  </si>
  <si>
    <t>Symbol &amp; Legend For PFD and P&amp;ID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</si>
  <si>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</si>
  <si>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</si>
  <si>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</si>
  <si>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</si>
  <si>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</si>
  <si>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</si>
  <si>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</si>
  <si>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</si>
  <si>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</si>
  <si>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</si>
  <si>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</si>
  <si>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</si>
  <si>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 xml:space="preserve">P&amp;ID - Lean Glycol Storage Tank </t>
  </si>
  <si>
    <t xml:space="preserve">P&amp;ID - Instrument &amp; Plant Air System </t>
  </si>
  <si>
    <t>P&amp;ID - Nitrogen Generation System</t>
  </si>
  <si>
    <t>P&amp;ID - Close Drain System</t>
  </si>
  <si>
    <t xml:space="preserve">P&amp;ID - Corrosion Inhibitor Package </t>
  </si>
  <si>
    <t>P&amp;ID - Methanol Injection Package</t>
  </si>
  <si>
    <t>P&amp;ID - LP Flare System</t>
  </si>
  <si>
    <t>P&amp;ID - Oily Water Sewer</t>
  </si>
  <si>
    <t>P&amp;ID - Fuel Gas System</t>
  </si>
  <si>
    <t>P&amp;ID - Diesel Oil System</t>
  </si>
  <si>
    <t>P&amp;ID - Potable Water System</t>
  </si>
  <si>
    <t>P&amp;ID -  Glycol Sump Drum</t>
  </si>
  <si>
    <t>NOTES:</t>
  </si>
  <si>
    <t>DI-NIS-R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</si>
  <si>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</si>
  <si>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</si>
  <si>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IFC</t>
  </si>
  <si>
    <t>QTY OF SIGNALS</t>
  </si>
  <si>
    <t>QTY (+20% SPARE)</t>
  </si>
  <si>
    <t>P&amp;ID - Fire Water Network</t>
  </si>
  <si>
    <t xml:space="preserve">P&amp;ID - Total Flooding System For Extension of Existing Elect. Building   </t>
  </si>
  <si>
    <t>LIT-2112</t>
  </si>
  <si>
    <t>ESOV-2144</t>
  </si>
  <si>
    <t>PK-2207</t>
  </si>
  <si>
    <t>BK-GCS-PEDCO-120-PR-PI-0018</t>
  </si>
  <si>
    <t>BSOV-2134A</t>
  </si>
  <si>
    <t>BSOV-2134B</t>
  </si>
  <si>
    <t>BSOV-2134C</t>
  </si>
  <si>
    <t>NOTE 3 :</t>
  </si>
  <si>
    <t>ESD EQUIPMENT &amp; ALL OF EQUIPMENT THAT IS ASSIGNED IN A CONTROL LOOP,  ARE REDUNDANT.</t>
  </si>
  <si>
    <t>ALL OF ANALOGE TRANSMITTER SHALL BE CONSIDERED INTRINSICALLY SAFE (EEXIA) &amp; ALL OF DIGITAL TRANSMITTER ARE NON INTRINSICALLY SAFE (EEXD).</t>
  </si>
  <si>
    <t>ESDR2-C-2101-A</t>
  </si>
  <si>
    <t>ESD2-C-2101-A</t>
  </si>
  <si>
    <t>ESDR2A-C-2101-A</t>
  </si>
  <si>
    <t>ESD2A-C-2101-A</t>
  </si>
  <si>
    <t>ESDR2A-C-2101-B</t>
  </si>
  <si>
    <t>ESDR2-C-2101-B</t>
  </si>
  <si>
    <t>ESD2A-C-2101-B</t>
  </si>
  <si>
    <t>ESD2-C-2101-B</t>
  </si>
  <si>
    <t>ESDR2A-C-2101-C</t>
  </si>
  <si>
    <t>ESDR2-C-2101-C</t>
  </si>
  <si>
    <t>ESD2A-C-2101-C</t>
  </si>
  <si>
    <t>ESD2-C-2101-C</t>
  </si>
  <si>
    <t>ESD-AE-2101-A-1</t>
  </si>
  <si>
    <t>ESD-AE-2101-A-2</t>
  </si>
  <si>
    <t>ESD-AE-2101-B-1</t>
  </si>
  <si>
    <t>ESD-AE-2101-B-2</t>
  </si>
  <si>
    <t>ESD-AE-2101-C-1</t>
  </si>
  <si>
    <t>ESD-AE-2101-C-2</t>
  </si>
  <si>
    <t>ESD-AE-2102-A-1</t>
  </si>
  <si>
    <t>ESD-AE-2102-A-2</t>
  </si>
  <si>
    <t>ESD-AE-2102-B-1</t>
  </si>
  <si>
    <t>ESD-AE-2102-B-2</t>
  </si>
  <si>
    <t>ESD-AE-2102-C-1</t>
  </si>
  <si>
    <t>ESD-AE-2102-C-2</t>
  </si>
  <si>
    <t>ESD-P-2161-A</t>
  </si>
  <si>
    <t>ESD-P-2161-B</t>
  </si>
  <si>
    <t>ESD-P-2111-A</t>
  </si>
  <si>
    <t>ESD-P-2111-B</t>
  </si>
  <si>
    <t>ESD-PK-2207</t>
  </si>
  <si>
    <t>__</t>
  </si>
  <si>
    <t xml:space="preserve">F&amp;G </t>
  </si>
  <si>
    <t>ESDR 0-F&amp;G</t>
  </si>
  <si>
    <t>ESDR 1A-F&amp;G</t>
  </si>
  <si>
    <t xml:space="preserve">ESD </t>
  </si>
  <si>
    <t>ESDR 1-DC</t>
  </si>
  <si>
    <t>ESDR 1-PCS</t>
  </si>
  <si>
    <t>ESDR 1-FLR</t>
  </si>
  <si>
    <t>ESD CONSOL</t>
  </si>
  <si>
    <t xml:space="preserve">ESD1A-LAMP
</t>
  </si>
  <si>
    <t xml:space="preserve">ESD2A-A-LAMP
</t>
  </si>
  <si>
    <t xml:space="preserve">LAMP-ESD-INH
</t>
  </si>
  <si>
    <t xml:space="preserve">LAMP-ESD-RST
</t>
  </si>
  <si>
    <t xml:space="preserve">ESD1-LAMP
</t>
  </si>
  <si>
    <t xml:space="preserve">ESD2A-A-PB
</t>
  </si>
  <si>
    <t xml:space="preserve">ESD2A-B-PB
</t>
  </si>
  <si>
    <t xml:space="preserve">ESD2A-C-PB
</t>
  </si>
  <si>
    <t xml:space="preserve">ESD INHIBIT SELECTOR SWITCH
</t>
  </si>
  <si>
    <t xml:space="preserve">ESD2A-B-LAMP
</t>
  </si>
  <si>
    <t xml:space="preserve">ESD2A-C-LAMP
</t>
  </si>
  <si>
    <t xml:space="preserve">ESD2-B-LAMP
</t>
  </si>
  <si>
    <t xml:space="preserve">ESD2-C-LAMP
</t>
  </si>
  <si>
    <t>AI-IS-NR</t>
  </si>
  <si>
    <t>AO-IS-NR</t>
  </si>
  <si>
    <t>DI-NIS-NR</t>
  </si>
  <si>
    <t>DO-NIS-NR</t>
  </si>
  <si>
    <t>Data Sheets For ESD Console/F&amp;G Matrix Panel</t>
  </si>
  <si>
    <t>BK-GCS-PEDCO-120-IN-DT-0017_D00</t>
  </si>
  <si>
    <t xml:space="preserve">ESD Level Hierarchy </t>
  </si>
  <si>
    <t>EXISTING SYSTEM</t>
  </si>
  <si>
    <t>NOTE 4 :</t>
  </si>
  <si>
    <t>IFA</t>
  </si>
  <si>
    <t>PIT-3201A</t>
  </si>
  <si>
    <t>PIT-3201B</t>
  </si>
  <si>
    <t>PIT-3201C</t>
  </si>
  <si>
    <t>MAY.2022</t>
  </si>
  <si>
    <t xml:space="preserve">ESDI 0- NEW
</t>
  </si>
  <si>
    <t>IF REQUIRED</t>
  </si>
  <si>
    <t xml:space="preserve">ESDI 1- NEW
</t>
  </si>
  <si>
    <t xml:space="preserve">ESDI 1A- NEW
</t>
  </si>
  <si>
    <r>
      <t xml:space="preserve">I/O LIST FOR ESD SYSTEMS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</si>
  <si>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I/O LIST FOR ESD SYSTEMS</t>
  </si>
  <si>
    <t>PIT-2114A</t>
  </si>
  <si>
    <t>PIT-2114B</t>
  </si>
  <si>
    <t>BK-GCS-PEDCO-120-PR-PI-0004 (1 of 2)</t>
  </si>
  <si>
    <t>BK-GCS-PEDCO-120-PR-PI-0004 (2 of 2)</t>
  </si>
  <si>
    <t>PIT-2116A</t>
  </si>
  <si>
    <t>PIT-2116B</t>
  </si>
  <si>
    <t>BK-GCS-PEDCO-120-PR-PI-0016</t>
  </si>
  <si>
    <t>PIT-2222A</t>
  </si>
  <si>
    <t>PIT-2222B</t>
  </si>
  <si>
    <t>PIT-2251A</t>
  </si>
  <si>
    <t>PIT-2251B</t>
  </si>
  <si>
    <t>BK-GCS-PEDCO-120-SA-PI-0002_D02</t>
  </si>
  <si>
    <t>P&amp;ID - Gas Pipeline (to Siahmakan G.I. Station)</t>
  </si>
  <si>
    <t>ALL I/Os REQUIRED FOR ESD SHALL BE SHOWN IN DCS BY SERIAL LINK.</t>
  </si>
  <si>
    <t>ESD-P-2222-A</t>
  </si>
  <si>
    <t>ESD-P-2222-B</t>
  </si>
  <si>
    <t>ESD-P-2251A</t>
  </si>
  <si>
    <t>ESD-P-2251B</t>
  </si>
  <si>
    <t>AFC</t>
  </si>
  <si>
    <t>ESD LEVEL</t>
  </si>
  <si>
    <t>1 , 3</t>
  </si>
  <si>
    <t>2 , 3</t>
  </si>
  <si>
    <t>2A</t>
  </si>
  <si>
    <t>1A</t>
  </si>
  <si>
    <t>ESOV-2201</t>
  </si>
  <si>
    <t>PIT-2211</t>
  </si>
  <si>
    <t>ESD-P-2221-A</t>
  </si>
  <si>
    <t>ESD-P-2221-B</t>
  </si>
  <si>
    <t>BK-GCS-PEDCO-120-PR-PI-0020 (3 of 3)</t>
  </si>
  <si>
    <t>BK-GCS-PEDCO-120-PR-PI-0025 (1 of 1)</t>
  </si>
  <si>
    <t>ESD-P-2293</t>
  </si>
  <si>
    <t>---</t>
  </si>
  <si>
    <t>ESD 0-EL1A</t>
  </si>
  <si>
    <t>ESD 0-EL1B</t>
  </si>
  <si>
    <t>;</t>
  </si>
  <si>
    <t>ESD 1A-F&amp;G</t>
  </si>
  <si>
    <t>ESD1-PB</t>
  </si>
  <si>
    <t>ESD-PK-C-2203 A</t>
  </si>
  <si>
    <t>LP Flare K.O. Drum Pump (P-2201 A)</t>
  </si>
  <si>
    <t>LP Flare K.O. Drum Pump (P-2201 B)</t>
  </si>
  <si>
    <t>ESD 0-EL3A</t>
  </si>
  <si>
    <t>ELECTRICAL (CHARGER)</t>
  </si>
  <si>
    <t>ESD 0-EL3B</t>
  </si>
  <si>
    <t>ESD 0-EL4A</t>
  </si>
  <si>
    <t>ESD 0-EL4B</t>
  </si>
  <si>
    <t>ESD 0-EL2A</t>
  </si>
  <si>
    <t>ESD 0-EL2B</t>
  </si>
  <si>
    <t>ELECTRICAL MV SWG (IRP)</t>
  </si>
  <si>
    <t>ESD0-PB</t>
  </si>
  <si>
    <t>BSOV-2110</t>
  </si>
  <si>
    <t>ESD-PK-2101</t>
  </si>
  <si>
    <t>BMS-DH-2150</t>
  </si>
  <si>
    <t>ESD3-PK-2101</t>
  </si>
  <si>
    <t>Air Compressor Package (PK-C-2203 A)</t>
  </si>
  <si>
    <t>PK-AC-2203-A</t>
  </si>
  <si>
    <t>PK-AC-2203-B</t>
  </si>
  <si>
    <t>BSOV-2122A</t>
  </si>
  <si>
    <t>BSOV-2122B</t>
  </si>
  <si>
    <t>BSOV-2122C</t>
  </si>
  <si>
    <t>PIT-2201A</t>
  </si>
  <si>
    <t>PIT-2201B</t>
  </si>
  <si>
    <t>PIT-2201C</t>
  </si>
  <si>
    <t>ESD-PK-C-2203 B</t>
  </si>
  <si>
    <t>ESD1A-PB</t>
  </si>
  <si>
    <t>FST-2201</t>
  </si>
  <si>
    <t>Start Command</t>
  </si>
  <si>
    <t>VSHH-2131C</t>
  </si>
  <si>
    <t>VSHH-2132C</t>
  </si>
  <si>
    <t>Train A Pressure in Suction of 1st Stage of Compressor</t>
  </si>
  <si>
    <t>Train A Pressure in Suction of 2nd Stage of Compressor</t>
  </si>
  <si>
    <t xml:space="preserve">Train A Temperature after 1st Stage Gas Compressor Air Cooler </t>
  </si>
  <si>
    <t xml:space="preserve">Train B Temperature after 1st Stage Gas Compressor Air Cooler </t>
  </si>
  <si>
    <t xml:space="preserve">Train C Temperature after 1st Stage Gas Compressor Air Cooler </t>
  </si>
  <si>
    <t>Train B Pressure in Suction of 1st Stage of Compressor</t>
  </si>
  <si>
    <t>Train C Pressure in Suction of 1st Stage of Compressor</t>
  </si>
  <si>
    <t>Train B Pressure in Suction of 2nd Stage of Compressor</t>
  </si>
  <si>
    <t>Train C Pressure in Suction of 2nd Stage of Compressor</t>
  </si>
  <si>
    <t>1st Stage Gas Compression Suction Train A</t>
  </si>
  <si>
    <t>1st Stage Gas Compression Suction Train B</t>
  </si>
  <si>
    <t>1st Stage Gas Compression Suction Train C</t>
  </si>
  <si>
    <t>Signal Lamp</t>
  </si>
  <si>
    <t>ESD2-B-PB</t>
  </si>
  <si>
    <t>ESD2-A-PB</t>
  </si>
  <si>
    <t>ESD2-C-PB</t>
  </si>
  <si>
    <t>Emergency Stop Push Button</t>
  </si>
  <si>
    <t>Compressor Train A (C-2101-A) Trip Without Depressurizing</t>
  </si>
  <si>
    <t>Compressor Train B (C-2101-B) Trip Without Depressurizing</t>
  </si>
  <si>
    <t>Compressor Train B (C-2101-A) Trip Without Depressurizing</t>
  </si>
  <si>
    <t>Compressor Train C (C-2101-C) Trip Without Depressurizing</t>
  </si>
  <si>
    <t>Trip Alarm (Request)</t>
  </si>
  <si>
    <t>ESD INHIBIT LAMP</t>
  </si>
  <si>
    <t>ESD RESET LAMP</t>
  </si>
  <si>
    <t>Alarm and Causes Reset Push Button</t>
  </si>
  <si>
    <t>Momentary Yellow Push Button</t>
  </si>
  <si>
    <t>ESD-RST-PB</t>
  </si>
  <si>
    <t>ESD-INH-SEL</t>
  </si>
  <si>
    <t>Compressor Train A (C-2101-A) Trip With Depressurizing</t>
  </si>
  <si>
    <t>Compressor Train B (C-2101-B) Trip With Depressurizing</t>
  </si>
  <si>
    <t>Compressor Train C (C-2101-C) Trip With Depressurizing</t>
  </si>
  <si>
    <t>ELECTRICAL (UPS CHARGER)</t>
  </si>
  <si>
    <t>24 V DC UPS-002-CH01 Isolation Command</t>
  </si>
  <si>
    <t>24 V DC UPS-002-CH02 Isolation Command</t>
  </si>
  <si>
    <t>ESD 1 Command to Existing System</t>
  </si>
  <si>
    <t>ESD 1A Command to Existing System</t>
  </si>
  <si>
    <t xml:space="preserve">From 2nd Stage Gas Compressor Air Coolers (AE-2102-A)
</t>
  </si>
  <si>
    <t xml:space="preserve">From 2nd Stage Gas Compressor Air Coolers (AE-2102-B)
</t>
  </si>
  <si>
    <t xml:space="preserve">From 2nd Stage Gas Compressor Air Coolers (AE-2102-C)
</t>
  </si>
  <si>
    <t>Dehydration Package (PK-2101)</t>
  </si>
  <si>
    <t>Air Compressor Package (PK-C-2203 A/B) / AIR DRYER Package (PK-DR-2203 A/B)</t>
  </si>
  <si>
    <t>INSTRUMENT &amp; PLANT AIR SYSTEM header (PK-C-2203A/B , PK-DR-2203A/B)</t>
  </si>
  <si>
    <t>Train A Pressure in discharge of 1st Stage of Compressor</t>
  </si>
  <si>
    <t>Train A Temperature in discharge of 1st Stage of Compressor</t>
  </si>
  <si>
    <t>Train B Pressure in discharge of 1st Stage of Compressor</t>
  </si>
  <si>
    <t>Train B Temperature in discharge of 1st Stage of Compressor</t>
  </si>
  <si>
    <t>Train C Pressure in discharge of 1st Stage of Compressor</t>
  </si>
  <si>
    <t>Train C Temperature in discharge of 1st Stage of Compressor</t>
  </si>
  <si>
    <t>Train A Pressure in discharge of 2nd Stage of Compressor</t>
  </si>
  <si>
    <t>Train A Temperature in discharge of 2nd Stage of Compressor</t>
  </si>
  <si>
    <t>Train B Pressure in discharge of 2nd Stage of Compressor</t>
  </si>
  <si>
    <t>Train B Temperature in discharge of 2nd Stage of Compressor</t>
  </si>
  <si>
    <t>Train C Pressure in discharge of 2nd Stage of Compressor</t>
  </si>
  <si>
    <t>Train C Temperature in discharge of 2nd Stage of Compressor</t>
  </si>
  <si>
    <t>Lean Glycol Storage Tank (TK-2102)</t>
  </si>
  <si>
    <t>Glycol Drain Pump (P-2104)</t>
  </si>
  <si>
    <t>Glycol transfer Pump (P-2103A)</t>
  </si>
  <si>
    <t>Glycol transfer Pump (P-2103B)</t>
  </si>
  <si>
    <t>110V AC UPS, CH01 Fault Status</t>
  </si>
  <si>
    <t>110V AC UPS, CH02 Fault Status</t>
  </si>
  <si>
    <t>LP Flare Stack Package (Air Blower)</t>
  </si>
  <si>
    <t>Closed Drain Drum Pump (P-2202-A)</t>
  </si>
  <si>
    <t>Closed Drain Drum Pump (P-2202-B)</t>
  </si>
  <si>
    <t>LP Flare K.O. Drum (V-2201)</t>
  </si>
  <si>
    <t>Fuel Gas K.O. Drum (V-2205)</t>
  </si>
  <si>
    <t>Air Compressor Package (PK-C-2203 B)</t>
  </si>
  <si>
    <t>From Air Drayer Package (PK-DR-2203) to Instrument Header</t>
  </si>
  <si>
    <t>Slug Catcher Drum (V-2104)</t>
  </si>
  <si>
    <t>110V AC UPS, CH01 Isolation Command</t>
  </si>
  <si>
    <t>110V AC UPS, CH02 Isolation Command</t>
  </si>
  <si>
    <t>To Inlet K.O. Drum (V-2105)</t>
  </si>
  <si>
    <t>To Slug Catcher (V-2104)</t>
  </si>
  <si>
    <t>From P-2101A/B to BINAK Production Unit</t>
  </si>
  <si>
    <t>From P-2101A/B to BINAK Production Unit (After Slug Pumps)</t>
  </si>
  <si>
    <t>From V-2105 to Closed Drain header</t>
  </si>
  <si>
    <t>From V-2102-A to LP Flare header</t>
  </si>
  <si>
    <t>From V-2102-A to Closed Drain header</t>
  </si>
  <si>
    <t>From V-2102-B to LP Flare header</t>
  </si>
  <si>
    <t>From V-2102-B to Closed Drain header</t>
  </si>
  <si>
    <t>From V-2102-C to Closed Drain header</t>
  </si>
  <si>
    <t>From V-2102-C to LP Flare header</t>
  </si>
  <si>
    <t xml:space="preserve">From AE-2102-A to LP Flare header </t>
  </si>
  <si>
    <t>From AE-2102-A to Gas Compression Dicharge Drum (V-2103)</t>
  </si>
  <si>
    <t xml:space="preserve">From AE-2102-B to LP Flare header </t>
  </si>
  <si>
    <t>From AE-2102-B to Gs Compression Dicharge Drum (V-2103)</t>
  </si>
  <si>
    <t xml:space="preserve">From AE-2102-C to LP Flare header </t>
  </si>
  <si>
    <t>From V-2103 to Dehdration Package (PK-2101)</t>
  </si>
  <si>
    <t>From V-2103 to Closed Drain header</t>
  </si>
  <si>
    <t>Dehydration Package (PK-2101) to LP Flare header</t>
  </si>
  <si>
    <t>From Inlet K.O. Drum (V-2105) to V-2205</t>
  </si>
  <si>
    <t xml:space="preserve">From Inlet K.O. Drum (V-2105) to Closed Drain header
</t>
  </si>
  <si>
    <t>PIPELINE: From Dehydration (PK-2101) to PL-3201</t>
  </si>
  <si>
    <t>Corrosion Inhibitor Package (PK-2207A/B/C/D)</t>
  </si>
  <si>
    <t>Sump Pump (P-2203-B)</t>
  </si>
  <si>
    <t>Confirmed Flammable Gas in HVAC Intake (Command From F&amp;G)</t>
  </si>
  <si>
    <t>Confirmed Flammable/ Toxic Gas in Process Area (Command From F&amp;G)</t>
  </si>
  <si>
    <t>PCS Failure</t>
  </si>
  <si>
    <t>Slug Pump (P-2101A)</t>
  </si>
  <si>
    <t>Slug Pump (P-2101B)</t>
  </si>
  <si>
    <t>Inlet Knock Out Drum (V-2105)</t>
  </si>
  <si>
    <t>1st Stage Gas Compression Suction 
Drum Train #A (V-2101-A)</t>
  </si>
  <si>
    <t>1st Stage Gas Compression Suction 
Drum Train #B (V-2101-B)</t>
  </si>
  <si>
    <t>1st Stage Gas Compression Suction 
Drum Train #C (V-2101-C)</t>
  </si>
  <si>
    <t>1st Stage Gas Compressor (C-2101-A) Bypass Valve</t>
  </si>
  <si>
    <t>1st Stage Gas Compressor (C-2101-B) Bypass Valve</t>
  </si>
  <si>
    <t>1st Stage Gas Compressor (C-2101-C) Bypass Valve</t>
  </si>
  <si>
    <t xml:space="preserve">From 1st Stage Gas Compressor Air Coolers (AE-2101-A)
</t>
  </si>
  <si>
    <t xml:space="preserve">From 1st Stage Gas Compressor Air Coolers 
(AE-2101-A)
</t>
  </si>
  <si>
    <t xml:space="preserve">From 1st Stage Gas Compressor Air Coolers (AE-2101-B)
</t>
  </si>
  <si>
    <t xml:space="preserve">From 1st Stage Gas Compressor Air Coolers 
(AE-2101-B)
</t>
  </si>
  <si>
    <t xml:space="preserve">From 1st Stage Gas Compressor Air Coolers (AE-2101-C)
</t>
  </si>
  <si>
    <t xml:space="preserve">From 1st Stage Gas Compressor Air Coolers 
(AE-2101-C)
</t>
  </si>
  <si>
    <t>2nd Stage Gas Compressor Suction 
Drum Train #A (V-2102-A)</t>
  </si>
  <si>
    <t>2nd Stage Gas Compressor Suction 
Drum Train #A (V-2102-B)</t>
  </si>
  <si>
    <t>2nd Stage Gas Compressor Suction 
Drum Train #A (V-2102-C)</t>
  </si>
  <si>
    <t xml:space="preserve">Train A Temperature after 2nd Stage Gas Compressor Air Cooler </t>
  </si>
  <si>
    <t xml:space="preserve">Train B Temperature after 2nd Stage Gas Compressor Air Cooler </t>
  </si>
  <si>
    <t xml:space="preserve">Train C Temperature after 2nd Stage Gas Compressor Air Cooler </t>
  </si>
  <si>
    <t xml:space="preserve">From Methanol header to LP Flare header </t>
  </si>
  <si>
    <t>Gas Compression discharge Drum (V-2103)</t>
  </si>
  <si>
    <t>Sump Pump (P-2203-A)</t>
  </si>
  <si>
    <t>Confirmed Fire in Fire Zone (Process) Area (Command From F&amp;G)</t>
  </si>
  <si>
    <t xml:space="preserve">Process Emergency Shut Down Without Depressurizing (ESD1) </t>
  </si>
  <si>
    <t>Train A Shut Down Without Depressurizing</t>
  </si>
  <si>
    <t>Train B Shut Down Without Depressurizing</t>
  </si>
  <si>
    <t>Train C Shut Down Without Depressurizing</t>
  </si>
  <si>
    <t>Process Emergency Shut Down Without Depressurizing (ESD1) P.B.</t>
  </si>
  <si>
    <t>ESD CONSOL (Train A Shut Down PB Without Depressurizing</t>
  </si>
  <si>
    <t>ESD CONSOL (Train B Shut Down PB Without Depressurizing</t>
  </si>
  <si>
    <t>ESD CONSOL (Train C Shut Down PB Without Depressurizing</t>
  </si>
  <si>
    <t>Process Emergency Shut Down With Depressurizing (ESD1A)</t>
  </si>
  <si>
    <t>Train A Shut Down With Depressurizing</t>
  </si>
  <si>
    <t>Train B Shut Down With Depressurizing</t>
  </si>
  <si>
    <t>Train C Shut Down With Depressurizing</t>
  </si>
  <si>
    <t>Process Emergency Shut Down With Depressurizing (ESD1A) P.B.</t>
  </si>
  <si>
    <t>Train A Shut Down With Depressurizing (ESD2A-A) P.B.</t>
  </si>
  <si>
    <t>Train B Shut Down With Depressurizing (ESD2A-B) P.B.</t>
  </si>
  <si>
    <t>Train C Shut Down With Depressurizing (ESD2A-C) P.B.</t>
  </si>
  <si>
    <t xml:space="preserve">Selector Switch With key
</t>
  </si>
  <si>
    <t>Total Plant Shut Down With Automatic Depressurizing (ESD0)</t>
  </si>
  <si>
    <t>Total Plant Shut Down With Automatic Depressurizing (ESD0) P.B.</t>
  </si>
  <si>
    <t>Flare Ignition Failure</t>
  </si>
  <si>
    <t>DC Charger Failure</t>
  </si>
  <si>
    <t>ESD0-LAMP</t>
  </si>
  <si>
    <t>ESOV-3201</t>
  </si>
  <si>
    <t>Inlet K.O. Drum to LP Flare header</t>
  </si>
  <si>
    <t xml:space="preserve">ESDI 0-EX
</t>
  </si>
  <si>
    <t>Slug Pump P-2101B Suction Line</t>
  </si>
  <si>
    <t>Slug Pump P-2101A Suction Line</t>
  </si>
  <si>
    <t>Slug Pump P-2101A Discharge Line</t>
  </si>
  <si>
    <t>Slug Pump P-2101B Discharge Line</t>
  </si>
  <si>
    <t>Closed Drain Drum Pump P-2202A Suction Line</t>
  </si>
  <si>
    <t>Closed Drain Drum Pump P-2202B Suction Line</t>
  </si>
  <si>
    <t>LOCAL MCC OR PDP IS IN VENDOR SCOPE OF WORK</t>
  </si>
  <si>
    <t xml:space="preserve"> Isolation Command</t>
  </si>
  <si>
    <t>110V DC Charger-001-CH01 Isolation Command</t>
  </si>
  <si>
    <t>110V DC Charger-001-CH02 Isolation Command</t>
  </si>
  <si>
    <t>Isolation Command</t>
  </si>
  <si>
    <t>11/0.4 KV SWGR-Transformer Feeder-Q2 (1) (Emergency + Normal Power Isolation)</t>
  </si>
  <si>
    <t>11/0.4 KV SWGR-Transformer Feeder-Q2 (2) (Emergency + Normal Power Isolation)</t>
  </si>
  <si>
    <t>ESD 0 STATUS from Existing System</t>
  </si>
  <si>
    <t>ESD R0-UPS-A</t>
  </si>
  <si>
    <t>ESD R0-UPS-B</t>
  </si>
  <si>
    <t>-</t>
  </si>
  <si>
    <t>Nitrogen Reciever Output</t>
  </si>
  <si>
    <t>Gas Transfer Pipe</t>
  </si>
  <si>
    <t>Slug Catcher Output</t>
  </si>
  <si>
    <t>Outlet Line of Suction Drum Train C 1st Stage</t>
  </si>
  <si>
    <t>Outlet Line of Suction Drum Train A 1st Stage</t>
  </si>
  <si>
    <t>Outlet Line of Suction Drum Train B 1st Stage</t>
  </si>
  <si>
    <t>ESD 0 to Existing System (Just Status)</t>
  </si>
  <si>
    <t>OCT.2023</t>
  </si>
  <si>
    <t>S.Faramarzpour</t>
  </si>
  <si>
    <t>ESD2-A-LAMP</t>
  </si>
  <si>
    <t>BK-PPL-PEDCO-320-PR-PI-0001 (1 of 3)</t>
  </si>
  <si>
    <t>NOTES  1,2,3</t>
  </si>
  <si>
    <t>BK-GCS-PEDCO-120-PR-PI-0002_D07</t>
  </si>
  <si>
    <t>BK-GCS-PEDCO-120-PR-PI-0003_D07</t>
  </si>
  <si>
    <t>BK-GCS-PEDCO-120-PR-PI-0004_D07</t>
  </si>
  <si>
    <t>BK-GCS-PEDCO-120-PR-PI-0005_D07</t>
  </si>
  <si>
    <t>BK-GCS-PEDCO-120-PR-PI-0006_D07</t>
  </si>
  <si>
    <t>BK-GCS-PEDCO-120-PR-PI-0007_D07</t>
  </si>
  <si>
    <t>BK-GCS-PEDCO-120-PR-PI-0008_D07</t>
  </si>
  <si>
    <t>BK-GCS-PEDCO-120-PR-PI-0009_D07</t>
  </si>
  <si>
    <t>BK-GCS-PEDCO-120-PR-PI-0011_D07</t>
  </si>
  <si>
    <t>BK-GCS-PEDCO-120-PR-PI-0012_D07</t>
  </si>
  <si>
    <t>BK-GCS-PEDCO-120-PR-PI-0013_D07</t>
  </si>
  <si>
    <t>BK-GCS-PEDCO-120-PR-PI-0014_D07</t>
  </si>
  <si>
    <t>BK-GCS-PEDCO-120-PR-PI-0015_D07</t>
  </si>
  <si>
    <t>BK-GCS-PEDCO-120-PR-PI-0016_D07</t>
  </si>
  <si>
    <t>BK-GCS-PEDCO-120-PR-PI-0017_D07</t>
  </si>
  <si>
    <t>BK-GCS-PEDCO-120-PR-PI-0018_D07</t>
  </si>
  <si>
    <t>BK-GCS-PEDCO-120-PR-PI-0020_D07</t>
  </si>
  <si>
    <t>BK-GCS-PEDCO-120-PR-PI-0022_D07</t>
  </si>
  <si>
    <t>BK-GCS-PEDCO-120-PR-PI-0023_D07</t>
  </si>
  <si>
    <t>BK-GCS-PEDCO-120-PR-PI-0025_D07</t>
  </si>
  <si>
    <t>BK-GCS-PEDCO-120-PR-PI-0001_D04</t>
  </si>
  <si>
    <t>BK-GCS-PEDCO-120-PR-PI-0010_D06</t>
  </si>
  <si>
    <t>BK-GCS-PEDCO-120-PR-PI-0019_D06</t>
  </si>
  <si>
    <t>BK-GCS-PEDCO-120-PR-PI-0021_D05</t>
  </si>
  <si>
    <t>BK-GCS-PEDCO-120-PR-PI-0024_D06</t>
  </si>
  <si>
    <t>BK-GCS-PEDCO-120-SA-PI-0001_D04</t>
  </si>
  <si>
    <t>BK-PPL-PEDCO-320-PR-PI-0001_D04</t>
  </si>
  <si>
    <t>BK-GCS-PEDCO-120-IN-DG-0003_D02</t>
  </si>
  <si>
    <t>Electrical I/O Signal List</t>
  </si>
  <si>
    <t>BK-GCS-PEDCO-120-EL-LI-0005-D03</t>
  </si>
  <si>
    <t>SEP.2022</t>
  </si>
  <si>
    <t>CLIENT Doc. Number:  F0Z-708969</t>
  </si>
  <si>
    <t>D03 Modified</t>
  </si>
  <si>
    <t>D03 Added</t>
  </si>
  <si>
    <t>D03 Deleted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</si>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</sst>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4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5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strike/>
      <sz val="10"/>
      <name val="Arial"/>
      <family val="2"/>
    </font>
    <font>
      <b/>
      <sz val="11"/>
      <color rgb="FFFF000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rgb="FF003399"/>
      <name val="B Zar"/>
      <charset val="178"/>
    </font>
    <font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trike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</cellStyleXfs>
  <cellXfs count="429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5" fillId="0" borderId="0" xfId="21" applyFont="1" applyAlignment="1">
      <alignment vertical="center" wrapText="1"/>
    </xf>
    <xf numFmtId="0" fontId="1" fillId="0" borderId="31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39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6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0" fontId="37" fillId="0" borderId="0" xfId="20" applyFont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vertical="center"/>
    </xf>
    <xf numFmtId="0" fontId="40" fillId="0" borderId="0" xfId="0" applyFont="1" applyAlignment="1">
      <alignment horizontal="left" vertical="center" wrapText="1"/>
    </xf>
    <xf numFmtId="1" fontId="40" fillId="0" borderId="0" xfId="0" applyNumberFormat="1" applyFont="1" applyAlignment="1">
      <alignment horizontal="left" vertical="center" wrapText="1"/>
    </xf>
    <xf numFmtId="0" fontId="38" fillId="0" borderId="12" xfId="0" applyFont="1" applyBorder="1" applyAlignment="1">
      <alignment vertical="center"/>
    </xf>
    <xf numFmtId="0" fontId="39" fillId="2" borderId="0" xfId="20" applyFont="1" applyFill="1" applyAlignment="1">
      <alignment horizontal="left" vertical="center"/>
    </xf>
    <xf numFmtId="0" fontId="40" fillId="2" borderId="0" xfId="20" applyFont="1" applyFill="1" applyAlignment="1">
      <alignment horizontal="left" vertical="center"/>
    </xf>
    <xf numFmtId="0" fontId="39" fillId="2" borderId="0" xfId="20" applyFont="1" applyFill="1" applyAlignment="1">
      <alignment vertical="center"/>
    </xf>
    <xf numFmtId="0" fontId="38" fillId="2" borderId="0" xfId="20" applyFont="1" applyFill="1" applyAlignment="1">
      <alignment horizontal="left" vertical="center"/>
    </xf>
    <xf numFmtId="0" fontId="38" fillId="2" borderId="0" xfId="20" applyFont="1" applyFill="1" applyAlignment="1">
      <alignment horizontal="left" indent="1"/>
    </xf>
    <xf numFmtId="0" fontId="38" fillId="0" borderId="0" xfId="21" applyFont="1"/>
    <xf numFmtId="0" fontId="40" fillId="0" borderId="0" xfId="0" applyFont="1" applyAlignment="1">
      <alignment horizontal="left" vertical="top" wrapText="1" indent="1"/>
    </xf>
    <xf numFmtId="0" fontId="38" fillId="0" borderId="0" xfId="21" applyFont="1" applyAlignment="1">
      <alignment vertical="center"/>
    </xf>
    <xf numFmtId="0" fontId="38" fillId="0" borderId="1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4" fillId="0" borderId="0" xfId="20" applyFont="1" applyAlignment="1">
      <alignment horizontal="center" vertical="center"/>
    </xf>
    <xf numFmtId="0" fontId="2" fillId="0" borderId="0" xfId="21" applyAlignment="1">
      <alignment horizontal="center"/>
    </xf>
    <xf numFmtId="1" fontId="27" fillId="0" borderId="10" xfId="21" applyNumberFormat="1" applyFont="1" applyBorder="1" applyAlignment="1">
      <alignment vertical="center" wrapText="1"/>
    </xf>
    <xf numFmtId="1" fontId="26" fillId="0" borderId="4" xfId="21" applyNumberFormat="1" applyFont="1" applyBorder="1" applyAlignment="1">
      <alignment vertical="center" wrapText="1"/>
    </xf>
    <xf numFmtId="0" fontId="2" fillId="0" borderId="11" xfId="21" applyBorder="1"/>
    <xf numFmtId="1" fontId="44" fillId="0" borderId="12" xfId="21" applyNumberFormat="1" applyFont="1" applyBorder="1" applyAlignment="1">
      <alignment vertical="center" wrapText="1"/>
    </xf>
    <xf numFmtId="1" fontId="44" fillId="0" borderId="0" xfId="21" applyNumberFormat="1" applyFont="1" applyAlignment="1">
      <alignment vertical="center" wrapText="1"/>
    </xf>
    <xf numFmtId="1" fontId="44" fillId="0" borderId="12" xfId="21" applyNumberFormat="1" applyFont="1" applyBorder="1" applyAlignment="1">
      <alignment horizontal="center" vertical="center" wrapText="1"/>
    </xf>
    <xf numFmtId="49" fontId="2" fillId="2" borderId="0" xfId="19" applyNumberFormat="1" applyFill="1" applyAlignment="1">
      <alignment horizontal="center" vertical="center"/>
    </xf>
    <xf numFmtId="1" fontId="17" fillId="0" borderId="0" xfId="21" applyNumberFormat="1" applyFont="1" applyAlignment="1">
      <alignment horizontal="center" vertical="center"/>
    </xf>
    <xf numFmtId="0" fontId="17" fillId="0" borderId="0" xfId="21" applyFont="1" applyAlignment="1">
      <alignment horizontal="center" vertical="center"/>
    </xf>
    <xf numFmtId="1" fontId="2" fillId="0" borderId="0" xfId="21" applyNumberFormat="1" applyAlignment="1">
      <alignment vertical="center"/>
    </xf>
    <xf numFmtId="1" fontId="44" fillId="0" borderId="0" xfId="21" applyNumberFormat="1" applyFont="1" applyAlignment="1">
      <alignment horizontal="center" vertical="center" wrapText="1"/>
    </xf>
    <xf numFmtId="0" fontId="2" fillId="0" borderId="1" xfId="21" applyBorder="1" applyAlignment="1">
      <alignment horizontal="center" vertical="center"/>
    </xf>
    <xf numFmtId="1" fontId="17" fillId="0" borderId="0" xfId="21" applyNumberFormat="1" applyFont="1" applyAlignment="1">
      <alignment horizontal="left" vertical="center"/>
    </xf>
    <xf numFmtId="1" fontId="2" fillId="0" borderId="0" xfId="21" applyNumberFormat="1" applyAlignment="1">
      <alignment horizontal="left" vertical="center"/>
    </xf>
    <xf numFmtId="1" fontId="27" fillId="0" borderId="12" xfId="21" applyNumberFormat="1" applyFont="1" applyBorder="1" applyAlignment="1">
      <alignment vertical="center" wrapText="1"/>
    </xf>
    <xf numFmtId="49" fontId="46" fillId="2" borderId="0" xfId="19" applyNumberFormat="1" applyFont="1" applyFill="1" applyAlignment="1">
      <alignment horizontal="left" vertical="center"/>
    </xf>
    <xf numFmtId="1" fontId="12" fillId="0" borderId="12" xfId="21" applyNumberFormat="1" applyFont="1" applyBorder="1" applyAlignment="1">
      <alignment vertical="center"/>
    </xf>
    <xf numFmtId="0" fontId="2" fillId="0" borderId="0" xfId="44" applyAlignment="1">
      <alignment horizontal="left"/>
    </xf>
    <xf numFmtId="1" fontId="47" fillId="0" borderId="0" xfId="21" applyNumberFormat="1" applyFont="1" applyAlignment="1">
      <alignment horizontal="center" vertical="center" wrapText="1"/>
    </xf>
    <xf numFmtId="0" fontId="2" fillId="0" borderId="0" xfId="44"/>
    <xf numFmtId="1" fontId="17" fillId="0" borderId="0" xfId="2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2" xfId="20" applyFill="1" applyBorder="1" applyAlignment="1">
      <alignment horizontal="left" vertical="center"/>
    </xf>
    <xf numFmtId="0" fontId="48" fillId="2" borderId="41" xfId="20" applyFont="1" applyFill="1" applyBorder="1" applyAlignment="1">
      <alignment vertical="center"/>
    </xf>
    <xf numFmtId="0" fontId="48" fillId="0" borderId="42" xfId="20" applyFont="1" applyBorder="1" applyAlignment="1">
      <alignment vertical="center"/>
    </xf>
    <xf numFmtId="0" fontId="48" fillId="2" borderId="42" xfId="20" applyFont="1" applyFill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8" fillId="2" borderId="0" xfId="20" applyFont="1" applyFill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0" xfId="20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8" fillId="3" borderId="0" xfId="0" applyFont="1" applyFill="1" applyAlignment="1">
      <alignment vertical="center"/>
    </xf>
    <xf numFmtId="0" fontId="48" fillId="2" borderId="41" xfId="20" applyFont="1" applyFill="1" applyBorder="1" applyAlignment="1">
      <alignment horizontal="left" vertical="center"/>
    </xf>
    <xf numFmtId="0" fontId="48" fillId="2" borderId="0" xfId="20" applyFont="1" applyFill="1" applyAlignment="1">
      <alignment horizontal="left" vertical="center"/>
    </xf>
    <xf numFmtId="0" fontId="48" fillId="2" borderId="1" xfId="20" applyFont="1" applyFill="1" applyBorder="1" applyAlignment="1">
      <alignment horizontal="left" vertical="center"/>
    </xf>
    <xf numFmtId="0" fontId="1" fillId="2" borderId="0" xfId="20" applyFont="1" applyFill="1" applyAlignment="1">
      <alignment horizontal="left" vertical="center"/>
    </xf>
    <xf numFmtId="0" fontId="37" fillId="0" borderId="12" xfId="20" applyFont="1" applyBorder="1" applyAlignment="1">
      <alignment horizontal="center" vertical="center"/>
    </xf>
    <xf numFmtId="0" fontId="37" fillId="0" borderId="1" xfId="20" applyFont="1" applyBorder="1" applyAlignment="1">
      <alignment horizontal="center" vertical="center"/>
    </xf>
    <xf numFmtId="0" fontId="4" fillId="0" borderId="12" xfId="20" applyFont="1" applyBorder="1" applyAlignment="1">
      <alignment horizontal="center" vertical="center"/>
    </xf>
    <xf numFmtId="0" fontId="4" fillId="0" borderId="1" xfId="20" applyFont="1" applyBorder="1" applyAlignment="1">
      <alignment horizontal="center" vertical="center"/>
    </xf>
    <xf numFmtId="0" fontId="50" fillId="0" borderId="12" xfId="0" applyFont="1" applyBorder="1" applyAlignment="1">
      <alignment vertical="center"/>
    </xf>
    <xf numFmtId="49" fontId="10" fillId="0" borderId="0" xfId="21" applyNumberFormat="1" applyFont="1" applyAlignment="1">
      <alignment horizontal="left" vertical="center"/>
    </xf>
    <xf numFmtId="0" fontId="2" fillId="0" borderId="2" xfId="21" applyBorder="1"/>
    <xf numFmtId="0" fontId="7" fillId="0" borderId="12" xfId="21" applyFont="1" applyBorder="1" applyAlignment="1">
      <alignment vertical="top" wrapText="1"/>
    </xf>
    <xf numFmtId="0" fontId="16" fillId="0" borderId="12" xfId="21" applyFont="1" applyBorder="1" applyAlignment="1">
      <alignment vertical="center" readingOrder="2"/>
    </xf>
    <xf numFmtId="0" fontId="2" fillId="0" borderId="38" xfId="0" applyFont="1" applyBorder="1" applyAlignment="1">
      <alignment horizontal="center" vertical="center" wrapText="1"/>
    </xf>
    <xf numFmtId="0" fontId="2" fillId="0" borderId="0" xfId="21" applyAlignment="1">
      <alignment wrapText="1"/>
    </xf>
    <xf numFmtId="0" fontId="2" fillId="0" borderId="3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textRotation="180"/>
    </xf>
    <xf numFmtId="0" fontId="2" fillId="3" borderId="4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textRotation="180" wrapText="1"/>
    </xf>
    <xf numFmtId="0" fontId="38" fillId="0" borderId="53" xfId="0" applyFont="1" applyBorder="1" applyAlignment="1">
      <alignment vertical="center"/>
    </xf>
    <xf numFmtId="0" fontId="40" fillId="0" borderId="5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2" xfId="20" applyFont="1" applyBorder="1" applyAlignment="1">
      <alignment horizontal="left" vertical="center"/>
    </xf>
    <xf numFmtId="0" fontId="1" fillId="0" borderId="0" xfId="20" applyFont="1" applyAlignment="1">
      <alignment horizontal="left" vertical="center"/>
    </xf>
    <xf numFmtId="0" fontId="1" fillId="0" borderId="1" xfId="20" applyFont="1" applyBorder="1" applyAlignment="1">
      <alignment horizontal="left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6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" fontId="12" fillId="0" borderId="2" xfId="21" applyNumberFormat="1" applyFont="1" applyBorder="1" applyAlignment="1">
      <alignment horizontal="center" vertical="center"/>
    </xf>
    <xf numFmtId="1" fontId="12" fillId="0" borderId="27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7" fillId="0" borderId="38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26" fillId="0" borderId="37" xfId="21" applyNumberFormat="1" applyFont="1" applyBorder="1" applyAlignment="1">
      <alignment horizontal="center" vertical="center" wrapText="1"/>
    </xf>
    <xf numFmtId="1" fontId="26" fillId="0" borderId="28" xfId="21" applyNumberFormat="1" applyFont="1" applyBorder="1" applyAlignment="1">
      <alignment horizontal="center" vertical="center" wrapText="1"/>
    </xf>
    <xf numFmtId="1" fontId="26" fillId="0" borderId="29" xfId="21" applyNumberFormat="1" applyFont="1" applyBorder="1" applyAlignment="1">
      <alignment horizontal="center" vertical="center" wrapText="1"/>
    </xf>
    <xf numFmtId="1" fontId="26" fillId="0" borderId="38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27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2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1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1" fontId="1" fillId="0" borderId="38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9" fillId="0" borderId="27" xfId="21" applyNumberFormat="1" applyFon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0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3" xfId="2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49" fontId="2" fillId="0" borderId="33" xfId="21" applyNumberForma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0" fontId="7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2" fillId="0" borderId="6" xfId="21" applyFont="1" applyBorder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9" xfId="21" applyFont="1" applyBorder="1" applyAlignment="1">
      <alignment horizontal="center" vertical="center" wrapText="1"/>
    </xf>
    <xf numFmtId="0" fontId="32" fillId="0" borderId="18" xfId="21" applyFont="1" applyBorder="1" applyAlignment="1">
      <alignment horizontal="center" vertical="center" wrapText="1"/>
    </xf>
    <xf numFmtId="0" fontId="2" fillId="0" borderId="35" xfId="21" applyBorder="1" applyAlignment="1">
      <alignment horizontal="center" vertical="center"/>
    </xf>
    <xf numFmtId="0" fontId="41" fillId="0" borderId="21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3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7" xfId="21" applyNumberFormat="1" applyFont="1" applyBorder="1" applyAlignment="1">
      <alignment horizontal="center" vertical="center"/>
    </xf>
    <xf numFmtId="1" fontId="33" fillId="0" borderId="31" xfId="21" applyNumberFormat="1" applyFont="1" applyBorder="1" applyAlignment="1">
      <alignment horizontal="center" vertical="center" wrapText="1"/>
    </xf>
    <xf numFmtId="1" fontId="34" fillId="0" borderId="6" xfId="21" applyNumberFormat="1" applyFont="1" applyBorder="1" applyAlignment="1">
      <alignment horizontal="center" vertical="center" wrapText="1"/>
    </xf>
    <xf numFmtId="1" fontId="34" fillId="0" borderId="19" xfId="21" applyNumberFormat="1" applyFont="1" applyBorder="1" applyAlignment="1">
      <alignment horizontal="center" vertical="center" wrapText="1"/>
    </xf>
    <xf numFmtId="1" fontId="34" fillId="0" borderId="12" xfId="21" applyNumberFormat="1" applyFont="1" applyBorder="1" applyAlignment="1">
      <alignment horizontal="center" vertical="center" wrapText="1"/>
    </xf>
    <xf numFmtId="1" fontId="34" fillId="0" borderId="0" xfId="21" applyNumberFormat="1" applyFont="1" applyAlignment="1">
      <alignment horizontal="center" vertical="center" wrapText="1"/>
    </xf>
    <xf numFmtId="1" fontId="34" fillId="0" borderId="1" xfId="21" applyNumberFormat="1" applyFont="1" applyBorder="1" applyAlignment="1">
      <alignment horizontal="center" vertical="center" wrapText="1"/>
    </xf>
    <xf numFmtId="1" fontId="34" fillId="0" borderId="30" xfId="21" applyNumberFormat="1" applyFont="1" applyBorder="1" applyAlignment="1">
      <alignment horizontal="center" vertical="center" wrapText="1"/>
    </xf>
    <xf numFmtId="1" fontId="34" fillId="0" borderId="9" xfId="21" applyNumberFormat="1" applyFont="1" applyBorder="1" applyAlignment="1">
      <alignment horizontal="center" vertical="center" wrapText="1"/>
    </xf>
    <xf numFmtId="1" fontId="34" fillId="0" borderId="16" xfId="21" applyNumberFormat="1" applyFont="1" applyBorder="1" applyAlignment="1">
      <alignment horizontal="center" vertical="center" wrapText="1"/>
    </xf>
    <xf numFmtId="0" fontId="1" fillId="0" borderId="0" xfId="21" applyFont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29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3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2" fontId="2" fillId="0" borderId="34" xfId="21" quotePrefix="1" applyNumberFormat="1" applyBorder="1" applyAlignment="1">
      <alignment horizontal="center" vertical="center"/>
    </xf>
    <xf numFmtId="1" fontId="22" fillId="0" borderId="2" xfId="21" applyNumberFormat="1" applyFont="1" applyBorder="1" applyAlignment="1">
      <alignment horizontal="center" vertical="center" wrapText="1"/>
    </xf>
    <xf numFmtId="0" fontId="19" fillId="0" borderId="25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 vertical="center"/>
    </xf>
    <xf numFmtId="1" fontId="29" fillId="0" borderId="23" xfId="21" applyNumberFormat="1" applyFont="1" applyBorder="1" applyAlignment="1">
      <alignment horizontal="center" vertical="center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0" fontId="51" fillId="3" borderId="0" xfId="20" applyFont="1" applyFill="1" applyAlignment="1">
      <alignment horizontal="left" vertical="center"/>
    </xf>
    <xf numFmtId="0" fontId="51" fillId="0" borderId="0" xfId="2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5" fillId="3" borderId="0" xfId="0" applyFont="1" applyFill="1" applyAlignment="1">
      <alignment horizontal="left" vertical="center" wrapText="1"/>
    </xf>
    <xf numFmtId="0" fontId="48" fillId="0" borderId="0" xfId="20" applyFont="1" applyAlignment="1">
      <alignment horizontal="left" vertical="top" wrapText="1"/>
    </xf>
    <xf numFmtId="0" fontId="45" fillId="2" borderId="0" xfId="0" applyFont="1" applyFill="1" applyAlignment="1">
      <alignment horizontal="left" vertical="center" wrapText="1"/>
    </xf>
    <xf numFmtId="49" fontId="18" fillId="0" borderId="0" xfId="21" applyNumberFormat="1" applyFont="1" applyAlignment="1">
      <alignment horizontal="center"/>
    </xf>
    <xf numFmtId="1" fontId="18" fillId="0" borderId="0" xfId="21" applyNumberFormat="1" applyFont="1" applyAlignment="1">
      <alignment horizontal="left" vertical="center"/>
    </xf>
    <xf numFmtId="0" fontId="53" fillId="3" borderId="0" xfId="20" applyFont="1" applyFill="1" applyAlignment="1">
      <alignment horizontal="left" vertical="center" wrapText="1"/>
    </xf>
    <xf numFmtId="0" fontId="48" fillId="0" borderId="0" xfId="20" applyFont="1" applyAlignment="1">
      <alignment horizontal="left" vertical="center"/>
    </xf>
    <xf numFmtId="0" fontId="48" fillId="0" borderId="0" xfId="20" applyFont="1" applyAlignment="1">
      <alignment horizontal="left" vertical="center" wrapText="1"/>
    </xf>
    <xf numFmtId="0" fontId="48" fillId="0" borderId="0" xfId="20" applyFont="1" applyAlignment="1">
      <alignment horizontal="left" vertical="top"/>
    </xf>
    <xf numFmtId="0" fontId="45" fillId="2" borderId="0" xfId="0" applyFont="1" applyFill="1" applyAlignment="1">
      <alignment vertical="center" wrapText="1"/>
    </xf>
    <xf numFmtId="0" fontId="48" fillId="2" borderId="43" xfId="20" applyFont="1" applyFill="1" applyBorder="1" applyAlignment="1">
      <alignment horizontal="left" vertical="center"/>
    </xf>
    <xf numFmtId="0" fontId="1" fillId="2" borderId="41" xfId="20" applyFont="1" applyFill="1" applyBorder="1" applyAlignment="1">
      <alignment horizontal="left" vertical="center"/>
    </xf>
    <xf numFmtId="0" fontId="48" fillId="2" borderId="41" xfId="20" applyFont="1" applyFill="1" applyBorder="1" applyAlignment="1">
      <alignment horizontal="left" vertical="center"/>
    </xf>
    <xf numFmtId="0" fontId="2" fillId="0" borderId="2" xfId="20" applyBorder="1" applyAlignment="1">
      <alignment horizontal="center" vertical="center"/>
    </xf>
    <xf numFmtId="0" fontId="2" fillId="0" borderId="23" xfId="20" applyBorder="1" applyAlignment="1">
      <alignment horizontal="center" vertical="center"/>
    </xf>
    <xf numFmtId="0" fontId="2" fillId="0" borderId="24" xfId="20" applyBorder="1" applyAlignment="1">
      <alignment horizontal="center" vertical="center"/>
    </xf>
    <xf numFmtId="0" fontId="2" fillId="0" borderId="25" xfId="20" applyBorder="1" applyAlignment="1">
      <alignment horizontal="center" vertical="center"/>
    </xf>
    <xf numFmtId="0" fontId="1" fillId="2" borderId="43" xfId="20" applyFont="1" applyFill="1" applyBorder="1" applyAlignment="1">
      <alignment horizontal="left" vertical="center"/>
    </xf>
    <xf numFmtId="0" fontId="2" fillId="3" borderId="2" xfId="20" applyFill="1" applyBorder="1" applyAlignment="1">
      <alignment horizontal="center" vertical="center"/>
    </xf>
    <xf numFmtId="0" fontId="2" fillId="0" borderId="39" xfId="20" applyBorder="1" applyAlignment="1">
      <alignment horizontal="center" vertical="center"/>
    </xf>
    <xf numFmtId="0" fontId="2" fillId="0" borderId="38" xfId="20" applyBorder="1" applyAlignment="1">
      <alignment horizontal="center" vertical="center"/>
    </xf>
    <xf numFmtId="0" fontId="48" fillId="0" borderId="23" xfId="20" applyFont="1" applyBorder="1" applyAlignment="1">
      <alignment horizontal="left" vertical="center" wrapText="1"/>
    </xf>
    <xf numFmtId="0" fontId="48" fillId="0" borderId="24" xfId="20" applyFont="1" applyBorder="1" applyAlignment="1">
      <alignment horizontal="left" vertical="center" wrapText="1"/>
    </xf>
    <xf numFmtId="0" fontId="48" fillId="0" borderId="25" xfId="20" applyFont="1" applyBorder="1" applyAlignment="1">
      <alignment horizontal="left" vertical="center" wrapText="1"/>
    </xf>
    <xf numFmtId="49" fontId="43" fillId="0" borderId="12" xfId="21" applyNumberFormat="1" applyFont="1" applyBorder="1" applyAlignment="1">
      <alignment horizontal="center" vertical="center"/>
    </xf>
    <xf numFmtId="49" fontId="43" fillId="0" borderId="0" xfId="21" applyNumberFormat="1" applyFont="1" applyAlignment="1">
      <alignment horizontal="center" vertical="center"/>
    </xf>
    <xf numFmtId="49" fontId="43" fillId="0" borderId="1" xfId="21" applyNumberFormat="1" applyFont="1" applyBorder="1" applyAlignment="1">
      <alignment horizontal="center" vertical="center"/>
    </xf>
    <xf numFmtId="0" fontId="4" fillId="0" borderId="31" xfId="20" applyFont="1" applyBorder="1" applyAlignment="1">
      <alignment horizontal="center" vertical="center"/>
    </xf>
    <xf numFmtId="0" fontId="4" fillId="0" borderId="6" xfId="20" applyFont="1" applyBorder="1" applyAlignment="1">
      <alignment horizontal="center" vertical="center"/>
    </xf>
    <xf numFmtId="0" fontId="4" fillId="0" borderId="23" xfId="20" applyFont="1" applyBorder="1" applyAlignment="1">
      <alignment horizontal="center" vertical="center"/>
    </xf>
    <xf numFmtId="0" fontId="4" fillId="0" borderId="24" xfId="20" applyFont="1" applyBorder="1" applyAlignment="1">
      <alignment horizontal="center" vertical="center"/>
    </xf>
    <xf numFmtId="0" fontId="4" fillId="0" borderId="25" xfId="20" applyFont="1" applyBorder="1" applyAlignment="1">
      <alignment horizontal="center" vertical="center"/>
    </xf>
    <xf numFmtId="0" fontId="4" fillId="0" borderId="26" xfId="20" applyFont="1" applyBorder="1" applyAlignment="1">
      <alignment horizontal="center" vertical="center"/>
    </xf>
    <xf numFmtId="0" fontId="2" fillId="0" borderId="26" xfId="20" applyBorder="1" applyAlignment="1">
      <alignment horizontal="center" vertical="center"/>
    </xf>
    <xf numFmtId="0" fontId="1" fillId="2" borderId="0" xfId="20" applyFont="1" applyFill="1" applyAlignment="1">
      <alignment horizontal="left" vertical="center"/>
    </xf>
    <xf numFmtId="0" fontId="48" fillId="2" borderId="0" xfId="20" applyFont="1" applyFill="1" applyAlignment="1">
      <alignment horizontal="left" vertical="center"/>
    </xf>
    <xf numFmtId="0" fontId="40" fillId="2" borderId="0" xfId="20" applyFont="1" applyFill="1" applyAlignment="1">
      <alignment horizontal="left" vertical="center"/>
    </xf>
    <xf numFmtId="0" fontId="49" fillId="0" borderId="37" xfId="20" applyFont="1" applyBorder="1" applyAlignment="1">
      <alignment horizontal="center" vertical="center"/>
    </xf>
    <xf numFmtId="0" fontId="49" fillId="0" borderId="28" xfId="20" applyFont="1" applyBorder="1" applyAlignment="1">
      <alignment horizontal="center" vertical="center"/>
    </xf>
    <xf numFmtId="0" fontId="49" fillId="0" borderId="29" xfId="20" applyFont="1" applyBorder="1" applyAlignment="1">
      <alignment horizontal="center" vertical="center"/>
    </xf>
    <xf numFmtId="0" fontId="1" fillId="2" borderId="44" xfId="20" applyFont="1" applyFill="1" applyBorder="1" applyAlignment="1">
      <alignment horizontal="left" vertical="center"/>
    </xf>
    <xf numFmtId="0" fontId="4" fillId="0" borderId="2" xfId="20" applyFont="1" applyBorder="1" applyAlignment="1">
      <alignment horizontal="center" vertical="center"/>
    </xf>
    <xf numFmtId="49" fontId="4" fillId="0" borderId="23" xfId="20" applyNumberFormat="1" applyFont="1" applyBorder="1" applyAlignment="1">
      <alignment horizontal="center" vertical="center" wrapText="1"/>
    </xf>
    <xf numFmtId="49" fontId="4" fillId="0" borderId="24" xfId="20" applyNumberFormat="1" applyFont="1" applyBorder="1" applyAlignment="1">
      <alignment horizontal="center" vertical="center" wrapText="1"/>
    </xf>
    <xf numFmtId="49" fontId="4" fillId="0" borderId="25" xfId="2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8" fillId="2" borderId="1" xfId="20" applyFont="1" applyFill="1" applyBorder="1" applyAlignment="1">
      <alignment horizontal="left" vertical="center"/>
    </xf>
    <xf numFmtId="0" fontId="48" fillId="2" borderId="12" xfId="20" applyFont="1" applyFill="1" applyBorder="1" applyAlignment="1">
      <alignment horizontal="center" vertical="center"/>
    </xf>
    <xf numFmtId="0" fontId="48" fillId="2" borderId="0" xfId="20" applyFont="1" applyFill="1" applyAlignment="1">
      <alignment horizontal="center" vertical="center"/>
    </xf>
    <xf numFmtId="0" fontId="39" fillId="2" borderId="0" xfId="20" applyFont="1" applyFill="1" applyAlignment="1">
      <alignment horizontal="left" vertical="center"/>
    </xf>
    <xf numFmtId="0" fontId="1" fillId="3" borderId="39" xfId="20" applyFont="1" applyFill="1" applyBorder="1" applyAlignment="1">
      <alignment horizontal="left" vertical="center"/>
    </xf>
    <xf numFmtId="0" fontId="1" fillId="3" borderId="24" xfId="20" applyFont="1" applyFill="1" applyBorder="1" applyAlignment="1">
      <alignment horizontal="left" vertical="center"/>
    </xf>
    <xf numFmtId="0" fontId="1" fillId="3" borderId="26" xfId="2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45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45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4" borderId="33" xfId="45" applyFill="1" applyBorder="1" applyAlignment="1">
      <alignment horizontal="center" vertical="center" wrapText="1"/>
    </xf>
    <xf numFmtId="0" fontId="2" fillId="4" borderId="35" xfId="45" applyFill="1" applyBorder="1" applyAlignment="1">
      <alignment horizontal="center" vertical="center" wrapText="1"/>
    </xf>
    <xf numFmtId="0" fontId="2" fillId="4" borderId="34" xfId="45" applyFill="1" applyBorder="1" applyAlignment="1">
      <alignment horizontal="center" vertical="center" wrapText="1"/>
    </xf>
    <xf numFmtId="0" fontId="2" fillId="0" borderId="40" xfId="0" quotePrefix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3" xfId="0" quotePrefix="1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center" vertical="center"/>
    </xf>
    <xf numFmtId="0" fontId="2" fillId="0" borderId="34" xfId="0" quotePrefix="1" applyFont="1" applyBorder="1" applyAlignment="1">
      <alignment horizontal="center" vertical="center"/>
    </xf>
    <xf numFmtId="0" fontId="2" fillId="0" borderId="40" xfId="0" quotePrefix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4" borderId="23" xfId="45" applyFill="1" applyBorder="1" applyAlignment="1">
      <alignment horizontal="center" vertical="center" wrapText="1"/>
    </xf>
    <xf numFmtId="0" fontId="2" fillId="4" borderId="24" xfId="45" applyFill="1" applyBorder="1" applyAlignment="1">
      <alignment horizontal="center" vertical="center" wrapText="1"/>
    </xf>
    <xf numFmtId="0" fontId="2" fillId="4" borderId="25" xfId="45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3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0" fontId="2" fillId="4" borderId="2" xfId="45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36" fillId="0" borderId="10" xfId="44" applyFont="1" applyBorder="1" applyAlignment="1">
      <alignment horizontal="center" vertical="center" wrapText="1"/>
    </xf>
    <xf numFmtId="0" fontId="36" fillId="0" borderId="4" xfId="44" applyFont="1" applyBorder="1" applyAlignment="1">
      <alignment horizontal="center" vertical="center" wrapText="1"/>
    </xf>
    <xf numFmtId="0" fontId="36" fillId="0" borderId="11" xfId="44" applyFont="1" applyBorder="1" applyAlignment="1">
      <alignment horizontal="center" vertical="center" wrapText="1"/>
    </xf>
    <xf numFmtId="0" fontId="36" fillId="0" borderId="13" xfId="44" applyFont="1" applyBorder="1" applyAlignment="1">
      <alignment horizontal="center" vertical="center" wrapText="1"/>
    </xf>
    <xf numFmtId="0" fontId="36" fillId="0" borderId="14" xfId="44" applyFont="1" applyBorder="1" applyAlignment="1">
      <alignment horizontal="center" vertical="center" wrapText="1"/>
    </xf>
    <xf numFmtId="0" fontId="36" fillId="0" borderId="15" xfId="44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textRotation="180"/>
    </xf>
    <xf numFmtId="0" fontId="2" fillId="3" borderId="51" xfId="0" applyFont="1" applyFill="1" applyBorder="1" applyAlignment="1">
      <alignment horizontal="center" vertical="center" textRotation="180"/>
    </xf>
    <xf numFmtId="0" fontId="42" fillId="0" borderId="2" xfId="0" applyFont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/>
    </xf>
    <xf numFmtId="0" fontId="2" fillId="4" borderId="2" xfId="0" quotePrefix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33" xfId="21" applyBorder="1" applyAlignment="1">
      <alignment horizontal="center" vertical="center" wrapText="1"/>
    </xf>
    <xf numFmtId="0" fontId="2" fillId="0" borderId="34" xfId="2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1" xfId="21" applyFont="1" applyBorder="1" applyAlignment="1">
      <alignment horizontal="right" vertical="center"/>
    </xf>
    <xf numFmtId="0" fontId="3" fillId="0" borderId="6" xfId="21" applyFont="1" applyBorder="1" applyAlignment="1">
      <alignment horizontal="right" vertical="center"/>
    </xf>
    <xf numFmtId="0" fontId="3" fillId="0" borderId="6" xfId="21" applyFont="1" applyBorder="1" applyAlignment="1">
      <alignment horizontal="center" vertical="center"/>
    </xf>
    <xf numFmtId="0" fontId="3" fillId="0" borderId="17" xfId="21" applyFont="1" applyBorder="1" applyAlignment="1">
      <alignment horizontal="right" vertical="center" wrapText="1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41" fillId="0" borderId="13" xfId="21" applyFont="1" applyBorder="1" applyAlignment="1">
      <alignment horizontal="center" vertical="center" wrapText="1" readingOrder="2"/>
    </xf>
    <xf numFmtId="0" fontId="41" fillId="0" borderId="14" xfId="21" applyFont="1" applyBorder="1" applyAlignment="1">
      <alignment horizontal="center" vertical="center" wrapText="1" readingOrder="2"/>
    </xf>
    <xf numFmtId="0" fontId="41" fillId="0" borderId="32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textRotation="180"/>
    </xf>
    <xf numFmtId="0" fontId="2" fillId="3" borderId="49" xfId="0" applyFont="1" applyFill="1" applyBorder="1" applyAlignment="1">
      <alignment horizontal="center" vertical="center" textRotation="180"/>
    </xf>
    <xf numFmtId="0" fontId="52" fillId="3" borderId="21" xfId="0" applyFont="1" applyFill="1" applyBorder="1" applyAlignment="1">
      <alignment horizontal="center" vertical="center" wrapText="1"/>
    </xf>
    <xf numFmtId="0" fontId="52" fillId="3" borderId="4" xfId="0" applyFont="1" applyFill="1" applyBorder="1" applyAlignment="1">
      <alignment horizontal="center" vertical="center" wrapText="1"/>
    </xf>
    <xf numFmtId="0" fontId="52" fillId="3" borderId="22" xfId="0" applyFont="1" applyFill="1" applyBorder="1" applyAlignment="1">
      <alignment horizontal="center" vertical="center" wrapText="1"/>
    </xf>
    <xf numFmtId="0" fontId="52" fillId="3" borderId="36" xfId="0" applyFont="1" applyFill="1" applyBorder="1" applyAlignment="1">
      <alignment horizontal="center" vertical="center" wrapText="1"/>
    </xf>
    <xf numFmtId="0" fontId="52" fillId="3" borderId="14" xfId="0" applyFont="1" applyFill="1" applyBorder="1" applyAlignment="1">
      <alignment horizontal="center" vertical="center" wrapText="1"/>
    </xf>
    <xf numFmtId="0" fontId="52" fillId="3" borderId="32" xfId="0" applyFont="1" applyFill="1" applyBorder="1" applyAlignment="1">
      <alignment horizontal="center" vertical="center" wrapText="1"/>
    </xf>
    <xf numFmtId="0" fontId="48" fillId="3" borderId="21" xfId="0" applyFont="1" applyFill="1" applyBorder="1" applyAlignment="1">
      <alignment horizontal="center" vertical="center" wrapText="1"/>
    </xf>
    <xf numFmtId="0" fontId="48" fillId="3" borderId="22" xfId="0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 wrapText="1"/>
    </xf>
    <xf numFmtId="0" fontId="48" fillId="3" borderId="32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22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8" fillId="3" borderId="3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3" xfId="0" quotePrefix="1" applyFont="1" applyFill="1" applyBorder="1" applyAlignment="1">
      <alignment horizontal="center" vertical="center" wrapText="1"/>
    </xf>
    <xf numFmtId="0" fontId="2" fillId="4" borderId="24" xfId="0" quotePrefix="1" applyFont="1" applyFill="1" applyBorder="1" applyAlignment="1">
      <alignment horizontal="center" vertical="center" wrapText="1"/>
    </xf>
    <xf numFmtId="0" fontId="2" fillId="4" borderId="25" xfId="0" quotePrefix="1" applyFont="1" applyFill="1" applyBorder="1" applyAlignment="1">
      <alignment horizontal="center" vertical="center" wrapText="1"/>
    </xf>
    <xf numFmtId="0" fontId="2" fillId="4" borderId="2" xfId="45" applyFill="1" applyBorder="1" applyAlignment="1">
      <alignment horizontal="center" wrapText="1"/>
    </xf>
    <xf numFmtId="0" fontId="2" fillId="4" borderId="2" xfId="45" applyFill="1" applyBorder="1" applyAlignment="1">
      <alignment horizontal="center"/>
    </xf>
    <xf numFmtId="0" fontId="42" fillId="4" borderId="2" xfId="0" applyFont="1" applyFill="1" applyBorder="1" applyAlignment="1">
      <alignment horizontal="center" wrapText="1"/>
    </xf>
    <xf numFmtId="0" fontId="42" fillId="4" borderId="2" xfId="0" applyFont="1" applyFill="1" applyBorder="1" applyAlignment="1">
      <alignment horizontal="center"/>
    </xf>
    <xf numFmtId="0" fontId="42" fillId="4" borderId="23" xfId="45" applyFont="1" applyFill="1" applyBorder="1" applyAlignment="1">
      <alignment horizontal="center" vertical="center" wrapText="1"/>
    </xf>
    <xf numFmtId="0" fontId="42" fillId="4" borderId="24" xfId="45" applyFont="1" applyFill="1" applyBorder="1" applyAlignment="1">
      <alignment horizontal="center" vertical="center" wrapText="1"/>
    </xf>
    <xf numFmtId="0" fontId="42" fillId="4" borderId="25" xfId="45" applyFont="1" applyFill="1" applyBorder="1" applyAlignment="1">
      <alignment horizontal="center" vertical="center" wrapText="1"/>
    </xf>
    <xf numFmtId="0" fontId="42" fillId="4" borderId="2" xfId="0" quotePrefix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2" xfId="0" quotePrefix="1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DW-1516-146-1501-0001-01 2" xfId="45" xr:uid="{00000000-0005-0000-0000-000025000000}"/>
    <cellStyle name="Normal_MOV-5 2" xfId="44" xr:uid="{00000000-0005-0000-0000-000026000000}"/>
    <cellStyle name="Normal1" xfId="37" xr:uid="{00000000-0005-0000-0000-000027000000}"/>
    <cellStyle name="Normale_13057-01" xfId="38" xr:uid="{00000000-0005-0000-0000-000028000000}"/>
    <cellStyle name="STANDARD" xfId="39" xr:uid="{00000000-0005-0000-0000-000029000000}"/>
    <cellStyle name="Valuta (0)_13057-01" xfId="40" xr:uid="{00000000-0005-0000-0000-00002A000000}"/>
    <cellStyle name="Valuta_13057-01" xfId="41" xr:uid="{00000000-0005-0000-0000-00002B000000}"/>
    <cellStyle name="Währung [0]_Sheet1" xfId="42" xr:uid="{00000000-0005-0000-0000-00002C000000}"/>
    <cellStyle name="Währung_Sheet1" xfId="43" xr:uid="{00000000-0005-0000-0000-00002D000000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7C80"/>
      <color rgb="FF3333FF"/>
      <color rgb="FF00FFFF"/>
      <color rgb="FF66FF99"/>
      <color rgb="FFFFFF99"/>
      <color rgb="FF66FFFF"/>
      <color rgb="FF00FF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296517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19049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99392</xdr:colOff>
      <xdr:row>9</xdr:row>
      <xdr:rowOff>16565</xdr:rowOff>
    </xdr:from>
    <xdr:to>
      <xdr:col>29</xdr:col>
      <xdr:colOff>47211</xdr:colOff>
      <xdr:row>10</xdr:row>
      <xdr:rowOff>182217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408544" y="2261152"/>
          <a:ext cx="742950" cy="397565"/>
        </a:xfrm>
        <a:prstGeom prst="triangle">
          <a:avLst>
            <a:gd name="adj" fmla="val 4888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171450</xdr:colOff>
      <xdr:row>8</xdr:row>
      <xdr:rowOff>28576</xdr:rowOff>
    </xdr:from>
    <xdr:to>
      <xdr:col>32</xdr:col>
      <xdr:colOff>114300</xdr:colOff>
      <xdr:row>10</xdr:row>
      <xdr:rowOff>19050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96000" y="2085976"/>
          <a:ext cx="742950" cy="409574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294554</xdr:colOff>
      <xdr:row>0</xdr:row>
      <xdr:rowOff>175773</xdr:rowOff>
    </xdr:from>
    <xdr:to>
      <xdr:col>7</xdr:col>
      <xdr:colOff>408215</xdr:colOff>
      <xdr:row>3</xdr:row>
      <xdr:rowOff>381000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8590" y="175773"/>
          <a:ext cx="1134196" cy="871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77162</xdr:colOff>
      <xdr:row>0</xdr:row>
      <xdr:rowOff>190340</xdr:rowOff>
    </xdr:from>
    <xdr:to>
      <xdr:col>37</xdr:col>
      <xdr:colOff>436950</xdr:colOff>
      <xdr:row>3</xdr:row>
      <xdr:rowOff>114140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6948" y="190340"/>
          <a:ext cx="672754" cy="590550"/>
        </a:xfrm>
        <a:prstGeom prst="rect">
          <a:avLst/>
        </a:prstGeom>
      </xdr:spPr>
    </xdr:pic>
    <xdr:clientData/>
  </xdr:twoCellAnchor>
  <xdr:twoCellAnchor editAs="oneCell">
    <xdr:from>
      <xdr:col>33</xdr:col>
      <xdr:colOff>273984</xdr:colOff>
      <xdr:row>3</xdr:row>
      <xdr:rowOff>214992</xdr:rowOff>
    </xdr:from>
    <xdr:to>
      <xdr:col>36</xdr:col>
      <xdr:colOff>198346</xdr:colOff>
      <xdr:row>3</xdr:row>
      <xdr:rowOff>690441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4877" y="881742"/>
          <a:ext cx="863253" cy="475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24733</xdr:colOff>
      <xdr:row>3</xdr:row>
      <xdr:rowOff>201225</xdr:rowOff>
    </xdr:from>
    <xdr:to>
      <xdr:col>39</xdr:col>
      <xdr:colOff>129505</xdr:colOff>
      <xdr:row>3</xdr:row>
      <xdr:rowOff>648900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3412" y="867975"/>
          <a:ext cx="730702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435427</xdr:colOff>
      <xdr:row>8</xdr:row>
      <xdr:rowOff>54430</xdr:rowOff>
    </xdr:from>
    <xdr:to>
      <xdr:col>23</xdr:col>
      <xdr:colOff>449036</xdr:colOff>
      <xdr:row>10</xdr:row>
      <xdr:rowOff>231322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1960677" y="2095501"/>
          <a:ext cx="1265466" cy="762000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view="pageBreakPreview" topLeftCell="A28" zoomScale="115" zoomScaleSheetLayoutView="115" workbookViewId="0">
      <selection activeCell="B39" sqref="B39:K39"/>
    </sheetView>
  </sheetViews>
  <sheetFormatPr defaultRowHeight="12.75"/>
  <cols>
    <col min="1" max="1" width="1.7109375" style="1" customWidth="1"/>
    <col min="2" max="2" width="4.85546875" style="1" customWidth="1"/>
    <col min="3" max="5" width="3" style="1" customWidth="1"/>
    <col min="6" max="6" width="1.42578125" style="1" customWidth="1"/>
    <col min="7" max="9" width="3" style="1" customWidth="1"/>
    <col min="10" max="10" width="2.42578125" style="1" customWidth="1"/>
    <col min="11" max="11" width="2.85546875" style="1" customWidth="1"/>
    <col min="12" max="12" width="4.140625" style="1" customWidth="1"/>
    <col min="13" max="13" width="3" style="1" customWidth="1"/>
    <col min="14" max="14" width="4" style="1" customWidth="1"/>
    <col min="15" max="15" width="3" style="1" customWidth="1"/>
    <col min="16" max="16" width="4.57031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6" width="3" style="1" customWidth="1"/>
    <col min="27" max="27" width="3.5703125" style="1" customWidth="1"/>
    <col min="28" max="28" width="1.5703125" style="1" customWidth="1"/>
    <col min="29" max="29" width="5" style="1" customWidth="1"/>
    <col min="30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5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175" t="s">
        <v>34</v>
      </c>
      <c r="C1" s="176"/>
      <c r="D1" s="176"/>
      <c r="E1" s="176"/>
      <c r="F1" s="176"/>
      <c r="G1" s="176"/>
      <c r="H1" s="176"/>
      <c r="I1" s="176"/>
      <c r="J1" s="177"/>
      <c r="K1" s="205" t="s">
        <v>173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189"/>
      <c r="AE1" s="189"/>
      <c r="AF1" s="189"/>
      <c r="AG1" s="189"/>
      <c r="AH1" s="189"/>
      <c r="AI1" s="189"/>
      <c r="AJ1" s="189"/>
      <c r="AK1" s="189"/>
      <c r="AL1" s="190"/>
      <c r="AM1" s="104"/>
    </row>
    <row r="2" spans="1:39" ht="15" customHeight="1">
      <c r="A2" s="24"/>
      <c r="B2" s="178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191"/>
      <c r="AD2" s="192"/>
      <c r="AE2" s="192"/>
      <c r="AF2" s="192"/>
      <c r="AG2" s="192"/>
      <c r="AH2" s="192"/>
      <c r="AI2" s="192"/>
      <c r="AJ2" s="192"/>
      <c r="AK2" s="192"/>
      <c r="AL2" s="193"/>
      <c r="AM2" s="104"/>
    </row>
    <row r="3" spans="1:39" ht="15" customHeight="1">
      <c r="A3" s="24"/>
      <c r="B3" s="178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191"/>
      <c r="AD3" s="192"/>
      <c r="AE3" s="192"/>
      <c r="AF3" s="192"/>
      <c r="AG3" s="192"/>
      <c r="AH3" s="192"/>
      <c r="AI3" s="192"/>
      <c r="AJ3" s="192"/>
      <c r="AK3" s="192"/>
      <c r="AL3" s="193"/>
      <c r="AM3" s="104"/>
    </row>
    <row r="4" spans="1:39" ht="59.25" customHeight="1">
      <c r="A4" s="24"/>
      <c r="B4" s="178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191"/>
      <c r="AD4" s="192"/>
      <c r="AE4" s="192"/>
      <c r="AF4" s="192"/>
      <c r="AG4" s="192"/>
      <c r="AH4" s="192"/>
      <c r="AI4" s="192"/>
      <c r="AJ4" s="192"/>
      <c r="AK4" s="192"/>
      <c r="AL4" s="193"/>
      <c r="AM4" s="104"/>
    </row>
    <row r="5" spans="1:39" ht="15" customHeight="1">
      <c r="A5" s="24"/>
      <c r="B5" s="178"/>
      <c r="C5" s="179"/>
      <c r="D5" s="179"/>
      <c r="E5" s="179"/>
      <c r="F5" s="179"/>
      <c r="G5" s="179"/>
      <c r="H5" s="179"/>
      <c r="I5" s="179"/>
      <c r="J5" s="180"/>
      <c r="K5" s="198" t="s">
        <v>372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191"/>
      <c r="AD5" s="192"/>
      <c r="AE5" s="192"/>
      <c r="AF5" s="192"/>
      <c r="AG5" s="192"/>
      <c r="AH5" s="192"/>
      <c r="AI5" s="192"/>
      <c r="AJ5" s="192"/>
      <c r="AK5" s="192"/>
      <c r="AL5" s="193"/>
      <c r="AM5" s="104"/>
    </row>
    <row r="6" spans="1:39" ht="6.75" customHeight="1">
      <c r="A6" s="24"/>
      <c r="B6" s="181"/>
      <c r="C6" s="182"/>
      <c r="D6" s="182"/>
      <c r="E6" s="182"/>
      <c r="F6" s="182"/>
      <c r="G6" s="182"/>
      <c r="H6" s="182"/>
      <c r="I6" s="182"/>
      <c r="J6" s="183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194"/>
      <c r="AD6" s="195"/>
      <c r="AE6" s="195"/>
      <c r="AF6" s="195"/>
      <c r="AG6" s="195"/>
      <c r="AH6" s="195"/>
      <c r="AI6" s="195"/>
      <c r="AJ6" s="195"/>
      <c r="AK6" s="195"/>
      <c r="AL6" s="196"/>
      <c r="AM6" s="104"/>
    </row>
    <row r="7" spans="1:39" ht="18.75" customHeight="1">
      <c r="B7" s="163" t="s">
        <v>12</v>
      </c>
      <c r="C7" s="164"/>
      <c r="D7" s="164"/>
      <c r="E7" s="164"/>
      <c r="F7" s="164"/>
      <c r="G7" s="164"/>
      <c r="H7" s="164"/>
      <c r="I7" s="164"/>
      <c r="J7" s="165"/>
      <c r="K7" s="162" t="s">
        <v>13</v>
      </c>
      <c r="L7" s="162"/>
      <c r="M7" s="162" t="s">
        <v>14</v>
      </c>
      <c r="N7" s="162"/>
      <c r="O7" s="162" t="s">
        <v>15</v>
      </c>
      <c r="P7" s="162"/>
      <c r="Q7" s="162" t="s">
        <v>16</v>
      </c>
      <c r="R7" s="162"/>
      <c r="S7" s="162" t="s">
        <v>17</v>
      </c>
      <c r="T7" s="162"/>
      <c r="U7" s="162" t="s">
        <v>18</v>
      </c>
      <c r="V7" s="162"/>
      <c r="W7" s="197" t="s">
        <v>19</v>
      </c>
      <c r="X7" s="197"/>
      <c r="Y7" s="197"/>
      <c r="Z7" s="162" t="s">
        <v>20</v>
      </c>
      <c r="AA7" s="162"/>
      <c r="AB7" s="162"/>
      <c r="AC7" s="135"/>
      <c r="AD7" s="136"/>
      <c r="AE7" s="136"/>
      <c r="AF7" s="136"/>
      <c r="AG7" s="136"/>
      <c r="AH7" s="136"/>
      <c r="AI7" s="136"/>
      <c r="AJ7" s="136"/>
      <c r="AK7" s="136"/>
      <c r="AL7" s="137"/>
      <c r="AM7" s="105"/>
    </row>
    <row r="8" spans="1:39" ht="21" customHeight="1" thickBot="1">
      <c r="A8" s="25"/>
      <c r="B8" s="159" t="s">
        <v>37</v>
      </c>
      <c r="C8" s="160"/>
      <c r="D8" s="160"/>
      <c r="E8" s="160"/>
      <c r="F8" s="160"/>
      <c r="G8" s="160"/>
      <c r="H8" s="160"/>
      <c r="I8" s="160"/>
      <c r="J8" s="161"/>
      <c r="K8" s="184" t="s">
        <v>38</v>
      </c>
      <c r="L8" s="185"/>
      <c r="M8" s="186" t="s">
        <v>170</v>
      </c>
      <c r="N8" s="187"/>
      <c r="O8" s="184" t="s">
        <v>39</v>
      </c>
      <c r="P8" s="185"/>
      <c r="Q8" s="186" t="s">
        <v>171</v>
      </c>
      <c r="R8" s="187"/>
      <c r="S8" s="184" t="s">
        <v>42</v>
      </c>
      <c r="T8" s="185"/>
      <c r="U8" s="184" t="s">
        <v>43</v>
      </c>
      <c r="V8" s="185"/>
      <c r="W8" s="208" t="s">
        <v>176</v>
      </c>
      <c r="X8" s="209"/>
      <c r="Y8" s="210"/>
      <c r="Z8" s="184" t="s">
        <v>10</v>
      </c>
      <c r="AA8" s="204"/>
      <c r="AB8" s="185"/>
      <c r="AC8" s="138"/>
      <c r="AD8" s="139"/>
      <c r="AE8" s="139"/>
      <c r="AF8" s="139"/>
      <c r="AG8" s="139"/>
      <c r="AH8" s="139"/>
      <c r="AI8" s="139"/>
      <c r="AJ8" s="139"/>
      <c r="AK8" s="139"/>
      <c r="AL8" s="140"/>
      <c r="AM8" s="105"/>
    </row>
    <row r="9" spans="1:39" ht="15" customHeight="1" thickBo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</row>
    <row r="10" spans="1:39" ht="23.1" customHeight="1">
      <c r="A10" s="32"/>
      <c r="B10" s="153" t="s">
        <v>32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5"/>
      <c r="AM10" s="28"/>
    </row>
    <row r="11" spans="1:39" ht="23.1" customHeight="1">
      <c r="A11" s="28"/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8"/>
      <c r="AM11" s="28"/>
    </row>
    <row r="12" spans="1:39" ht="23.1" customHeight="1">
      <c r="A12" s="28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8"/>
      <c r="AM12" s="28"/>
    </row>
    <row r="13" spans="1:39" ht="23.1" customHeight="1">
      <c r="A13" s="28"/>
      <c r="B13" s="156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8"/>
      <c r="AM13" s="28"/>
    </row>
    <row r="14" spans="1:39" ht="23.1" customHeight="1">
      <c r="A14" s="28"/>
      <c r="B14" s="156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8"/>
      <c r="AM14" s="28"/>
    </row>
    <row r="15" spans="1:39" ht="23.1" customHeight="1">
      <c r="A15" s="28"/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8"/>
      <c r="AM15" s="28"/>
    </row>
    <row r="16" spans="1:39" ht="23.1" customHeight="1">
      <c r="A16" s="28"/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8"/>
      <c r="AM16" s="28"/>
    </row>
    <row r="17" spans="1:39" ht="23.1" customHeight="1">
      <c r="A17" s="28"/>
      <c r="B17" s="216" t="s">
        <v>371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8"/>
      <c r="AM17" s="28"/>
    </row>
    <row r="18" spans="1:39" ht="23.1" customHeight="1">
      <c r="A18" s="28"/>
      <c r="B18" s="219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1"/>
      <c r="AM18" s="28"/>
    </row>
    <row r="19" spans="1:39" ht="23.1" customHeight="1">
      <c r="A19" s="28"/>
      <c r="B19" s="21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1"/>
      <c r="AM19" s="28"/>
    </row>
    <row r="20" spans="1:39" ht="23.1" customHeight="1">
      <c r="A20" s="28"/>
      <c r="B20" s="219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1"/>
      <c r="AM20" s="28"/>
    </row>
    <row r="21" spans="1:39" ht="23.1" customHeight="1">
      <c r="A21" s="29"/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1"/>
      <c r="AM21" s="5"/>
    </row>
    <row r="22" spans="1:39" ht="23.1" customHeight="1">
      <c r="A22" s="5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1"/>
      <c r="AM22" s="5"/>
    </row>
    <row r="23" spans="1:39" ht="23.1" customHeight="1">
      <c r="A23" s="5"/>
      <c r="B23" s="219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1"/>
      <c r="AM23" s="5"/>
    </row>
    <row r="24" spans="1:39" ht="23.1" customHeight="1">
      <c r="A24" s="5"/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4"/>
      <c r="AM24" s="5"/>
    </row>
    <row r="25" spans="1:39" ht="23.1" customHeight="1">
      <c r="A25" s="5"/>
      <c r="B25" s="145"/>
      <c r="C25" s="146"/>
      <c r="D25" s="146"/>
      <c r="E25" s="146"/>
      <c r="F25" s="146"/>
      <c r="G25" s="147"/>
      <c r="H25" s="148"/>
      <c r="I25" s="148"/>
      <c r="J25" s="148"/>
      <c r="K25" s="149"/>
      <c r="L25" s="147"/>
      <c r="M25" s="148"/>
      <c r="N25" s="148"/>
      <c r="O25" s="148"/>
      <c r="P25" s="148"/>
      <c r="Q25" s="149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74"/>
      <c r="AM25" s="5"/>
    </row>
    <row r="26" spans="1:39" ht="4.5" customHeight="1">
      <c r="A26" s="5"/>
      <c r="B26" s="145"/>
      <c r="C26" s="146"/>
      <c r="D26" s="146"/>
      <c r="E26" s="146"/>
      <c r="F26" s="146"/>
      <c r="G26" s="150"/>
      <c r="H26" s="151"/>
      <c r="I26" s="151"/>
      <c r="J26" s="151"/>
      <c r="K26" s="152"/>
      <c r="L26" s="150"/>
      <c r="M26" s="151"/>
      <c r="N26" s="151"/>
      <c r="O26" s="151"/>
      <c r="P26" s="151"/>
      <c r="Q26" s="152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74"/>
      <c r="AM26" s="5"/>
    </row>
    <row r="27" spans="1:39" ht="23.1" customHeight="1">
      <c r="A27" s="5"/>
      <c r="B27" s="145"/>
      <c r="C27" s="146"/>
      <c r="D27" s="146"/>
      <c r="E27" s="146"/>
      <c r="F27" s="146"/>
      <c r="G27" s="147"/>
      <c r="H27" s="148"/>
      <c r="I27" s="148"/>
      <c r="J27" s="148"/>
      <c r="K27" s="149"/>
      <c r="L27" s="147"/>
      <c r="M27" s="148"/>
      <c r="N27" s="148"/>
      <c r="O27" s="148"/>
      <c r="P27" s="148"/>
      <c r="Q27" s="149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74"/>
      <c r="AM27" s="5"/>
    </row>
    <row r="28" spans="1:39" ht="4.5" customHeight="1">
      <c r="A28" s="5"/>
      <c r="B28" s="145"/>
      <c r="C28" s="146"/>
      <c r="D28" s="146"/>
      <c r="E28" s="146"/>
      <c r="F28" s="146"/>
      <c r="G28" s="150"/>
      <c r="H28" s="151"/>
      <c r="I28" s="151"/>
      <c r="J28" s="151"/>
      <c r="K28" s="152"/>
      <c r="L28" s="150"/>
      <c r="M28" s="151"/>
      <c r="N28" s="151"/>
      <c r="O28" s="151"/>
      <c r="P28" s="151"/>
      <c r="Q28" s="152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74"/>
      <c r="AM28" s="5"/>
    </row>
    <row r="29" spans="1:39" ht="23.1" customHeight="1">
      <c r="A29" s="5"/>
      <c r="B29" s="145" t="s">
        <v>10</v>
      </c>
      <c r="C29" s="146"/>
      <c r="D29" s="146"/>
      <c r="E29" s="146"/>
      <c r="F29" s="146"/>
      <c r="G29" s="147" t="s">
        <v>612</v>
      </c>
      <c r="H29" s="148"/>
      <c r="I29" s="148"/>
      <c r="J29" s="148"/>
      <c r="K29" s="149"/>
      <c r="L29" s="147" t="s">
        <v>391</v>
      </c>
      <c r="M29" s="148"/>
      <c r="N29" s="148"/>
      <c r="O29" s="148"/>
      <c r="P29" s="148"/>
      <c r="Q29" s="149"/>
      <c r="R29" s="143" t="s">
        <v>44</v>
      </c>
      <c r="S29" s="143"/>
      <c r="T29" s="143"/>
      <c r="U29" s="143"/>
      <c r="V29" s="143"/>
      <c r="W29" s="143" t="s">
        <v>40</v>
      </c>
      <c r="X29" s="143"/>
      <c r="Y29" s="143"/>
      <c r="Z29" s="143"/>
      <c r="AA29" s="143"/>
      <c r="AB29" s="143" t="s">
        <v>613</v>
      </c>
      <c r="AC29" s="143"/>
      <c r="AD29" s="143"/>
      <c r="AE29" s="143"/>
      <c r="AF29" s="143"/>
      <c r="AG29" s="141"/>
      <c r="AH29" s="141"/>
      <c r="AI29" s="141"/>
      <c r="AJ29" s="141"/>
      <c r="AK29" s="141"/>
      <c r="AL29" s="142"/>
      <c r="AM29" s="5"/>
    </row>
    <row r="30" spans="1:39" ht="5.25" customHeight="1">
      <c r="A30" s="5"/>
      <c r="B30" s="145"/>
      <c r="C30" s="146"/>
      <c r="D30" s="146"/>
      <c r="E30" s="146"/>
      <c r="F30" s="146"/>
      <c r="G30" s="150"/>
      <c r="H30" s="151"/>
      <c r="I30" s="151"/>
      <c r="J30" s="151"/>
      <c r="K30" s="152"/>
      <c r="L30" s="150"/>
      <c r="M30" s="151"/>
      <c r="N30" s="151"/>
      <c r="O30" s="151"/>
      <c r="P30" s="151"/>
      <c r="Q30" s="152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1"/>
      <c r="AH30" s="141"/>
      <c r="AI30" s="141"/>
      <c r="AJ30" s="141"/>
      <c r="AK30" s="141"/>
      <c r="AL30" s="142"/>
      <c r="AM30" s="5"/>
    </row>
    <row r="31" spans="1:39" ht="23.1" customHeight="1">
      <c r="A31" s="5"/>
      <c r="B31" s="145" t="s">
        <v>9</v>
      </c>
      <c r="C31" s="146"/>
      <c r="D31" s="146"/>
      <c r="E31" s="146"/>
      <c r="F31" s="146"/>
      <c r="G31" s="147" t="s">
        <v>647</v>
      </c>
      <c r="H31" s="148"/>
      <c r="I31" s="148"/>
      <c r="J31" s="148"/>
      <c r="K31" s="149"/>
      <c r="L31" s="147" t="s">
        <v>391</v>
      </c>
      <c r="M31" s="148"/>
      <c r="N31" s="148"/>
      <c r="O31" s="148"/>
      <c r="P31" s="148"/>
      <c r="Q31" s="149"/>
      <c r="R31" s="143" t="s">
        <v>44</v>
      </c>
      <c r="S31" s="143"/>
      <c r="T31" s="143"/>
      <c r="U31" s="143"/>
      <c r="V31" s="143"/>
      <c r="W31" s="143" t="s">
        <v>40</v>
      </c>
      <c r="X31" s="143"/>
      <c r="Y31" s="143"/>
      <c r="Z31" s="143"/>
      <c r="AA31" s="143"/>
      <c r="AB31" s="143" t="s">
        <v>41</v>
      </c>
      <c r="AC31" s="143"/>
      <c r="AD31" s="143"/>
      <c r="AE31" s="143"/>
      <c r="AF31" s="143"/>
      <c r="AG31" s="141"/>
      <c r="AH31" s="141"/>
      <c r="AI31" s="141"/>
      <c r="AJ31" s="141"/>
      <c r="AK31" s="141"/>
      <c r="AL31" s="142"/>
      <c r="AM31" s="5"/>
    </row>
    <row r="32" spans="1:39" ht="5.25" customHeight="1">
      <c r="A32" s="5"/>
      <c r="B32" s="145"/>
      <c r="C32" s="146"/>
      <c r="D32" s="146"/>
      <c r="E32" s="146"/>
      <c r="F32" s="146"/>
      <c r="G32" s="150"/>
      <c r="H32" s="151"/>
      <c r="I32" s="151"/>
      <c r="J32" s="151"/>
      <c r="K32" s="152"/>
      <c r="L32" s="150"/>
      <c r="M32" s="151"/>
      <c r="N32" s="151"/>
      <c r="O32" s="151"/>
      <c r="P32" s="151"/>
      <c r="Q32" s="152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1"/>
      <c r="AH32" s="141"/>
      <c r="AI32" s="141"/>
      <c r="AJ32" s="141"/>
      <c r="AK32" s="141"/>
      <c r="AL32" s="142"/>
      <c r="AM32" s="5"/>
    </row>
    <row r="33" spans="1:39" ht="20.25" customHeight="1">
      <c r="A33" s="5"/>
      <c r="B33" s="145" t="s">
        <v>8</v>
      </c>
      <c r="C33" s="146"/>
      <c r="D33" s="146"/>
      <c r="E33" s="146"/>
      <c r="F33" s="146"/>
      <c r="G33" s="147" t="s">
        <v>366</v>
      </c>
      <c r="H33" s="148"/>
      <c r="I33" s="148"/>
      <c r="J33" s="148"/>
      <c r="K33" s="149"/>
      <c r="L33" s="147" t="s">
        <v>362</v>
      </c>
      <c r="M33" s="148"/>
      <c r="N33" s="148"/>
      <c r="O33" s="148"/>
      <c r="P33" s="148"/>
      <c r="Q33" s="149"/>
      <c r="R33" s="143" t="s">
        <v>44</v>
      </c>
      <c r="S33" s="143"/>
      <c r="T33" s="143"/>
      <c r="U33" s="143"/>
      <c r="V33" s="143"/>
      <c r="W33" s="143" t="s">
        <v>40</v>
      </c>
      <c r="X33" s="143"/>
      <c r="Y33" s="143"/>
      <c r="Z33" s="143"/>
      <c r="AA33" s="143"/>
      <c r="AB33" s="143" t="s">
        <v>41</v>
      </c>
      <c r="AC33" s="143"/>
      <c r="AD33" s="143"/>
      <c r="AE33" s="143"/>
      <c r="AF33" s="143"/>
      <c r="AG33" s="141"/>
      <c r="AH33" s="141"/>
      <c r="AI33" s="141"/>
      <c r="AJ33" s="141"/>
      <c r="AK33" s="141"/>
      <c r="AL33" s="142"/>
      <c r="AM33" s="5"/>
    </row>
    <row r="34" spans="1:39" ht="4.5" customHeight="1">
      <c r="A34" s="5"/>
      <c r="B34" s="145"/>
      <c r="C34" s="146"/>
      <c r="D34" s="146"/>
      <c r="E34" s="146"/>
      <c r="F34" s="146"/>
      <c r="G34" s="150"/>
      <c r="H34" s="151"/>
      <c r="I34" s="151"/>
      <c r="J34" s="151"/>
      <c r="K34" s="152"/>
      <c r="L34" s="150"/>
      <c r="M34" s="151"/>
      <c r="N34" s="151"/>
      <c r="O34" s="151"/>
      <c r="P34" s="151"/>
      <c r="Q34" s="152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1"/>
      <c r="AH34" s="141"/>
      <c r="AI34" s="141"/>
      <c r="AJ34" s="141"/>
      <c r="AK34" s="141"/>
      <c r="AL34" s="142"/>
      <c r="AM34" s="5"/>
    </row>
    <row r="35" spans="1:39" ht="20.25" customHeight="1">
      <c r="A35" s="5"/>
      <c r="B35" s="145" t="s">
        <v>7</v>
      </c>
      <c r="C35" s="146"/>
      <c r="D35" s="146"/>
      <c r="E35" s="146"/>
      <c r="F35" s="146"/>
      <c r="G35" s="147" t="s">
        <v>172</v>
      </c>
      <c r="H35" s="148"/>
      <c r="I35" s="148"/>
      <c r="J35" s="148"/>
      <c r="K35" s="149"/>
      <c r="L35" s="147" t="s">
        <v>287</v>
      </c>
      <c r="M35" s="148"/>
      <c r="N35" s="148"/>
      <c r="O35" s="148"/>
      <c r="P35" s="148"/>
      <c r="Q35" s="149"/>
      <c r="R35" s="143" t="s">
        <v>44</v>
      </c>
      <c r="S35" s="143"/>
      <c r="T35" s="143"/>
      <c r="U35" s="143"/>
      <c r="V35" s="143"/>
      <c r="W35" s="143" t="s">
        <v>40</v>
      </c>
      <c r="X35" s="143"/>
      <c r="Y35" s="143"/>
      <c r="Z35" s="143"/>
      <c r="AA35" s="143"/>
      <c r="AB35" s="143" t="s">
        <v>41</v>
      </c>
      <c r="AC35" s="143"/>
      <c r="AD35" s="143"/>
      <c r="AE35" s="143"/>
      <c r="AF35" s="143"/>
      <c r="AG35" s="141"/>
      <c r="AH35" s="141"/>
      <c r="AI35" s="141"/>
      <c r="AJ35" s="141"/>
      <c r="AK35" s="141"/>
      <c r="AL35" s="142"/>
      <c r="AM35" s="5"/>
    </row>
    <row r="36" spans="1:39" ht="4.5" customHeight="1">
      <c r="A36" s="5"/>
      <c r="B36" s="145"/>
      <c r="C36" s="146"/>
      <c r="D36" s="146"/>
      <c r="E36" s="146"/>
      <c r="F36" s="146"/>
      <c r="G36" s="150"/>
      <c r="H36" s="151"/>
      <c r="I36" s="151"/>
      <c r="J36" s="151"/>
      <c r="K36" s="152"/>
      <c r="L36" s="150"/>
      <c r="M36" s="151"/>
      <c r="N36" s="151"/>
      <c r="O36" s="151"/>
      <c r="P36" s="151"/>
      <c r="Q36" s="152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1"/>
      <c r="AH36" s="141"/>
      <c r="AI36" s="141"/>
      <c r="AJ36" s="141"/>
      <c r="AK36" s="141"/>
      <c r="AL36" s="142"/>
      <c r="AM36" s="5"/>
    </row>
    <row r="37" spans="1:39" ht="20.25" customHeight="1">
      <c r="A37" s="5"/>
      <c r="B37" s="166" t="s">
        <v>0</v>
      </c>
      <c r="C37" s="167"/>
      <c r="D37" s="167"/>
      <c r="E37" s="167"/>
      <c r="F37" s="167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167" t="s">
        <v>1</v>
      </c>
      <c r="S37" s="167"/>
      <c r="T37" s="167"/>
      <c r="U37" s="167"/>
      <c r="V37" s="167"/>
      <c r="W37" s="167" t="s">
        <v>3</v>
      </c>
      <c r="X37" s="167"/>
      <c r="Y37" s="167"/>
      <c r="Z37" s="167"/>
      <c r="AA37" s="167"/>
      <c r="AB37" s="167" t="s">
        <v>4</v>
      </c>
      <c r="AC37" s="167"/>
      <c r="AD37" s="167"/>
      <c r="AE37" s="167"/>
      <c r="AF37" s="167"/>
      <c r="AG37" s="167" t="s">
        <v>285</v>
      </c>
      <c r="AH37" s="167"/>
      <c r="AI37" s="167"/>
      <c r="AJ37" s="167"/>
      <c r="AK37" s="167"/>
      <c r="AL37" s="215"/>
      <c r="AM37" s="5"/>
    </row>
    <row r="38" spans="1:39" ht="4.5" customHeight="1">
      <c r="A38" s="5"/>
      <c r="B38" s="166"/>
      <c r="C38" s="167"/>
      <c r="D38" s="167"/>
      <c r="E38" s="167"/>
      <c r="F38" s="167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215"/>
      <c r="AM38" s="5"/>
    </row>
    <row r="39" spans="1:39" ht="23.1" customHeight="1">
      <c r="A39" s="33"/>
      <c r="B39" s="35" t="s">
        <v>652</v>
      </c>
      <c r="C39" s="36"/>
      <c r="D39" s="36"/>
      <c r="E39" s="36"/>
      <c r="F39" s="36"/>
      <c r="G39" s="36"/>
      <c r="H39" s="36"/>
      <c r="I39" s="36"/>
      <c r="J39" s="36"/>
      <c r="K39" s="36"/>
      <c r="L39" s="38" t="s">
        <v>648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7"/>
      <c r="AM39" s="30"/>
    </row>
    <row r="40" spans="1:39" s="12" customFormat="1" ht="23.1" customHeight="1">
      <c r="A40" s="34"/>
      <c r="B40" s="26" t="s">
        <v>6</v>
      </c>
      <c r="C40" s="16"/>
      <c r="D40" s="16"/>
      <c r="E40" s="213" t="s">
        <v>22</v>
      </c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4"/>
      <c r="AM40" s="31"/>
    </row>
    <row r="41" spans="1:39" ht="23.1" customHeight="1">
      <c r="A41" s="6"/>
      <c r="B41" s="27"/>
      <c r="C41" s="17"/>
      <c r="D41" s="17"/>
      <c r="E41" s="211" t="s">
        <v>23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2"/>
      <c r="AM41" s="11"/>
    </row>
    <row r="42" spans="1:39" ht="22.5" customHeight="1">
      <c r="A42" s="6"/>
      <c r="B42" s="27"/>
      <c r="C42" s="17"/>
      <c r="D42" s="17"/>
      <c r="E42" s="211" t="s">
        <v>24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2"/>
      <c r="AM42" s="11"/>
    </row>
    <row r="43" spans="1:39" ht="22.5" customHeight="1">
      <c r="A43" s="6"/>
      <c r="B43" s="27"/>
      <c r="C43" s="17"/>
      <c r="D43" s="17"/>
      <c r="E43" s="211" t="s">
        <v>25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2"/>
      <c r="AM43" s="11"/>
    </row>
    <row r="44" spans="1:39" ht="22.5" customHeight="1">
      <c r="A44" s="6"/>
      <c r="B44" s="27"/>
      <c r="C44" s="17"/>
      <c r="D44" s="17"/>
      <c r="E44" s="211" t="s">
        <v>26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2"/>
      <c r="AM44" s="11"/>
    </row>
    <row r="45" spans="1:39" ht="22.5" customHeight="1">
      <c r="A45" s="6"/>
      <c r="B45" s="27"/>
      <c r="C45" s="17"/>
      <c r="D45" s="17"/>
      <c r="E45" s="211" t="s">
        <v>27</v>
      </c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2"/>
      <c r="AM45" s="11"/>
    </row>
    <row r="46" spans="1:39" ht="22.5" customHeight="1">
      <c r="A46" s="6"/>
      <c r="B46" s="27"/>
      <c r="C46" s="17"/>
      <c r="D46" s="17"/>
      <c r="E46" s="211" t="s">
        <v>28</v>
      </c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2"/>
      <c r="AM46" s="11"/>
    </row>
    <row r="47" spans="1:39" ht="22.5" customHeight="1">
      <c r="A47" s="6"/>
      <c r="B47" s="27"/>
      <c r="C47" s="17"/>
      <c r="D47" s="17"/>
      <c r="E47" s="211" t="s">
        <v>29</v>
      </c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2"/>
      <c r="AM47" s="11"/>
    </row>
    <row r="48" spans="1:39" ht="22.5" customHeight="1">
      <c r="A48" s="6"/>
      <c r="B48" s="27"/>
      <c r="C48" s="17"/>
      <c r="D48" s="17"/>
      <c r="E48" s="211" t="s">
        <v>286</v>
      </c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2"/>
      <c r="AM48" s="11"/>
    </row>
    <row r="49" spans="1:39" ht="22.5" customHeight="1">
      <c r="A49" s="6"/>
      <c r="B49" s="27"/>
      <c r="C49" s="17"/>
      <c r="D49" s="17"/>
      <c r="E49" s="211" t="s">
        <v>30</v>
      </c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2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</row>
  </sheetData>
  <mergeCells count="89"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Q7:R7"/>
    <mergeCell ref="W8:Y8"/>
    <mergeCell ref="O7:P7"/>
    <mergeCell ref="AG33:AL34"/>
    <mergeCell ref="E41:AL41"/>
    <mergeCell ref="E40:AL40"/>
    <mergeCell ref="AG37:AL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G29:K30"/>
    <mergeCell ref="L29:Q30"/>
    <mergeCell ref="AG25:AL26"/>
    <mergeCell ref="W27:AA28"/>
    <mergeCell ref="AB27:AF28"/>
    <mergeCell ref="AG27:AL28"/>
    <mergeCell ref="B25:F26"/>
    <mergeCell ref="B37:F38"/>
    <mergeCell ref="W33:AA34"/>
    <mergeCell ref="AB37:AF38"/>
    <mergeCell ref="G37:K38"/>
    <mergeCell ref="L31:Q32"/>
    <mergeCell ref="AB33:AF34"/>
    <mergeCell ref="R37:V38"/>
    <mergeCell ref="W37:AA38"/>
    <mergeCell ref="B33:F34"/>
    <mergeCell ref="G33:K34"/>
    <mergeCell ref="L33:Q34"/>
    <mergeCell ref="R33:V34"/>
    <mergeCell ref="L37:Q38"/>
    <mergeCell ref="G31:K32"/>
    <mergeCell ref="B31:F32"/>
    <mergeCell ref="AG35:AL36"/>
    <mergeCell ref="B35:F36"/>
    <mergeCell ref="G35:K36"/>
    <mergeCell ref="L35:Q36"/>
    <mergeCell ref="R35:V36"/>
    <mergeCell ref="W35:AA36"/>
    <mergeCell ref="AB35:AF36"/>
    <mergeCell ref="AC7:AL8"/>
    <mergeCell ref="AG31:AL32"/>
    <mergeCell ref="R31:V32"/>
    <mergeCell ref="W31:AA32"/>
    <mergeCell ref="AB31:AF32"/>
    <mergeCell ref="A9:AM9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>
    <oddHeader>&amp;R
&amp;"B Zar,Regular"&amp;12شماره صفحه:   &amp;P   از   &amp;N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SheetLayoutView="100" workbookViewId="0">
      <selection activeCell="K12" sqref="K12:M23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2.85546875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75" t="s">
        <v>35</v>
      </c>
      <c r="B1" s="176"/>
      <c r="C1" s="176"/>
      <c r="D1" s="176"/>
      <c r="E1" s="176"/>
      <c r="F1" s="176"/>
      <c r="G1" s="176"/>
      <c r="H1" s="176"/>
      <c r="I1" s="176"/>
      <c r="J1" s="177"/>
      <c r="K1" s="205" t="s">
        <v>173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230"/>
      <c r="AE1" s="230"/>
      <c r="AF1" s="230"/>
      <c r="AG1" s="230"/>
      <c r="AH1" s="230"/>
      <c r="AI1" s="230"/>
      <c r="AJ1" s="230"/>
      <c r="AK1" s="230"/>
      <c r="AL1" s="230"/>
      <c r="AM1" s="231"/>
      <c r="AN1" s="2"/>
    </row>
    <row r="2" spans="1:40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32"/>
      <c r="AD2" s="233"/>
      <c r="AE2" s="233"/>
      <c r="AF2" s="233"/>
      <c r="AG2" s="233"/>
      <c r="AH2" s="233"/>
      <c r="AI2" s="233"/>
      <c r="AJ2" s="233"/>
      <c r="AK2" s="233"/>
      <c r="AL2" s="233"/>
      <c r="AM2" s="234"/>
      <c r="AN2" s="2"/>
    </row>
    <row r="3" spans="1:40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32"/>
      <c r="AD3" s="233"/>
      <c r="AE3" s="233"/>
      <c r="AF3" s="233"/>
      <c r="AG3" s="233"/>
      <c r="AH3" s="233"/>
      <c r="AI3" s="233"/>
      <c r="AJ3" s="233"/>
      <c r="AK3" s="233"/>
      <c r="AL3" s="233"/>
      <c r="AM3" s="234"/>
      <c r="AN3" s="2"/>
    </row>
    <row r="4" spans="1:40" ht="56.2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32"/>
      <c r="AD4" s="233"/>
      <c r="AE4" s="233"/>
      <c r="AF4" s="233"/>
      <c r="AG4" s="233"/>
      <c r="AH4" s="233"/>
      <c r="AI4" s="233"/>
      <c r="AJ4" s="233"/>
      <c r="AK4" s="233"/>
      <c r="AL4" s="233"/>
      <c r="AM4" s="234"/>
      <c r="AN4" s="2"/>
    </row>
    <row r="5" spans="1:40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8" t="str">
        <f>CONCATENATE(Cover!K5)</f>
        <v>I/O LIST FOR ESD SYSTEMS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32"/>
      <c r="AD5" s="233"/>
      <c r="AE5" s="233"/>
      <c r="AF5" s="233"/>
      <c r="AG5" s="233"/>
      <c r="AH5" s="233"/>
      <c r="AI5" s="233"/>
      <c r="AJ5" s="233"/>
      <c r="AK5" s="233"/>
      <c r="AL5" s="233"/>
      <c r="AM5" s="234"/>
      <c r="AN5" s="2"/>
    </row>
    <row r="6" spans="1:40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32"/>
      <c r="AD6" s="233"/>
      <c r="AE6" s="233"/>
      <c r="AF6" s="233"/>
      <c r="AG6" s="233"/>
      <c r="AH6" s="233"/>
      <c r="AI6" s="233"/>
      <c r="AJ6" s="233"/>
      <c r="AK6" s="233"/>
      <c r="AL6" s="233"/>
      <c r="AM6" s="234"/>
      <c r="AN6" s="2"/>
    </row>
    <row r="7" spans="1:40" ht="18" customHeight="1">
      <c r="A7" s="163" t="s">
        <v>12</v>
      </c>
      <c r="B7" s="227"/>
      <c r="C7" s="227"/>
      <c r="D7" s="227"/>
      <c r="E7" s="227"/>
      <c r="F7" s="227"/>
      <c r="G7" s="227"/>
      <c r="H7" s="227"/>
      <c r="I7" s="227"/>
      <c r="J7" s="228"/>
      <c r="K7" s="239" t="s">
        <v>13</v>
      </c>
      <c r="L7" s="162"/>
      <c r="M7" s="162" t="s">
        <v>14</v>
      </c>
      <c r="N7" s="162"/>
      <c r="O7" s="162" t="s">
        <v>15</v>
      </c>
      <c r="P7" s="162"/>
      <c r="Q7" s="162" t="s">
        <v>16</v>
      </c>
      <c r="R7" s="162"/>
      <c r="S7" s="162" t="s">
        <v>17</v>
      </c>
      <c r="T7" s="162"/>
      <c r="U7" s="162" t="s">
        <v>18</v>
      </c>
      <c r="V7" s="162"/>
      <c r="W7" s="197" t="s">
        <v>19</v>
      </c>
      <c r="X7" s="197"/>
      <c r="Y7" s="197"/>
      <c r="Z7" s="162" t="s">
        <v>20</v>
      </c>
      <c r="AA7" s="162"/>
      <c r="AB7" s="162"/>
      <c r="AC7" s="135"/>
      <c r="AD7" s="136"/>
      <c r="AE7" s="136"/>
      <c r="AF7" s="136"/>
      <c r="AG7" s="136"/>
      <c r="AH7" s="136"/>
      <c r="AI7" s="136"/>
      <c r="AJ7" s="136"/>
      <c r="AK7" s="136"/>
      <c r="AL7" s="136"/>
      <c r="AM7" s="137"/>
      <c r="AN7" s="2"/>
    </row>
    <row r="8" spans="1:40" ht="17.25" customHeight="1" thickBot="1">
      <c r="A8" s="159" t="s">
        <v>37</v>
      </c>
      <c r="B8" s="160"/>
      <c r="C8" s="160"/>
      <c r="D8" s="160"/>
      <c r="E8" s="160"/>
      <c r="F8" s="160"/>
      <c r="G8" s="160"/>
      <c r="H8" s="160"/>
      <c r="I8" s="160"/>
      <c r="J8" s="161"/>
      <c r="K8" s="184" t="s">
        <v>38</v>
      </c>
      <c r="L8" s="185"/>
      <c r="M8" s="184" t="str">
        <f>CONCATENATE(Cover!M8)</f>
        <v>GCS</v>
      </c>
      <c r="N8" s="185"/>
      <c r="O8" s="184" t="s">
        <v>39</v>
      </c>
      <c r="P8" s="185"/>
      <c r="Q8" s="184" t="str">
        <f>CONCATENATE(Cover!Q8)</f>
        <v>120</v>
      </c>
      <c r="R8" s="185"/>
      <c r="S8" s="184" t="str">
        <f>Cover!S8</f>
        <v>IN</v>
      </c>
      <c r="T8" s="185"/>
      <c r="U8" s="184" t="str">
        <f>Cover!U8</f>
        <v>LI</v>
      </c>
      <c r="V8" s="185"/>
      <c r="W8" s="235" t="str">
        <f>Cover!W8</f>
        <v>0003</v>
      </c>
      <c r="X8" s="236"/>
      <c r="Y8" s="237"/>
      <c r="Z8" s="184" t="str">
        <f>CONCATENATE(Cover!Z8)</f>
        <v>D03</v>
      </c>
      <c r="AA8" s="204"/>
      <c r="AB8" s="185"/>
      <c r="AC8" s="138"/>
      <c r="AD8" s="139"/>
      <c r="AE8" s="139"/>
      <c r="AF8" s="139"/>
      <c r="AG8" s="139"/>
      <c r="AH8" s="139"/>
      <c r="AI8" s="139"/>
      <c r="AJ8" s="139"/>
      <c r="AK8" s="139"/>
      <c r="AL8" s="139"/>
      <c r="AM8" s="140"/>
      <c r="AN8" s="3"/>
    </row>
    <row r="9" spans="1:40" s="6" customFormat="1" ht="15" customHeight="1">
      <c r="A9" s="240" t="s">
        <v>31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102"/>
    </row>
    <row r="10" spans="1:40" s="6" customFormat="1" ht="9.75" customHeight="1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102"/>
    </row>
    <row r="11" spans="1:40" ht="18.75" customHeight="1">
      <c r="A11" s="226" t="s">
        <v>36</v>
      </c>
      <c r="B11" s="226"/>
      <c r="C11" s="226"/>
      <c r="D11" s="226"/>
      <c r="E11" s="226" t="s">
        <v>7</v>
      </c>
      <c r="F11" s="226"/>
      <c r="G11" s="226"/>
      <c r="H11" s="226" t="s">
        <v>8</v>
      </c>
      <c r="I11" s="226"/>
      <c r="J11" s="226"/>
      <c r="K11" s="226" t="s">
        <v>9</v>
      </c>
      <c r="L11" s="226"/>
      <c r="M11" s="226"/>
      <c r="N11" s="226" t="s">
        <v>10</v>
      </c>
      <c r="O11" s="226"/>
      <c r="P11" s="226"/>
      <c r="Q11" s="226" t="s">
        <v>11</v>
      </c>
      <c r="R11" s="226"/>
      <c r="S11" s="226"/>
      <c r="T11" s="7"/>
      <c r="U11" s="226" t="s">
        <v>36</v>
      </c>
      <c r="V11" s="226"/>
      <c r="W11" s="226"/>
      <c r="X11" s="226" t="s">
        <v>7</v>
      </c>
      <c r="Y11" s="226"/>
      <c r="Z11" s="226"/>
      <c r="AA11" s="226" t="s">
        <v>8</v>
      </c>
      <c r="AB11" s="226"/>
      <c r="AC11" s="226"/>
      <c r="AD11" s="226" t="s">
        <v>9</v>
      </c>
      <c r="AE11" s="226"/>
      <c r="AF11" s="226"/>
      <c r="AG11" s="226" t="s">
        <v>10</v>
      </c>
      <c r="AH11" s="226"/>
      <c r="AI11" s="226"/>
      <c r="AJ11" s="226" t="s">
        <v>11</v>
      </c>
      <c r="AK11" s="226"/>
      <c r="AL11" s="226"/>
      <c r="AM11" s="226"/>
    </row>
    <row r="12" spans="1:40" ht="12" customHeight="1">
      <c r="A12" s="229">
        <v>1</v>
      </c>
      <c r="B12" s="229"/>
      <c r="C12" s="229"/>
      <c r="D12" s="229"/>
      <c r="E12" s="229" t="s">
        <v>33</v>
      </c>
      <c r="F12" s="229"/>
      <c r="G12" s="229"/>
      <c r="H12" s="229" t="s">
        <v>33</v>
      </c>
      <c r="I12" s="229"/>
      <c r="J12" s="229"/>
      <c r="K12" s="229" t="s">
        <v>33</v>
      </c>
      <c r="L12" s="229"/>
      <c r="M12" s="229"/>
      <c r="N12" s="229" t="s">
        <v>33</v>
      </c>
      <c r="O12" s="229"/>
      <c r="P12" s="229"/>
      <c r="Q12" s="229"/>
      <c r="R12" s="229"/>
      <c r="S12" s="229"/>
      <c r="T12" s="7"/>
      <c r="U12" s="229">
        <v>65</v>
      </c>
      <c r="V12" s="229"/>
      <c r="W12" s="229"/>
      <c r="X12" s="229"/>
      <c r="Y12" s="229"/>
      <c r="Z12" s="229"/>
      <c r="AA12" s="238"/>
      <c r="AB12" s="238"/>
      <c r="AC12" s="238"/>
      <c r="AD12" s="238"/>
      <c r="AE12" s="238"/>
      <c r="AF12" s="238"/>
      <c r="AG12" s="238"/>
      <c r="AH12" s="238"/>
      <c r="AI12" s="238"/>
      <c r="AJ12" s="226"/>
      <c r="AK12" s="226"/>
      <c r="AL12" s="226"/>
      <c r="AM12" s="226"/>
    </row>
    <row r="13" spans="1:40" ht="12" customHeight="1">
      <c r="A13" s="229">
        <v>2</v>
      </c>
      <c r="B13" s="229"/>
      <c r="C13" s="229"/>
      <c r="D13" s="229"/>
      <c r="E13" s="229" t="s">
        <v>33</v>
      </c>
      <c r="F13" s="229"/>
      <c r="G13" s="229"/>
      <c r="H13" s="229" t="s">
        <v>33</v>
      </c>
      <c r="I13" s="229"/>
      <c r="J13" s="229"/>
      <c r="K13" s="229" t="s">
        <v>33</v>
      </c>
      <c r="L13" s="229"/>
      <c r="M13" s="229"/>
      <c r="N13" s="229" t="s">
        <v>33</v>
      </c>
      <c r="O13" s="229"/>
      <c r="P13" s="229"/>
      <c r="Q13" s="229"/>
      <c r="R13" s="229"/>
      <c r="S13" s="229"/>
      <c r="T13" s="7"/>
      <c r="U13" s="229">
        <v>66</v>
      </c>
      <c r="V13" s="229"/>
      <c r="W13" s="229"/>
      <c r="X13" s="229"/>
      <c r="Y13" s="229"/>
      <c r="Z13" s="229"/>
      <c r="AA13" s="238"/>
      <c r="AB13" s="238"/>
      <c r="AC13" s="238"/>
      <c r="AD13" s="238"/>
      <c r="AE13" s="238"/>
      <c r="AF13" s="238"/>
      <c r="AG13" s="238"/>
      <c r="AH13" s="238"/>
      <c r="AI13" s="238"/>
      <c r="AJ13" s="226"/>
      <c r="AK13" s="226"/>
      <c r="AL13" s="226"/>
      <c r="AM13" s="226"/>
    </row>
    <row r="14" spans="1:40" ht="12" customHeight="1">
      <c r="A14" s="229">
        <v>3</v>
      </c>
      <c r="B14" s="229"/>
      <c r="C14" s="229"/>
      <c r="D14" s="229"/>
      <c r="E14" s="229" t="s">
        <v>33</v>
      </c>
      <c r="F14" s="229"/>
      <c r="G14" s="229"/>
      <c r="H14" s="229" t="s">
        <v>33</v>
      </c>
      <c r="I14" s="229"/>
      <c r="J14" s="229"/>
      <c r="K14" s="238"/>
      <c r="L14" s="238"/>
      <c r="M14" s="238"/>
      <c r="N14" s="229" t="s">
        <v>33</v>
      </c>
      <c r="O14" s="229"/>
      <c r="P14" s="229"/>
      <c r="Q14" s="229"/>
      <c r="R14" s="229"/>
      <c r="S14" s="229"/>
      <c r="T14" s="7"/>
      <c r="U14" s="229">
        <v>67</v>
      </c>
      <c r="V14" s="229"/>
      <c r="W14" s="229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26"/>
      <c r="AK14" s="226"/>
      <c r="AL14" s="226"/>
      <c r="AM14" s="226"/>
    </row>
    <row r="15" spans="1:40" ht="12" customHeight="1">
      <c r="A15" s="229">
        <v>4</v>
      </c>
      <c r="B15" s="229"/>
      <c r="C15" s="229"/>
      <c r="D15" s="229"/>
      <c r="E15" s="229" t="s">
        <v>33</v>
      </c>
      <c r="F15" s="229"/>
      <c r="G15" s="229"/>
      <c r="H15" s="229" t="s">
        <v>33</v>
      </c>
      <c r="I15" s="229"/>
      <c r="J15" s="229"/>
      <c r="K15" s="229" t="s">
        <v>33</v>
      </c>
      <c r="L15" s="229"/>
      <c r="M15" s="229"/>
      <c r="N15" s="229" t="s">
        <v>33</v>
      </c>
      <c r="O15" s="229"/>
      <c r="P15" s="229"/>
      <c r="Q15" s="229"/>
      <c r="R15" s="229"/>
      <c r="S15" s="229"/>
      <c r="T15" s="7"/>
      <c r="U15" s="229">
        <v>68</v>
      </c>
      <c r="V15" s="229"/>
      <c r="W15" s="229"/>
      <c r="X15" s="229"/>
      <c r="Y15" s="229"/>
      <c r="Z15" s="229"/>
      <c r="AA15" s="238"/>
      <c r="AB15" s="238"/>
      <c r="AC15" s="238"/>
      <c r="AD15" s="238"/>
      <c r="AE15" s="238"/>
      <c r="AF15" s="238"/>
      <c r="AG15" s="238"/>
      <c r="AH15" s="238"/>
      <c r="AI15" s="238"/>
      <c r="AJ15" s="226"/>
      <c r="AK15" s="226"/>
      <c r="AL15" s="226"/>
      <c r="AM15" s="226"/>
    </row>
    <row r="16" spans="1:40" ht="12" customHeight="1">
      <c r="A16" s="229">
        <v>5</v>
      </c>
      <c r="B16" s="229"/>
      <c r="C16" s="229"/>
      <c r="D16" s="229"/>
      <c r="E16" s="229" t="s">
        <v>33</v>
      </c>
      <c r="F16" s="229"/>
      <c r="G16" s="229"/>
      <c r="H16" s="229" t="s">
        <v>33</v>
      </c>
      <c r="I16" s="229"/>
      <c r="J16" s="229"/>
      <c r="K16" s="229" t="s">
        <v>33</v>
      </c>
      <c r="L16" s="229"/>
      <c r="M16" s="229"/>
      <c r="N16" s="229" t="s">
        <v>33</v>
      </c>
      <c r="O16" s="229"/>
      <c r="P16" s="229"/>
      <c r="Q16" s="229"/>
      <c r="R16" s="229"/>
      <c r="S16" s="229"/>
      <c r="T16" s="7"/>
      <c r="U16" s="229">
        <v>69</v>
      </c>
      <c r="V16" s="229"/>
      <c r="W16" s="229"/>
      <c r="X16" s="229"/>
      <c r="Y16" s="229"/>
      <c r="Z16" s="229"/>
      <c r="AA16" s="238"/>
      <c r="AB16" s="238"/>
      <c r="AC16" s="238"/>
      <c r="AD16" s="238"/>
      <c r="AE16" s="238"/>
      <c r="AF16" s="238"/>
      <c r="AG16" s="238"/>
      <c r="AH16" s="238"/>
      <c r="AI16" s="238"/>
      <c r="AJ16" s="226"/>
      <c r="AK16" s="226"/>
      <c r="AL16" s="226"/>
      <c r="AM16" s="226"/>
    </row>
    <row r="17" spans="1:39" ht="12" customHeight="1">
      <c r="A17" s="229">
        <v>6</v>
      </c>
      <c r="B17" s="229"/>
      <c r="C17" s="229"/>
      <c r="D17" s="229"/>
      <c r="E17" s="229" t="s">
        <v>33</v>
      </c>
      <c r="F17" s="229"/>
      <c r="G17" s="229"/>
      <c r="H17" s="229" t="s">
        <v>33</v>
      </c>
      <c r="I17" s="229"/>
      <c r="J17" s="229"/>
      <c r="K17" s="229" t="s">
        <v>33</v>
      </c>
      <c r="L17" s="229"/>
      <c r="M17" s="229"/>
      <c r="N17" s="229" t="s">
        <v>33</v>
      </c>
      <c r="O17" s="229"/>
      <c r="P17" s="229"/>
      <c r="Q17" s="229"/>
      <c r="R17" s="229"/>
      <c r="S17" s="229"/>
      <c r="T17" s="7"/>
      <c r="U17" s="229">
        <v>70</v>
      </c>
      <c r="V17" s="229"/>
      <c r="W17" s="229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26"/>
      <c r="AK17" s="226"/>
      <c r="AL17" s="226"/>
      <c r="AM17" s="226"/>
    </row>
    <row r="18" spans="1:39" ht="12" customHeight="1">
      <c r="A18" s="229">
        <v>7</v>
      </c>
      <c r="B18" s="229"/>
      <c r="C18" s="229"/>
      <c r="D18" s="229"/>
      <c r="E18" s="229" t="s">
        <v>33</v>
      </c>
      <c r="F18" s="229"/>
      <c r="G18" s="229"/>
      <c r="H18" s="229" t="s">
        <v>33</v>
      </c>
      <c r="I18" s="229"/>
      <c r="J18" s="229"/>
      <c r="K18" s="229" t="s">
        <v>33</v>
      </c>
      <c r="L18" s="229"/>
      <c r="M18" s="229"/>
      <c r="N18" s="229" t="s">
        <v>33</v>
      </c>
      <c r="O18" s="229"/>
      <c r="P18" s="229"/>
      <c r="Q18" s="229"/>
      <c r="R18" s="229"/>
      <c r="S18" s="229"/>
      <c r="T18" s="7"/>
      <c r="U18" s="229">
        <v>71</v>
      </c>
      <c r="V18" s="229"/>
      <c r="W18" s="229"/>
      <c r="X18" s="229"/>
      <c r="Y18" s="229"/>
      <c r="Z18" s="229"/>
      <c r="AA18" s="238"/>
      <c r="AB18" s="238"/>
      <c r="AC18" s="238"/>
      <c r="AD18" s="238"/>
      <c r="AE18" s="238"/>
      <c r="AF18" s="238"/>
      <c r="AG18" s="238"/>
      <c r="AH18" s="238"/>
      <c r="AI18" s="238"/>
      <c r="AJ18" s="226"/>
      <c r="AK18" s="226"/>
      <c r="AL18" s="226"/>
      <c r="AM18" s="226"/>
    </row>
    <row r="19" spans="1:39" ht="12" customHeight="1">
      <c r="A19" s="229">
        <v>8</v>
      </c>
      <c r="B19" s="229"/>
      <c r="C19" s="229"/>
      <c r="D19" s="229"/>
      <c r="E19" s="229" t="s">
        <v>33</v>
      </c>
      <c r="F19" s="229"/>
      <c r="G19" s="229"/>
      <c r="H19" s="229" t="s">
        <v>33</v>
      </c>
      <c r="I19" s="229"/>
      <c r="J19" s="229"/>
      <c r="K19" s="229" t="s">
        <v>33</v>
      </c>
      <c r="L19" s="229"/>
      <c r="M19" s="229"/>
      <c r="N19" s="229" t="s">
        <v>33</v>
      </c>
      <c r="O19" s="229"/>
      <c r="P19" s="229"/>
      <c r="Q19" s="229"/>
      <c r="R19" s="229"/>
      <c r="S19" s="229"/>
      <c r="T19" s="7"/>
      <c r="U19" s="229">
        <v>72</v>
      </c>
      <c r="V19" s="229"/>
      <c r="W19" s="229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26"/>
      <c r="AK19" s="226"/>
      <c r="AL19" s="226"/>
      <c r="AM19" s="226"/>
    </row>
    <row r="20" spans="1:39" ht="12" customHeight="1">
      <c r="A20" s="229">
        <v>9</v>
      </c>
      <c r="B20" s="229"/>
      <c r="C20" s="229"/>
      <c r="D20" s="229"/>
      <c r="E20" s="229"/>
      <c r="F20" s="229"/>
      <c r="G20" s="229"/>
      <c r="H20" s="229" t="s">
        <v>33</v>
      </c>
      <c r="I20" s="229"/>
      <c r="J20" s="229"/>
      <c r="K20" s="229" t="s">
        <v>33</v>
      </c>
      <c r="L20" s="229"/>
      <c r="M20" s="229"/>
      <c r="N20" s="229" t="s">
        <v>33</v>
      </c>
      <c r="O20" s="229"/>
      <c r="P20" s="229"/>
      <c r="Q20" s="229"/>
      <c r="R20" s="229"/>
      <c r="S20" s="229"/>
      <c r="T20" s="7"/>
      <c r="U20" s="229">
        <v>73</v>
      </c>
      <c r="V20" s="229"/>
      <c r="W20" s="229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26"/>
      <c r="AK20" s="226"/>
      <c r="AL20" s="226"/>
      <c r="AM20" s="226"/>
    </row>
    <row r="21" spans="1:39" ht="12" customHeight="1">
      <c r="A21" s="229">
        <v>10</v>
      </c>
      <c r="B21" s="229"/>
      <c r="C21" s="229"/>
      <c r="D21" s="229"/>
      <c r="E21" s="229"/>
      <c r="F21" s="229"/>
      <c r="G21" s="229"/>
      <c r="H21" s="229" t="s">
        <v>33</v>
      </c>
      <c r="I21" s="229"/>
      <c r="J21" s="229"/>
      <c r="K21" s="229" t="s">
        <v>33</v>
      </c>
      <c r="L21" s="229"/>
      <c r="M21" s="229"/>
      <c r="N21" s="229" t="s">
        <v>33</v>
      </c>
      <c r="O21" s="229"/>
      <c r="P21" s="229"/>
      <c r="Q21" s="229"/>
      <c r="R21" s="229"/>
      <c r="S21" s="229"/>
      <c r="T21" s="7"/>
      <c r="U21" s="229">
        <v>74</v>
      </c>
      <c r="V21" s="229"/>
      <c r="W21" s="229"/>
      <c r="X21" s="229"/>
      <c r="Y21" s="229"/>
      <c r="Z21" s="229"/>
      <c r="AA21" s="238"/>
      <c r="AB21" s="238"/>
      <c r="AC21" s="238"/>
      <c r="AD21" s="238"/>
      <c r="AE21" s="238"/>
      <c r="AF21" s="238"/>
      <c r="AG21" s="238"/>
      <c r="AH21" s="238"/>
      <c r="AI21" s="238"/>
      <c r="AJ21" s="226"/>
      <c r="AK21" s="226"/>
      <c r="AL21" s="226"/>
      <c r="AM21" s="226"/>
    </row>
    <row r="22" spans="1:39" ht="12" customHeight="1">
      <c r="A22" s="229">
        <v>11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 t="s">
        <v>33</v>
      </c>
      <c r="L22" s="229"/>
      <c r="M22" s="229"/>
      <c r="N22" s="229" t="s">
        <v>33</v>
      </c>
      <c r="O22" s="229"/>
      <c r="P22" s="229"/>
      <c r="Q22" s="229"/>
      <c r="R22" s="229"/>
      <c r="S22" s="229"/>
      <c r="T22" s="5"/>
      <c r="U22" s="229">
        <v>75</v>
      </c>
      <c r="V22" s="229"/>
      <c r="W22" s="229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26"/>
      <c r="AK22" s="226"/>
      <c r="AL22" s="226"/>
      <c r="AM22" s="226"/>
    </row>
    <row r="23" spans="1:39" ht="12" customHeight="1">
      <c r="A23" s="229">
        <v>12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 t="s">
        <v>33</v>
      </c>
      <c r="L23" s="229"/>
      <c r="M23" s="229"/>
      <c r="N23" s="229"/>
      <c r="O23" s="229"/>
      <c r="P23" s="229"/>
      <c r="Q23" s="238"/>
      <c r="R23" s="238"/>
      <c r="S23" s="238"/>
      <c r="T23" s="5"/>
      <c r="U23" s="229">
        <v>76</v>
      </c>
      <c r="V23" s="229"/>
      <c r="W23" s="229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26"/>
      <c r="AK23" s="226"/>
      <c r="AL23" s="226"/>
      <c r="AM23" s="226"/>
    </row>
    <row r="24" spans="1:39" ht="12" customHeight="1">
      <c r="A24" s="229">
        <v>13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38"/>
      <c r="L24" s="238"/>
      <c r="M24" s="238"/>
      <c r="N24" s="229"/>
      <c r="O24" s="229"/>
      <c r="P24" s="229"/>
      <c r="Q24" s="238"/>
      <c r="R24" s="238"/>
      <c r="S24" s="238"/>
      <c r="T24" s="5"/>
      <c r="U24" s="229">
        <v>77</v>
      </c>
      <c r="V24" s="229"/>
      <c r="W24" s="229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26"/>
      <c r="AK24" s="226"/>
      <c r="AL24" s="226"/>
      <c r="AM24" s="226"/>
    </row>
    <row r="25" spans="1:39" ht="12" customHeight="1">
      <c r="A25" s="229">
        <v>14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38"/>
      <c r="L25" s="238"/>
      <c r="M25" s="238"/>
      <c r="N25" s="238"/>
      <c r="O25" s="238"/>
      <c r="P25" s="238"/>
      <c r="Q25" s="238"/>
      <c r="R25" s="238"/>
      <c r="S25" s="238"/>
      <c r="T25" s="5"/>
      <c r="U25" s="229">
        <v>78</v>
      </c>
      <c r="V25" s="229"/>
      <c r="W25" s="229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26"/>
      <c r="AK25" s="226"/>
      <c r="AL25" s="226"/>
      <c r="AM25" s="226"/>
    </row>
    <row r="26" spans="1:39" ht="12" customHeight="1">
      <c r="A26" s="229">
        <v>15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38"/>
      <c r="R26" s="238"/>
      <c r="S26" s="238"/>
      <c r="T26" s="5"/>
      <c r="U26" s="229">
        <v>79</v>
      </c>
      <c r="V26" s="229"/>
      <c r="W26" s="229"/>
      <c r="X26" s="229"/>
      <c r="Y26" s="229"/>
      <c r="Z26" s="229"/>
      <c r="AA26" s="238"/>
      <c r="AB26" s="238"/>
      <c r="AC26" s="238"/>
      <c r="AD26" s="238"/>
      <c r="AE26" s="238"/>
      <c r="AF26" s="238"/>
      <c r="AG26" s="238"/>
      <c r="AH26" s="238"/>
      <c r="AI26" s="238"/>
      <c r="AJ26" s="226"/>
      <c r="AK26" s="226"/>
      <c r="AL26" s="226"/>
      <c r="AM26" s="226"/>
    </row>
    <row r="27" spans="1:39" ht="12" customHeight="1">
      <c r="A27" s="241">
        <v>16</v>
      </c>
      <c r="B27" s="242"/>
      <c r="C27" s="242"/>
      <c r="D27" s="243"/>
      <c r="E27" s="229"/>
      <c r="F27" s="229"/>
      <c r="G27" s="229"/>
      <c r="H27" s="229"/>
      <c r="I27" s="229"/>
      <c r="J27" s="229"/>
      <c r="K27" s="238"/>
      <c r="L27" s="238"/>
      <c r="M27" s="238"/>
      <c r="N27" s="229"/>
      <c r="O27" s="229"/>
      <c r="P27" s="229"/>
      <c r="Q27" s="238"/>
      <c r="R27" s="238"/>
      <c r="S27" s="238"/>
      <c r="T27" s="5"/>
      <c r="U27" s="229">
        <v>80</v>
      </c>
      <c r="V27" s="229"/>
      <c r="W27" s="229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26"/>
      <c r="AK27" s="226"/>
      <c r="AL27" s="226"/>
      <c r="AM27" s="226"/>
    </row>
    <row r="28" spans="1:39" ht="12" customHeight="1">
      <c r="A28" s="229">
        <v>17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38"/>
      <c r="L28" s="238"/>
      <c r="M28" s="238"/>
      <c r="N28" s="229"/>
      <c r="O28" s="229"/>
      <c r="P28" s="229"/>
      <c r="Q28" s="238"/>
      <c r="R28" s="238"/>
      <c r="S28" s="238"/>
      <c r="T28" s="5"/>
      <c r="U28" s="229">
        <v>81</v>
      </c>
      <c r="V28" s="229"/>
      <c r="W28" s="229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26"/>
      <c r="AK28" s="226"/>
      <c r="AL28" s="226"/>
      <c r="AM28" s="226"/>
    </row>
    <row r="29" spans="1:39" ht="12" customHeight="1">
      <c r="A29" s="229">
        <v>18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38"/>
      <c r="R29" s="238"/>
      <c r="S29" s="238"/>
      <c r="T29" s="5"/>
      <c r="U29" s="229">
        <v>82</v>
      </c>
      <c r="V29" s="229"/>
      <c r="W29" s="229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26"/>
      <c r="AK29" s="226"/>
      <c r="AL29" s="226"/>
      <c r="AM29" s="226"/>
    </row>
    <row r="30" spans="1:39" ht="12" customHeight="1">
      <c r="A30" s="229">
        <v>19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8"/>
      <c r="L30" s="238"/>
      <c r="M30" s="238"/>
      <c r="N30" s="238"/>
      <c r="O30" s="238"/>
      <c r="P30" s="238"/>
      <c r="Q30" s="238"/>
      <c r="R30" s="238"/>
      <c r="S30" s="238"/>
      <c r="T30" s="5"/>
      <c r="U30" s="229">
        <v>83</v>
      </c>
      <c r="V30" s="229"/>
      <c r="W30" s="229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26"/>
      <c r="AK30" s="226"/>
      <c r="AL30" s="226"/>
      <c r="AM30" s="226"/>
    </row>
    <row r="31" spans="1:39" ht="12" customHeight="1">
      <c r="A31" s="229">
        <v>20</v>
      </c>
      <c r="B31" s="229"/>
      <c r="C31" s="229"/>
      <c r="D31" s="229"/>
      <c r="E31" s="238"/>
      <c r="F31" s="238"/>
      <c r="G31" s="238"/>
      <c r="H31" s="238"/>
      <c r="I31" s="238"/>
      <c r="J31" s="238"/>
      <c r="K31" s="238"/>
      <c r="L31" s="238"/>
      <c r="M31" s="238"/>
      <c r="N31" s="229"/>
      <c r="O31" s="229"/>
      <c r="P31" s="229"/>
      <c r="Q31" s="238"/>
      <c r="R31" s="238"/>
      <c r="S31" s="238"/>
      <c r="T31" s="5"/>
      <c r="U31" s="229">
        <v>84</v>
      </c>
      <c r="V31" s="229"/>
      <c r="W31" s="229"/>
      <c r="X31" s="229"/>
      <c r="Y31" s="229"/>
      <c r="Z31" s="229"/>
      <c r="AA31" s="238"/>
      <c r="AB31" s="238"/>
      <c r="AC31" s="238"/>
      <c r="AD31" s="238"/>
      <c r="AE31" s="238"/>
      <c r="AF31" s="238"/>
      <c r="AG31" s="238"/>
      <c r="AH31" s="238"/>
      <c r="AI31" s="238"/>
      <c r="AJ31" s="226"/>
      <c r="AK31" s="226"/>
      <c r="AL31" s="226"/>
      <c r="AM31" s="226"/>
    </row>
    <row r="32" spans="1:39" ht="12" customHeight="1">
      <c r="A32" s="229">
        <v>21</v>
      </c>
      <c r="B32" s="229"/>
      <c r="C32" s="229"/>
      <c r="D32" s="229"/>
      <c r="E32" s="238"/>
      <c r="F32" s="238"/>
      <c r="G32" s="238"/>
      <c r="H32" s="238"/>
      <c r="I32" s="238"/>
      <c r="J32" s="238"/>
      <c r="K32" s="238"/>
      <c r="L32" s="238"/>
      <c r="M32" s="238"/>
      <c r="N32" s="229"/>
      <c r="O32" s="229"/>
      <c r="P32" s="229"/>
      <c r="Q32" s="238"/>
      <c r="R32" s="238"/>
      <c r="S32" s="238"/>
      <c r="T32" s="5"/>
      <c r="U32" s="229">
        <v>85</v>
      </c>
      <c r="V32" s="229"/>
      <c r="W32" s="229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26"/>
      <c r="AK32" s="226"/>
      <c r="AL32" s="226"/>
      <c r="AM32" s="226"/>
    </row>
    <row r="33" spans="1:39" ht="12" customHeight="1">
      <c r="A33" s="229">
        <v>22</v>
      </c>
      <c r="B33" s="229"/>
      <c r="C33" s="229"/>
      <c r="D33" s="229"/>
      <c r="E33" s="238"/>
      <c r="F33" s="238"/>
      <c r="G33" s="238"/>
      <c r="H33" s="238"/>
      <c r="I33" s="238"/>
      <c r="J33" s="238"/>
      <c r="K33" s="238"/>
      <c r="L33" s="238"/>
      <c r="M33" s="238"/>
      <c r="N33" s="229"/>
      <c r="O33" s="229"/>
      <c r="P33" s="229"/>
      <c r="Q33" s="238"/>
      <c r="R33" s="238"/>
      <c r="S33" s="238"/>
      <c r="T33" s="9"/>
      <c r="U33" s="229">
        <v>86</v>
      </c>
      <c r="V33" s="229"/>
      <c r="W33" s="229"/>
      <c r="X33" s="229"/>
      <c r="Y33" s="229"/>
      <c r="Z33" s="229"/>
      <c r="AA33" s="238"/>
      <c r="AB33" s="238"/>
      <c r="AC33" s="238"/>
      <c r="AD33" s="238"/>
      <c r="AE33" s="238"/>
      <c r="AF33" s="238"/>
      <c r="AG33" s="238"/>
      <c r="AH33" s="238"/>
      <c r="AI33" s="238"/>
      <c r="AJ33" s="226"/>
      <c r="AK33" s="226"/>
      <c r="AL33" s="226"/>
      <c r="AM33" s="226"/>
    </row>
    <row r="34" spans="1:39" ht="12" customHeight="1">
      <c r="A34" s="229">
        <v>23</v>
      </c>
      <c r="B34" s="229"/>
      <c r="C34" s="229"/>
      <c r="D34" s="229"/>
      <c r="E34" s="238"/>
      <c r="F34" s="238"/>
      <c r="G34" s="238"/>
      <c r="H34" s="238"/>
      <c r="I34" s="238"/>
      <c r="J34" s="238"/>
      <c r="K34" s="238"/>
      <c r="L34" s="238"/>
      <c r="M34" s="238"/>
      <c r="N34" s="229"/>
      <c r="O34" s="229"/>
      <c r="P34" s="229"/>
      <c r="Q34" s="238"/>
      <c r="R34" s="238"/>
      <c r="S34" s="238"/>
      <c r="T34" s="6"/>
      <c r="U34" s="229">
        <v>87</v>
      </c>
      <c r="V34" s="229"/>
      <c r="W34" s="229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26"/>
      <c r="AK34" s="226"/>
      <c r="AL34" s="226"/>
      <c r="AM34" s="226"/>
    </row>
    <row r="35" spans="1:39" ht="12" customHeight="1">
      <c r="A35" s="229">
        <v>24</v>
      </c>
      <c r="B35" s="229"/>
      <c r="C35" s="229"/>
      <c r="D35" s="229"/>
      <c r="E35" s="238"/>
      <c r="F35" s="238"/>
      <c r="G35" s="238"/>
      <c r="H35" s="238"/>
      <c r="I35" s="238"/>
      <c r="J35" s="238"/>
      <c r="K35" s="238"/>
      <c r="L35" s="238"/>
      <c r="M35" s="238"/>
      <c r="N35" s="229"/>
      <c r="O35" s="229"/>
      <c r="P35" s="229"/>
      <c r="Q35" s="238"/>
      <c r="R35" s="238"/>
      <c r="S35" s="238"/>
      <c r="T35" s="6"/>
      <c r="U35" s="229">
        <v>88</v>
      </c>
      <c r="V35" s="229"/>
      <c r="W35" s="229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26"/>
      <c r="AK35" s="226"/>
      <c r="AL35" s="226"/>
      <c r="AM35" s="226"/>
    </row>
    <row r="36" spans="1:39" ht="12" customHeight="1">
      <c r="A36" s="229">
        <v>25</v>
      </c>
      <c r="B36" s="229"/>
      <c r="C36" s="229"/>
      <c r="D36" s="229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6"/>
      <c r="U36" s="229">
        <v>89</v>
      </c>
      <c r="V36" s="229"/>
      <c r="W36" s="229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26"/>
      <c r="AK36" s="226"/>
      <c r="AL36" s="226"/>
      <c r="AM36" s="226"/>
    </row>
    <row r="37" spans="1:39" ht="12" customHeight="1">
      <c r="A37" s="229">
        <v>26</v>
      </c>
      <c r="B37" s="229"/>
      <c r="C37" s="229"/>
      <c r="D37" s="229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6"/>
      <c r="U37" s="229">
        <v>90</v>
      </c>
      <c r="V37" s="229"/>
      <c r="W37" s="229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26"/>
      <c r="AK37" s="226"/>
      <c r="AL37" s="226"/>
      <c r="AM37" s="226"/>
    </row>
    <row r="38" spans="1:39" ht="12" customHeight="1">
      <c r="A38" s="229">
        <v>27</v>
      </c>
      <c r="B38" s="229"/>
      <c r="C38" s="229"/>
      <c r="D38" s="229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10"/>
      <c r="U38" s="229">
        <v>91</v>
      </c>
      <c r="V38" s="229"/>
      <c r="W38" s="229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26"/>
      <c r="AK38" s="226"/>
      <c r="AL38" s="226"/>
      <c r="AM38" s="226"/>
    </row>
    <row r="39" spans="1:39" ht="12" customHeight="1">
      <c r="A39" s="229">
        <v>28</v>
      </c>
      <c r="B39" s="229"/>
      <c r="C39" s="229"/>
      <c r="D39" s="229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8"/>
      <c r="U39" s="229">
        <v>92</v>
      </c>
      <c r="V39" s="229"/>
      <c r="W39" s="229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26"/>
      <c r="AK39" s="226"/>
      <c r="AL39" s="226"/>
      <c r="AM39" s="226"/>
    </row>
    <row r="40" spans="1:39" ht="12" customHeight="1">
      <c r="A40" s="229">
        <v>29</v>
      </c>
      <c r="B40" s="229"/>
      <c r="C40" s="229"/>
      <c r="D40" s="229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8"/>
      <c r="U40" s="229">
        <v>93</v>
      </c>
      <c r="V40" s="229"/>
      <c r="W40" s="229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26"/>
      <c r="AK40" s="226"/>
      <c r="AL40" s="226"/>
      <c r="AM40" s="226"/>
    </row>
    <row r="41" spans="1:39" ht="12" customHeight="1">
      <c r="A41" s="229">
        <v>30</v>
      </c>
      <c r="B41" s="229"/>
      <c r="C41" s="229"/>
      <c r="D41" s="22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8"/>
      <c r="U41" s="229">
        <v>94</v>
      </c>
      <c r="V41" s="229"/>
      <c r="W41" s="229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26"/>
      <c r="AK41" s="226"/>
      <c r="AL41" s="226"/>
      <c r="AM41" s="226"/>
    </row>
    <row r="42" spans="1:39" ht="12" customHeight="1">
      <c r="A42" s="229">
        <v>31</v>
      </c>
      <c r="B42" s="229"/>
      <c r="C42" s="229"/>
      <c r="D42" s="22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8"/>
      <c r="U42" s="229">
        <v>95</v>
      </c>
      <c r="V42" s="229"/>
      <c r="W42" s="229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26"/>
      <c r="AK42" s="226"/>
      <c r="AL42" s="226"/>
      <c r="AM42" s="226"/>
    </row>
    <row r="43" spans="1:39" ht="12" customHeight="1">
      <c r="A43" s="229">
        <v>32</v>
      </c>
      <c r="B43" s="229"/>
      <c r="C43" s="229"/>
      <c r="D43" s="229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8"/>
      <c r="U43" s="229">
        <v>96</v>
      </c>
      <c r="V43" s="229"/>
      <c r="W43" s="229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26"/>
      <c r="AK43" s="226"/>
      <c r="AL43" s="226"/>
      <c r="AM43" s="226"/>
    </row>
    <row r="44" spans="1:39" ht="12" customHeight="1">
      <c r="A44" s="229">
        <v>33</v>
      </c>
      <c r="B44" s="229"/>
      <c r="C44" s="229"/>
      <c r="D44" s="229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8"/>
      <c r="U44" s="229">
        <v>97</v>
      </c>
      <c r="V44" s="229"/>
      <c r="W44" s="229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26"/>
      <c r="AK44" s="226"/>
      <c r="AL44" s="226"/>
      <c r="AM44" s="226"/>
    </row>
    <row r="45" spans="1:39" ht="12" customHeight="1">
      <c r="A45" s="229">
        <v>34</v>
      </c>
      <c r="B45" s="229"/>
      <c r="C45" s="229"/>
      <c r="D45" s="229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8"/>
      <c r="U45" s="229">
        <v>98</v>
      </c>
      <c r="V45" s="229"/>
      <c r="W45" s="229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26"/>
      <c r="AK45" s="226"/>
      <c r="AL45" s="226"/>
      <c r="AM45" s="226"/>
    </row>
    <row r="46" spans="1:39" ht="12" customHeight="1">
      <c r="A46" s="229">
        <v>35</v>
      </c>
      <c r="B46" s="229"/>
      <c r="C46" s="229"/>
      <c r="D46" s="229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8"/>
      <c r="U46" s="229">
        <v>99</v>
      </c>
      <c r="V46" s="229"/>
      <c r="W46" s="229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26"/>
      <c r="AK46" s="226"/>
      <c r="AL46" s="226"/>
      <c r="AM46" s="226"/>
    </row>
    <row r="47" spans="1:39" ht="12" customHeight="1">
      <c r="A47" s="229">
        <v>36</v>
      </c>
      <c r="B47" s="229"/>
      <c r="C47" s="229"/>
      <c r="D47" s="229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8"/>
      <c r="U47" s="229">
        <v>100</v>
      </c>
      <c r="V47" s="229"/>
      <c r="W47" s="229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26"/>
      <c r="AK47" s="226"/>
      <c r="AL47" s="226"/>
      <c r="AM47" s="226"/>
    </row>
    <row r="48" spans="1:39" ht="12" customHeight="1">
      <c r="A48" s="229">
        <v>37</v>
      </c>
      <c r="B48" s="229"/>
      <c r="C48" s="229"/>
      <c r="D48" s="229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8"/>
      <c r="U48" s="229">
        <v>101</v>
      </c>
      <c r="V48" s="229"/>
      <c r="W48" s="229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26"/>
      <c r="AK48" s="226"/>
      <c r="AL48" s="226"/>
      <c r="AM48" s="226"/>
    </row>
    <row r="49" spans="1:39" ht="12" customHeight="1">
      <c r="A49" s="229">
        <v>38</v>
      </c>
      <c r="B49" s="229"/>
      <c r="C49" s="229"/>
      <c r="D49" s="229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8"/>
      <c r="U49" s="229">
        <v>102</v>
      </c>
      <c r="V49" s="229"/>
      <c r="W49" s="229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26"/>
      <c r="AK49" s="226"/>
      <c r="AL49" s="226"/>
      <c r="AM49" s="226"/>
    </row>
    <row r="50" spans="1:39" ht="12" customHeight="1">
      <c r="A50" s="229">
        <v>39</v>
      </c>
      <c r="B50" s="229"/>
      <c r="C50" s="229"/>
      <c r="D50" s="229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8"/>
      <c r="U50" s="229">
        <v>103</v>
      </c>
      <c r="V50" s="229"/>
      <c r="W50" s="229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26"/>
      <c r="AK50" s="226"/>
      <c r="AL50" s="226"/>
      <c r="AM50" s="226"/>
    </row>
    <row r="51" spans="1:39" ht="12" customHeight="1">
      <c r="A51" s="229">
        <v>40</v>
      </c>
      <c r="B51" s="229"/>
      <c r="C51" s="229"/>
      <c r="D51" s="229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8"/>
      <c r="U51" s="229">
        <v>104</v>
      </c>
      <c r="V51" s="229"/>
      <c r="W51" s="229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26"/>
      <c r="AK51" s="226"/>
      <c r="AL51" s="226"/>
      <c r="AM51" s="226"/>
    </row>
    <row r="52" spans="1:39" ht="12" customHeight="1">
      <c r="A52" s="229">
        <v>41</v>
      </c>
      <c r="B52" s="229"/>
      <c r="C52" s="229"/>
      <c r="D52" s="229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8"/>
      <c r="U52" s="229">
        <v>105</v>
      </c>
      <c r="V52" s="229"/>
      <c r="W52" s="229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26"/>
      <c r="AK52" s="226"/>
      <c r="AL52" s="226"/>
      <c r="AM52" s="226"/>
    </row>
    <row r="53" spans="1:39" ht="12" customHeight="1">
      <c r="A53" s="229">
        <v>42</v>
      </c>
      <c r="B53" s="229"/>
      <c r="C53" s="229"/>
      <c r="D53" s="229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8"/>
      <c r="U53" s="229">
        <v>106</v>
      </c>
      <c r="V53" s="229"/>
      <c r="W53" s="229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26"/>
      <c r="AK53" s="226"/>
      <c r="AL53" s="226"/>
      <c r="AM53" s="226"/>
    </row>
    <row r="54" spans="1:39" ht="12" customHeight="1">
      <c r="A54" s="229">
        <v>43</v>
      </c>
      <c r="B54" s="229"/>
      <c r="C54" s="229"/>
      <c r="D54" s="229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8"/>
      <c r="U54" s="229">
        <v>107</v>
      </c>
      <c r="V54" s="229"/>
      <c r="W54" s="229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26"/>
      <c r="AK54" s="226"/>
      <c r="AL54" s="226"/>
      <c r="AM54" s="226"/>
    </row>
    <row r="55" spans="1:39" ht="12" customHeight="1">
      <c r="A55" s="229">
        <v>44</v>
      </c>
      <c r="B55" s="229"/>
      <c r="C55" s="229"/>
      <c r="D55" s="229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8"/>
      <c r="U55" s="229">
        <v>108</v>
      </c>
      <c r="V55" s="229"/>
      <c r="W55" s="229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26"/>
      <c r="AK55" s="226"/>
      <c r="AL55" s="226"/>
      <c r="AM55" s="226"/>
    </row>
    <row r="56" spans="1:39" ht="12" customHeight="1">
      <c r="A56" s="229">
        <v>45</v>
      </c>
      <c r="B56" s="229"/>
      <c r="C56" s="229"/>
      <c r="D56" s="229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8"/>
      <c r="U56" s="229">
        <v>109</v>
      </c>
      <c r="V56" s="229"/>
      <c r="W56" s="229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26"/>
      <c r="AK56" s="226"/>
      <c r="AL56" s="226"/>
      <c r="AM56" s="226"/>
    </row>
    <row r="57" spans="1:39" ht="12" customHeight="1">
      <c r="A57" s="229">
        <v>46</v>
      </c>
      <c r="B57" s="229"/>
      <c r="C57" s="229"/>
      <c r="D57" s="229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8"/>
      <c r="U57" s="229">
        <v>110</v>
      </c>
      <c r="V57" s="229"/>
      <c r="W57" s="229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26"/>
      <c r="AK57" s="226"/>
      <c r="AL57" s="226"/>
      <c r="AM57" s="226"/>
    </row>
    <row r="58" spans="1:39" ht="12" customHeight="1">
      <c r="A58" s="229">
        <v>47</v>
      </c>
      <c r="B58" s="229"/>
      <c r="C58" s="229"/>
      <c r="D58" s="229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8"/>
      <c r="U58" s="229">
        <v>111</v>
      </c>
      <c r="V58" s="229"/>
      <c r="W58" s="229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26"/>
      <c r="AK58" s="226"/>
      <c r="AL58" s="226"/>
      <c r="AM58" s="226"/>
    </row>
    <row r="59" spans="1:39" ht="12" customHeight="1">
      <c r="A59" s="229">
        <v>48</v>
      </c>
      <c r="B59" s="229"/>
      <c r="C59" s="229"/>
      <c r="D59" s="229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8"/>
      <c r="U59" s="229">
        <v>112</v>
      </c>
      <c r="V59" s="229"/>
      <c r="W59" s="229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26"/>
      <c r="AK59" s="226"/>
      <c r="AL59" s="226"/>
      <c r="AM59" s="226"/>
    </row>
    <row r="60" spans="1:39" ht="12" customHeight="1">
      <c r="A60" s="229">
        <v>49</v>
      </c>
      <c r="B60" s="229"/>
      <c r="C60" s="229"/>
      <c r="D60" s="229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8"/>
      <c r="U60" s="229">
        <v>113</v>
      </c>
      <c r="V60" s="229"/>
      <c r="W60" s="229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26"/>
      <c r="AK60" s="226"/>
      <c r="AL60" s="226"/>
      <c r="AM60" s="226"/>
    </row>
    <row r="61" spans="1:39" ht="12" customHeight="1">
      <c r="A61" s="229">
        <v>50</v>
      </c>
      <c r="B61" s="229"/>
      <c r="C61" s="229"/>
      <c r="D61" s="229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8"/>
      <c r="U61" s="229">
        <v>114</v>
      </c>
      <c r="V61" s="229"/>
      <c r="W61" s="229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26"/>
      <c r="AK61" s="226"/>
      <c r="AL61" s="226"/>
      <c r="AM61" s="226"/>
    </row>
    <row r="62" spans="1:39" ht="12" customHeight="1">
      <c r="A62" s="229">
        <v>51</v>
      </c>
      <c r="B62" s="229"/>
      <c r="C62" s="229"/>
      <c r="D62" s="229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8"/>
      <c r="U62" s="229">
        <v>115</v>
      </c>
      <c r="V62" s="229"/>
      <c r="W62" s="229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26"/>
      <c r="AK62" s="226"/>
      <c r="AL62" s="226"/>
      <c r="AM62" s="226"/>
    </row>
    <row r="63" spans="1:39" ht="12" customHeight="1">
      <c r="A63" s="229">
        <v>52</v>
      </c>
      <c r="B63" s="229"/>
      <c r="C63" s="229"/>
      <c r="D63" s="229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8"/>
      <c r="U63" s="229">
        <v>116</v>
      </c>
      <c r="V63" s="229"/>
      <c r="W63" s="229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26"/>
      <c r="AK63" s="226"/>
      <c r="AL63" s="226"/>
      <c r="AM63" s="226"/>
    </row>
    <row r="64" spans="1:39" ht="12" customHeight="1">
      <c r="A64" s="229">
        <v>53</v>
      </c>
      <c r="B64" s="229"/>
      <c r="C64" s="229"/>
      <c r="D64" s="229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8"/>
      <c r="U64" s="229">
        <v>117</v>
      </c>
      <c r="V64" s="229"/>
      <c r="W64" s="229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26"/>
      <c r="AK64" s="226"/>
      <c r="AL64" s="226"/>
      <c r="AM64" s="226"/>
    </row>
    <row r="65" spans="1:39" ht="12" customHeight="1">
      <c r="A65" s="229">
        <v>54</v>
      </c>
      <c r="B65" s="229"/>
      <c r="C65" s="229"/>
      <c r="D65" s="229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8"/>
      <c r="U65" s="229">
        <v>118</v>
      </c>
      <c r="V65" s="229"/>
      <c r="W65" s="229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26"/>
      <c r="AK65" s="226"/>
      <c r="AL65" s="226"/>
      <c r="AM65" s="226"/>
    </row>
    <row r="66" spans="1:39" ht="12" customHeight="1">
      <c r="A66" s="229">
        <v>55</v>
      </c>
      <c r="B66" s="229"/>
      <c r="C66" s="229"/>
      <c r="D66" s="229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8"/>
      <c r="U66" s="229">
        <v>119</v>
      </c>
      <c r="V66" s="229"/>
      <c r="W66" s="229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26"/>
      <c r="AK66" s="226"/>
      <c r="AL66" s="226"/>
      <c r="AM66" s="226"/>
    </row>
    <row r="67" spans="1:39" ht="12" customHeight="1">
      <c r="A67" s="229">
        <v>56</v>
      </c>
      <c r="B67" s="229"/>
      <c r="C67" s="229"/>
      <c r="D67" s="229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8"/>
      <c r="U67" s="229">
        <v>120</v>
      </c>
      <c r="V67" s="229"/>
      <c r="W67" s="229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26"/>
      <c r="AK67" s="226"/>
      <c r="AL67" s="226"/>
      <c r="AM67" s="226"/>
    </row>
    <row r="68" spans="1:39" ht="12" customHeight="1">
      <c r="A68" s="229">
        <v>57</v>
      </c>
      <c r="B68" s="229"/>
      <c r="C68" s="229"/>
      <c r="D68" s="229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8"/>
      <c r="U68" s="229">
        <v>121</v>
      </c>
      <c r="V68" s="229"/>
      <c r="W68" s="229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26"/>
      <c r="AK68" s="226"/>
      <c r="AL68" s="226"/>
      <c r="AM68" s="226"/>
    </row>
    <row r="69" spans="1:39" ht="12" customHeight="1">
      <c r="A69" s="229">
        <v>58</v>
      </c>
      <c r="B69" s="229"/>
      <c r="C69" s="229"/>
      <c r="D69" s="229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8"/>
      <c r="U69" s="229">
        <v>122</v>
      </c>
      <c r="V69" s="229"/>
      <c r="W69" s="229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26"/>
      <c r="AK69" s="226"/>
      <c r="AL69" s="226"/>
      <c r="AM69" s="226"/>
    </row>
    <row r="70" spans="1:39" ht="12" customHeight="1">
      <c r="A70" s="229">
        <v>59</v>
      </c>
      <c r="B70" s="229"/>
      <c r="C70" s="229"/>
      <c r="D70" s="229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8"/>
      <c r="U70" s="229">
        <v>123</v>
      </c>
      <c r="V70" s="229"/>
      <c r="W70" s="229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26"/>
      <c r="AK70" s="226"/>
      <c r="AL70" s="226"/>
      <c r="AM70" s="226"/>
    </row>
    <row r="71" spans="1:39" ht="12" customHeight="1">
      <c r="A71" s="229">
        <v>60</v>
      </c>
      <c r="B71" s="229"/>
      <c r="C71" s="229"/>
      <c r="D71" s="229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8"/>
      <c r="U71" s="229">
        <v>124</v>
      </c>
      <c r="V71" s="229"/>
      <c r="W71" s="229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26"/>
      <c r="AK71" s="226"/>
      <c r="AL71" s="226"/>
      <c r="AM71" s="226"/>
    </row>
    <row r="72" spans="1:39" ht="12" customHeight="1">
      <c r="A72" s="229">
        <v>61</v>
      </c>
      <c r="B72" s="229"/>
      <c r="C72" s="229"/>
      <c r="D72" s="229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8"/>
      <c r="U72" s="229">
        <v>125</v>
      </c>
      <c r="V72" s="229"/>
      <c r="W72" s="229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26"/>
      <c r="AK72" s="226"/>
      <c r="AL72" s="226"/>
      <c r="AM72" s="226"/>
    </row>
    <row r="73" spans="1:39" ht="12" customHeight="1">
      <c r="A73" s="229">
        <v>62</v>
      </c>
      <c r="B73" s="229"/>
      <c r="C73" s="229"/>
      <c r="D73" s="229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8"/>
      <c r="U73" s="229">
        <v>126</v>
      </c>
      <c r="V73" s="229"/>
      <c r="W73" s="229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26"/>
      <c r="AK73" s="226"/>
      <c r="AL73" s="226"/>
      <c r="AM73" s="226"/>
    </row>
    <row r="74" spans="1:39" ht="12" customHeight="1">
      <c r="A74" s="229">
        <v>63</v>
      </c>
      <c r="B74" s="229"/>
      <c r="C74" s="229"/>
      <c r="D74" s="229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8"/>
      <c r="U74" s="229">
        <v>127</v>
      </c>
      <c r="V74" s="229"/>
      <c r="W74" s="229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26"/>
      <c r="AK74" s="226"/>
      <c r="AL74" s="226"/>
      <c r="AM74" s="226"/>
    </row>
    <row r="75" spans="1:39" ht="12" customHeight="1">
      <c r="A75" s="229">
        <v>64</v>
      </c>
      <c r="B75" s="229"/>
      <c r="C75" s="229"/>
      <c r="D75" s="229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8"/>
      <c r="U75" s="229">
        <v>128</v>
      </c>
      <c r="V75" s="229"/>
      <c r="W75" s="229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26"/>
      <c r="AK75" s="226"/>
      <c r="AL75" s="226"/>
      <c r="AM75" s="226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>
    <oddHeader>&amp;R
&amp;"B Zar,Regular"&amp;12
شماره صفحه:   &amp;P   از   &amp;N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51"/>
  <sheetViews>
    <sheetView showGridLines="0" tabSelected="1" view="pageBreakPreview" zoomScale="115" zoomScaleSheetLayoutView="115" workbookViewId="0">
      <selection activeCell="C25" sqref="C25:T25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2.85546875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175" t="s">
        <v>35</v>
      </c>
      <c r="B1" s="176"/>
      <c r="C1" s="176"/>
      <c r="D1" s="176"/>
      <c r="E1" s="176"/>
      <c r="F1" s="176"/>
      <c r="G1" s="176"/>
      <c r="H1" s="176"/>
      <c r="I1" s="176"/>
      <c r="J1" s="177"/>
      <c r="K1" s="205" t="s">
        <v>173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230"/>
      <c r="AE1" s="230"/>
      <c r="AF1" s="230"/>
      <c r="AG1" s="230"/>
      <c r="AH1" s="230"/>
      <c r="AI1" s="230"/>
      <c r="AJ1" s="230"/>
      <c r="AK1" s="230"/>
      <c r="AL1" s="230"/>
      <c r="AM1" s="231"/>
      <c r="AN1" s="2"/>
    </row>
    <row r="2" spans="1:40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32"/>
      <c r="AD2" s="233"/>
      <c r="AE2" s="233"/>
      <c r="AF2" s="233"/>
      <c r="AG2" s="233"/>
      <c r="AH2" s="233"/>
      <c r="AI2" s="233"/>
      <c r="AJ2" s="233"/>
      <c r="AK2" s="233"/>
      <c r="AL2" s="233"/>
      <c r="AM2" s="234"/>
      <c r="AN2" s="2"/>
    </row>
    <row r="3" spans="1:40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32"/>
      <c r="AD3" s="233"/>
      <c r="AE3" s="233"/>
      <c r="AF3" s="233"/>
      <c r="AG3" s="233"/>
      <c r="AH3" s="233"/>
      <c r="AI3" s="233"/>
      <c r="AJ3" s="233"/>
      <c r="AK3" s="233"/>
      <c r="AL3" s="233"/>
      <c r="AM3" s="234"/>
      <c r="AN3" s="2"/>
    </row>
    <row r="4" spans="1:40" ht="56.2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32"/>
      <c r="AD4" s="233"/>
      <c r="AE4" s="233"/>
      <c r="AF4" s="233"/>
      <c r="AG4" s="233"/>
      <c r="AH4" s="233"/>
      <c r="AI4" s="233"/>
      <c r="AJ4" s="233"/>
      <c r="AK4" s="233"/>
      <c r="AL4" s="233"/>
      <c r="AM4" s="234"/>
      <c r="AN4" s="2"/>
    </row>
    <row r="5" spans="1:40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8" t="str">
        <f>CONCATENATE(Cover!K5)</f>
        <v>I/O LIST FOR ESD SYSTEMS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32"/>
      <c r="AD5" s="233"/>
      <c r="AE5" s="233"/>
      <c r="AF5" s="233"/>
      <c r="AG5" s="233"/>
      <c r="AH5" s="233"/>
      <c r="AI5" s="233"/>
      <c r="AJ5" s="233"/>
      <c r="AK5" s="233"/>
      <c r="AL5" s="233"/>
      <c r="AM5" s="234"/>
      <c r="AN5" s="2"/>
    </row>
    <row r="6" spans="1:40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32"/>
      <c r="AD6" s="233"/>
      <c r="AE6" s="233"/>
      <c r="AF6" s="233"/>
      <c r="AG6" s="233"/>
      <c r="AH6" s="233"/>
      <c r="AI6" s="233"/>
      <c r="AJ6" s="233"/>
      <c r="AK6" s="233"/>
      <c r="AL6" s="233"/>
      <c r="AM6" s="234"/>
      <c r="AN6" s="2"/>
    </row>
    <row r="7" spans="1:40" ht="18" customHeight="1">
      <c r="A7" s="163" t="s">
        <v>12</v>
      </c>
      <c r="B7" s="227"/>
      <c r="C7" s="227"/>
      <c r="D7" s="227"/>
      <c r="E7" s="227"/>
      <c r="F7" s="227"/>
      <c r="G7" s="227"/>
      <c r="H7" s="227"/>
      <c r="I7" s="227"/>
      <c r="J7" s="228"/>
      <c r="K7" s="239" t="s">
        <v>13</v>
      </c>
      <c r="L7" s="162"/>
      <c r="M7" s="162" t="s">
        <v>14</v>
      </c>
      <c r="N7" s="162"/>
      <c r="O7" s="162" t="s">
        <v>15</v>
      </c>
      <c r="P7" s="162"/>
      <c r="Q7" s="162" t="s">
        <v>16</v>
      </c>
      <c r="R7" s="162"/>
      <c r="S7" s="162" t="s">
        <v>17</v>
      </c>
      <c r="T7" s="162"/>
      <c r="U7" s="162" t="s">
        <v>18</v>
      </c>
      <c r="V7" s="162"/>
      <c r="W7" s="197" t="s">
        <v>19</v>
      </c>
      <c r="X7" s="197"/>
      <c r="Y7" s="197"/>
      <c r="Z7" s="162" t="s">
        <v>20</v>
      </c>
      <c r="AA7" s="162"/>
      <c r="AB7" s="162"/>
      <c r="AC7" s="135"/>
      <c r="AD7" s="136"/>
      <c r="AE7" s="136"/>
      <c r="AF7" s="136"/>
      <c r="AG7" s="136"/>
      <c r="AH7" s="136"/>
      <c r="AI7" s="136"/>
      <c r="AJ7" s="136"/>
      <c r="AK7" s="136"/>
      <c r="AL7" s="136"/>
      <c r="AM7" s="137"/>
      <c r="AN7" s="2"/>
    </row>
    <row r="8" spans="1:40" ht="17.25" customHeight="1" thickBot="1">
      <c r="A8" s="159" t="s">
        <v>37</v>
      </c>
      <c r="B8" s="160"/>
      <c r="C8" s="160"/>
      <c r="D8" s="160"/>
      <c r="E8" s="160"/>
      <c r="F8" s="160"/>
      <c r="G8" s="160"/>
      <c r="H8" s="160"/>
      <c r="I8" s="160"/>
      <c r="J8" s="161"/>
      <c r="K8" s="184" t="s">
        <v>38</v>
      </c>
      <c r="L8" s="185"/>
      <c r="M8" s="184" t="str">
        <f>CONCATENATE(Cover!M8)</f>
        <v>GCS</v>
      </c>
      <c r="N8" s="185"/>
      <c r="O8" s="184" t="s">
        <v>39</v>
      </c>
      <c r="P8" s="185"/>
      <c r="Q8" s="184" t="str">
        <f>CONCATENATE(Cover!Q8)</f>
        <v>120</v>
      </c>
      <c r="R8" s="185"/>
      <c r="S8" s="184" t="str">
        <f>Cover!S8</f>
        <v>IN</v>
      </c>
      <c r="T8" s="185"/>
      <c r="U8" s="184" t="str">
        <f>Cover!U8</f>
        <v>LI</v>
      </c>
      <c r="V8" s="185"/>
      <c r="W8" s="235" t="str">
        <f>Cover!W8</f>
        <v>0003</v>
      </c>
      <c r="X8" s="236"/>
      <c r="Y8" s="237"/>
      <c r="Z8" s="184" t="str">
        <f>CONCATENATE(Cover!Z8)</f>
        <v>D03</v>
      </c>
      <c r="AA8" s="204"/>
      <c r="AB8" s="185"/>
      <c r="AC8" s="138"/>
      <c r="AD8" s="139"/>
      <c r="AE8" s="139"/>
      <c r="AF8" s="139"/>
      <c r="AG8" s="139"/>
      <c r="AH8" s="139"/>
      <c r="AI8" s="139"/>
      <c r="AJ8" s="139"/>
      <c r="AK8" s="139"/>
      <c r="AL8" s="139"/>
      <c r="AM8" s="140"/>
      <c r="AN8" s="3"/>
    </row>
    <row r="9" spans="1:40" ht="15" customHeight="1" thickBot="1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4"/>
    </row>
    <row r="10" spans="1:40" ht="18" customHeight="1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0"/>
    </row>
    <row r="11" spans="1:40" ht="18" customHeight="1">
      <c r="A11" s="61"/>
      <c r="C11" s="251" t="s">
        <v>257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L11" s="62"/>
      <c r="AM11" s="15"/>
    </row>
    <row r="12" spans="1:40" s="12" customFormat="1" ht="18" customHeight="1">
      <c r="A12" s="63"/>
      <c r="B12" s="64"/>
      <c r="C12" s="249" t="s">
        <v>258</v>
      </c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65"/>
      <c r="V12" s="66"/>
      <c r="W12" s="247" t="s">
        <v>637</v>
      </c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67"/>
      <c r="AK12" s="68"/>
      <c r="AL12" s="68"/>
      <c r="AM12" s="69"/>
    </row>
    <row r="13" spans="1:40" s="12" customFormat="1" ht="18" customHeight="1">
      <c r="A13" s="63"/>
      <c r="B13" s="64"/>
      <c r="C13" s="249" t="s">
        <v>259</v>
      </c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70"/>
      <c r="V13" s="66"/>
      <c r="W13" s="247" t="s">
        <v>617</v>
      </c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67"/>
      <c r="AK13" s="68"/>
      <c r="AL13" s="68"/>
      <c r="AM13" s="69"/>
    </row>
    <row r="14" spans="1:40" s="12" customFormat="1" ht="18" customHeight="1">
      <c r="A14" s="63"/>
      <c r="B14" s="64"/>
      <c r="C14" s="249" t="s">
        <v>260</v>
      </c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70"/>
      <c r="V14" s="66"/>
      <c r="W14" s="247" t="s">
        <v>618</v>
      </c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67"/>
      <c r="AK14" s="68"/>
      <c r="AL14" s="68"/>
      <c r="AM14" s="69"/>
    </row>
    <row r="15" spans="1:40" s="12" customFormat="1" ht="18" customHeight="1">
      <c r="A15" s="63"/>
      <c r="B15" s="64"/>
      <c r="C15" s="249" t="s">
        <v>261</v>
      </c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70"/>
      <c r="V15" s="66"/>
      <c r="W15" s="247" t="s">
        <v>619</v>
      </c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67"/>
      <c r="AK15" s="68"/>
      <c r="AL15" s="68"/>
      <c r="AM15" s="69"/>
    </row>
    <row r="16" spans="1:40" s="12" customFormat="1" ht="18" customHeight="1">
      <c r="A16" s="63"/>
      <c r="B16" s="64"/>
      <c r="C16" s="249" t="s">
        <v>262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70"/>
      <c r="V16" s="66"/>
      <c r="W16" s="247" t="s">
        <v>620</v>
      </c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67"/>
      <c r="AK16" s="68"/>
      <c r="AL16" s="68"/>
      <c r="AM16" s="69"/>
    </row>
    <row r="17" spans="1:39" s="12" customFormat="1" ht="18" customHeight="1">
      <c r="A17" s="63"/>
      <c r="B17" s="64"/>
      <c r="C17" s="249" t="s">
        <v>263</v>
      </c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70"/>
      <c r="V17" s="66"/>
      <c r="W17" s="247" t="s">
        <v>621</v>
      </c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67"/>
      <c r="AK17" s="68"/>
      <c r="AL17" s="68"/>
      <c r="AM17" s="69"/>
    </row>
    <row r="18" spans="1:39" s="12" customFormat="1" ht="18" customHeight="1">
      <c r="A18" s="63"/>
      <c r="B18" s="64"/>
      <c r="C18" s="249" t="s">
        <v>264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70"/>
      <c r="V18" s="66"/>
      <c r="W18" s="247" t="s">
        <v>622</v>
      </c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67"/>
      <c r="AK18" s="68"/>
      <c r="AL18" s="68"/>
      <c r="AM18" s="69"/>
    </row>
    <row r="19" spans="1:39" s="12" customFormat="1" ht="18" customHeight="1">
      <c r="A19" s="63"/>
      <c r="B19" s="64"/>
      <c r="C19" s="249" t="s">
        <v>265</v>
      </c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70"/>
      <c r="V19" s="66"/>
      <c r="W19" s="247" t="s">
        <v>623</v>
      </c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67"/>
      <c r="AK19" s="68"/>
      <c r="AL19" s="68"/>
      <c r="AM19" s="69"/>
    </row>
    <row r="20" spans="1:39" s="12" customFormat="1" ht="18" customHeight="1">
      <c r="A20" s="63"/>
      <c r="B20" s="64"/>
      <c r="C20" s="249" t="s">
        <v>266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70"/>
      <c r="V20" s="66"/>
      <c r="W20" s="247" t="s">
        <v>624</v>
      </c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67"/>
      <c r="AK20" s="68"/>
      <c r="AL20" s="68"/>
      <c r="AM20" s="69"/>
    </row>
    <row r="21" spans="1:39" s="12" customFormat="1" ht="18" customHeight="1">
      <c r="A21" s="63"/>
      <c r="B21" s="64"/>
      <c r="C21" s="249" t="s">
        <v>267</v>
      </c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70"/>
      <c r="V21" s="66"/>
      <c r="W21" s="247" t="s">
        <v>638</v>
      </c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67"/>
      <c r="AK21" s="68"/>
      <c r="AL21" s="68"/>
      <c r="AM21" s="69"/>
    </row>
    <row r="22" spans="1:39" s="12" customFormat="1" ht="18" customHeight="1">
      <c r="A22" s="63"/>
      <c r="B22" s="64"/>
      <c r="C22" s="249" t="s">
        <v>268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70"/>
      <c r="V22" s="66"/>
      <c r="W22" s="247" t="s">
        <v>625</v>
      </c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67"/>
      <c r="AK22" s="68"/>
      <c r="AL22" s="68"/>
      <c r="AM22" s="69"/>
    </row>
    <row r="23" spans="1:39" s="12" customFormat="1" ht="18" customHeight="1">
      <c r="A23" s="63"/>
      <c r="B23" s="64"/>
      <c r="C23" s="249" t="s">
        <v>269</v>
      </c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70"/>
      <c r="V23" s="66"/>
      <c r="W23" s="247" t="s">
        <v>626</v>
      </c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71"/>
      <c r="AK23" s="68"/>
      <c r="AL23" s="68"/>
      <c r="AM23" s="69"/>
    </row>
    <row r="24" spans="1:39" s="12" customFormat="1" ht="18" customHeight="1">
      <c r="A24" s="63"/>
      <c r="B24" s="64"/>
      <c r="C24" s="249" t="s">
        <v>270</v>
      </c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70"/>
      <c r="V24" s="66"/>
      <c r="W24" s="247" t="s">
        <v>627</v>
      </c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71"/>
      <c r="AK24" s="68"/>
      <c r="AL24" s="68"/>
      <c r="AM24" s="69"/>
    </row>
    <row r="25" spans="1:39" s="12" customFormat="1" ht="18" customHeight="1">
      <c r="A25" s="63"/>
      <c r="B25" s="64"/>
      <c r="C25" s="249" t="s">
        <v>271</v>
      </c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70"/>
      <c r="V25" s="66"/>
      <c r="W25" s="247" t="s">
        <v>628</v>
      </c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71"/>
      <c r="AK25" s="68"/>
      <c r="AL25" s="68"/>
      <c r="AM25" s="69"/>
    </row>
    <row r="26" spans="1:39" s="12" customFormat="1" ht="18" customHeight="1">
      <c r="A26" s="63"/>
      <c r="B26" s="64"/>
      <c r="C26" s="249" t="s">
        <v>272</v>
      </c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70"/>
      <c r="V26" s="66"/>
      <c r="W26" s="247" t="s">
        <v>629</v>
      </c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71"/>
      <c r="AK26" s="68"/>
      <c r="AL26" s="68"/>
      <c r="AM26" s="69"/>
    </row>
    <row r="27" spans="1:39" s="12" customFormat="1" ht="18" customHeight="1">
      <c r="A27" s="63"/>
      <c r="B27" s="64"/>
      <c r="C27" s="249" t="s">
        <v>273</v>
      </c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70"/>
      <c r="V27" s="66"/>
      <c r="W27" s="247" t="s">
        <v>630</v>
      </c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71"/>
      <c r="AK27" s="68"/>
      <c r="AL27" s="68"/>
      <c r="AM27" s="69"/>
    </row>
    <row r="28" spans="1:39" s="12" customFormat="1" ht="18" customHeight="1">
      <c r="A28" s="63"/>
      <c r="B28" s="64"/>
      <c r="C28" s="249" t="s">
        <v>274</v>
      </c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70"/>
      <c r="V28" s="66"/>
      <c r="W28" s="247" t="s">
        <v>631</v>
      </c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71"/>
      <c r="AK28" s="68"/>
      <c r="AL28" s="68"/>
      <c r="AM28" s="69"/>
    </row>
    <row r="29" spans="1:39" s="12" customFormat="1" ht="18" customHeight="1">
      <c r="A29" s="63"/>
      <c r="B29" s="64"/>
      <c r="C29" s="249" t="s">
        <v>275</v>
      </c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70"/>
      <c r="V29" s="66"/>
      <c r="W29" s="247" t="s">
        <v>632</v>
      </c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71"/>
      <c r="AK29" s="68"/>
      <c r="AL29" s="68"/>
      <c r="AM29" s="69"/>
    </row>
    <row r="30" spans="1:39" s="12" customFormat="1" ht="18" customHeight="1">
      <c r="A30" s="63"/>
      <c r="B30" s="64"/>
      <c r="C30" s="249" t="s">
        <v>276</v>
      </c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70"/>
      <c r="V30" s="66"/>
      <c r="W30" s="247" t="s">
        <v>639</v>
      </c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71"/>
      <c r="AK30" s="68"/>
      <c r="AL30" s="68"/>
      <c r="AM30" s="69"/>
    </row>
    <row r="31" spans="1:39" s="12" customFormat="1" ht="18" customHeight="1">
      <c r="A31" s="63"/>
      <c r="B31" s="64"/>
      <c r="C31" s="249" t="s">
        <v>277</v>
      </c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70"/>
      <c r="V31" s="66"/>
      <c r="W31" s="247" t="s">
        <v>633</v>
      </c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71"/>
      <c r="AK31" s="68"/>
      <c r="AL31" s="68"/>
      <c r="AM31" s="69"/>
    </row>
    <row r="32" spans="1:39" s="12" customFormat="1" ht="18" customHeight="1">
      <c r="A32" s="63"/>
      <c r="B32" s="64"/>
      <c r="C32" s="249" t="s">
        <v>278</v>
      </c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70"/>
      <c r="V32" s="66"/>
      <c r="W32" s="247" t="s">
        <v>640</v>
      </c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71"/>
      <c r="AK32" s="68"/>
      <c r="AL32" s="68"/>
      <c r="AM32" s="69"/>
    </row>
    <row r="33" spans="1:39" s="12" customFormat="1" ht="18" customHeight="1">
      <c r="A33" s="63"/>
      <c r="B33" s="64"/>
      <c r="C33" s="249" t="s">
        <v>279</v>
      </c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70"/>
      <c r="V33" s="66"/>
      <c r="W33" s="247" t="s">
        <v>634</v>
      </c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71"/>
      <c r="AK33" s="68"/>
      <c r="AL33" s="68"/>
      <c r="AM33" s="69"/>
    </row>
    <row r="34" spans="1:39" s="12" customFormat="1" ht="18" customHeight="1">
      <c r="A34" s="63"/>
      <c r="B34" s="64"/>
      <c r="C34" s="249" t="s">
        <v>280</v>
      </c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70"/>
      <c r="V34" s="66"/>
      <c r="W34" s="247" t="s">
        <v>635</v>
      </c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71"/>
      <c r="AK34" s="68"/>
      <c r="AL34" s="68"/>
      <c r="AM34" s="69"/>
    </row>
    <row r="35" spans="1:39" s="12" customFormat="1" ht="18" customHeight="1">
      <c r="A35" s="63"/>
      <c r="B35" s="64"/>
      <c r="C35" s="249" t="s">
        <v>281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70"/>
      <c r="V35" s="66"/>
      <c r="W35" s="247" t="s">
        <v>641</v>
      </c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71"/>
      <c r="AK35" s="68"/>
      <c r="AL35" s="68"/>
      <c r="AM35" s="69"/>
    </row>
    <row r="36" spans="1:39" s="12" customFormat="1" ht="18" customHeight="1">
      <c r="A36" s="63"/>
      <c r="B36" s="64"/>
      <c r="C36" s="249" t="s">
        <v>282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70"/>
      <c r="V36" s="66"/>
      <c r="W36" s="247" t="s">
        <v>636</v>
      </c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71"/>
      <c r="AK36" s="68"/>
      <c r="AL36" s="68"/>
      <c r="AM36" s="69"/>
    </row>
    <row r="37" spans="1:39" s="12" customFormat="1" ht="18" customHeight="1">
      <c r="A37" s="63"/>
      <c r="B37" s="64"/>
      <c r="C37" s="249" t="s">
        <v>290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70"/>
      <c r="V37" s="66"/>
      <c r="W37" s="247" t="s">
        <v>642</v>
      </c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71"/>
      <c r="AK37" s="68"/>
      <c r="AL37" s="68"/>
      <c r="AM37" s="69"/>
    </row>
    <row r="38" spans="1:39" s="12" customFormat="1" ht="18" customHeight="1">
      <c r="A38" s="63"/>
      <c r="B38" s="64"/>
      <c r="C38" s="256" t="s">
        <v>291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46" t="s">
        <v>384</v>
      </c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71"/>
      <c r="AK38" s="68"/>
      <c r="AL38" s="68"/>
      <c r="AM38" s="69"/>
    </row>
    <row r="39" spans="1:39" s="12" customFormat="1" ht="18" customHeight="1">
      <c r="A39" s="63"/>
      <c r="B39" s="64"/>
      <c r="C39" s="246" t="s">
        <v>385</v>
      </c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7" t="s">
        <v>643</v>
      </c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71"/>
      <c r="AK39" s="68"/>
      <c r="AL39" s="68"/>
      <c r="AM39" s="69"/>
    </row>
    <row r="40" spans="1:39" ht="18" customHeight="1">
      <c r="A40" s="72"/>
      <c r="B40" s="73"/>
      <c r="C40" s="246" t="s">
        <v>357</v>
      </c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 t="s">
        <v>358</v>
      </c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32"/>
      <c r="AK40" s="32"/>
      <c r="AL40" s="32"/>
      <c r="AM40" s="15"/>
    </row>
    <row r="41" spans="1:39" ht="18" customHeight="1">
      <c r="A41" s="72"/>
      <c r="B41" s="73"/>
      <c r="C41" s="246" t="s">
        <v>359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7" t="s">
        <v>644</v>
      </c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32"/>
      <c r="AK41" s="32"/>
      <c r="AL41" s="32"/>
      <c r="AM41" s="15"/>
    </row>
    <row r="42" spans="1:39" ht="18" customHeight="1">
      <c r="A42" s="72"/>
      <c r="B42" s="73"/>
      <c r="C42" s="246" t="s">
        <v>645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7" t="s">
        <v>646</v>
      </c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32"/>
      <c r="AK42" s="32"/>
      <c r="AL42" s="32"/>
      <c r="AM42" s="15"/>
    </row>
    <row r="43" spans="1:39" ht="18" customHeight="1">
      <c r="A43" s="74"/>
      <c r="B43" s="75"/>
      <c r="C43" s="75"/>
      <c r="D43" s="75"/>
      <c r="E43" s="76"/>
      <c r="F43" s="76"/>
      <c r="G43" s="76"/>
      <c r="H43" s="77"/>
      <c r="I43" s="7"/>
      <c r="J43" s="7"/>
      <c r="K43" s="78"/>
      <c r="L43" s="78"/>
      <c r="M43" s="78"/>
      <c r="N43" s="78"/>
      <c r="O43" s="78"/>
      <c r="P43" s="78"/>
      <c r="Q43" s="78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5"/>
      <c r="AH43" s="5"/>
      <c r="AI43" s="5"/>
      <c r="AJ43" s="5"/>
      <c r="AK43" s="5"/>
      <c r="AL43" s="5"/>
      <c r="AM43" s="15"/>
    </row>
    <row r="44" spans="1:39" ht="18" customHeight="1">
      <c r="A44" s="61"/>
      <c r="C44" s="251" t="s">
        <v>283</v>
      </c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L44" s="62"/>
      <c r="AM44" s="15"/>
    </row>
    <row r="45" spans="1:39" s="41" customFormat="1" ht="25.5" customHeight="1">
      <c r="A45" s="44"/>
      <c r="B45" s="255" t="s">
        <v>72</v>
      </c>
      <c r="C45" s="255"/>
      <c r="D45" s="255"/>
      <c r="E45" s="248" t="s">
        <v>301</v>
      </c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53"/>
    </row>
    <row r="46" spans="1:39" s="41" customFormat="1" ht="21.75" customHeight="1">
      <c r="A46" s="44"/>
      <c r="B46" s="253" t="s">
        <v>73</v>
      </c>
      <c r="C46" s="253"/>
      <c r="D46" s="253"/>
      <c r="E46" s="254" t="s">
        <v>74</v>
      </c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53"/>
    </row>
    <row r="47" spans="1:39" s="41" customFormat="1" ht="20.25" customHeight="1">
      <c r="A47" s="44"/>
      <c r="B47" s="253" t="s">
        <v>299</v>
      </c>
      <c r="C47" s="253"/>
      <c r="D47" s="253"/>
      <c r="E47" s="254" t="s">
        <v>300</v>
      </c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53"/>
    </row>
    <row r="48" spans="1:39" s="41" customFormat="1" ht="18" customHeight="1">
      <c r="A48" s="101"/>
      <c r="B48" s="244"/>
      <c r="C48" s="244"/>
      <c r="D48" s="24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53"/>
    </row>
    <row r="49" spans="1:40" s="92" customFormat="1" ht="29.25" customHeight="1">
      <c r="A49" s="101"/>
      <c r="B49" s="244" t="s">
        <v>361</v>
      </c>
      <c r="C49" s="244"/>
      <c r="D49" s="244"/>
      <c r="E49" s="245" t="s">
        <v>386</v>
      </c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53"/>
    </row>
    <row r="50" spans="1:40" ht="18" customHeight="1" thickBo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3"/>
    </row>
    <row r="51" spans="1:40" ht="15" customHeight="1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4"/>
    </row>
  </sheetData>
  <mergeCells count="99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15:AI15"/>
    <mergeCell ref="C15:T15"/>
    <mergeCell ref="W14:AI14"/>
    <mergeCell ref="B46:D46"/>
    <mergeCell ref="E46:AL46"/>
    <mergeCell ref="B45:D45"/>
    <mergeCell ref="W40:AI40"/>
    <mergeCell ref="W41:AI41"/>
    <mergeCell ref="C14:T14"/>
    <mergeCell ref="C37:T37"/>
    <mergeCell ref="W37:AI37"/>
    <mergeCell ref="C38:V38"/>
    <mergeCell ref="W38:AI38"/>
    <mergeCell ref="C44:Q44"/>
    <mergeCell ref="W17:AI17"/>
    <mergeCell ref="C17:T17"/>
    <mergeCell ref="M8:N8"/>
    <mergeCell ref="O8:P8"/>
    <mergeCell ref="Q8:R8"/>
    <mergeCell ref="S8:T8"/>
    <mergeCell ref="U8:V8"/>
    <mergeCell ref="W16:AI16"/>
    <mergeCell ref="C16:T16"/>
    <mergeCell ref="A51:AM51"/>
    <mergeCell ref="B48:D48"/>
    <mergeCell ref="E48:AL48"/>
    <mergeCell ref="B47:D47"/>
    <mergeCell ref="E47:AL47"/>
    <mergeCell ref="W24:AI24"/>
    <mergeCell ref="C24:T24"/>
    <mergeCell ref="W23:AI23"/>
    <mergeCell ref="C23:T23"/>
    <mergeCell ref="W22:AI22"/>
    <mergeCell ref="C22:T22"/>
    <mergeCell ref="W27:AI27"/>
    <mergeCell ref="C27:T27"/>
    <mergeCell ref="W26:AI26"/>
    <mergeCell ref="W8:Y8"/>
    <mergeCell ref="Z8:AB8"/>
    <mergeCell ref="W21:AI21"/>
    <mergeCell ref="C21:T21"/>
    <mergeCell ref="W20:AI20"/>
    <mergeCell ref="C20:T20"/>
    <mergeCell ref="W19:AI19"/>
    <mergeCell ref="C19:T19"/>
    <mergeCell ref="A9:AM9"/>
    <mergeCell ref="C11:Q11"/>
    <mergeCell ref="C12:T12"/>
    <mergeCell ref="W12:AI12"/>
    <mergeCell ref="C13:T13"/>
    <mergeCell ref="W13:AI13"/>
    <mergeCell ref="W18:AI18"/>
    <mergeCell ref="C18:T18"/>
    <mergeCell ref="C26:T26"/>
    <mergeCell ref="W25:AI25"/>
    <mergeCell ref="C25:T25"/>
    <mergeCell ref="W30:AI30"/>
    <mergeCell ref="C30:T30"/>
    <mergeCell ref="W29:AI29"/>
    <mergeCell ref="C29:T29"/>
    <mergeCell ref="W28:AI28"/>
    <mergeCell ref="C28:T28"/>
    <mergeCell ref="W33:AI33"/>
    <mergeCell ref="C33:T33"/>
    <mergeCell ref="W32:AI32"/>
    <mergeCell ref="C32:T32"/>
    <mergeCell ref="W31:AI31"/>
    <mergeCell ref="C31:T31"/>
    <mergeCell ref="W36:AI36"/>
    <mergeCell ref="C36:T36"/>
    <mergeCell ref="W35:AI35"/>
    <mergeCell ref="C35:T35"/>
    <mergeCell ref="W34:AI34"/>
    <mergeCell ref="C34:T34"/>
    <mergeCell ref="B49:D49"/>
    <mergeCell ref="E49:AL49"/>
    <mergeCell ref="C40:V40"/>
    <mergeCell ref="C41:V41"/>
    <mergeCell ref="C39:V39"/>
    <mergeCell ref="W39:AI39"/>
    <mergeCell ref="C42:V42"/>
    <mergeCell ref="W42:AI42"/>
    <mergeCell ref="E45:AL4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>
    <oddHeader>&amp;R
&amp;"B Zar,Regular"
شماره صفحه:   &amp;P   از   &amp;N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59"/>
  <sheetViews>
    <sheetView showGridLines="0" view="pageBreakPreview" topLeftCell="A16" zoomScaleSheetLayoutView="100" workbookViewId="0">
      <selection activeCell="AG13" sqref="AG13:AL13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2.85546875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40" ht="24.75" customHeight="1">
      <c r="A1" s="175" t="s">
        <v>35</v>
      </c>
      <c r="B1" s="176"/>
      <c r="C1" s="176"/>
      <c r="D1" s="176"/>
      <c r="E1" s="176"/>
      <c r="F1" s="176"/>
      <c r="G1" s="176"/>
      <c r="H1" s="176"/>
      <c r="I1" s="176"/>
      <c r="J1" s="177"/>
      <c r="K1" s="205" t="s">
        <v>173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188"/>
      <c r="AD1" s="230"/>
      <c r="AE1" s="230"/>
      <c r="AF1" s="230"/>
      <c r="AG1" s="230"/>
      <c r="AH1" s="230"/>
      <c r="AI1" s="230"/>
      <c r="AJ1" s="230"/>
      <c r="AK1" s="230"/>
      <c r="AL1" s="230"/>
      <c r="AM1" s="231"/>
    </row>
    <row r="2" spans="1:40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06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32"/>
      <c r="AD2" s="233"/>
      <c r="AE2" s="233"/>
      <c r="AF2" s="233"/>
      <c r="AG2" s="233"/>
      <c r="AH2" s="233"/>
      <c r="AI2" s="233"/>
      <c r="AJ2" s="233"/>
      <c r="AK2" s="233"/>
      <c r="AL2" s="233"/>
      <c r="AM2" s="234"/>
    </row>
    <row r="3" spans="1:40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0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32"/>
      <c r="AD3" s="233"/>
      <c r="AE3" s="233"/>
      <c r="AF3" s="233"/>
      <c r="AG3" s="233"/>
      <c r="AH3" s="233"/>
      <c r="AI3" s="233"/>
      <c r="AJ3" s="233"/>
      <c r="AK3" s="233"/>
      <c r="AL3" s="233"/>
      <c r="AM3" s="234"/>
    </row>
    <row r="4" spans="1:40" ht="56.2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0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32"/>
      <c r="AD4" s="233"/>
      <c r="AE4" s="233"/>
      <c r="AF4" s="233"/>
      <c r="AG4" s="233"/>
      <c r="AH4" s="233"/>
      <c r="AI4" s="233"/>
      <c r="AJ4" s="233"/>
      <c r="AK4" s="233"/>
      <c r="AL4" s="233"/>
      <c r="AM4" s="234"/>
    </row>
    <row r="5" spans="1:40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98" t="str">
        <f>CONCATENATE(Cover!K5)</f>
        <v>I/O LIST FOR ESD SYSTEMS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200"/>
      <c r="AC5" s="232"/>
      <c r="AD5" s="233"/>
      <c r="AE5" s="233"/>
      <c r="AF5" s="233"/>
      <c r="AG5" s="233"/>
      <c r="AH5" s="233"/>
      <c r="AI5" s="233"/>
      <c r="AJ5" s="233"/>
      <c r="AK5" s="233"/>
      <c r="AL5" s="233"/>
      <c r="AM5" s="234"/>
    </row>
    <row r="6" spans="1:40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  <c r="AC6" s="232"/>
      <c r="AD6" s="233"/>
      <c r="AE6" s="233"/>
      <c r="AF6" s="233"/>
      <c r="AG6" s="233"/>
      <c r="AH6" s="233"/>
      <c r="AI6" s="233"/>
      <c r="AJ6" s="233"/>
      <c r="AK6" s="233"/>
      <c r="AL6" s="233"/>
      <c r="AM6" s="234"/>
    </row>
    <row r="7" spans="1:40" ht="18" customHeight="1">
      <c r="A7" s="163" t="s">
        <v>12</v>
      </c>
      <c r="B7" s="227"/>
      <c r="C7" s="227"/>
      <c r="D7" s="227"/>
      <c r="E7" s="227"/>
      <c r="F7" s="227"/>
      <c r="G7" s="227"/>
      <c r="H7" s="227"/>
      <c r="I7" s="227"/>
      <c r="J7" s="228"/>
      <c r="K7" s="239" t="s">
        <v>13</v>
      </c>
      <c r="L7" s="162"/>
      <c r="M7" s="162" t="s">
        <v>14</v>
      </c>
      <c r="N7" s="162"/>
      <c r="O7" s="162" t="s">
        <v>15</v>
      </c>
      <c r="P7" s="162"/>
      <c r="Q7" s="162" t="s">
        <v>16</v>
      </c>
      <c r="R7" s="162"/>
      <c r="S7" s="162" t="s">
        <v>17</v>
      </c>
      <c r="T7" s="162"/>
      <c r="U7" s="162" t="s">
        <v>18</v>
      </c>
      <c r="V7" s="162"/>
      <c r="W7" s="197" t="s">
        <v>19</v>
      </c>
      <c r="X7" s="197"/>
      <c r="Y7" s="197"/>
      <c r="Z7" s="162" t="s">
        <v>20</v>
      </c>
      <c r="AA7" s="162"/>
      <c r="AB7" s="162"/>
      <c r="AC7" s="135"/>
      <c r="AD7" s="136"/>
      <c r="AE7" s="136"/>
      <c r="AF7" s="136"/>
      <c r="AG7" s="136"/>
      <c r="AH7" s="136"/>
      <c r="AI7" s="136"/>
      <c r="AJ7" s="136"/>
      <c r="AK7" s="136"/>
      <c r="AL7" s="136"/>
      <c r="AM7" s="137"/>
    </row>
    <row r="8" spans="1:40" ht="17.25" customHeight="1" thickBot="1">
      <c r="A8" s="159" t="s">
        <v>37</v>
      </c>
      <c r="B8" s="160"/>
      <c r="C8" s="160"/>
      <c r="D8" s="160"/>
      <c r="E8" s="160"/>
      <c r="F8" s="160"/>
      <c r="G8" s="160"/>
      <c r="H8" s="160"/>
      <c r="I8" s="160"/>
      <c r="J8" s="161"/>
      <c r="K8" s="184" t="s">
        <v>38</v>
      </c>
      <c r="L8" s="185"/>
      <c r="M8" s="184" t="str">
        <f>CONCATENATE(Cover!M8)</f>
        <v>GCS</v>
      </c>
      <c r="N8" s="185"/>
      <c r="O8" s="184" t="s">
        <v>39</v>
      </c>
      <c r="P8" s="185"/>
      <c r="Q8" s="184" t="str">
        <f>CONCATENATE(Cover!Q8)</f>
        <v>120</v>
      </c>
      <c r="R8" s="185"/>
      <c r="S8" s="184" t="str">
        <f>Cover!S8</f>
        <v>IN</v>
      </c>
      <c r="T8" s="185"/>
      <c r="U8" s="184" t="str">
        <f>Cover!U8</f>
        <v>LI</v>
      </c>
      <c r="V8" s="185"/>
      <c r="W8" s="235" t="str">
        <f>Cover!W8</f>
        <v>0003</v>
      </c>
      <c r="X8" s="236"/>
      <c r="Y8" s="237"/>
      <c r="Z8" s="184" t="str">
        <f>CONCATENATE(Cover!Z8)</f>
        <v>D03</v>
      </c>
      <c r="AA8" s="204"/>
      <c r="AB8" s="185"/>
      <c r="AC8" s="138"/>
      <c r="AD8" s="139"/>
      <c r="AE8" s="139"/>
      <c r="AF8" s="139"/>
      <c r="AG8" s="139"/>
      <c r="AH8" s="139"/>
      <c r="AI8" s="139"/>
      <c r="AJ8" s="139"/>
      <c r="AK8" s="139"/>
      <c r="AL8" s="139"/>
      <c r="AM8" s="140"/>
    </row>
    <row r="9" spans="1:40" s="6" customFormat="1" ht="15" customHeight="1" thickBot="1">
      <c r="A9" s="271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3"/>
    </row>
    <row r="10" spans="1:40" s="39" customFormat="1" ht="18" customHeight="1">
      <c r="A10" s="97"/>
      <c r="B10" s="284" t="s">
        <v>252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6"/>
      <c r="AM10" s="98"/>
    </row>
    <row r="11" spans="1:40" s="39" customFormat="1" ht="50.25" customHeight="1">
      <c r="A11" s="97"/>
      <c r="B11" s="274" t="s">
        <v>45</v>
      </c>
      <c r="C11" s="275"/>
      <c r="D11" s="276" t="s">
        <v>49</v>
      </c>
      <c r="E11" s="277"/>
      <c r="F11" s="277"/>
      <c r="G11" s="278"/>
      <c r="H11" s="288" t="s">
        <v>116</v>
      </c>
      <c r="I11" s="288"/>
      <c r="J11" s="288"/>
      <c r="K11" s="288" t="s">
        <v>117</v>
      </c>
      <c r="L11" s="288"/>
      <c r="M11" s="288"/>
      <c r="N11" s="276" t="s">
        <v>47</v>
      </c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8"/>
      <c r="AA11" s="289" t="s">
        <v>288</v>
      </c>
      <c r="AB11" s="290"/>
      <c r="AC11" s="291"/>
      <c r="AD11" s="289" t="s">
        <v>289</v>
      </c>
      <c r="AE11" s="290"/>
      <c r="AF11" s="291"/>
      <c r="AG11" s="276" t="s">
        <v>71</v>
      </c>
      <c r="AH11" s="277"/>
      <c r="AI11" s="277"/>
      <c r="AJ11" s="277"/>
      <c r="AK11" s="277"/>
      <c r="AL11" s="279"/>
      <c r="AM11" s="98"/>
    </row>
    <row r="12" spans="1:40" s="56" customFormat="1" ht="30" customHeight="1">
      <c r="A12" s="99"/>
      <c r="B12" s="267">
        <v>1</v>
      </c>
      <c r="C12" s="260"/>
      <c r="D12" s="261" t="s">
        <v>120</v>
      </c>
      <c r="E12" s="262"/>
      <c r="F12" s="262"/>
      <c r="G12" s="263"/>
      <c r="H12" s="260" t="s">
        <v>107</v>
      </c>
      <c r="I12" s="260"/>
      <c r="J12" s="260"/>
      <c r="K12" s="260" t="s">
        <v>118</v>
      </c>
      <c r="L12" s="260"/>
      <c r="M12" s="260"/>
      <c r="N12" s="268" t="s">
        <v>124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  <c r="AA12" s="260">
        <v>59</v>
      </c>
      <c r="AB12" s="260"/>
      <c r="AC12" s="260"/>
      <c r="AD12" s="260">
        <v>72</v>
      </c>
      <c r="AE12" s="260"/>
      <c r="AF12" s="260"/>
      <c r="AG12" s="261" t="s">
        <v>616</v>
      </c>
      <c r="AH12" s="262"/>
      <c r="AI12" s="262"/>
      <c r="AJ12" s="262"/>
      <c r="AK12" s="262"/>
      <c r="AL12" s="280"/>
      <c r="AM12" s="100"/>
      <c r="AN12" s="90">
        <f>AA12*1.2</f>
        <v>70.8</v>
      </c>
    </row>
    <row r="13" spans="1:40" s="56" customFormat="1" ht="30" customHeight="1">
      <c r="A13" s="99"/>
      <c r="B13" s="266">
        <v>2</v>
      </c>
      <c r="C13" s="263"/>
      <c r="D13" s="261" t="s">
        <v>353</v>
      </c>
      <c r="E13" s="262"/>
      <c r="F13" s="262"/>
      <c r="G13" s="263"/>
      <c r="H13" s="261" t="s">
        <v>107</v>
      </c>
      <c r="I13" s="262"/>
      <c r="J13" s="263"/>
      <c r="K13" s="261" t="s">
        <v>121</v>
      </c>
      <c r="L13" s="262"/>
      <c r="M13" s="263"/>
      <c r="N13" s="268" t="s">
        <v>115</v>
      </c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61">
        <v>0</v>
      </c>
      <c r="AB13" s="262"/>
      <c r="AC13" s="263"/>
      <c r="AD13" s="261">
        <v>0</v>
      </c>
      <c r="AE13" s="262"/>
      <c r="AF13" s="263"/>
      <c r="AG13" s="261" t="s">
        <v>616</v>
      </c>
      <c r="AH13" s="262"/>
      <c r="AI13" s="262"/>
      <c r="AJ13" s="262"/>
      <c r="AK13" s="262"/>
      <c r="AL13" s="280"/>
      <c r="AM13" s="100"/>
      <c r="AN13" s="90">
        <f t="shared" ref="AN13:AN19" si="0">AA13*1.2</f>
        <v>0</v>
      </c>
    </row>
    <row r="14" spans="1:40" s="56" customFormat="1" ht="30" customHeight="1">
      <c r="A14" s="99"/>
      <c r="B14" s="267">
        <v>3</v>
      </c>
      <c r="C14" s="260"/>
      <c r="D14" s="261" t="s">
        <v>122</v>
      </c>
      <c r="E14" s="262"/>
      <c r="F14" s="262"/>
      <c r="G14" s="263"/>
      <c r="H14" s="260" t="s">
        <v>107</v>
      </c>
      <c r="I14" s="260"/>
      <c r="J14" s="260"/>
      <c r="K14" s="260" t="s">
        <v>118</v>
      </c>
      <c r="L14" s="260"/>
      <c r="M14" s="260"/>
      <c r="N14" s="268" t="s">
        <v>125</v>
      </c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70"/>
      <c r="AA14" s="261">
        <v>0</v>
      </c>
      <c r="AB14" s="262"/>
      <c r="AC14" s="263"/>
      <c r="AD14" s="261">
        <v>0</v>
      </c>
      <c r="AE14" s="262"/>
      <c r="AF14" s="263"/>
      <c r="AG14" s="261" t="s">
        <v>616</v>
      </c>
      <c r="AH14" s="262"/>
      <c r="AI14" s="262"/>
      <c r="AJ14" s="262"/>
      <c r="AK14" s="262"/>
      <c r="AL14" s="280"/>
      <c r="AM14" s="100"/>
      <c r="AN14" s="90">
        <f t="shared" si="0"/>
        <v>0</v>
      </c>
    </row>
    <row r="15" spans="1:40" s="56" customFormat="1" ht="30" customHeight="1">
      <c r="A15" s="99"/>
      <c r="B15" s="266">
        <v>4</v>
      </c>
      <c r="C15" s="263"/>
      <c r="D15" s="261" t="s">
        <v>354</v>
      </c>
      <c r="E15" s="262"/>
      <c r="F15" s="262"/>
      <c r="G15" s="263"/>
      <c r="H15" s="261" t="s">
        <v>107</v>
      </c>
      <c r="I15" s="262"/>
      <c r="J15" s="263"/>
      <c r="K15" s="261" t="s">
        <v>121</v>
      </c>
      <c r="L15" s="262"/>
      <c r="M15" s="263"/>
      <c r="N15" s="268" t="s">
        <v>123</v>
      </c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70"/>
      <c r="AA15" s="261">
        <v>0</v>
      </c>
      <c r="AB15" s="262"/>
      <c r="AC15" s="263"/>
      <c r="AD15" s="261">
        <v>0</v>
      </c>
      <c r="AE15" s="262"/>
      <c r="AF15" s="263"/>
      <c r="AG15" s="261" t="s">
        <v>616</v>
      </c>
      <c r="AH15" s="262"/>
      <c r="AI15" s="262"/>
      <c r="AJ15" s="262"/>
      <c r="AK15" s="262"/>
      <c r="AL15" s="280"/>
      <c r="AM15" s="100"/>
      <c r="AN15" s="90">
        <f t="shared" si="0"/>
        <v>0</v>
      </c>
    </row>
    <row r="16" spans="1:40" s="56" customFormat="1" ht="30" customHeight="1">
      <c r="A16" s="99"/>
      <c r="B16" s="266">
        <v>5</v>
      </c>
      <c r="C16" s="263"/>
      <c r="D16" s="261" t="s">
        <v>284</v>
      </c>
      <c r="E16" s="262"/>
      <c r="F16" s="262"/>
      <c r="G16" s="263"/>
      <c r="H16" s="260" t="s">
        <v>109</v>
      </c>
      <c r="I16" s="260"/>
      <c r="J16" s="260"/>
      <c r="K16" s="260" t="s">
        <v>118</v>
      </c>
      <c r="L16" s="260"/>
      <c r="M16" s="260"/>
      <c r="N16" s="268" t="s">
        <v>113</v>
      </c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70"/>
      <c r="AA16" s="265">
        <v>39</v>
      </c>
      <c r="AB16" s="265"/>
      <c r="AC16" s="265"/>
      <c r="AD16" s="265">
        <v>47</v>
      </c>
      <c r="AE16" s="265"/>
      <c r="AF16" s="265"/>
      <c r="AG16" s="261" t="s">
        <v>616</v>
      </c>
      <c r="AH16" s="262"/>
      <c r="AI16" s="262"/>
      <c r="AJ16" s="262"/>
      <c r="AK16" s="262"/>
      <c r="AL16" s="280"/>
      <c r="AM16" s="100"/>
      <c r="AN16" s="90">
        <f>SUM(AA16*1.2)</f>
        <v>46.8</v>
      </c>
    </row>
    <row r="17" spans="1:40" s="56" customFormat="1" ht="30" customHeight="1">
      <c r="A17" s="99"/>
      <c r="B17" s="267">
        <v>6</v>
      </c>
      <c r="C17" s="260"/>
      <c r="D17" s="261" t="s">
        <v>355</v>
      </c>
      <c r="E17" s="262"/>
      <c r="F17" s="262"/>
      <c r="G17" s="263"/>
      <c r="H17" s="260" t="s">
        <v>109</v>
      </c>
      <c r="I17" s="260"/>
      <c r="J17" s="260"/>
      <c r="K17" s="260" t="s">
        <v>121</v>
      </c>
      <c r="L17" s="260"/>
      <c r="M17" s="260"/>
      <c r="N17" s="268" t="s">
        <v>113</v>
      </c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70"/>
      <c r="AA17" s="261">
        <v>0</v>
      </c>
      <c r="AB17" s="262"/>
      <c r="AC17" s="263"/>
      <c r="AD17" s="261">
        <v>0</v>
      </c>
      <c r="AE17" s="262"/>
      <c r="AF17" s="263"/>
      <c r="AG17" s="261" t="s">
        <v>616</v>
      </c>
      <c r="AH17" s="262"/>
      <c r="AI17" s="262"/>
      <c r="AJ17" s="262"/>
      <c r="AK17" s="262"/>
      <c r="AL17" s="280"/>
      <c r="AM17" s="100"/>
      <c r="AN17" s="90">
        <f t="shared" si="0"/>
        <v>0</v>
      </c>
    </row>
    <row r="18" spans="1:40" s="56" customFormat="1" ht="30" customHeight="1">
      <c r="A18" s="99"/>
      <c r="B18" s="266">
        <v>7</v>
      </c>
      <c r="C18" s="263"/>
      <c r="D18" s="261" t="s">
        <v>168</v>
      </c>
      <c r="E18" s="262"/>
      <c r="F18" s="262"/>
      <c r="G18" s="263"/>
      <c r="H18" s="260" t="s">
        <v>109</v>
      </c>
      <c r="I18" s="260"/>
      <c r="J18" s="260"/>
      <c r="K18" s="260" t="s">
        <v>118</v>
      </c>
      <c r="L18" s="260"/>
      <c r="M18" s="260"/>
      <c r="N18" s="268" t="s">
        <v>169</v>
      </c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70"/>
      <c r="AA18" s="265">
        <v>89</v>
      </c>
      <c r="AB18" s="265"/>
      <c r="AC18" s="265"/>
      <c r="AD18" s="265">
        <v>107</v>
      </c>
      <c r="AE18" s="265"/>
      <c r="AF18" s="265"/>
      <c r="AG18" s="261" t="s">
        <v>616</v>
      </c>
      <c r="AH18" s="262"/>
      <c r="AI18" s="262"/>
      <c r="AJ18" s="262"/>
      <c r="AK18" s="262"/>
      <c r="AL18" s="280"/>
      <c r="AM18" s="100"/>
      <c r="AN18" s="90">
        <f>SUM(AA18*1.2)</f>
        <v>106.8</v>
      </c>
    </row>
    <row r="19" spans="1:40" s="56" customFormat="1" ht="30" customHeight="1">
      <c r="A19" s="99"/>
      <c r="B19" s="266">
        <v>8</v>
      </c>
      <c r="C19" s="263"/>
      <c r="D19" s="261" t="s">
        <v>356</v>
      </c>
      <c r="E19" s="262"/>
      <c r="F19" s="262"/>
      <c r="G19" s="263"/>
      <c r="H19" s="261" t="s">
        <v>109</v>
      </c>
      <c r="I19" s="262"/>
      <c r="J19" s="263"/>
      <c r="K19" s="261" t="s">
        <v>121</v>
      </c>
      <c r="L19" s="262"/>
      <c r="M19" s="263"/>
      <c r="N19" s="268" t="s">
        <v>114</v>
      </c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70"/>
      <c r="AA19" s="261">
        <v>0</v>
      </c>
      <c r="AB19" s="262"/>
      <c r="AC19" s="263"/>
      <c r="AD19" s="261">
        <v>0</v>
      </c>
      <c r="AE19" s="262"/>
      <c r="AF19" s="263"/>
      <c r="AG19" s="261" t="s">
        <v>616</v>
      </c>
      <c r="AH19" s="262"/>
      <c r="AI19" s="262"/>
      <c r="AJ19" s="262"/>
      <c r="AK19" s="262"/>
      <c r="AL19" s="280"/>
      <c r="AM19" s="100"/>
      <c r="AN19" s="90">
        <f t="shared" si="0"/>
        <v>0</v>
      </c>
    </row>
    <row r="20" spans="1:40" s="41" customFormat="1" ht="21.75" customHeight="1">
      <c r="A20" s="44"/>
      <c r="B20" s="299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1"/>
      <c r="AM20" s="53"/>
    </row>
    <row r="21" spans="1:40" s="41" customFormat="1" ht="21.75" customHeight="1">
      <c r="A21" s="44"/>
      <c r="B21" s="132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4"/>
      <c r="AM21" s="53"/>
    </row>
    <row r="22" spans="1:40" s="41" customFormat="1" ht="21.75" customHeight="1">
      <c r="A22" s="44"/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4"/>
      <c r="AM22" s="53"/>
    </row>
    <row r="23" spans="1:40" s="79" customFormat="1" ht="15" customHeight="1">
      <c r="A23" s="87"/>
      <c r="B23" s="292" t="s">
        <v>75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4"/>
      <c r="AM23" s="86"/>
    </row>
    <row r="24" spans="1:40" s="79" customFormat="1" ht="15" customHeight="1">
      <c r="A24" s="87"/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1"/>
      <c r="AM24" s="86"/>
    </row>
    <row r="25" spans="1:40" s="79" customFormat="1" ht="15" customHeight="1">
      <c r="A25" s="87"/>
      <c r="B25" s="80"/>
      <c r="C25" s="287" t="s">
        <v>103</v>
      </c>
      <c r="D25" s="258"/>
      <c r="E25" s="259" t="s">
        <v>104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93"/>
      <c r="R25" s="81"/>
      <c r="S25" s="82"/>
      <c r="T25" s="81"/>
      <c r="U25" s="258" t="s">
        <v>126</v>
      </c>
      <c r="V25" s="258"/>
      <c r="W25" s="259" t="s">
        <v>127</v>
      </c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93"/>
      <c r="AJ25" s="93"/>
      <c r="AK25" s="83"/>
      <c r="AL25" s="95"/>
      <c r="AM25" s="95"/>
    </row>
    <row r="26" spans="1:40" s="79" customFormat="1" ht="15" customHeight="1">
      <c r="A26" s="87"/>
      <c r="B26" s="80"/>
      <c r="C26" s="287" t="s">
        <v>76</v>
      </c>
      <c r="D26" s="258"/>
      <c r="E26" s="259" t="s">
        <v>77</v>
      </c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93"/>
      <c r="R26" s="84"/>
      <c r="S26" s="85"/>
      <c r="T26" s="84"/>
      <c r="U26" s="258" t="s">
        <v>78</v>
      </c>
      <c r="V26" s="258"/>
      <c r="W26" s="259" t="s">
        <v>79</v>
      </c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93"/>
      <c r="AJ26" s="84"/>
      <c r="AK26" s="85"/>
      <c r="AL26" s="86"/>
      <c r="AM26" s="86"/>
    </row>
    <row r="27" spans="1:40" s="79" customFormat="1" ht="15" customHeight="1">
      <c r="A27" s="87"/>
      <c r="B27" s="87"/>
      <c r="C27" s="287" t="s">
        <v>82</v>
      </c>
      <c r="D27" s="258"/>
      <c r="E27" s="259" t="s">
        <v>83</v>
      </c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93"/>
      <c r="R27" s="84"/>
      <c r="S27" s="85"/>
      <c r="T27" s="84"/>
      <c r="U27" s="258" t="s">
        <v>105</v>
      </c>
      <c r="V27" s="258"/>
      <c r="W27" s="259" t="s">
        <v>106</v>
      </c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93"/>
      <c r="AJ27" s="84"/>
      <c r="AK27" s="85"/>
      <c r="AL27" s="86"/>
      <c r="AM27" s="86"/>
    </row>
    <row r="28" spans="1:40" s="79" customFormat="1" ht="15" customHeight="1">
      <c r="A28" s="87"/>
      <c r="B28" s="87"/>
      <c r="C28" s="287" t="s">
        <v>86</v>
      </c>
      <c r="D28" s="258"/>
      <c r="E28" s="259" t="s">
        <v>87</v>
      </c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93"/>
      <c r="R28" s="84"/>
      <c r="S28" s="85"/>
      <c r="T28" s="84"/>
      <c r="U28" s="258" t="s">
        <v>99</v>
      </c>
      <c r="V28" s="258"/>
      <c r="W28" s="259" t="s">
        <v>100</v>
      </c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93"/>
      <c r="AJ28" s="84"/>
      <c r="AK28" s="85"/>
      <c r="AL28" s="86"/>
      <c r="AM28" s="86"/>
    </row>
    <row r="29" spans="1:40" s="79" customFormat="1" ht="15" customHeight="1">
      <c r="A29" s="87"/>
      <c r="B29" s="87"/>
      <c r="C29" s="287" t="s">
        <v>90</v>
      </c>
      <c r="D29" s="258"/>
      <c r="E29" s="259" t="s">
        <v>91</v>
      </c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93"/>
      <c r="R29" s="84"/>
      <c r="S29" s="85"/>
      <c r="T29" s="84"/>
      <c r="U29" s="258" t="s">
        <v>101</v>
      </c>
      <c r="V29" s="258"/>
      <c r="W29" s="259" t="s">
        <v>102</v>
      </c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93"/>
      <c r="AJ29" s="84"/>
      <c r="AK29" s="85"/>
      <c r="AL29" s="86"/>
      <c r="AM29" s="86"/>
    </row>
    <row r="30" spans="1:40" s="79" customFormat="1" ht="15" customHeight="1">
      <c r="A30" s="87"/>
      <c r="B30" s="87"/>
      <c r="C30" s="287" t="s">
        <v>94</v>
      </c>
      <c r="D30" s="258"/>
      <c r="E30" s="259" t="s">
        <v>95</v>
      </c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93"/>
      <c r="R30" s="84"/>
      <c r="S30" s="85"/>
      <c r="T30" s="84"/>
      <c r="U30" s="258" t="s">
        <v>80</v>
      </c>
      <c r="V30" s="258"/>
      <c r="W30" s="259" t="s">
        <v>81</v>
      </c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93"/>
      <c r="AJ30" s="84"/>
      <c r="AK30" s="85"/>
      <c r="AL30" s="86"/>
      <c r="AM30" s="86"/>
    </row>
    <row r="31" spans="1:40" s="79" customFormat="1" ht="15" customHeight="1">
      <c r="A31" s="87"/>
      <c r="B31" s="87"/>
      <c r="C31" s="287" t="s">
        <v>88</v>
      </c>
      <c r="D31" s="258"/>
      <c r="E31" s="259" t="s">
        <v>89</v>
      </c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93"/>
      <c r="R31" s="84"/>
      <c r="S31" s="85"/>
      <c r="T31" s="84"/>
      <c r="U31" s="258" t="s">
        <v>92</v>
      </c>
      <c r="V31" s="258"/>
      <c r="W31" s="259" t="s">
        <v>93</v>
      </c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93"/>
      <c r="AJ31" s="84"/>
      <c r="AK31" s="85"/>
      <c r="AL31" s="86"/>
      <c r="AM31" s="86"/>
    </row>
    <row r="32" spans="1:40" s="79" customFormat="1" ht="15" customHeight="1">
      <c r="A32" s="87"/>
      <c r="B32" s="87"/>
      <c r="C32" s="287" t="s">
        <v>97</v>
      </c>
      <c r="D32" s="258"/>
      <c r="E32" s="259" t="s">
        <v>98</v>
      </c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93"/>
      <c r="R32" s="84"/>
      <c r="S32" s="85"/>
      <c r="T32" s="84"/>
      <c r="U32" s="258" t="s">
        <v>84</v>
      </c>
      <c r="V32" s="258"/>
      <c r="W32" s="259" t="s">
        <v>85</v>
      </c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93"/>
      <c r="AJ32" s="84"/>
      <c r="AK32" s="85"/>
      <c r="AL32" s="86"/>
      <c r="AM32" s="86"/>
    </row>
    <row r="33" spans="1:39" s="79" customFormat="1" ht="15" customHeight="1">
      <c r="A33" s="87"/>
      <c r="B33" s="87"/>
      <c r="C33" s="287" t="s">
        <v>107</v>
      </c>
      <c r="D33" s="258"/>
      <c r="E33" s="259" t="s">
        <v>108</v>
      </c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93"/>
      <c r="R33" s="84"/>
      <c r="S33" s="85"/>
      <c r="T33" s="84"/>
      <c r="U33" s="258" t="s">
        <v>119</v>
      </c>
      <c r="V33" s="258"/>
      <c r="W33" s="259" t="s">
        <v>96</v>
      </c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93"/>
      <c r="AJ33" s="84"/>
      <c r="AK33" s="85"/>
      <c r="AL33" s="86"/>
      <c r="AM33" s="86"/>
    </row>
    <row r="34" spans="1:39" s="79" customFormat="1" ht="15" customHeight="1">
      <c r="A34" s="87"/>
      <c r="B34" s="87"/>
      <c r="C34" s="287" t="s">
        <v>109</v>
      </c>
      <c r="D34" s="258"/>
      <c r="E34" s="259" t="s">
        <v>110</v>
      </c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93"/>
      <c r="R34" s="84"/>
      <c r="S34" s="85"/>
      <c r="T34" s="84"/>
      <c r="U34" s="258" t="s">
        <v>111</v>
      </c>
      <c r="V34" s="258"/>
      <c r="W34" s="259" t="s">
        <v>112</v>
      </c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93"/>
      <c r="AJ34" s="84"/>
      <c r="AK34" s="85"/>
      <c r="AL34" s="86"/>
      <c r="AM34" s="86"/>
    </row>
    <row r="35" spans="1:39" s="79" customFormat="1" ht="15" customHeight="1">
      <c r="A35" s="87"/>
      <c r="B35" s="87"/>
      <c r="N35" s="88"/>
      <c r="S35" s="89"/>
      <c r="T35" s="264"/>
      <c r="U35" s="264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94"/>
      <c r="AL35" s="86"/>
      <c r="AM35" s="86"/>
    </row>
    <row r="36" spans="1:39" s="79" customFormat="1" ht="15" customHeight="1">
      <c r="A36" s="87"/>
      <c r="B36" s="87"/>
      <c r="N36" s="88"/>
      <c r="T36" s="96"/>
      <c r="U36" s="96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L36" s="86"/>
      <c r="AM36" s="86"/>
    </row>
    <row r="37" spans="1:39" s="79" customFormat="1" ht="15" customHeight="1">
      <c r="A37" s="87"/>
      <c r="B37" s="87"/>
      <c r="N37" s="88"/>
      <c r="T37" s="96"/>
      <c r="U37" s="96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L37" s="86"/>
      <c r="AM37" s="86"/>
    </row>
    <row r="38" spans="1:39" s="79" customFormat="1" ht="15" customHeight="1">
      <c r="A38" s="87"/>
      <c r="B38" s="87"/>
      <c r="N38" s="88"/>
      <c r="T38" s="96"/>
      <c r="U38" s="96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L38" s="86"/>
      <c r="AM38" s="86"/>
    </row>
    <row r="39" spans="1:39" s="79" customFormat="1" ht="15" customHeight="1">
      <c r="A39" s="87"/>
      <c r="B39" s="87"/>
      <c r="N39" s="88"/>
      <c r="T39" s="96"/>
      <c r="U39" s="96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L39" s="86"/>
      <c r="AM39" s="86"/>
    </row>
    <row r="40" spans="1:39" s="79" customFormat="1" ht="15" customHeight="1">
      <c r="A40" s="87"/>
      <c r="B40" s="87"/>
      <c r="N40" s="88"/>
      <c r="T40" s="96"/>
      <c r="U40" s="96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L40" s="86"/>
      <c r="AM40" s="86"/>
    </row>
    <row r="41" spans="1:39" s="79" customFormat="1" ht="15" customHeight="1">
      <c r="A41" s="87"/>
      <c r="B41" s="87"/>
      <c r="N41" s="88"/>
      <c r="T41" s="96"/>
      <c r="U41" s="96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L41" s="86"/>
      <c r="AM41" s="86"/>
    </row>
    <row r="42" spans="1:39" s="79" customFormat="1" ht="15" customHeight="1">
      <c r="A42" s="87"/>
      <c r="B42" s="87"/>
      <c r="N42" s="88"/>
      <c r="T42" s="96"/>
      <c r="U42" s="96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L42" s="86"/>
      <c r="AM42" s="86"/>
    </row>
    <row r="43" spans="1:39" s="79" customFormat="1" ht="15" customHeight="1">
      <c r="A43" s="87"/>
      <c r="B43" s="87"/>
      <c r="N43" s="88"/>
      <c r="T43" s="96"/>
      <c r="U43" s="96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L43" s="86"/>
      <c r="AM43" s="86"/>
    </row>
    <row r="44" spans="1:39" s="79" customFormat="1" ht="15" customHeight="1">
      <c r="A44" s="87"/>
      <c r="B44" s="87"/>
      <c r="N44" s="88"/>
      <c r="T44" s="96"/>
      <c r="U44" s="96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L44" s="86"/>
      <c r="AM44" s="86"/>
    </row>
    <row r="45" spans="1:39" s="79" customFormat="1" ht="15" customHeight="1">
      <c r="A45" s="87"/>
      <c r="B45" s="87"/>
      <c r="N45" s="88"/>
      <c r="T45" s="96"/>
      <c r="U45" s="96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L45" s="86"/>
      <c r="AM45" s="86"/>
    </row>
    <row r="46" spans="1:39" s="79" customFormat="1" ht="15" customHeight="1">
      <c r="A46" s="87"/>
      <c r="B46" s="87"/>
      <c r="N46" s="88"/>
      <c r="T46" s="96"/>
      <c r="U46" s="96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L46" s="86"/>
      <c r="AM46" s="86"/>
    </row>
    <row r="47" spans="1:39" s="79" customFormat="1" ht="15" customHeight="1">
      <c r="A47" s="87"/>
      <c r="B47" s="87"/>
      <c r="T47" s="281"/>
      <c r="U47" s="281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L47" s="86"/>
      <c r="AM47" s="86"/>
    </row>
    <row r="48" spans="1:39" s="79" customFormat="1" ht="21.75" customHeight="1">
      <c r="A48" s="87"/>
      <c r="B48" s="296"/>
      <c r="C48" s="297"/>
      <c r="D48" s="297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95"/>
      <c r="AM48" s="86"/>
    </row>
    <row r="49" spans="1:39" s="41" customFormat="1" ht="15" customHeight="1">
      <c r="A49" s="44"/>
      <c r="B49" s="44"/>
      <c r="T49" s="283"/>
      <c r="U49" s="283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L49" s="53"/>
      <c r="AM49" s="53"/>
    </row>
    <row r="50" spans="1:39" s="41" customFormat="1" ht="15" customHeight="1" thickBot="1">
      <c r="A50" s="44"/>
      <c r="B50" s="44"/>
      <c r="T50" s="283"/>
      <c r="U50" s="283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L50" s="53"/>
      <c r="AM50" s="53"/>
    </row>
    <row r="51" spans="1:39" s="41" customFormat="1" ht="15" customHeight="1" thickBot="1">
      <c r="A51" s="54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8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55"/>
    </row>
    <row r="52" spans="1:39" s="41" customFormat="1" ht="15" customHeight="1">
      <c r="O52" s="42"/>
      <c r="AA52" s="42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</row>
    <row r="53" spans="1:39" s="41" customFormat="1" ht="15" customHeight="1">
      <c r="O53" s="43"/>
      <c r="AA53" s="42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</row>
    <row r="54" spans="1:39" s="41" customFormat="1" ht="15" customHeight="1">
      <c r="C54" s="46"/>
      <c r="D54" s="46"/>
      <c r="E54" s="45"/>
      <c r="F54" s="45"/>
      <c r="G54" s="45"/>
      <c r="H54" s="45"/>
      <c r="I54" s="45"/>
      <c r="J54" s="45"/>
      <c r="K54" s="45"/>
      <c r="L54" s="45"/>
      <c r="M54" s="45"/>
      <c r="N54" s="47"/>
      <c r="O54" s="42"/>
      <c r="AA54" s="42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</row>
    <row r="55" spans="1:39" s="41" customFormat="1" ht="15" customHeight="1">
      <c r="D55" s="48"/>
      <c r="E55" s="48"/>
      <c r="F55" s="48"/>
      <c r="H55" s="48"/>
      <c r="I55" s="48"/>
      <c r="J55" s="48"/>
      <c r="K55" s="48"/>
      <c r="L55" s="48"/>
      <c r="M55" s="48"/>
      <c r="N55" s="52"/>
      <c r="O55" s="42"/>
      <c r="AA55" s="42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 spans="1:39" s="41" customFormat="1" ht="15" customHeight="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42"/>
      <c r="AA56" s="42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</row>
    <row r="57" spans="1:39" s="41" customFormat="1" ht="15" customHeight="1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6"/>
      <c r="P57" s="46"/>
      <c r="Q57" s="45"/>
      <c r="R57" s="45"/>
      <c r="AA57" s="42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</row>
    <row r="58" spans="1:39" s="41" customFormat="1" ht="1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50"/>
      <c r="P58" s="49"/>
      <c r="Q58" s="49"/>
      <c r="R58" s="49"/>
      <c r="S58" s="45"/>
      <c r="T58" s="45"/>
      <c r="U58" s="45"/>
      <c r="V58" s="45"/>
      <c r="W58" s="45"/>
      <c r="X58" s="45"/>
      <c r="Y58" s="45"/>
      <c r="Z58" s="45"/>
      <c r="AA58" s="42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</row>
    <row r="59" spans="1:39" s="40" customFormat="1" ht="15" customHeight="1">
      <c r="B59" s="4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9"/>
      <c r="T59" s="49"/>
      <c r="U59" s="51"/>
      <c r="V59" s="51"/>
      <c r="W59" s="51"/>
      <c r="X59" s="51"/>
      <c r="Y59" s="51"/>
      <c r="Z59" s="51"/>
      <c r="AA59" s="51"/>
      <c r="AB59" s="51"/>
      <c r="AC59" s="51"/>
      <c r="AD59" s="49"/>
      <c r="AE59" s="49"/>
      <c r="AF59" s="50"/>
      <c r="AG59" s="49"/>
      <c r="AH59" s="50"/>
      <c r="AI59" s="51"/>
      <c r="AJ59" s="51"/>
      <c r="AK59" s="51"/>
    </row>
  </sheetData>
  <mergeCells count="149">
    <mergeCell ref="AG13:AL13"/>
    <mergeCell ref="AG14:AL14"/>
    <mergeCell ref="AG15:AL15"/>
    <mergeCell ref="AG16:AL16"/>
    <mergeCell ref="AG17:AL17"/>
    <mergeCell ref="AG18:AL18"/>
    <mergeCell ref="AG19:AL19"/>
    <mergeCell ref="AA11:AC11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N19:Z19"/>
    <mergeCell ref="T50:U50"/>
    <mergeCell ref="B23:AL23"/>
    <mergeCell ref="E48:AL48"/>
    <mergeCell ref="B48:D48"/>
    <mergeCell ref="U30:V30"/>
    <mergeCell ref="U32:V32"/>
    <mergeCell ref="C31:D31"/>
    <mergeCell ref="C30:D30"/>
    <mergeCell ref="V49:AE49"/>
    <mergeCell ref="C33:D33"/>
    <mergeCell ref="U27:V27"/>
    <mergeCell ref="W27:AH27"/>
    <mergeCell ref="C25:D25"/>
    <mergeCell ref="W31:AH31"/>
    <mergeCell ref="W32:AH32"/>
    <mergeCell ref="V50:AE50"/>
    <mergeCell ref="B20:AL20"/>
    <mergeCell ref="C34:D34"/>
    <mergeCell ref="D19:G19"/>
    <mergeCell ref="E31:P31"/>
    <mergeCell ref="E32:P32"/>
    <mergeCell ref="W33:AH33"/>
    <mergeCell ref="E33:P33"/>
    <mergeCell ref="T47:U47"/>
    <mergeCell ref="V47:AE47"/>
    <mergeCell ref="T49:U49"/>
    <mergeCell ref="B10:AL10"/>
    <mergeCell ref="C26:D26"/>
    <mergeCell ref="C27:D27"/>
    <mergeCell ref="U26:V26"/>
    <mergeCell ref="U29:V29"/>
    <mergeCell ref="U28:V28"/>
    <mergeCell ref="U33:V33"/>
    <mergeCell ref="U25:V25"/>
    <mergeCell ref="C29:D29"/>
    <mergeCell ref="U31:V31"/>
    <mergeCell ref="C28:D28"/>
    <mergeCell ref="C32:D32"/>
    <mergeCell ref="AD16:AF16"/>
    <mergeCell ref="H11:J11"/>
    <mergeCell ref="K11:M11"/>
    <mergeCell ref="AD11:AF11"/>
    <mergeCell ref="K19:M19"/>
    <mergeCell ref="D11:G11"/>
    <mergeCell ref="D12:G12"/>
    <mergeCell ref="D13:G13"/>
    <mergeCell ref="H16:J16"/>
    <mergeCell ref="A1:J6"/>
    <mergeCell ref="K1:AB4"/>
    <mergeCell ref="A9:AM9"/>
    <mergeCell ref="B14:C14"/>
    <mergeCell ref="B15:C15"/>
    <mergeCell ref="B11:C11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N14:Z14"/>
    <mergeCell ref="N15:Z15"/>
    <mergeCell ref="N11:Z11"/>
    <mergeCell ref="AG11:AL11"/>
    <mergeCell ref="AG12:AL12"/>
    <mergeCell ref="K15:M15"/>
    <mergeCell ref="AD15:AF15"/>
    <mergeCell ref="U7:V7"/>
    <mergeCell ref="N12:Z12"/>
    <mergeCell ref="K16:M16"/>
    <mergeCell ref="H13:J13"/>
    <mergeCell ref="K13:M13"/>
    <mergeCell ref="B18:C18"/>
    <mergeCell ref="B16:C16"/>
    <mergeCell ref="N16:Z16"/>
    <mergeCell ref="N17:Z17"/>
    <mergeCell ref="N18:Z18"/>
    <mergeCell ref="D16:G16"/>
    <mergeCell ref="D17:G17"/>
    <mergeCell ref="D18:G18"/>
    <mergeCell ref="N13:Z13"/>
    <mergeCell ref="W7:Y7"/>
    <mergeCell ref="W28:AH28"/>
    <mergeCell ref="W29:AH29"/>
    <mergeCell ref="W30:AH30"/>
    <mergeCell ref="E25:P25"/>
    <mergeCell ref="E26:P26"/>
    <mergeCell ref="E27:P27"/>
    <mergeCell ref="E28:P28"/>
    <mergeCell ref="E29:P29"/>
    <mergeCell ref="E30:P30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B19:C19"/>
    <mergeCell ref="B12:C12"/>
    <mergeCell ref="B13:C13"/>
    <mergeCell ref="H14:J14"/>
    <mergeCell ref="B17:C17"/>
    <mergeCell ref="V35:AG35"/>
    <mergeCell ref="U34:V34"/>
    <mergeCell ref="W34:AH34"/>
    <mergeCell ref="H12:J12"/>
    <mergeCell ref="K12:M12"/>
    <mergeCell ref="AD12:AF12"/>
    <mergeCell ref="E34:P34"/>
    <mergeCell ref="W25:AH25"/>
    <mergeCell ref="W26:AH26"/>
    <mergeCell ref="AD14:AF14"/>
    <mergeCell ref="T35:U35"/>
    <mergeCell ref="H15:J15"/>
    <mergeCell ref="AD13:AF13"/>
    <mergeCell ref="H17:J17"/>
    <mergeCell ref="K17:M17"/>
    <mergeCell ref="AD17:AF17"/>
    <mergeCell ref="H18:J18"/>
    <mergeCell ref="K18:M18"/>
    <mergeCell ref="AD18:AF18"/>
    <mergeCell ref="H19:J19"/>
    <mergeCell ref="AD19:AF19"/>
    <mergeCell ref="K14:M14"/>
    <mergeCell ref="D14:G14"/>
    <mergeCell ref="D15:G1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>
    <oddHeader>&amp;R
&amp;"B Zar,Regular"&amp;12
شماره صفحه:   &amp;P   از  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485"/>
  <sheetViews>
    <sheetView showGridLines="0" view="pageBreakPreview" topLeftCell="A52" zoomScale="70" zoomScaleNormal="40" zoomScaleSheetLayoutView="70" workbookViewId="0">
      <selection activeCell="L29" sqref="L29:N29"/>
    </sheetView>
  </sheetViews>
  <sheetFormatPr defaultRowHeight="12.75"/>
  <cols>
    <col min="1" max="2" width="8.85546875" style="50" customWidth="1"/>
    <col min="3" max="6" width="6" style="1" customWidth="1"/>
    <col min="7" max="8" width="9.28515625" style="12" customWidth="1"/>
    <col min="9" max="9" width="5.28515625" style="12" customWidth="1"/>
    <col min="10" max="10" width="2.5703125" style="12" customWidth="1"/>
    <col min="11" max="11" width="9.28515625" style="12" customWidth="1"/>
    <col min="12" max="12" width="19.42578125" style="107" customWidth="1"/>
    <col min="13" max="13" width="10.28515625" style="107" customWidth="1"/>
    <col min="14" max="14" width="12.140625" style="107" customWidth="1"/>
    <col min="15" max="15" width="8.7109375" style="57" customWidth="1"/>
    <col min="16" max="16" width="7.85546875" style="57" customWidth="1"/>
    <col min="17" max="17" width="7.42578125" style="57" customWidth="1"/>
    <col min="18" max="18" width="5.42578125" style="57" customWidth="1"/>
    <col min="19" max="19" width="10.28515625" style="57" customWidth="1"/>
    <col min="20" max="21" width="7" style="1" customWidth="1"/>
    <col min="22" max="25" width="9.42578125" style="1" customWidth="1"/>
    <col min="26" max="37" width="4.7109375" style="1" customWidth="1"/>
    <col min="38" max="39" width="9.42578125" style="1" customWidth="1"/>
    <col min="40" max="41" width="8.28515625" style="50" customWidth="1"/>
    <col min="42" max="43" width="8.140625" style="1" customWidth="1"/>
    <col min="44" max="16384" width="9.140625" style="1"/>
  </cols>
  <sheetData>
    <row r="1" spans="1:43" ht="24.75" customHeight="1">
      <c r="A1" s="175" t="s">
        <v>35</v>
      </c>
      <c r="B1" s="175"/>
      <c r="C1" s="175"/>
      <c r="D1" s="176"/>
      <c r="E1" s="176"/>
      <c r="F1" s="176"/>
      <c r="G1" s="176"/>
      <c r="H1" s="176"/>
      <c r="I1" s="176"/>
      <c r="J1" s="176"/>
      <c r="K1" s="176"/>
      <c r="L1" s="177"/>
      <c r="M1" s="205" t="s">
        <v>173</v>
      </c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7"/>
      <c r="AE1" s="18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9"/>
      <c r="AQ1" s="369"/>
    </row>
    <row r="2" spans="1:43" ht="15" customHeight="1">
      <c r="A2" s="178"/>
      <c r="B2" s="178"/>
      <c r="C2" s="178"/>
      <c r="D2" s="179"/>
      <c r="E2" s="179"/>
      <c r="F2" s="179"/>
      <c r="G2" s="179"/>
      <c r="H2" s="179"/>
      <c r="I2" s="179"/>
      <c r="J2" s="179"/>
      <c r="K2" s="179"/>
      <c r="L2" s="180"/>
      <c r="M2" s="206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80"/>
      <c r="AE2" s="370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2"/>
      <c r="AQ2" s="372"/>
    </row>
    <row r="3" spans="1:43" ht="12.75" customHeight="1">
      <c r="A3" s="178"/>
      <c r="B3" s="178"/>
      <c r="C3" s="178"/>
      <c r="D3" s="179"/>
      <c r="E3" s="179"/>
      <c r="F3" s="179"/>
      <c r="G3" s="179"/>
      <c r="H3" s="179"/>
      <c r="I3" s="179"/>
      <c r="J3" s="179"/>
      <c r="K3" s="179"/>
      <c r="L3" s="180"/>
      <c r="M3" s="206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80"/>
      <c r="AE3" s="370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2"/>
      <c r="AQ3" s="372"/>
    </row>
    <row r="4" spans="1:43" ht="54.75" customHeight="1">
      <c r="A4" s="178"/>
      <c r="B4" s="178"/>
      <c r="C4" s="178"/>
      <c r="D4" s="179"/>
      <c r="E4" s="179"/>
      <c r="F4" s="179"/>
      <c r="G4" s="179"/>
      <c r="H4" s="179"/>
      <c r="I4" s="179"/>
      <c r="J4" s="179"/>
      <c r="K4" s="179"/>
      <c r="L4" s="180"/>
      <c r="M4" s="207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3"/>
      <c r="AE4" s="370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2"/>
      <c r="AQ4" s="372"/>
    </row>
    <row r="5" spans="1:43" ht="11.25" customHeight="1">
      <c r="A5" s="178"/>
      <c r="B5" s="178"/>
      <c r="C5" s="178"/>
      <c r="D5" s="179"/>
      <c r="E5" s="179"/>
      <c r="F5" s="179"/>
      <c r="G5" s="179"/>
      <c r="H5" s="179"/>
      <c r="I5" s="179"/>
      <c r="J5" s="179"/>
      <c r="K5" s="179"/>
      <c r="L5" s="180"/>
      <c r="M5" s="198" t="str">
        <f>CONCATENATE(Cover!K5)</f>
        <v>I/O LIST FOR ESD SYSTEMS</v>
      </c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200"/>
      <c r="AE5" s="370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2"/>
      <c r="AQ5" s="372"/>
    </row>
    <row r="6" spans="1:43" ht="6.75" customHeight="1">
      <c r="A6" s="181"/>
      <c r="B6" s="181"/>
      <c r="C6" s="181"/>
      <c r="D6" s="182"/>
      <c r="E6" s="182"/>
      <c r="F6" s="182"/>
      <c r="G6" s="182"/>
      <c r="H6" s="182"/>
      <c r="I6" s="182"/>
      <c r="J6" s="182"/>
      <c r="K6" s="182"/>
      <c r="L6" s="183"/>
      <c r="M6" s="201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3"/>
      <c r="AE6" s="373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5"/>
      <c r="AQ6" s="375"/>
    </row>
    <row r="7" spans="1:43" ht="18" customHeight="1">
      <c r="A7" s="376" t="s">
        <v>12</v>
      </c>
      <c r="B7" s="376"/>
      <c r="C7" s="376"/>
      <c r="D7" s="377"/>
      <c r="E7" s="377"/>
      <c r="F7" s="377"/>
      <c r="G7" s="378"/>
      <c r="H7" s="378"/>
      <c r="I7" s="378"/>
      <c r="J7" s="378"/>
      <c r="K7" s="378"/>
      <c r="L7" s="379"/>
      <c r="M7" s="386" t="s">
        <v>13</v>
      </c>
      <c r="N7" s="386"/>
      <c r="O7" s="162" t="s">
        <v>14</v>
      </c>
      <c r="P7" s="162"/>
      <c r="Q7" s="162" t="s">
        <v>15</v>
      </c>
      <c r="R7" s="162"/>
      <c r="S7" s="162" t="s">
        <v>16</v>
      </c>
      <c r="T7" s="162"/>
      <c r="U7" s="162" t="s">
        <v>17</v>
      </c>
      <c r="V7" s="162"/>
      <c r="W7" s="162" t="s">
        <v>18</v>
      </c>
      <c r="X7" s="162"/>
      <c r="Y7" s="197" t="s">
        <v>19</v>
      </c>
      <c r="Z7" s="197"/>
      <c r="AA7" s="197"/>
      <c r="AB7" s="162" t="s">
        <v>20</v>
      </c>
      <c r="AC7" s="162"/>
      <c r="AD7" s="162"/>
      <c r="AE7" s="380" t="s">
        <v>175</v>
      </c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2"/>
      <c r="AQ7" s="382"/>
    </row>
    <row r="8" spans="1:43" ht="17.25" customHeight="1" thickBot="1">
      <c r="A8" s="383" t="s">
        <v>37</v>
      </c>
      <c r="B8" s="383"/>
      <c r="C8" s="383"/>
      <c r="D8" s="384"/>
      <c r="E8" s="384"/>
      <c r="F8" s="384"/>
      <c r="G8" s="384"/>
      <c r="H8" s="384"/>
      <c r="I8" s="384"/>
      <c r="J8" s="384"/>
      <c r="K8" s="384"/>
      <c r="L8" s="385"/>
      <c r="M8" s="362" t="s">
        <v>38</v>
      </c>
      <c r="N8" s="363"/>
      <c r="O8" s="184" t="str">
        <f>CONCATENATE(Cover!M8)</f>
        <v>GCS</v>
      </c>
      <c r="P8" s="185"/>
      <c r="Q8" s="184" t="s">
        <v>39</v>
      </c>
      <c r="R8" s="185"/>
      <c r="S8" s="184" t="str">
        <f>CONCATENATE(Cover!Q8)</f>
        <v>120</v>
      </c>
      <c r="T8" s="185"/>
      <c r="U8" s="184" t="str">
        <f>Cover!S8</f>
        <v>IN</v>
      </c>
      <c r="V8" s="185"/>
      <c r="W8" s="184" t="str">
        <f>Cover!U8</f>
        <v>LI</v>
      </c>
      <c r="X8" s="185"/>
      <c r="Y8" s="235" t="str">
        <f>Cover!W8</f>
        <v>0003</v>
      </c>
      <c r="Z8" s="236"/>
      <c r="AA8" s="237"/>
      <c r="AB8" s="184" t="str">
        <f>CONCATENATE(Cover!Z8)</f>
        <v>D03</v>
      </c>
      <c r="AC8" s="204"/>
      <c r="AD8" s="185"/>
      <c r="AE8" s="138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  <c r="AQ8" s="140"/>
    </row>
    <row r="9" spans="1:43" ht="15" customHeight="1">
      <c r="A9" s="336" t="s">
        <v>177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8"/>
    </row>
    <row r="10" spans="1:43" customFormat="1" ht="31.5" customHeight="1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1"/>
    </row>
    <row r="11" spans="1:43" ht="29.25" customHeight="1">
      <c r="A11" s="387" t="s">
        <v>45</v>
      </c>
      <c r="B11" s="342" t="s">
        <v>392</v>
      </c>
      <c r="C11" s="350" t="s">
        <v>46</v>
      </c>
      <c r="D11" s="350"/>
      <c r="E11" s="350"/>
      <c r="F11" s="350"/>
      <c r="G11" s="352" t="s">
        <v>47</v>
      </c>
      <c r="H11" s="353"/>
      <c r="I11" s="353"/>
      <c r="J11" s="353"/>
      <c r="K11" s="354"/>
      <c r="L11" s="389" t="s">
        <v>164</v>
      </c>
      <c r="M11" s="390"/>
      <c r="N11" s="391"/>
      <c r="O11" s="352" t="s">
        <v>48</v>
      </c>
      <c r="P11" s="353"/>
      <c r="Q11" s="353"/>
      <c r="R11" s="353"/>
      <c r="S11" s="354"/>
      <c r="T11" s="395" t="s">
        <v>49</v>
      </c>
      <c r="U11" s="396"/>
      <c r="V11" s="402" t="s">
        <v>50</v>
      </c>
      <c r="W11" s="403"/>
      <c r="X11" s="352" t="s">
        <v>51</v>
      </c>
      <c r="Y11" s="354"/>
      <c r="Z11" s="399" t="s">
        <v>52</v>
      </c>
      <c r="AA11" s="400"/>
      <c r="AB11" s="400"/>
      <c r="AC11" s="400"/>
      <c r="AD11" s="401"/>
      <c r="AE11" s="406" t="s">
        <v>53</v>
      </c>
      <c r="AF11" s="407"/>
      <c r="AG11" s="408"/>
      <c r="AH11" s="399" t="s">
        <v>54</v>
      </c>
      <c r="AI11" s="400"/>
      <c r="AJ11" s="400"/>
      <c r="AK11" s="401"/>
      <c r="AL11" s="399" t="s">
        <v>55</v>
      </c>
      <c r="AM11" s="401"/>
      <c r="AN11" s="352" t="s">
        <v>56</v>
      </c>
      <c r="AO11" s="354"/>
      <c r="AP11" s="364" t="s">
        <v>57</v>
      </c>
      <c r="AQ11" s="365"/>
    </row>
    <row r="12" spans="1:43" s="12" customFormat="1" ht="108" customHeight="1" thickBot="1">
      <c r="A12" s="388"/>
      <c r="B12" s="343"/>
      <c r="C12" s="351"/>
      <c r="D12" s="351"/>
      <c r="E12" s="351"/>
      <c r="F12" s="351"/>
      <c r="G12" s="355"/>
      <c r="H12" s="356"/>
      <c r="I12" s="356"/>
      <c r="J12" s="356"/>
      <c r="K12" s="357"/>
      <c r="L12" s="392"/>
      <c r="M12" s="393"/>
      <c r="N12" s="394"/>
      <c r="O12" s="355"/>
      <c r="P12" s="356"/>
      <c r="Q12" s="356"/>
      <c r="R12" s="356"/>
      <c r="S12" s="357"/>
      <c r="T12" s="397"/>
      <c r="U12" s="398"/>
      <c r="V12" s="404"/>
      <c r="W12" s="405"/>
      <c r="X12" s="355"/>
      <c r="Y12" s="357"/>
      <c r="Z12" s="123" t="s">
        <v>58</v>
      </c>
      <c r="AA12" s="123" t="s">
        <v>59</v>
      </c>
      <c r="AB12" s="123" t="s">
        <v>60</v>
      </c>
      <c r="AC12" s="123" t="s">
        <v>61</v>
      </c>
      <c r="AD12" s="123" t="s">
        <v>62</v>
      </c>
      <c r="AE12" s="123" t="s">
        <v>58</v>
      </c>
      <c r="AF12" s="123" t="s">
        <v>63</v>
      </c>
      <c r="AG12" s="123" t="s">
        <v>62</v>
      </c>
      <c r="AH12" s="124" t="s">
        <v>67</v>
      </c>
      <c r="AI12" s="124" t="s">
        <v>66</v>
      </c>
      <c r="AJ12" s="124" t="s">
        <v>65</v>
      </c>
      <c r="AK12" s="125" t="s">
        <v>64</v>
      </c>
      <c r="AL12" s="126" t="s">
        <v>68</v>
      </c>
      <c r="AM12" s="123" t="s">
        <v>69</v>
      </c>
      <c r="AN12" s="355"/>
      <c r="AO12" s="357"/>
      <c r="AP12" s="366"/>
      <c r="AQ12" s="367"/>
    </row>
    <row r="13" spans="1:43" ht="24.95" customHeight="1">
      <c r="A13" s="108">
        <v>1</v>
      </c>
      <c r="B13" s="115">
        <v>1</v>
      </c>
      <c r="C13" s="360" t="s">
        <v>179</v>
      </c>
      <c r="D13" s="360"/>
      <c r="E13" s="360"/>
      <c r="F13" s="360"/>
      <c r="G13" s="360" t="s">
        <v>135</v>
      </c>
      <c r="H13" s="360"/>
      <c r="I13" s="360"/>
      <c r="J13" s="360"/>
      <c r="K13" s="360"/>
      <c r="L13" s="360" t="s">
        <v>511</v>
      </c>
      <c r="M13" s="360"/>
      <c r="N13" s="360"/>
      <c r="O13" s="360" t="s">
        <v>136</v>
      </c>
      <c r="P13" s="360"/>
      <c r="Q13" s="360"/>
      <c r="R13" s="360"/>
      <c r="S13" s="360"/>
      <c r="T13" s="361" t="s">
        <v>168</v>
      </c>
      <c r="U13" s="360"/>
      <c r="V13" s="360" t="s">
        <v>178</v>
      </c>
      <c r="W13" s="360"/>
      <c r="X13" s="360" t="s">
        <v>165</v>
      </c>
      <c r="Y13" s="360"/>
      <c r="Z13" s="115" t="s">
        <v>70</v>
      </c>
      <c r="AA13" s="115" t="s">
        <v>70</v>
      </c>
      <c r="AB13" s="115" t="s">
        <v>70</v>
      </c>
      <c r="AC13" s="115" t="s">
        <v>70</v>
      </c>
      <c r="AD13" s="115" t="s">
        <v>70</v>
      </c>
      <c r="AE13" s="115" t="s">
        <v>70</v>
      </c>
      <c r="AF13" s="115" t="s">
        <v>70</v>
      </c>
      <c r="AG13" s="115" t="s">
        <v>70</v>
      </c>
      <c r="AH13" s="116"/>
      <c r="AI13" s="116"/>
      <c r="AJ13" s="116"/>
      <c r="AK13" s="116"/>
      <c r="AL13" s="116"/>
      <c r="AM13" s="116" t="s">
        <v>33</v>
      </c>
      <c r="AN13" s="358"/>
      <c r="AO13" s="358"/>
      <c r="AP13" s="358"/>
      <c r="AQ13" s="359"/>
    </row>
    <row r="14" spans="1:43" ht="24.95" customHeight="1">
      <c r="A14" s="106">
        <v>2</v>
      </c>
      <c r="B14" s="111">
        <v>1</v>
      </c>
      <c r="C14" s="302" t="s">
        <v>180</v>
      </c>
      <c r="D14" s="302"/>
      <c r="E14" s="302"/>
      <c r="F14" s="302"/>
      <c r="G14" s="303" t="s">
        <v>135</v>
      </c>
      <c r="H14" s="303"/>
      <c r="I14" s="303"/>
      <c r="J14" s="303"/>
      <c r="K14" s="303"/>
      <c r="L14" s="302" t="s">
        <v>512</v>
      </c>
      <c r="M14" s="302"/>
      <c r="N14" s="302"/>
      <c r="O14" s="302" t="s">
        <v>137</v>
      </c>
      <c r="P14" s="302"/>
      <c r="Q14" s="302"/>
      <c r="R14" s="302"/>
      <c r="S14" s="302"/>
      <c r="T14" s="302" t="s">
        <v>168</v>
      </c>
      <c r="U14" s="302"/>
      <c r="V14" s="302" t="s">
        <v>178</v>
      </c>
      <c r="W14" s="302"/>
      <c r="X14" s="302" t="s">
        <v>165</v>
      </c>
      <c r="Y14" s="302"/>
      <c r="Z14" s="111" t="s">
        <v>70</v>
      </c>
      <c r="AA14" s="111" t="s">
        <v>70</v>
      </c>
      <c r="AB14" s="111" t="s">
        <v>70</v>
      </c>
      <c r="AC14" s="111" t="s">
        <v>70</v>
      </c>
      <c r="AD14" s="111" t="s">
        <v>70</v>
      </c>
      <c r="AE14" s="111" t="s">
        <v>70</v>
      </c>
      <c r="AF14" s="111" t="s">
        <v>70</v>
      </c>
      <c r="AG14" s="111" t="s">
        <v>70</v>
      </c>
      <c r="AH14" s="112"/>
      <c r="AI14" s="112"/>
      <c r="AJ14" s="112"/>
      <c r="AK14" s="112"/>
      <c r="AL14" s="112"/>
      <c r="AM14" s="112" t="s">
        <v>33</v>
      </c>
      <c r="AN14" s="304"/>
      <c r="AO14" s="312"/>
      <c r="AP14" s="304"/>
      <c r="AQ14" s="305"/>
    </row>
    <row r="15" spans="1:43" ht="24.95" customHeight="1">
      <c r="A15" s="106">
        <v>3</v>
      </c>
      <c r="B15" s="111">
        <v>1</v>
      </c>
      <c r="C15" s="302" t="s">
        <v>181</v>
      </c>
      <c r="D15" s="302"/>
      <c r="E15" s="302"/>
      <c r="F15" s="302"/>
      <c r="G15" s="303" t="s">
        <v>132</v>
      </c>
      <c r="H15" s="303"/>
      <c r="I15" s="303"/>
      <c r="J15" s="303"/>
      <c r="K15" s="303"/>
      <c r="L15" s="313" t="s">
        <v>606</v>
      </c>
      <c r="M15" s="313"/>
      <c r="N15" s="313"/>
      <c r="O15" s="302" t="s">
        <v>375</v>
      </c>
      <c r="P15" s="302"/>
      <c r="Q15" s="302"/>
      <c r="R15" s="302"/>
      <c r="S15" s="302"/>
      <c r="T15" s="311" t="s">
        <v>120</v>
      </c>
      <c r="U15" s="302"/>
      <c r="V15" s="302" t="s">
        <v>165</v>
      </c>
      <c r="W15" s="302"/>
      <c r="X15" s="302" t="s">
        <v>178</v>
      </c>
      <c r="Y15" s="302"/>
      <c r="Z15" s="111" t="s">
        <v>70</v>
      </c>
      <c r="AA15" s="111" t="s">
        <v>70</v>
      </c>
      <c r="AB15" s="111" t="s">
        <v>70</v>
      </c>
      <c r="AC15" s="111" t="s">
        <v>70</v>
      </c>
      <c r="AD15" s="111" t="s">
        <v>70</v>
      </c>
      <c r="AE15" s="111" t="s">
        <v>70</v>
      </c>
      <c r="AF15" s="111" t="s">
        <v>70</v>
      </c>
      <c r="AG15" s="111" t="s">
        <v>70</v>
      </c>
      <c r="AH15" s="112" t="s">
        <v>33</v>
      </c>
      <c r="AI15" s="112"/>
      <c r="AJ15" s="112"/>
      <c r="AK15" s="112"/>
      <c r="AL15" s="112" t="s">
        <v>33</v>
      </c>
      <c r="AM15" s="112"/>
      <c r="AN15" s="309"/>
      <c r="AO15" s="309"/>
      <c r="AP15" s="304" t="s">
        <v>649</v>
      </c>
      <c r="AQ15" s="305"/>
    </row>
    <row r="16" spans="1:43" ht="24.95" customHeight="1">
      <c r="A16" s="106">
        <v>4</v>
      </c>
      <c r="B16" s="111" t="s">
        <v>393</v>
      </c>
      <c r="C16" s="302" t="s">
        <v>292</v>
      </c>
      <c r="D16" s="302"/>
      <c r="E16" s="302"/>
      <c r="F16" s="302"/>
      <c r="G16" s="303" t="s">
        <v>133</v>
      </c>
      <c r="H16" s="303"/>
      <c r="I16" s="303"/>
      <c r="J16" s="303"/>
      <c r="K16" s="303"/>
      <c r="L16" s="309" t="s">
        <v>508</v>
      </c>
      <c r="M16" s="302"/>
      <c r="N16" s="302"/>
      <c r="O16" s="302" t="s">
        <v>375</v>
      </c>
      <c r="P16" s="302"/>
      <c r="Q16" s="302"/>
      <c r="R16" s="302"/>
      <c r="S16" s="302"/>
      <c r="T16" s="311" t="s">
        <v>120</v>
      </c>
      <c r="U16" s="302"/>
      <c r="V16" s="302" t="s">
        <v>165</v>
      </c>
      <c r="W16" s="302"/>
      <c r="X16" s="302" t="s">
        <v>178</v>
      </c>
      <c r="Y16" s="302"/>
      <c r="Z16" s="111" t="s">
        <v>70</v>
      </c>
      <c r="AA16" s="111" t="s">
        <v>70</v>
      </c>
      <c r="AB16" s="111" t="s">
        <v>70</v>
      </c>
      <c r="AC16" s="111" t="s">
        <v>70</v>
      </c>
      <c r="AD16" s="111" t="s">
        <v>70</v>
      </c>
      <c r="AE16" s="111" t="s">
        <v>70</v>
      </c>
      <c r="AF16" s="111" t="s">
        <v>70</v>
      </c>
      <c r="AG16" s="111" t="s">
        <v>70</v>
      </c>
      <c r="AH16" s="112" t="s">
        <v>33</v>
      </c>
      <c r="AI16" s="112"/>
      <c r="AJ16" s="112"/>
      <c r="AK16" s="112" t="s">
        <v>33</v>
      </c>
      <c r="AL16" s="112" t="s">
        <v>33</v>
      </c>
      <c r="AM16" s="112"/>
      <c r="AN16" s="309"/>
      <c r="AO16" s="309"/>
      <c r="AP16" s="304"/>
      <c r="AQ16" s="305"/>
    </row>
    <row r="17" spans="1:43" ht="24.95" customHeight="1">
      <c r="A17" s="106">
        <v>5</v>
      </c>
      <c r="B17" s="111">
        <v>3</v>
      </c>
      <c r="C17" s="302" t="s">
        <v>182</v>
      </c>
      <c r="D17" s="302"/>
      <c r="E17" s="302"/>
      <c r="F17" s="302"/>
      <c r="G17" s="303" t="s">
        <v>132</v>
      </c>
      <c r="H17" s="303"/>
      <c r="I17" s="303"/>
      <c r="J17" s="303"/>
      <c r="K17" s="303"/>
      <c r="L17" s="302" t="s">
        <v>513</v>
      </c>
      <c r="M17" s="302"/>
      <c r="N17" s="302"/>
      <c r="O17" s="302" t="s">
        <v>376</v>
      </c>
      <c r="P17" s="302"/>
      <c r="Q17" s="302"/>
      <c r="R17" s="302"/>
      <c r="S17" s="302"/>
      <c r="T17" s="311" t="s">
        <v>120</v>
      </c>
      <c r="U17" s="302"/>
      <c r="V17" s="302" t="s">
        <v>165</v>
      </c>
      <c r="W17" s="302"/>
      <c r="X17" s="302" t="s">
        <v>178</v>
      </c>
      <c r="Y17" s="302"/>
      <c r="Z17" s="111" t="s">
        <v>70</v>
      </c>
      <c r="AA17" s="111" t="s">
        <v>70</v>
      </c>
      <c r="AB17" s="111" t="s">
        <v>70</v>
      </c>
      <c r="AC17" s="111" t="s">
        <v>70</v>
      </c>
      <c r="AD17" s="111" t="s">
        <v>70</v>
      </c>
      <c r="AE17" s="111" t="s">
        <v>70</v>
      </c>
      <c r="AF17" s="111" t="s">
        <v>70</v>
      </c>
      <c r="AG17" s="111" t="s">
        <v>70</v>
      </c>
      <c r="AH17" s="112"/>
      <c r="AI17" s="112"/>
      <c r="AJ17" s="112"/>
      <c r="AK17" s="112" t="s">
        <v>33</v>
      </c>
      <c r="AL17" s="112" t="s">
        <v>33</v>
      </c>
      <c r="AM17" s="112"/>
      <c r="AN17" s="309"/>
      <c r="AO17" s="309"/>
      <c r="AP17" s="304"/>
      <c r="AQ17" s="305"/>
    </row>
    <row r="18" spans="1:43" ht="24.95" customHeight="1">
      <c r="A18" s="106">
        <v>6</v>
      </c>
      <c r="B18" s="111">
        <v>3</v>
      </c>
      <c r="C18" s="302" t="s">
        <v>373</v>
      </c>
      <c r="D18" s="302"/>
      <c r="E18" s="302"/>
      <c r="F18" s="302"/>
      <c r="G18" s="303" t="s">
        <v>132</v>
      </c>
      <c r="H18" s="303"/>
      <c r="I18" s="303"/>
      <c r="J18" s="303"/>
      <c r="K18" s="303"/>
      <c r="L18" s="306" t="s">
        <v>589</v>
      </c>
      <c r="M18" s="306"/>
      <c r="N18" s="306"/>
      <c r="O18" s="302" t="s">
        <v>376</v>
      </c>
      <c r="P18" s="302"/>
      <c r="Q18" s="302"/>
      <c r="R18" s="302"/>
      <c r="S18" s="302"/>
      <c r="T18" s="311" t="s">
        <v>120</v>
      </c>
      <c r="U18" s="302"/>
      <c r="V18" s="302" t="s">
        <v>165</v>
      </c>
      <c r="W18" s="302"/>
      <c r="X18" s="302" t="s">
        <v>178</v>
      </c>
      <c r="Y18" s="302"/>
      <c r="Z18" s="111" t="s">
        <v>70</v>
      </c>
      <c r="AA18" s="111" t="s">
        <v>70</v>
      </c>
      <c r="AB18" s="111" t="s">
        <v>70</v>
      </c>
      <c r="AC18" s="111" t="s">
        <v>70</v>
      </c>
      <c r="AD18" s="111" t="s">
        <v>70</v>
      </c>
      <c r="AE18" s="111" t="s">
        <v>70</v>
      </c>
      <c r="AF18" s="111" t="s">
        <v>70</v>
      </c>
      <c r="AG18" s="111" t="s">
        <v>70</v>
      </c>
      <c r="AH18" s="112"/>
      <c r="AI18" s="112"/>
      <c r="AJ18" s="112"/>
      <c r="AK18" s="112" t="s">
        <v>33</v>
      </c>
      <c r="AL18" s="112" t="s">
        <v>33</v>
      </c>
      <c r="AM18" s="112"/>
      <c r="AN18" s="309"/>
      <c r="AO18" s="309"/>
      <c r="AP18" s="304" t="s">
        <v>649</v>
      </c>
      <c r="AQ18" s="305"/>
    </row>
    <row r="19" spans="1:43" ht="24.95" customHeight="1">
      <c r="A19" s="106">
        <v>7</v>
      </c>
      <c r="B19" s="111">
        <v>3</v>
      </c>
      <c r="C19" s="302" t="s">
        <v>374</v>
      </c>
      <c r="D19" s="302"/>
      <c r="E19" s="302"/>
      <c r="F19" s="302"/>
      <c r="G19" s="303" t="s">
        <v>132</v>
      </c>
      <c r="H19" s="303"/>
      <c r="I19" s="303"/>
      <c r="J19" s="303"/>
      <c r="K19" s="303"/>
      <c r="L19" s="306" t="s">
        <v>588</v>
      </c>
      <c r="M19" s="306"/>
      <c r="N19" s="306"/>
      <c r="O19" s="302" t="s">
        <v>376</v>
      </c>
      <c r="P19" s="302"/>
      <c r="Q19" s="302"/>
      <c r="R19" s="302"/>
      <c r="S19" s="302"/>
      <c r="T19" s="311" t="s">
        <v>120</v>
      </c>
      <c r="U19" s="302"/>
      <c r="V19" s="302" t="s">
        <v>165</v>
      </c>
      <c r="W19" s="302"/>
      <c r="X19" s="302" t="s">
        <v>178</v>
      </c>
      <c r="Y19" s="302"/>
      <c r="Z19" s="111" t="s">
        <v>70</v>
      </c>
      <c r="AA19" s="111" t="s">
        <v>70</v>
      </c>
      <c r="AB19" s="111" t="s">
        <v>70</v>
      </c>
      <c r="AC19" s="111" t="s">
        <v>70</v>
      </c>
      <c r="AD19" s="111" t="s">
        <v>70</v>
      </c>
      <c r="AE19" s="111" t="s">
        <v>70</v>
      </c>
      <c r="AF19" s="111" t="s">
        <v>70</v>
      </c>
      <c r="AG19" s="111" t="s">
        <v>70</v>
      </c>
      <c r="AH19" s="112"/>
      <c r="AI19" s="112"/>
      <c r="AJ19" s="112"/>
      <c r="AK19" s="112" t="s">
        <v>33</v>
      </c>
      <c r="AL19" s="112" t="s">
        <v>33</v>
      </c>
      <c r="AM19" s="112"/>
      <c r="AN19" s="309"/>
      <c r="AO19" s="309"/>
      <c r="AP19" s="304" t="s">
        <v>649</v>
      </c>
      <c r="AQ19" s="305"/>
    </row>
    <row r="20" spans="1:43" ht="24.95" customHeight="1">
      <c r="A20" s="106">
        <v>8</v>
      </c>
      <c r="B20" s="111">
        <v>3</v>
      </c>
      <c r="C20" s="302" t="s">
        <v>377</v>
      </c>
      <c r="D20" s="302"/>
      <c r="E20" s="302"/>
      <c r="F20" s="302"/>
      <c r="G20" s="303" t="s">
        <v>132</v>
      </c>
      <c r="H20" s="303"/>
      <c r="I20" s="303"/>
      <c r="J20" s="303"/>
      <c r="K20" s="303"/>
      <c r="L20" s="306" t="s">
        <v>590</v>
      </c>
      <c r="M20" s="306"/>
      <c r="N20" s="306"/>
      <c r="O20" s="302" t="s">
        <v>376</v>
      </c>
      <c r="P20" s="302"/>
      <c r="Q20" s="302"/>
      <c r="R20" s="302"/>
      <c r="S20" s="302"/>
      <c r="T20" s="311" t="s">
        <v>120</v>
      </c>
      <c r="U20" s="302"/>
      <c r="V20" s="302" t="s">
        <v>165</v>
      </c>
      <c r="W20" s="302"/>
      <c r="X20" s="302" t="s">
        <v>178</v>
      </c>
      <c r="Y20" s="302"/>
      <c r="Z20" s="111" t="s">
        <v>70</v>
      </c>
      <c r="AA20" s="111" t="s">
        <v>70</v>
      </c>
      <c r="AB20" s="111" t="s">
        <v>70</v>
      </c>
      <c r="AC20" s="111" t="s">
        <v>70</v>
      </c>
      <c r="AD20" s="111" t="s">
        <v>70</v>
      </c>
      <c r="AE20" s="111" t="s">
        <v>70</v>
      </c>
      <c r="AF20" s="111" t="s">
        <v>70</v>
      </c>
      <c r="AG20" s="111" t="s">
        <v>70</v>
      </c>
      <c r="AH20" s="112" t="s">
        <v>33</v>
      </c>
      <c r="AI20" s="112"/>
      <c r="AJ20" s="112"/>
      <c r="AK20" s="112"/>
      <c r="AL20" s="112" t="s">
        <v>33</v>
      </c>
      <c r="AM20" s="112"/>
      <c r="AN20" s="309"/>
      <c r="AO20" s="309"/>
      <c r="AP20" s="304" t="s">
        <v>649</v>
      </c>
      <c r="AQ20" s="305"/>
    </row>
    <row r="21" spans="1:43" ht="24.95" customHeight="1">
      <c r="A21" s="106">
        <v>9</v>
      </c>
      <c r="B21" s="111">
        <v>3</v>
      </c>
      <c r="C21" s="302" t="s">
        <v>378</v>
      </c>
      <c r="D21" s="302"/>
      <c r="E21" s="302"/>
      <c r="F21" s="302"/>
      <c r="G21" s="303" t="s">
        <v>132</v>
      </c>
      <c r="H21" s="303"/>
      <c r="I21" s="303"/>
      <c r="J21" s="303"/>
      <c r="K21" s="303"/>
      <c r="L21" s="306" t="s">
        <v>591</v>
      </c>
      <c r="M21" s="306"/>
      <c r="N21" s="306"/>
      <c r="O21" s="302" t="s">
        <v>376</v>
      </c>
      <c r="P21" s="302"/>
      <c r="Q21" s="302"/>
      <c r="R21" s="302"/>
      <c r="S21" s="302"/>
      <c r="T21" s="311" t="s">
        <v>120</v>
      </c>
      <c r="U21" s="302"/>
      <c r="V21" s="302" t="s">
        <v>165</v>
      </c>
      <c r="W21" s="302"/>
      <c r="X21" s="302" t="s">
        <v>178</v>
      </c>
      <c r="Y21" s="302"/>
      <c r="Z21" s="111" t="s">
        <v>70</v>
      </c>
      <c r="AA21" s="111" t="s">
        <v>70</v>
      </c>
      <c r="AB21" s="111" t="s">
        <v>70</v>
      </c>
      <c r="AC21" s="111" t="s">
        <v>70</v>
      </c>
      <c r="AD21" s="111" t="s">
        <v>70</v>
      </c>
      <c r="AE21" s="111" t="s">
        <v>70</v>
      </c>
      <c r="AF21" s="111" t="s">
        <v>70</v>
      </c>
      <c r="AG21" s="111" t="s">
        <v>70</v>
      </c>
      <c r="AH21" s="112" t="s">
        <v>33</v>
      </c>
      <c r="AI21" s="112"/>
      <c r="AJ21" s="112"/>
      <c r="AK21" s="112"/>
      <c r="AL21" s="112" t="s">
        <v>33</v>
      </c>
      <c r="AM21" s="112"/>
      <c r="AN21" s="309"/>
      <c r="AO21" s="309"/>
      <c r="AP21" s="304" t="s">
        <v>649</v>
      </c>
      <c r="AQ21" s="305"/>
    </row>
    <row r="22" spans="1:43" ht="24.95" customHeight="1">
      <c r="A22" s="106">
        <v>10</v>
      </c>
      <c r="B22" s="111">
        <v>3</v>
      </c>
      <c r="C22" s="302" t="s">
        <v>328</v>
      </c>
      <c r="D22" s="302"/>
      <c r="E22" s="302"/>
      <c r="F22" s="302"/>
      <c r="G22" s="303" t="s">
        <v>183</v>
      </c>
      <c r="H22" s="303"/>
      <c r="I22" s="303"/>
      <c r="J22" s="303"/>
      <c r="K22" s="303"/>
      <c r="L22" s="309" t="s">
        <v>538</v>
      </c>
      <c r="M22" s="302"/>
      <c r="N22" s="302"/>
      <c r="O22" s="302" t="s">
        <v>376</v>
      </c>
      <c r="P22" s="302"/>
      <c r="Q22" s="302"/>
      <c r="R22" s="302"/>
      <c r="S22" s="302"/>
      <c r="T22" s="302" t="s">
        <v>168</v>
      </c>
      <c r="U22" s="302"/>
      <c r="V22" s="302" t="s">
        <v>178</v>
      </c>
      <c r="W22" s="302"/>
      <c r="X22" s="302" t="s">
        <v>166</v>
      </c>
      <c r="Y22" s="302"/>
      <c r="Z22" s="111" t="s">
        <v>70</v>
      </c>
      <c r="AA22" s="111" t="s">
        <v>70</v>
      </c>
      <c r="AB22" s="111" t="s">
        <v>70</v>
      </c>
      <c r="AC22" s="111" t="s">
        <v>70</v>
      </c>
      <c r="AD22" s="111" t="s">
        <v>70</v>
      </c>
      <c r="AE22" s="111" t="s">
        <v>70</v>
      </c>
      <c r="AF22" s="111" t="s">
        <v>70</v>
      </c>
      <c r="AG22" s="111" t="s">
        <v>70</v>
      </c>
      <c r="AH22" s="112"/>
      <c r="AI22" s="112"/>
      <c r="AJ22" s="112"/>
      <c r="AK22" s="112"/>
      <c r="AL22" s="112"/>
      <c r="AM22" s="112" t="s">
        <v>33</v>
      </c>
      <c r="AN22" s="309"/>
      <c r="AO22" s="309"/>
      <c r="AP22" s="304"/>
      <c r="AQ22" s="305"/>
    </row>
    <row r="23" spans="1:43" ht="24.95" customHeight="1">
      <c r="A23" s="106">
        <v>11</v>
      </c>
      <c r="B23" s="111">
        <v>3</v>
      </c>
      <c r="C23" s="302" t="s">
        <v>329</v>
      </c>
      <c r="D23" s="302"/>
      <c r="E23" s="302"/>
      <c r="F23" s="302"/>
      <c r="G23" s="303" t="s">
        <v>183</v>
      </c>
      <c r="H23" s="303"/>
      <c r="I23" s="303"/>
      <c r="J23" s="303"/>
      <c r="K23" s="303"/>
      <c r="L23" s="309" t="s">
        <v>539</v>
      </c>
      <c r="M23" s="302"/>
      <c r="N23" s="302"/>
      <c r="O23" s="302" t="s">
        <v>376</v>
      </c>
      <c r="P23" s="302"/>
      <c r="Q23" s="302"/>
      <c r="R23" s="302"/>
      <c r="S23" s="302"/>
      <c r="T23" s="302" t="s">
        <v>168</v>
      </c>
      <c r="U23" s="302"/>
      <c r="V23" s="302" t="s">
        <v>178</v>
      </c>
      <c r="W23" s="302"/>
      <c r="X23" s="302" t="s">
        <v>166</v>
      </c>
      <c r="Y23" s="302"/>
      <c r="Z23" s="111" t="s">
        <v>70</v>
      </c>
      <c r="AA23" s="111" t="s">
        <v>70</v>
      </c>
      <c r="AB23" s="111" t="s">
        <v>70</v>
      </c>
      <c r="AC23" s="111" t="s">
        <v>70</v>
      </c>
      <c r="AD23" s="111" t="s">
        <v>70</v>
      </c>
      <c r="AE23" s="111" t="s">
        <v>70</v>
      </c>
      <c r="AF23" s="111" t="s">
        <v>70</v>
      </c>
      <c r="AG23" s="111" t="s">
        <v>70</v>
      </c>
      <c r="AH23" s="112"/>
      <c r="AI23" s="112"/>
      <c r="AJ23" s="112"/>
      <c r="AK23" s="112"/>
      <c r="AL23" s="112"/>
      <c r="AM23" s="112" t="s">
        <v>33</v>
      </c>
      <c r="AN23" s="309"/>
      <c r="AO23" s="309"/>
      <c r="AP23" s="304"/>
      <c r="AQ23" s="305"/>
    </row>
    <row r="24" spans="1:43" ht="24.95" customHeight="1">
      <c r="A24" s="106">
        <v>12</v>
      </c>
      <c r="B24" s="111">
        <v>3</v>
      </c>
      <c r="C24" s="302" t="s">
        <v>184</v>
      </c>
      <c r="D24" s="302"/>
      <c r="E24" s="302"/>
      <c r="F24" s="302"/>
      <c r="G24" s="303" t="s">
        <v>135</v>
      </c>
      <c r="H24" s="303"/>
      <c r="I24" s="303"/>
      <c r="J24" s="303"/>
      <c r="K24" s="303"/>
      <c r="L24" s="304" t="s">
        <v>514</v>
      </c>
      <c r="M24" s="349"/>
      <c r="N24" s="312"/>
      <c r="O24" s="302" t="s">
        <v>376</v>
      </c>
      <c r="P24" s="302"/>
      <c r="Q24" s="302"/>
      <c r="R24" s="302"/>
      <c r="S24" s="302"/>
      <c r="T24" s="302" t="s">
        <v>168</v>
      </c>
      <c r="U24" s="302"/>
      <c r="V24" s="302" t="s">
        <v>178</v>
      </c>
      <c r="W24" s="302"/>
      <c r="X24" s="302" t="s">
        <v>165</v>
      </c>
      <c r="Y24" s="302"/>
      <c r="Z24" s="111" t="s">
        <v>70</v>
      </c>
      <c r="AA24" s="111" t="s">
        <v>70</v>
      </c>
      <c r="AB24" s="111" t="s">
        <v>70</v>
      </c>
      <c r="AC24" s="111" t="s">
        <v>70</v>
      </c>
      <c r="AD24" s="111" t="s">
        <v>70</v>
      </c>
      <c r="AE24" s="111" t="s">
        <v>70</v>
      </c>
      <c r="AF24" s="111" t="s">
        <v>70</v>
      </c>
      <c r="AG24" s="111" t="s">
        <v>70</v>
      </c>
      <c r="AH24" s="112"/>
      <c r="AI24" s="112"/>
      <c r="AJ24" s="112"/>
      <c r="AL24" s="112"/>
      <c r="AM24" s="112" t="s">
        <v>33</v>
      </c>
      <c r="AN24" s="309"/>
      <c r="AO24" s="309"/>
      <c r="AP24" s="304"/>
      <c r="AQ24" s="305"/>
    </row>
    <row r="25" spans="1:43" ht="24.95" customHeight="1">
      <c r="A25" s="106">
        <v>13</v>
      </c>
      <c r="B25" s="111">
        <v>3</v>
      </c>
      <c r="C25" s="302" t="s">
        <v>185</v>
      </c>
      <c r="D25" s="302"/>
      <c r="E25" s="302"/>
      <c r="F25" s="302"/>
      <c r="G25" s="303" t="s">
        <v>135</v>
      </c>
      <c r="H25" s="303"/>
      <c r="I25" s="303"/>
      <c r="J25" s="303"/>
      <c r="K25" s="303"/>
      <c r="L25" s="302" t="s">
        <v>515</v>
      </c>
      <c r="M25" s="302"/>
      <c r="N25" s="302"/>
      <c r="O25" s="302" t="s">
        <v>138</v>
      </c>
      <c r="P25" s="302"/>
      <c r="Q25" s="302"/>
      <c r="R25" s="302"/>
      <c r="S25" s="302"/>
      <c r="T25" s="302" t="s">
        <v>168</v>
      </c>
      <c r="U25" s="302"/>
      <c r="V25" s="302" t="s">
        <v>178</v>
      </c>
      <c r="W25" s="302"/>
      <c r="X25" s="302" t="s">
        <v>165</v>
      </c>
      <c r="Y25" s="302"/>
      <c r="Z25" s="111" t="s">
        <v>70</v>
      </c>
      <c r="AA25" s="111" t="s">
        <v>70</v>
      </c>
      <c r="AB25" s="111" t="s">
        <v>70</v>
      </c>
      <c r="AC25" s="111" t="s">
        <v>70</v>
      </c>
      <c r="AD25" s="111" t="s">
        <v>70</v>
      </c>
      <c r="AE25" s="111" t="s">
        <v>70</v>
      </c>
      <c r="AF25" s="111" t="s">
        <v>70</v>
      </c>
      <c r="AG25" s="111" t="s">
        <v>70</v>
      </c>
      <c r="AH25" s="112"/>
      <c r="AI25" s="112"/>
      <c r="AJ25" s="112"/>
      <c r="AK25" s="112"/>
      <c r="AL25" s="112"/>
      <c r="AM25" s="112" t="s">
        <v>33</v>
      </c>
      <c r="AN25" s="309"/>
      <c r="AO25" s="309"/>
      <c r="AP25" s="304"/>
      <c r="AQ25" s="305"/>
    </row>
    <row r="26" spans="1:43" ht="24.95" customHeight="1">
      <c r="A26" s="106">
        <v>14</v>
      </c>
      <c r="B26" s="111">
        <v>1</v>
      </c>
      <c r="C26" s="302" t="s">
        <v>186</v>
      </c>
      <c r="D26" s="302"/>
      <c r="E26" s="302"/>
      <c r="F26" s="302"/>
      <c r="G26" s="303" t="s">
        <v>133</v>
      </c>
      <c r="H26" s="303"/>
      <c r="I26" s="303"/>
      <c r="J26" s="303"/>
      <c r="K26" s="303"/>
      <c r="L26" s="309" t="s">
        <v>540</v>
      </c>
      <c r="M26" s="302"/>
      <c r="N26" s="302"/>
      <c r="O26" s="302" t="s">
        <v>138</v>
      </c>
      <c r="P26" s="302"/>
      <c r="Q26" s="302"/>
      <c r="R26" s="302"/>
      <c r="S26" s="302"/>
      <c r="T26" s="311" t="s">
        <v>120</v>
      </c>
      <c r="U26" s="302"/>
      <c r="V26" s="302" t="s">
        <v>165</v>
      </c>
      <c r="W26" s="302"/>
      <c r="X26" s="302" t="s">
        <v>178</v>
      </c>
      <c r="Y26" s="302"/>
      <c r="Z26" s="111" t="s">
        <v>70</v>
      </c>
      <c r="AA26" s="111" t="s">
        <v>70</v>
      </c>
      <c r="AB26" s="111" t="s">
        <v>70</v>
      </c>
      <c r="AC26" s="111" t="s">
        <v>70</v>
      </c>
      <c r="AD26" s="111" t="s">
        <v>70</v>
      </c>
      <c r="AE26" s="111" t="s">
        <v>70</v>
      </c>
      <c r="AF26" s="111" t="s">
        <v>70</v>
      </c>
      <c r="AG26" s="111" t="s">
        <v>70</v>
      </c>
      <c r="AH26" s="112" t="s">
        <v>33</v>
      </c>
      <c r="AI26" s="112"/>
      <c r="AJ26" s="112"/>
      <c r="AK26" s="112"/>
      <c r="AL26" s="112" t="s">
        <v>33</v>
      </c>
      <c r="AM26" s="112"/>
      <c r="AN26" s="309"/>
      <c r="AO26" s="309"/>
      <c r="AP26" s="304"/>
      <c r="AQ26" s="305"/>
    </row>
    <row r="27" spans="1:43" ht="24.95" customHeight="1">
      <c r="A27" s="106">
        <v>15</v>
      </c>
      <c r="B27" s="111">
        <v>3</v>
      </c>
      <c r="C27" s="302" t="s">
        <v>187</v>
      </c>
      <c r="D27" s="302"/>
      <c r="E27" s="302"/>
      <c r="F27" s="302"/>
      <c r="G27" s="303" t="s">
        <v>133</v>
      </c>
      <c r="H27" s="303"/>
      <c r="I27" s="303"/>
      <c r="J27" s="303"/>
      <c r="K27" s="303"/>
      <c r="L27" s="309" t="s">
        <v>540</v>
      </c>
      <c r="M27" s="302"/>
      <c r="N27" s="302"/>
      <c r="O27" s="302" t="s">
        <v>138</v>
      </c>
      <c r="P27" s="302"/>
      <c r="Q27" s="302"/>
      <c r="R27" s="302"/>
      <c r="S27" s="302"/>
      <c r="T27" s="311" t="s">
        <v>120</v>
      </c>
      <c r="U27" s="302"/>
      <c r="V27" s="302" t="s">
        <v>165</v>
      </c>
      <c r="W27" s="302"/>
      <c r="X27" s="302" t="s">
        <v>178</v>
      </c>
      <c r="Y27" s="302"/>
      <c r="Z27" s="111" t="s">
        <v>70</v>
      </c>
      <c r="AA27" s="111" t="s">
        <v>70</v>
      </c>
      <c r="AB27" s="111" t="s">
        <v>70</v>
      </c>
      <c r="AC27" s="111" t="s">
        <v>70</v>
      </c>
      <c r="AD27" s="111" t="s">
        <v>70</v>
      </c>
      <c r="AE27" s="111" t="s">
        <v>70</v>
      </c>
      <c r="AF27" s="111" t="s">
        <v>70</v>
      </c>
      <c r="AG27" s="111" t="s">
        <v>70</v>
      </c>
      <c r="AH27" s="91"/>
      <c r="AI27" s="112"/>
      <c r="AJ27" s="112"/>
      <c r="AK27" s="112" t="s">
        <v>33</v>
      </c>
      <c r="AL27" s="112" t="s">
        <v>33</v>
      </c>
      <c r="AM27" s="112"/>
      <c r="AN27" s="309"/>
      <c r="AO27" s="309"/>
      <c r="AP27" s="304"/>
      <c r="AQ27" s="305"/>
    </row>
    <row r="28" spans="1:43" ht="24.95" customHeight="1">
      <c r="A28" s="106">
        <v>16</v>
      </c>
      <c r="B28" s="111">
        <v>1</v>
      </c>
      <c r="C28" s="302" t="s">
        <v>188</v>
      </c>
      <c r="D28" s="302"/>
      <c r="E28" s="302"/>
      <c r="F28" s="302"/>
      <c r="G28" s="303" t="s">
        <v>132</v>
      </c>
      <c r="H28" s="303"/>
      <c r="I28" s="303"/>
      <c r="J28" s="303"/>
      <c r="K28" s="303"/>
      <c r="L28" s="313" t="s">
        <v>607</v>
      </c>
      <c r="M28" s="306"/>
      <c r="N28" s="306"/>
      <c r="O28" s="302" t="s">
        <v>138</v>
      </c>
      <c r="P28" s="302"/>
      <c r="Q28" s="302"/>
      <c r="R28" s="302"/>
      <c r="S28" s="302"/>
      <c r="T28" s="311" t="s">
        <v>120</v>
      </c>
      <c r="U28" s="302"/>
      <c r="V28" s="302" t="s">
        <v>165</v>
      </c>
      <c r="W28" s="302"/>
      <c r="X28" s="302" t="s">
        <v>178</v>
      </c>
      <c r="Y28" s="302"/>
      <c r="Z28" s="111" t="s">
        <v>70</v>
      </c>
      <c r="AA28" s="111" t="s">
        <v>70</v>
      </c>
      <c r="AB28" s="111" t="s">
        <v>70</v>
      </c>
      <c r="AC28" s="111" t="s">
        <v>70</v>
      </c>
      <c r="AD28" s="111" t="s">
        <v>70</v>
      </c>
      <c r="AE28" s="111" t="s">
        <v>70</v>
      </c>
      <c r="AF28" s="111" t="s">
        <v>70</v>
      </c>
      <c r="AG28" s="111" t="s">
        <v>70</v>
      </c>
      <c r="AH28" s="112" t="s">
        <v>33</v>
      </c>
      <c r="AI28" s="112"/>
      <c r="AJ28" s="112"/>
      <c r="AK28" s="112"/>
      <c r="AL28" s="112" t="s">
        <v>33</v>
      </c>
      <c r="AM28" s="112"/>
      <c r="AN28" s="309"/>
      <c r="AO28" s="309"/>
      <c r="AP28" s="304" t="s">
        <v>649</v>
      </c>
      <c r="AQ28" s="305"/>
    </row>
    <row r="29" spans="1:43" ht="24.95" customHeight="1">
      <c r="A29" s="106">
        <v>17</v>
      </c>
      <c r="B29" s="120" t="s">
        <v>396</v>
      </c>
      <c r="C29" s="306" t="s">
        <v>422</v>
      </c>
      <c r="D29" s="306"/>
      <c r="E29" s="306"/>
      <c r="F29" s="306"/>
      <c r="G29" s="307" t="s">
        <v>135</v>
      </c>
      <c r="H29" s="307"/>
      <c r="I29" s="307"/>
      <c r="J29" s="307"/>
      <c r="K29" s="307"/>
      <c r="L29" s="313" t="s">
        <v>586</v>
      </c>
      <c r="M29" s="313"/>
      <c r="N29" s="313"/>
      <c r="O29" s="306" t="s">
        <v>138</v>
      </c>
      <c r="P29" s="306"/>
      <c r="Q29" s="306"/>
      <c r="R29" s="306"/>
      <c r="S29" s="306"/>
      <c r="T29" s="306" t="s">
        <v>168</v>
      </c>
      <c r="U29" s="306"/>
      <c r="V29" s="306" t="s">
        <v>178</v>
      </c>
      <c r="W29" s="306"/>
      <c r="X29" s="306" t="s">
        <v>165</v>
      </c>
      <c r="Y29" s="306"/>
      <c r="Z29" s="120" t="s">
        <v>70</v>
      </c>
      <c r="AA29" s="120" t="s">
        <v>70</v>
      </c>
      <c r="AB29" s="120" t="s">
        <v>70</v>
      </c>
      <c r="AC29" s="120" t="s">
        <v>70</v>
      </c>
      <c r="AD29" s="120" t="s">
        <v>70</v>
      </c>
      <c r="AE29" s="120" t="s">
        <v>70</v>
      </c>
      <c r="AF29" s="120" t="s">
        <v>70</v>
      </c>
      <c r="AG29" s="120" t="s">
        <v>70</v>
      </c>
      <c r="AH29" s="114"/>
      <c r="AI29" s="114"/>
      <c r="AJ29" s="114"/>
      <c r="AK29" s="114"/>
      <c r="AL29" s="114"/>
      <c r="AM29" s="114" t="s">
        <v>33</v>
      </c>
      <c r="AN29" s="309"/>
      <c r="AO29" s="309"/>
      <c r="AP29" s="304" t="s">
        <v>650</v>
      </c>
      <c r="AQ29" s="305"/>
    </row>
    <row r="30" spans="1:43" ht="24.95" customHeight="1">
      <c r="A30" s="106">
        <v>18</v>
      </c>
      <c r="B30" s="111">
        <v>2</v>
      </c>
      <c r="C30" s="302" t="s">
        <v>189</v>
      </c>
      <c r="D30" s="302"/>
      <c r="E30" s="302"/>
      <c r="F30" s="302"/>
      <c r="G30" s="303" t="s">
        <v>135</v>
      </c>
      <c r="H30" s="303"/>
      <c r="I30" s="303"/>
      <c r="J30" s="303"/>
      <c r="K30" s="303"/>
      <c r="L30" s="313" t="s">
        <v>450</v>
      </c>
      <c r="M30" s="313"/>
      <c r="N30" s="313"/>
      <c r="O30" s="302" t="s">
        <v>139</v>
      </c>
      <c r="P30" s="302"/>
      <c r="Q30" s="302"/>
      <c r="R30" s="302"/>
      <c r="S30" s="302"/>
      <c r="T30" s="302" t="s">
        <v>168</v>
      </c>
      <c r="U30" s="302"/>
      <c r="V30" s="302" t="s">
        <v>178</v>
      </c>
      <c r="W30" s="302"/>
      <c r="X30" s="302" t="s">
        <v>165</v>
      </c>
      <c r="Y30" s="302"/>
      <c r="Z30" s="111" t="s">
        <v>70</v>
      </c>
      <c r="AA30" s="111" t="s">
        <v>70</v>
      </c>
      <c r="AB30" s="111" t="s">
        <v>70</v>
      </c>
      <c r="AC30" s="111" t="s">
        <v>70</v>
      </c>
      <c r="AD30" s="111" t="s">
        <v>70</v>
      </c>
      <c r="AE30" s="111" t="s">
        <v>70</v>
      </c>
      <c r="AF30" s="111" t="s">
        <v>70</v>
      </c>
      <c r="AG30" s="111" t="s">
        <v>70</v>
      </c>
      <c r="AH30" s="112"/>
      <c r="AI30" s="112"/>
      <c r="AJ30" s="112"/>
      <c r="AK30" s="112"/>
      <c r="AL30" s="112"/>
      <c r="AM30" s="112" t="s">
        <v>33</v>
      </c>
      <c r="AN30" s="309"/>
      <c r="AO30" s="309"/>
      <c r="AP30" s="304" t="s">
        <v>649</v>
      </c>
      <c r="AQ30" s="305"/>
    </row>
    <row r="31" spans="1:43" ht="24.95" customHeight="1">
      <c r="A31" s="106">
        <v>19</v>
      </c>
      <c r="B31" s="111" t="s">
        <v>394</v>
      </c>
      <c r="C31" s="302" t="s">
        <v>190</v>
      </c>
      <c r="D31" s="302"/>
      <c r="E31" s="302"/>
      <c r="F31" s="302"/>
      <c r="G31" s="303" t="s">
        <v>133</v>
      </c>
      <c r="H31" s="303"/>
      <c r="I31" s="303"/>
      <c r="J31" s="303"/>
      <c r="K31" s="303"/>
      <c r="L31" s="309" t="s">
        <v>541</v>
      </c>
      <c r="M31" s="309"/>
      <c r="N31" s="309"/>
      <c r="O31" s="302" t="s">
        <v>139</v>
      </c>
      <c r="P31" s="302"/>
      <c r="Q31" s="302"/>
      <c r="R31" s="302"/>
      <c r="S31" s="302"/>
      <c r="T31" s="311" t="s">
        <v>120</v>
      </c>
      <c r="U31" s="302"/>
      <c r="V31" s="302" t="s">
        <v>165</v>
      </c>
      <c r="W31" s="302"/>
      <c r="X31" s="302" t="s">
        <v>178</v>
      </c>
      <c r="Y31" s="302"/>
      <c r="Z31" s="111" t="s">
        <v>70</v>
      </c>
      <c r="AA31" s="111" t="s">
        <v>70</v>
      </c>
      <c r="AB31" s="111" t="s">
        <v>70</v>
      </c>
      <c r="AC31" s="111" t="s">
        <v>70</v>
      </c>
      <c r="AD31" s="111" t="s">
        <v>70</v>
      </c>
      <c r="AE31" s="111" t="s">
        <v>70</v>
      </c>
      <c r="AF31" s="111" t="s">
        <v>70</v>
      </c>
      <c r="AG31" s="111" t="s">
        <v>70</v>
      </c>
      <c r="AH31" s="112" t="s">
        <v>33</v>
      </c>
      <c r="AI31" s="112"/>
      <c r="AJ31" s="112"/>
      <c r="AK31" s="112" t="s">
        <v>33</v>
      </c>
      <c r="AL31" s="112" t="s">
        <v>33</v>
      </c>
      <c r="AM31" s="112"/>
      <c r="AN31" s="309"/>
      <c r="AO31" s="309"/>
      <c r="AP31" s="304"/>
      <c r="AQ31" s="305"/>
    </row>
    <row r="32" spans="1:43" ht="24.95" customHeight="1">
      <c r="A32" s="106">
        <v>20</v>
      </c>
      <c r="B32" s="111">
        <v>3</v>
      </c>
      <c r="C32" s="302" t="s">
        <v>191</v>
      </c>
      <c r="D32" s="302"/>
      <c r="E32" s="302"/>
      <c r="F32" s="302"/>
      <c r="G32" s="303" t="s">
        <v>135</v>
      </c>
      <c r="H32" s="303"/>
      <c r="I32" s="303"/>
      <c r="J32" s="303"/>
      <c r="K32" s="303"/>
      <c r="L32" s="306" t="s">
        <v>609</v>
      </c>
      <c r="M32" s="306"/>
      <c r="N32" s="306"/>
      <c r="O32" s="302" t="s">
        <v>139</v>
      </c>
      <c r="P32" s="302"/>
      <c r="Q32" s="302"/>
      <c r="R32" s="302"/>
      <c r="S32" s="302"/>
      <c r="T32" s="302" t="s">
        <v>168</v>
      </c>
      <c r="U32" s="302"/>
      <c r="V32" s="302" t="s">
        <v>178</v>
      </c>
      <c r="W32" s="302"/>
      <c r="X32" s="302" t="s">
        <v>165</v>
      </c>
      <c r="Y32" s="302"/>
      <c r="Z32" s="111" t="s">
        <v>70</v>
      </c>
      <c r="AA32" s="111" t="s">
        <v>70</v>
      </c>
      <c r="AB32" s="111" t="s">
        <v>70</v>
      </c>
      <c r="AC32" s="111" t="s">
        <v>70</v>
      </c>
      <c r="AD32" s="111" t="s">
        <v>70</v>
      </c>
      <c r="AE32" s="111" t="s">
        <v>70</v>
      </c>
      <c r="AF32" s="111" t="s">
        <v>70</v>
      </c>
      <c r="AG32" s="111" t="s">
        <v>70</v>
      </c>
      <c r="AH32" s="112"/>
      <c r="AI32" s="112"/>
      <c r="AJ32" s="112"/>
      <c r="AK32" s="112"/>
      <c r="AL32" s="91"/>
      <c r="AM32" s="112" t="s">
        <v>33</v>
      </c>
      <c r="AN32" s="309"/>
      <c r="AO32" s="309"/>
      <c r="AP32" s="304" t="s">
        <v>649</v>
      </c>
      <c r="AQ32" s="305"/>
    </row>
    <row r="33" spans="1:43" ht="24.95" customHeight="1">
      <c r="A33" s="106">
        <v>21</v>
      </c>
      <c r="B33" s="111">
        <v>2</v>
      </c>
      <c r="C33" s="302" t="s">
        <v>192</v>
      </c>
      <c r="D33" s="302"/>
      <c r="E33" s="302"/>
      <c r="F33" s="302"/>
      <c r="G33" s="303" t="s">
        <v>135</v>
      </c>
      <c r="H33" s="303"/>
      <c r="I33" s="303"/>
      <c r="J33" s="303"/>
      <c r="K33" s="303"/>
      <c r="L33" s="313" t="s">
        <v>451</v>
      </c>
      <c r="M33" s="313"/>
      <c r="N33" s="313"/>
      <c r="O33" s="302" t="s">
        <v>140</v>
      </c>
      <c r="P33" s="302"/>
      <c r="Q33" s="302"/>
      <c r="R33" s="302"/>
      <c r="S33" s="302"/>
      <c r="T33" s="302" t="s">
        <v>168</v>
      </c>
      <c r="U33" s="302"/>
      <c r="V33" s="302" t="s">
        <v>178</v>
      </c>
      <c r="W33" s="302"/>
      <c r="X33" s="302" t="s">
        <v>165</v>
      </c>
      <c r="Y33" s="302"/>
      <c r="Z33" s="111" t="s">
        <v>70</v>
      </c>
      <c r="AA33" s="111" t="s">
        <v>70</v>
      </c>
      <c r="AB33" s="111" t="s">
        <v>70</v>
      </c>
      <c r="AC33" s="111" t="s">
        <v>70</v>
      </c>
      <c r="AD33" s="111" t="s">
        <v>70</v>
      </c>
      <c r="AE33" s="111" t="s">
        <v>70</v>
      </c>
      <c r="AF33" s="111" t="s">
        <v>70</v>
      </c>
      <c r="AG33" s="111" t="s">
        <v>70</v>
      </c>
      <c r="AH33" s="112"/>
      <c r="AI33" s="112"/>
      <c r="AJ33" s="112"/>
      <c r="AK33" s="112"/>
      <c r="AL33" s="91"/>
      <c r="AM33" s="112" t="s">
        <v>33</v>
      </c>
      <c r="AN33" s="309"/>
      <c r="AO33" s="309"/>
      <c r="AP33" s="304" t="s">
        <v>649</v>
      </c>
      <c r="AQ33" s="305"/>
    </row>
    <row r="34" spans="1:43" ht="24.95" customHeight="1">
      <c r="A34" s="106">
        <v>22</v>
      </c>
      <c r="B34" s="111" t="s">
        <v>394</v>
      </c>
      <c r="C34" s="302" t="s">
        <v>193</v>
      </c>
      <c r="D34" s="302"/>
      <c r="E34" s="302"/>
      <c r="F34" s="302"/>
      <c r="G34" s="303" t="s">
        <v>133</v>
      </c>
      <c r="H34" s="303"/>
      <c r="I34" s="303"/>
      <c r="J34" s="303"/>
      <c r="K34" s="303"/>
      <c r="L34" s="304" t="s">
        <v>542</v>
      </c>
      <c r="M34" s="349"/>
      <c r="N34" s="312"/>
      <c r="O34" s="302" t="s">
        <v>140</v>
      </c>
      <c r="P34" s="302"/>
      <c r="Q34" s="302"/>
      <c r="R34" s="302"/>
      <c r="S34" s="302"/>
      <c r="T34" s="311" t="s">
        <v>120</v>
      </c>
      <c r="U34" s="302"/>
      <c r="V34" s="302" t="s">
        <v>165</v>
      </c>
      <c r="W34" s="302"/>
      <c r="X34" s="302" t="s">
        <v>178</v>
      </c>
      <c r="Y34" s="302"/>
      <c r="Z34" s="111" t="s">
        <v>70</v>
      </c>
      <c r="AA34" s="111" t="s">
        <v>70</v>
      </c>
      <c r="AB34" s="111" t="s">
        <v>70</v>
      </c>
      <c r="AC34" s="111" t="s">
        <v>70</v>
      </c>
      <c r="AD34" s="111" t="s">
        <v>70</v>
      </c>
      <c r="AE34" s="111" t="s">
        <v>70</v>
      </c>
      <c r="AF34" s="111" t="s">
        <v>70</v>
      </c>
      <c r="AG34" s="111" t="s">
        <v>70</v>
      </c>
      <c r="AH34" s="112" t="s">
        <v>33</v>
      </c>
      <c r="AI34" s="112"/>
      <c r="AJ34" s="112"/>
      <c r="AK34" s="112" t="s">
        <v>33</v>
      </c>
      <c r="AL34" s="112" t="s">
        <v>33</v>
      </c>
      <c r="AM34" s="112"/>
      <c r="AN34" s="309"/>
      <c r="AO34" s="309"/>
      <c r="AP34" s="304"/>
      <c r="AQ34" s="305"/>
    </row>
    <row r="35" spans="1:43" ht="24.95" customHeight="1">
      <c r="A35" s="106">
        <v>23</v>
      </c>
      <c r="B35" s="111">
        <v>3</v>
      </c>
      <c r="C35" s="302" t="s">
        <v>194</v>
      </c>
      <c r="D35" s="302"/>
      <c r="E35" s="302"/>
      <c r="F35" s="302"/>
      <c r="G35" s="303" t="s">
        <v>135</v>
      </c>
      <c r="H35" s="303"/>
      <c r="I35" s="303"/>
      <c r="J35" s="303"/>
      <c r="K35" s="303"/>
      <c r="L35" s="306" t="s">
        <v>610</v>
      </c>
      <c r="M35" s="306"/>
      <c r="N35" s="306"/>
      <c r="O35" s="302" t="s">
        <v>140</v>
      </c>
      <c r="P35" s="302"/>
      <c r="Q35" s="302"/>
      <c r="R35" s="302"/>
      <c r="S35" s="302"/>
      <c r="T35" s="302" t="s">
        <v>168</v>
      </c>
      <c r="U35" s="302"/>
      <c r="V35" s="302" t="s">
        <v>178</v>
      </c>
      <c r="W35" s="302"/>
      <c r="X35" s="302" t="s">
        <v>165</v>
      </c>
      <c r="Y35" s="302"/>
      <c r="Z35" s="111" t="s">
        <v>70</v>
      </c>
      <c r="AA35" s="111" t="s">
        <v>70</v>
      </c>
      <c r="AB35" s="111" t="s">
        <v>70</v>
      </c>
      <c r="AC35" s="111" t="s">
        <v>70</v>
      </c>
      <c r="AD35" s="111" t="s">
        <v>70</v>
      </c>
      <c r="AE35" s="111" t="s">
        <v>70</v>
      </c>
      <c r="AF35" s="111" t="s">
        <v>70</v>
      </c>
      <c r="AG35" s="111" t="s">
        <v>70</v>
      </c>
      <c r="AH35" s="112"/>
      <c r="AI35" s="112"/>
      <c r="AJ35" s="112"/>
      <c r="AK35" s="112"/>
      <c r="AL35" s="91"/>
      <c r="AM35" s="112" t="s">
        <v>33</v>
      </c>
      <c r="AN35" s="309"/>
      <c r="AO35" s="309"/>
      <c r="AP35" s="304" t="s">
        <v>649</v>
      </c>
      <c r="AQ35" s="305"/>
    </row>
    <row r="36" spans="1:43" ht="24.95" customHeight="1">
      <c r="A36" s="106">
        <v>24</v>
      </c>
      <c r="B36" s="111">
        <v>2</v>
      </c>
      <c r="C36" s="302" t="s">
        <v>195</v>
      </c>
      <c r="D36" s="302"/>
      <c r="E36" s="302"/>
      <c r="F36" s="302"/>
      <c r="G36" s="303" t="s">
        <v>135</v>
      </c>
      <c r="H36" s="303"/>
      <c r="I36" s="303"/>
      <c r="J36" s="303"/>
      <c r="K36" s="303"/>
      <c r="L36" s="313" t="s">
        <v>452</v>
      </c>
      <c r="M36" s="313"/>
      <c r="N36" s="313"/>
      <c r="O36" s="302" t="s">
        <v>141</v>
      </c>
      <c r="P36" s="302"/>
      <c r="Q36" s="302"/>
      <c r="R36" s="302"/>
      <c r="S36" s="302"/>
      <c r="T36" s="302" t="s">
        <v>168</v>
      </c>
      <c r="U36" s="302"/>
      <c r="V36" s="302" t="s">
        <v>178</v>
      </c>
      <c r="W36" s="302"/>
      <c r="X36" s="302" t="s">
        <v>165</v>
      </c>
      <c r="Y36" s="302"/>
      <c r="Z36" s="111" t="s">
        <v>70</v>
      </c>
      <c r="AA36" s="111" t="s">
        <v>70</v>
      </c>
      <c r="AB36" s="111" t="s">
        <v>70</v>
      </c>
      <c r="AC36" s="111" t="s">
        <v>70</v>
      </c>
      <c r="AD36" s="111" t="s">
        <v>70</v>
      </c>
      <c r="AE36" s="111" t="s">
        <v>70</v>
      </c>
      <c r="AF36" s="111" t="s">
        <v>70</v>
      </c>
      <c r="AG36" s="111" t="s">
        <v>70</v>
      </c>
      <c r="AH36" s="112"/>
      <c r="AI36" s="112"/>
      <c r="AJ36" s="112"/>
      <c r="AK36" s="112"/>
      <c r="AL36" s="91"/>
      <c r="AM36" s="112" t="s">
        <v>33</v>
      </c>
      <c r="AN36" s="309"/>
      <c r="AO36" s="309"/>
      <c r="AP36" s="304" t="s">
        <v>649</v>
      </c>
      <c r="AQ36" s="305"/>
    </row>
    <row r="37" spans="1:43" ht="24.95" customHeight="1">
      <c r="A37" s="106">
        <v>25</v>
      </c>
      <c r="B37" s="111" t="s">
        <v>394</v>
      </c>
      <c r="C37" s="302" t="s">
        <v>196</v>
      </c>
      <c r="D37" s="302"/>
      <c r="E37" s="302"/>
      <c r="F37" s="302"/>
      <c r="G37" s="303" t="s">
        <v>133</v>
      </c>
      <c r="H37" s="303"/>
      <c r="I37" s="303"/>
      <c r="J37" s="303"/>
      <c r="K37" s="303"/>
      <c r="L37" s="304" t="s">
        <v>543</v>
      </c>
      <c r="M37" s="349"/>
      <c r="N37" s="312"/>
      <c r="O37" s="302" t="s">
        <v>141</v>
      </c>
      <c r="P37" s="302"/>
      <c r="Q37" s="302"/>
      <c r="R37" s="302"/>
      <c r="S37" s="302"/>
      <c r="T37" s="311" t="s">
        <v>120</v>
      </c>
      <c r="U37" s="302"/>
      <c r="V37" s="302" t="s">
        <v>165</v>
      </c>
      <c r="W37" s="302"/>
      <c r="X37" s="302" t="s">
        <v>178</v>
      </c>
      <c r="Y37" s="302"/>
      <c r="Z37" s="111" t="s">
        <v>70</v>
      </c>
      <c r="AA37" s="111" t="s">
        <v>70</v>
      </c>
      <c r="AB37" s="111" t="s">
        <v>70</v>
      </c>
      <c r="AC37" s="111" t="s">
        <v>70</v>
      </c>
      <c r="AD37" s="111" t="s">
        <v>70</v>
      </c>
      <c r="AE37" s="111" t="s">
        <v>70</v>
      </c>
      <c r="AF37" s="111" t="s">
        <v>70</v>
      </c>
      <c r="AG37" s="111" t="s">
        <v>70</v>
      </c>
      <c r="AH37" s="112" t="s">
        <v>33</v>
      </c>
      <c r="AI37" s="112"/>
      <c r="AJ37" s="112"/>
      <c r="AK37" s="112" t="s">
        <v>33</v>
      </c>
      <c r="AL37" s="112" t="s">
        <v>33</v>
      </c>
      <c r="AM37" s="112"/>
      <c r="AN37" s="309"/>
      <c r="AO37" s="309"/>
      <c r="AP37" s="304"/>
      <c r="AQ37" s="305"/>
    </row>
    <row r="38" spans="1:43" ht="24.95" customHeight="1">
      <c r="A38" s="106">
        <v>26</v>
      </c>
      <c r="B38" s="111">
        <v>3</v>
      </c>
      <c r="C38" s="302" t="s">
        <v>197</v>
      </c>
      <c r="D38" s="302"/>
      <c r="E38" s="302"/>
      <c r="F38" s="302"/>
      <c r="G38" s="303" t="s">
        <v>135</v>
      </c>
      <c r="H38" s="303"/>
      <c r="I38" s="303"/>
      <c r="J38" s="303"/>
      <c r="K38" s="303"/>
      <c r="L38" s="306" t="s">
        <v>608</v>
      </c>
      <c r="M38" s="306"/>
      <c r="N38" s="306"/>
      <c r="O38" s="302" t="s">
        <v>141</v>
      </c>
      <c r="P38" s="302"/>
      <c r="Q38" s="302"/>
      <c r="R38" s="302"/>
      <c r="S38" s="302"/>
      <c r="T38" s="302" t="s">
        <v>168</v>
      </c>
      <c r="U38" s="302"/>
      <c r="V38" s="302" t="s">
        <v>178</v>
      </c>
      <c r="W38" s="302"/>
      <c r="X38" s="302" t="s">
        <v>165</v>
      </c>
      <c r="Y38" s="302"/>
      <c r="Z38" s="111" t="s">
        <v>70</v>
      </c>
      <c r="AA38" s="111" t="s">
        <v>70</v>
      </c>
      <c r="AB38" s="111" t="s">
        <v>70</v>
      </c>
      <c r="AC38" s="111" t="s">
        <v>70</v>
      </c>
      <c r="AD38" s="111" t="s">
        <v>70</v>
      </c>
      <c r="AE38" s="111" t="s">
        <v>70</v>
      </c>
      <c r="AF38" s="111" t="s">
        <v>70</v>
      </c>
      <c r="AG38" s="111" t="s">
        <v>70</v>
      </c>
      <c r="AH38" s="112"/>
      <c r="AI38" s="112"/>
      <c r="AJ38" s="112"/>
      <c r="AK38" s="112"/>
      <c r="AL38" s="91"/>
      <c r="AM38" s="112" t="s">
        <v>33</v>
      </c>
      <c r="AN38" s="309"/>
      <c r="AO38" s="309"/>
      <c r="AP38" s="304" t="s">
        <v>649</v>
      </c>
      <c r="AQ38" s="305"/>
    </row>
    <row r="39" spans="1:43" ht="24.95" customHeight="1">
      <c r="A39" s="106">
        <v>27</v>
      </c>
      <c r="B39" s="111">
        <v>2</v>
      </c>
      <c r="C39" s="302" t="s">
        <v>198</v>
      </c>
      <c r="D39" s="302"/>
      <c r="E39" s="302"/>
      <c r="F39" s="302"/>
      <c r="G39" s="303" t="s">
        <v>132</v>
      </c>
      <c r="H39" s="303"/>
      <c r="I39" s="303"/>
      <c r="J39" s="303"/>
      <c r="K39" s="303"/>
      <c r="L39" s="313" t="s">
        <v>441</v>
      </c>
      <c r="M39" s="313"/>
      <c r="N39" s="313"/>
      <c r="O39" s="302" t="s">
        <v>142</v>
      </c>
      <c r="P39" s="302"/>
      <c r="Q39" s="302"/>
      <c r="R39" s="302"/>
      <c r="S39" s="302"/>
      <c r="T39" s="311" t="s">
        <v>120</v>
      </c>
      <c r="U39" s="302"/>
      <c r="V39" s="302" t="s">
        <v>165</v>
      </c>
      <c r="W39" s="302"/>
      <c r="X39" s="302" t="s">
        <v>178</v>
      </c>
      <c r="Y39" s="302"/>
      <c r="Z39" s="111" t="s">
        <v>70</v>
      </c>
      <c r="AA39" s="111" t="s">
        <v>70</v>
      </c>
      <c r="AB39" s="111" t="s">
        <v>70</v>
      </c>
      <c r="AC39" s="111" t="s">
        <v>70</v>
      </c>
      <c r="AD39" s="111" t="s">
        <v>70</v>
      </c>
      <c r="AE39" s="111" t="s">
        <v>70</v>
      </c>
      <c r="AF39" s="111" t="s">
        <v>70</v>
      </c>
      <c r="AG39" s="111" t="s">
        <v>70</v>
      </c>
      <c r="AH39" s="112" t="s">
        <v>33</v>
      </c>
      <c r="AI39" s="112"/>
      <c r="AJ39" s="112"/>
      <c r="AK39" s="112" t="s">
        <v>33</v>
      </c>
      <c r="AL39" s="112" t="s">
        <v>33</v>
      </c>
      <c r="AM39" s="112"/>
      <c r="AN39" s="309"/>
      <c r="AO39" s="309"/>
      <c r="AP39" s="304" t="s">
        <v>649</v>
      </c>
      <c r="AQ39" s="305"/>
    </row>
    <row r="40" spans="1:43" ht="24.95" customHeight="1">
      <c r="A40" s="106">
        <v>28</v>
      </c>
      <c r="B40" s="111">
        <v>2</v>
      </c>
      <c r="C40" s="302" t="s">
        <v>199</v>
      </c>
      <c r="D40" s="302"/>
      <c r="E40" s="302"/>
      <c r="F40" s="302"/>
      <c r="G40" s="303" t="s">
        <v>132</v>
      </c>
      <c r="H40" s="303"/>
      <c r="I40" s="303"/>
      <c r="J40" s="303"/>
      <c r="K40" s="303"/>
      <c r="L40" s="346" t="s">
        <v>483</v>
      </c>
      <c r="M40" s="346"/>
      <c r="N40" s="346"/>
      <c r="O40" s="302" t="s">
        <v>142</v>
      </c>
      <c r="P40" s="302"/>
      <c r="Q40" s="302"/>
      <c r="R40" s="302"/>
      <c r="S40" s="302"/>
      <c r="T40" s="311" t="s">
        <v>120</v>
      </c>
      <c r="U40" s="302"/>
      <c r="V40" s="302" t="s">
        <v>165</v>
      </c>
      <c r="W40" s="302"/>
      <c r="X40" s="302" t="s">
        <v>178</v>
      </c>
      <c r="Y40" s="302"/>
      <c r="Z40" s="111" t="s">
        <v>70</v>
      </c>
      <c r="AA40" s="111" t="s">
        <v>70</v>
      </c>
      <c r="AB40" s="111" t="s">
        <v>70</v>
      </c>
      <c r="AC40" s="111" t="s">
        <v>70</v>
      </c>
      <c r="AD40" s="111" t="s">
        <v>70</v>
      </c>
      <c r="AE40" s="111" t="s">
        <v>70</v>
      </c>
      <c r="AF40" s="111" t="s">
        <v>70</v>
      </c>
      <c r="AG40" s="111" t="s">
        <v>70</v>
      </c>
      <c r="AH40" s="112" t="s">
        <v>33</v>
      </c>
      <c r="AI40" s="112"/>
      <c r="AJ40" s="112"/>
      <c r="AK40" s="112"/>
      <c r="AL40" s="112" t="s">
        <v>33</v>
      </c>
      <c r="AM40" s="112"/>
      <c r="AN40" s="309"/>
      <c r="AO40" s="309"/>
      <c r="AP40" s="304" t="s">
        <v>649</v>
      </c>
      <c r="AQ40" s="305"/>
    </row>
    <row r="41" spans="1:43" ht="24.95" customHeight="1">
      <c r="A41" s="106">
        <v>29</v>
      </c>
      <c r="B41" s="111">
        <v>2</v>
      </c>
      <c r="C41" s="302" t="s">
        <v>200</v>
      </c>
      <c r="D41" s="302"/>
      <c r="E41" s="302"/>
      <c r="F41" s="302"/>
      <c r="G41" s="303" t="s">
        <v>134</v>
      </c>
      <c r="H41" s="303"/>
      <c r="I41" s="303"/>
      <c r="J41" s="303"/>
      <c r="K41" s="303"/>
      <c r="L41" s="346" t="s">
        <v>484</v>
      </c>
      <c r="M41" s="346"/>
      <c r="N41" s="346"/>
      <c r="O41" s="302" t="s">
        <v>142</v>
      </c>
      <c r="P41" s="302"/>
      <c r="Q41" s="302"/>
      <c r="R41" s="302"/>
      <c r="S41" s="302"/>
      <c r="T41" s="311" t="s">
        <v>120</v>
      </c>
      <c r="U41" s="302"/>
      <c r="V41" s="302" t="s">
        <v>165</v>
      </c>
      <c r="W41" s="302"/>
      <c r="X41" s="302" t="s">
        <v>178</v>
      </c>
      <c r="Y41" s="302"/>
      <c r="Z41" s="111" t="s">
        <v>70</v>
      </c>
      <c r="AA41" s="111" t="s">
        <v>70</v>
      </c>
      <c r="AB41" s="111" t="s">
        <v>70</v>
      </c>
      <c r="AC41" s="111" t="s">
        <v>70</v>
      </c>
      <c r="AD41" s="111" t="s">
        <v>70</v>
      </c>
      <c r="AE41" s="111" t="s">
        <v>70</v>
      </c>
      <c r="AF41" s="111" t="s">
        <v>70</v>
      </c>
      <c r="AG41" s="111" t="s">
        <v>70</v>
      </c>
      <c r="AH41" s="112" t="s">
        <v>33</v>
      </c>
      <c r="AI41" s="112"/>
      <c r="AJ41" s="112"/>
      <c r="AK41" s="112"/>
      <c r="AL41" s="112" t="s">
        <v>33</v>
      </c>
      <c r="AM41" s="112"/>
      <c r="AN41" s="309"/>
      <c r="AO41" s="309"/>
      <c r="AP41" s="304" t="s">
        <v>649</v>
      </c>
      <c r="AQ41" s="305"/>
    </row>
    <row r="42" spans="1:43" ht="24.95" customHeight="1">
      <c r="A42" s="106">
        <v>30</v>
      </c>
      <c r="B42" s="111" t="s">
        <v>395</v>
      </c>
      <c r="C42" s="302" t="s">
        <v>304</v>
      </c>
      <c r="D42" s="302"/>
      <c r="E42" s="302"/>
      <c r="F42" s="302"/>
      <c r="G42" s="307" t="s">
        <v>183</v>
      </c>
      <c r="H42" s="307"/>
      <c r="I42" s="307"/>
      <c r="J42" s="307"/>
      <c r="K42" s="307"/>
      <c r="L42" s="313" t="s">
        <v>469</v>
      </c>
      <c r="M42" s="313"/>
      <c r="N42" s="313"/>
      <c r="O42" s="302" t="s">
        <v>142</v>
      </c>
      <c r="P42" s="302"/>
      <c r="Q42" s="302"/>
      <c r="R42" s="302"/>
      <c r="S42" s="302"/>
      <c r="T42" s="302" t="s">
        <v>168</v>
      </c>
      <c r="U42" s="302"/>
      <c r="V42" s="302" t="s">
        <v>178</v>
      </c>
      <c r="W42" s="302"/>
      <c r="X42" s="302" t="s">
        <v>167</v>
      </c>
      <c r="Y42" s="302"/>
      <c r="Z42" s="111" t="s">
        <v>70</v>
      </c>
      <c r="AA42" s="111" t="s">
        <v>70</v>
      </c>
      <c r="AB42" s="111" t="s">
        <v>70</v>
      </c>
      <c r="AC42" s="111" t="s">
        <v>70</v>
      </c>
      <c r="AD42" s="111" t="s">
        <v>70</v>
      </c>
      <c r="AE42" s="111" t="s">
        <v>70</v>
      </c>
      <c r="AF42" s="111" t="s">
        <v>70</v>
      </c>
      <c r="AG42" s="111" t="s">
        <v>70</v>
      </c>
      <c r="AH42" s="112"/>
      <c r="AI42" s="112"/>
      <c r="AJ42" s="112"/>
      <c r="AK42" s="112"/>
      <c r="AL42" s="91"/>
      <c r="AM42" s="112" t="s">
        <v>33</v>
      </c>
      <c r="AN42" s="309"/>
      <c r="AO42" s="309"/>
      <c r="AP42" s="304" t="s">
        <v>649</v>
      </c>
      <c r="AQ42" s="305"/>
    </row>
    <row r="43" spans="1:43" ht="24.95" customHeight="1">
      <c r="A43" s="106">
        <v>31</v>
      </c>
      <c r="B43" s="111">
        <v>2</v>
      </c>
      <c r="C43" s="302" t="s">
        <v>302</v>
      </c>
      <c r="D43" s="302"/>
      <c r="E43" s="302"/>
      <c r="F43" s="302"/>
      <c r="G43" s="334" t="s">
        <v>183</v>
      </c>
      <c r="H43" s="334"/>
      <c r="I43" s="334"/>
      <c r="J43" s="334"/>
      <c r="K43" s="334"/>
      <c r="L43" s="313" t="s">
        <v>458</v>
      </c>
      <c r="M43" s="313"/>
      <c r="N43" s="313"/>
      <c r="O43" s="302" t="s">
        <v>142</v>
      </c>
      <c r="P43" s="302"/>
      <c r="Q43" s="302"/>
      <c r="R43" s="302"/>
      <c r="S43" s="302"/>
      <c r="T43" s="302" t="s">
        <v>168</v>
      </c>
      <c r="U43" s="302"/>
      <c r="V43" s="302" t="s">
        <v>178</v>
      </c>
      <c r="W43" s="302"/>
      <c r="X43" s="302" t="s">
        <v>167</v>
      </c>
      <c r="Y43" s="302"/>
      <c r="Z43" s="111" t="s">
        <v>70</v>
      </c>
      <c r="AA43" s="111" t="s">
        <v>70</v>
      </c>
      <c r="AB43" s="111" t="s">
        <v>70</v>
      </c>
      <c r="AC43" s="111" t="s">
        <v>70</v>
      </c>
      <c r="AD43" s="111" t="s">
        <v>70</v>
      </c>
      <c r="AE43" s="111" t="s">
        <v>70</v>
      </c>
      <c r="AF43" s="111" t="s">
        <v>70</v>
      </c>
      <c r="AG43" s="111" t="s">
        <v>70</v>
      </c>
      <c r="AH43" s="112"/>
      <c r="AI43" s="112"/>
      <c r="AJ43" s="112"/>
      <c r="AK43" s="112"/>
      <c r="AL43" s="91"/>
      <c r="AM43" s="112" t="s">
        <v>33</v>
      </c>
      <c r="AN43" s="309"/>
      <c r="AO43" s="309"/>
      <c r="AP43" s="304" t="s">
        <v>649</v>
      </c>
      <c r="AQ43" s="305"/>
    </row>
    <row r="44" spans="1:43" ht="24.95" customHeight="1">
      <c r="A44" s="106">
        <v>32</v>
      </c>
      <c r="B44" s="111" t="s">
        <v>395</v>
      </c>
      <c r="C44" s="302" t="s">
        <v>305</v>
      </c>
      <c r="D44" s="302"/>
      <c r="E44" s="302"/>
      <c r="F44" s="302"/>
      <c r="G44" s="334" t="s">
        <v>462</v>
      </c>
      <c r="H44" s="334"/>
      <c r="I44" s="334"/>
      <c r="J44" s="334"/>
      <c r="K44" s="334"/>
      <c r="L44" s="313" t="s">
        <v>469</v>
      </c>
      <c r="M44" s="313"/>
      <c r="N44" s="313"/>
      <c r="O44" s="302" t="s">
        <v>142</v>
      </c>
      <c r="P44" s="302"/>
      <c r="Q44" s="302"/>
      <c r="R44" s="302"/>
      <c r="S44" s="302"/>
      <c r="T44" s="311" t="s">
        <v>284</v>
      </c>
      <c r="U44" s="302"/>
      <c r="V44" s="302" t="s">
        <v>167</v>
      </c>
      <c r="W44" s="302"/>
      <c r="X44" s="302" t="s">
        <v>178</v>
      </c>
      <c r="Y44" s="302"/>
      <c r="Z44" s="111" t="s">
        <v>70</v>
      </c>
      <c r="AA44" s="111" t="s">
        <v>70</v>
      </c>
      <c r="AB44" s="111" t="s">
        <v>70</v>
      </c>
      <c r="AC44" s="111" t="s">
        <v>70</v>
      </c>
      <c r="AD44" s="111" t="s">
        <v>70</v>
      </c>
      <c r="AE44" s="111" t="s">
        <v>70</v>
      </c>
      <c r="AF44" s="111" t="s">
        <v>70</v>
      </c>
      <c r="AG44" s="111" t="s">
        <v>70</v>
      </c>
      <c r="AH44" s="112"/>
      <c r="AI44" s="112"/>
      <c r="AJ44" s="112"/>
      <c r="AK44" s="112"/>
      <c r="AL44" s="112" t="s">
        <v>33</v>
      </c>
      <c r="AM44" s="112"/>
      <c r="AN44" s="309"/>
      <c r="AO44" s="309"/>
      <c r="AP44" s="304" t="s">
        <v>649</v>
      </c>
      <c r="AQ44" s="305"/>
    </row>
    <row r="45" spans="1:43" ht="24.95" customHeight="1">
      <c r="A45" s="106">
        <v>33</v>
      </c>
      <c r="B45" s="111">
        <v>2</v>
      </c>
      <c r="C45" s="302" t="s">
        <v>303</v>
      </c>
      <c r="D45" s="302"/>
      <c r="E45" s="302"/>
      <c r="F45" s="302"/>
      <c r="G45" s="334" t="s">
        <v>462</v>
      </c>
      <c r="H45" s="334"/>
      <c r="I45" s="334"/>
      <c r="J45" s="334"/>
      <c r="K45" s="334"/>
      <c r="L45" s="313" t="s">
        <v>458</v>
      </c>
      <c r="M45" s="313"/>
      <c r="N45" s="313"/>
      <c r="O45" s="302" t="s">
        <v>142</v>
      </c>
      <c r="P45" s="302"/>
      <c r="Q45" s="302"/>
      <c r="R45" s="302"/>
      <c r="S45" s="302"/>
      <c r="T45" s="311" t="s">
        <v>284</v>
      </c>
      <c r="U45" s="302"/>
      <c r="V45" s="302" t="s">
        <v>167</v>
      </c>
      <c r="W45" s="302"/>
      <c r="X45" s="302" t="s">
        <v>178</v>
      </c>
      <c r="Y45" s="302"/>
      <c r="Z45" s="111" t="s">
        <v>70</v>
      </c>
      <c r="AA45" s="111" t="s">
        <v>70</v>
      </c>
      <c r="AB45" s="111" t="s">
        <v>70</v>
      </c>
      <c r="AC45" s="111" t="s">
        <v>70</v>
      </c>
      <c r="AD45" s="111" t="s">
        <v>70</v>
      </c>
      <c r="AE45" s="111" t="s">
        <v>70</v>
      </c>
      <c r="AF45" s="111" t="s">
        <v>70</v>
      </c>
      <c r="AG45" s="111" t="s">
        <v>70</v>
      </c>
      <c r="AH45" s="112"/>
      <c r="AI45" s="112"/>
      <c r="AJ45" s="112"/>
      <c r="AK45" s="112"/>
      <c r="AL45" s="112" t="s">
        <v>33</v>
      </c>
      <c r="AM45" s="112"/>
      <c r="AN45" s="309"/>
      <c r="AO45" s="309"/>
      <c r="AP45" s="304" t="s">
        <v>649</v>
      </c>
      <c r="AQ45" s="305"/>
    </row>
    <row r="46" spans="1:43" ht="24.95" customHeight="1">
      <c r="A46" s="106">
        <v>34</v>
      </c>
      <c r="B46" s="111" t="s">
        <v>395</v>
      </c>
      <c r="C46" s="306" t="s">
        <v>429</v>
      </c>
      <c r="D46" s="306"/>
      <c r="E46" s="306"/>
      <c r="F46" s="306"/>
      <c r="G46" s="303" t="s">
        <v>135</v>
      </c>
      <c r="H46" s="303"/>
      <c r="I46" s="303"/>
      <c r="J46" s="303"/>
      <c r="K46" s="303"/>
      <c r="L46" s="309" t="s">
        <v>544</v>
      </c>
      <c r="M46" s="309"/>
      <c r="N46" s="309"/>
      <c r="O46" s="302" t="s">
        <v>142</v>
      </c>
      <c r="P46" s="302"/>
      <c r="Q46" s="302"/>
      <c r="R46" s="302"/>
      <c r="S46" s="302"/>
      <c r="T46" s="302" t="s">
        <v>168</v>
      </c>
      <c r="U46" s="302"/>
      <c r="V46" s="302" t="s">
        <v>178</v>
      </c>
      <c r="W46" s="302"/>
      <c r="X46" s="302" t="s">
        <v>165</v>
      </c>
      <c r="Y46" s="302"/>
      <c r="Z46" s="111" t="s">
        <v>70</v>
      </c>
      <c r="AA46" s="111" t="s">
        <v>70</v>
      </c>
      <c r="AB46" s="111" t="s">
        <v>70</v>
      </c>
      <c r="AC46" s="111" t="s">
        <v>70</v>
      </c>
      <c r="AD46" s="111" t="s">
        <v>70</v>
      </c>
      <c r="AE46" s="111" t="s">
        <v>70</v>
      </c>
      <c r="AF46" s="111" t="s">
        <v>70</v>
      </c>
      <c r="AG46" s="111" t="s">
        <v>70</v>
      </c>
      <c r="AH46" s="112"/>
      <c r="AI46" s="112"/>
      <c r="AJ46" s="112"/>
      <c r="AK46" s="112"/>
      <c r="AL46" s="112"/>
      <c r="AM46" s="112" t="s">
        <v>33</v>
      </c>
      <c r="AN46" s="309"/>
      <c r="AO46" s="309"/>
      <c r="AP46" s="304" t="s">
        <v>649</v>
      </c>
      <c r="AQ46" s="305"/>
    </row>
    <row r="47" spans="1:43" ht="24.95" customHeight="1">
      <c r="A47" s="106">
        <v>35</v>
      </c>
      <c r="B47" s="111">
        <v>2</v>
      </c>
      <c r="C47" s="302" t="s">
        <v>201</v>
      </c>
      <c r="D47" s="302"/>
      <c r="E47" s="302"/>
      <c r="F47" s="302"/>
      <c r="G47" s="303" t="s">
        <v>132</v>
      </c>
      <c r="H47" s="303"/>
      <c r="I47" s="303"/>
      <c r="J47" s="303"/>
      <c r="K47" s="303"/>
      <c r="L47" s="313" t="s">
        <v>446</v>
      </c>
      <c r="M47" s="313"/>
      <c r="N47" s="313"/>
      <c r="O47" s="302" t="s">
        <v>143</v>
      </c>
      <c r="P47" s="302"/>
      <c r="Q47" s="302"/>
      <c r="R47" s="302"/>
      <c r="S47" s="302"/>
      <c r="T47" s="311" t="s">
        <v>120</v>
      </c>
      <c r="U47" s="302"/>
      <c r="V47" s="302" t="s">
        <v>165</v>
      </c>
      <c r="W47" s="302"/>
      <c r="X47" s="302" t="s">
        <v>178</v>
      </c>
      <c r="Y47" s="302"/>
      <c r="Z47" s="111" t="s">
        <v>70</v>
      </c>
      <c r="AA47" s="111" t="s">
        <v>70</v>
      </c>
      <c r="AB47" s="111" t="s">
        <v>70</v>
      </c>
      <c r="AC47" s="111" t="s">
        <v>70</v>
      </c>
      <c r="AD47" s="111" t="s">
        <v>70</v>
      </c>
      <c r="AE47" s="111" t="s">
        <v>70</v>
      </c>
      <c r="AF47" s="111" t="s">
        <v>70</v>
      </c>
      <c r="AG47" s="111" t="s">
        <v>70</v>
      </c>
      <c r="AH47" s="114" t="s">
        <v>33</v>
      </c>
      <c r="AI47" s="114"/>
      <c r="AJ47" s="114"/>
      <c r="AK47" s="114" t="s">
        <v>33</v>
      </c>
      <c r="AL47" s="112" t="s">
        <v>33</v>
      </c>
      <c r="AM47" s="112"/>
      <c r="AN47" s="309"/>
      <c r="AO47" s="309"/>
      <c r="AP47" s="304" t="s">
        <v>649</v>
      </c>
      <c r="AQ47" s="305"/>
    </row>
    <row r="48" spans="1:43" ht="24.95" customHeight="1">
      <c r="A48" s="106">
        <v>36</v>
      </c>
      <c r="B48" s="111">
        <v>2</v>
      </c>
      <c r="C48" s="302" t="s">
        <v>202</v>
      </c>
      <c r="D48" s="302"/>
      <c r="E48" s="302"/>
      <c r="F48" s="302"/>
      <c r="G48" s="303" t="s">
        <v>132</v>
      </c>
      <c r="H48" s="303"/>
      <c r="I48" s="303"/>
      <c r="J48" s="303"/>
      <c r="K48" s="303"/>
      <c r="L48" s="346" t="s">
        <v>485</v>
      </c>
      <c r="M48" s="346"/>
      <c r="N48" s="346"/>
      <c r="O48" s="302" t="s">
        <v>143</v>
      </c>
      <c r="P48" s="302"/>
      <c r="Q48" s="302"/>
      <c r="R48" s="302"/>
      <c r="S48" s="302"/>
      <c r="T48" s="311" t="s">
        <v>120</v>
      </c>
      <c r="U48" s="302"/>
      <c r="V48" s="302" t="s">
        <v>165</v>
      </c>
      <c r="W48" s="302"/>
      <c r="X48" s="302" t="s">
        <v>178</v>
      </c>
      <c r="Y48" s="302"/>
      <c r="Z48" s="111" t="s">
        <v>70</v>
      </c>
      <c r="AA48" s="111" t="s">
        <v>70</v>
      </c>
      <c r="AB48" s="111" t="s">
        <v>70</v>
      </c>
      <c r="AC48" s="111" t="s">
        <v>70</v>
      </c>
      <c r="AD48" s="111" t="s">
        <v>70</v>
      </c>
      <c r="AE48" s="111" t="s">
        <v>70</v>
      </c>
      <c r="AF48" s="111" t="s">
        <v>70</v>
      </c>
      <c r="AG48" s="111" t="s">
        <v>70</v>
      </c>
      <c r="AH48" s="112" t="s">
        <v>33</v>
      </c>
      <c r="AI48" s="112"/>
      <c r="AJ48" s="112"/>
      <c r="AK48" s="112"/>
      <c r="AL48" s="112" t="s">
        <v>33</v>
      </c>
      <c r="AM48" s="112"/>
      <c r="AN48" s="309"/>
      <c r="AO48" s="309"/>
      <c r="AP48" s="304" t="s">
        <v>649</v>
      </c>
      <c r="AQ48" s="305"/>
    </row>
    <row r="49" spans="1:43" ht="24.95" customHeight="1">
      <c r="A49" s="106">
        <v>37</v>
      </c>
      <c r="B49" s="111">
        <v>2</v>
      </c>
      <c r="C49" s="302" t="s">
        <v>203</v>
      </c>
      <c r="D49" s="302"/>
      <c r="E49" s="302"/>
      <c r="F49" s="302"/>
      <c r="G49" s="303" t="s">
        <v>134</v>
      </c>
      <c r="H49" s="303"/>
      <c r="I49" s="303"/>
      <c r="J49" s="303"/>
      <c r="K49" s="303"/>
      <c r="L49" s="346" t="s">
        <v>486</v>
      </c>
      <c r="M49" s="346"/>
      <c r="N49" s="346"/>
      <c r="O49" s="302" t="s">
        <v>143</v>
      </c>
      <c r="P49" s="302"/>
      <c r="Q49" s="302"/>
      <c r="R49" s="302"/>
      <c r="S49" s="302"/>
      <c r="T49" s="311" t="s">
        <v>120</v>
      </c>
      <c r="U49" s="302"/>
      <c r="V49" s="302" t="s">
        <v>165</v>
      </c>
      <c r="W49" s="302"/>
      <c r="X49" s="302" t="s">
        <v>178</v>
      </c>
      <c r="Y49" s="302"/>
      <c r="Z49" s="111" t="s">
        <v>70</v>
      </c>
      <c r="AA49" s="111" t="s">
        <v>70</v>
      </c>
      <c r="AB49" s="111" t="s">
        <v>70</v>
      </c>
      <c r="AC49" s="111" t="s">
        <v>70</v>
      </c>
      <c r="AD49" s="111" t="s">
        <v>70</v>
      </c>
      <c r="AE49" s="111" t="s">
        <v>70</v>
      </c>
      <c r="AF49" s="111" t="s">
        <v>70</v>
      </c>
      <c r="AG49" s="111" t="s">
        <v>70</v>
      </c>
      <c r="AH49" s="112" t="s">
        <v>33</v>
      </c>
      <c r="AI49" s="112"/>
      <c r="AJ49" s="112"/>
      <c r="AK49" s="112"/>
      <c r="AL49" s="112" t="s">
        <v>33</v>
      </c>
      <c r="AM49" s="112"/>
      <c r="AN49" s="309"/>
      <c r="AO49" s="309"/>
      <c r="AP49" s="304" t="s">
        <v>649</v>
      </c>
      <c r="AQ49" s="305"/>
    </row>
    <row r="50" spans="1:43" ht="24.75" customHeight="1">
      <c r="A50" s="106">
        <v>38</v>
      </c>
      <c r="B50" s="111" t="s">
        <v>395</v>
      </c>
      <c r="C50" s="302" t="s">
        <v>306</v>
      </c>
      <c r="D50" s="302"/>
      <c r="E50" s="302"/>
      <c r="F50" s="302"/>
      <c r="G50" s="307" t="s">
        <v>183</v>
      </c>
      <c r="H50" s="307"/>
      <c r="I50" s="307"/>
      <c r="J50" s="307"/>
      <c r="K50" s="307"/>
      <c r="L50" s="313" t="s">
        <v>470</v>
      </c>
      <c r="M50" s="313"/>
      <c r="N50" s="313"/>
      <c r="O50" s="302" t="s">
        <v>143</v>
      </c>
      <c r="P50" s="302"/>
      <c r="Q50" s="302"/>
      <c r="R50" s="302"/>
      <c r="S50" s="302"/>
      <c r="T50" s="302" t="s">
        <v>168</v>
      </c>
      <c r="U50" s="302"/>
      <c r="V50" s="302" t="s">
        <v>178</v>
      </c>
      <c r="W50" s="302"/>
      <c r="X50" s="302" t="s">
        <v>167</v>
      </c>
      <c r="Y50" s="302"/>
      <c r="Z50" s="111" t="s">
        <v>70</v>
      </c>
      <c r="AA50" s="111" t="s">
        <v>70</v>
      </c>
      <c r="AB50" s="111" t="s">
        <v>70</v>
      </c>
      <c r="AC50" s="111" t="s">
        <v>70</v>
      </c>
      <c r="AD50" s="111" t="s">
        <v>70</v>
      </c>
      <c r="AE50" s="111" t="s">
        <v>70</v>
      </c>
      <c r="AF50" s="111" t="s">
        <v>70</v>
      </c>
      <c r="AG50" s="111" t="s">
        <v>70</v>
      </c>
      <c r="AH50" s="112"/>
      <c r="AI50" s="112"/>
      <c r="AJ50" s="112"/>
      <c r="AK50" s="112"/>
      <c r="AL50" s="91"/>
      <c r="AM50" s="112" t="s">
        <v>33</v>
      </c>
      <c r="AN50" s="309"/>
      <c r="AO50" s="309"/>
      <c r="AP50" s="304" t="s">
        <v>649</v>
      </c>
      <c r="AQ50" s="305"/>
    </row>
    <row r="51" spans="1:43" ht="24.95" customHeight="1">
      <c r="A51" s="106">
        <v>39</v>
      </c>
      <c r="B51" s="111">
        <v>2</v>
      </c>
      <c r="C51" s="302" t="s">
        <v>307</v>
      </c>
      <c r="D51" s="302"/>
      <c r="E51" s="302"/>
      <c r="F51" s="302"/>
      <c r="G51" s="334" t="s">
        <v>183</v>
      </c>
      <c r="H51" s="334"/>
      <c r="I51" s="334"/>
      <c r="J51" s="334"/>
      <c r="K51" s="334"/>
      <c r="L51" s="313" t="s">
        <v>459</v>
      </c>
      <c r="M51" s="313"/>
      <c r="N51" s="313"/>
      <c r="O51" s="302" t="s">
        <v>143</v>
      </c>
      <c r="P51" s="302"/>
      <c r="Q51" s="302"/>
      <c r="R51" s="302"/>
      <c r="S51" s="302"/>
      <c r="T51" s="302" t="s">
        <v>168</v>
      </c>
      <c r="U51" s="302"/>
      <c r="V51" s="302" t="s">
        <v>178</v>
      </c>
      <c r="W51" s="302"/>
      <c r="X51" s="302" t="s">
        <v>167</v>
      </c>
      <c r="Y51" s="302"/>
      <c r="Z51" s="111" t="s">
        <v>70</v>
      </c>
      <c r="AA51" s="111" t="s">
        <v>70</v>
      </c>
      <c r="AB51" s="111" t="s">
        <v>70</v>
      </c>
      <c r="AC51" s="111" t="s">
        <v>70</v>
      </c>
      <c r="AD51" s="111" t="s">
        <v>70</v>
      </c>
      <c r="AE51" s="111" t="s">
        <v>70</v>
      </c>
      <c r="AF51" s="111" t="s">
        <v>70</v>
      </c>
      <c r="AG51" s="111" t="s">
        <v>70</v>
      </c>
      <c r="AH51" s="112"/>
      <c r="AI51" s="112"/>
      <c r="AJ51" s="112"/>
      <c r="AK51" s="112"/>
      <c r="AL51" s="91"/>
      <c r="AM51" s="112" t="s">
        <v>33</v>
      </c>
      <c r="AN51" s="309"/>
      <c r="AO51" s="309"/>
      <c r="AP51" s="304" t="s">
        <v>649</v>
      </c>
      <c r="AQ51" s="305"/>
    </row>
    <row r="52" spans="1:43" ht="24.95" customHeight="1">
      <c r="A52" s="106">
        <v>40</v>
      </c>
      <c r="B52" s="111" t="s">
        <v>395</v>
      </c>
      <c r="C52" s="302" t="s">
        <v>308</v>
      </c>
      <c r="D52" s="302"/>
      <c r="E52" s="302"/>
      <c r="F52" s="302"/>
      <c r="G52" s="334" t="s">
        <v>462</v>
      </c>
      <c r="H52" s="334"/>
      <c r="I52" s="334"/>
      <c r="J52" s="334"/>
      <c r="K52" s="334"/>
      <c r="L52" s="313" t="s">
        <v>470</v>
      </c>
      <c r="M52" s="313"/>
      <c r="N52" s="313"/>
      <c r="O52" s="302" t="s">
        <v>143</v>
      </c>
      <c r="P52" s="302"/>
      <c r="Q52" s="302"/>
      <c r="R52" s="302"/>
      <c r="S52" s="302"/>
      <c r="T52" s="311" t="s">
        <v>284</v>
      </c>
      <c r="U52" s="302"/>
      <c r="V52" s="302" t="s">
        <v>167</v>
      </c>
      <c r="W52" s="302"/>
      <c r="X52" s="302" t="s">
        <v>178</v>
      </c>
      <c r="Y52" s="302"/>
      <c r="Z52" s="111" t="s">
        <v>70</v>
      </c>
      <c r="AA52" s="111" t="s">
        <v>70</v>
      </c>
      <c r="AB52" s="111" t="s">
        <v>70</v>
      </c>
      <c r="AC52" s="111" t="s">
        <v>70</v>
      </c>
      <c r="AD52" s="111" t="s">
        <v>70</v>
      </c>
      <c r="AE52" s="111" t="s">
        <v>70</v>
      </c>
      <c r="AF52" s="111" t="s">
        <v>70</v>
      </c>
      <c r="AG52" s="111" t="s">
        <v>70</v>
      </c>
      <c r="AH52" s="112"/>
      <c r="AI52" s="112"/>
      <c r="AJ52" s="112"/>
      <c r="AK52" s="112"/>
      <c r="AL52" s="112" t="s">
        <v>33</v>
      </c>
      <c r="AM52" s="112"/>
      <c r="AN52" s="309"/>
      <c r="AO52" s="309"/>
      <c r="AP52" s="304" t="s">
        <v>649</v>
      </c>
      <c r="AQ52" s="305"/>
    </row>
    <row r="53" spans="1:43" ht="24.95" customHeight="1">
      <c r="A53" s="106">
        <v>41</v>
      </c>
      <c r="B53" s="111">
        <v>2</v>
      </c>
      <c r="C53" s="302" t="s">
        <v>309</v>
      </c>
      <c r="D53" s="302"/>
      <c r="E53" s="302"/>
      <c r="F53" s="302"/>
      <c r="G53" s="334" t="s">
        <v>462</v>
      </c>
      <c r="H53" s="334"/>
      <c r="I53" s="334"/>
      <c r="J53" s="334"/>
      <c r="K53" s="334"/>
      <c r="L53" s="313" t="s">
        <v>460</v>
      </c>
      <c r="M53" s="313"/>
      <c r="N53" s="313"/>
      <c r="O53" s="302" t="s">
        <v>143</v>
      </c>
      <c r="P53" s="302"/>
      <c r="Q53" s="302"/>
      <c r="R53" s="302"/>
      <c r="S53" s="302"/>
      <c r="T53" s="311" t="s">
        <v>284</v>
      </c>
      <c r="U53" s="302"/>
      <c r="V53" s="302" t="s">
        <v>167</v>
      </c>
      <c r="W53" s="302"/>
      <c r="X53" s="302" t="s">
        <v>178</v>
      </c>
      <c r="Y53" s="302"/>
      <c r="Z53" s="111" t="s">
        <v>70</v>
      </c>
      <c r="AA53" s="111" t="s">
        <v>70</v>
      </c>
      <c r="AB53" s="111" t="s">
        <v>70</v>
      </c>
      <c r="AC53" s="111" t="s">
        <v>70</v>
      </c>
      <c r="AD53" s="111" t="s">
        <v>70</v>
      </c>
      <c r="AE53" s="111" t="s">
        <v>70</v>
      </c>
      <c r="AF53" s="111" t="s">
        <v>70</v>
      </c>
      <c r="AG53" s="111" t="s">
        <v>70</v>
      </c>
      <c r="AH53" s="112"/>
      <c r="AI53" s="112"/>
      <c r="AJ53" s="112"/>
      <c r="AK53" s="112"/>
      <c r="AL53" s="112" t="s">
        <v>33</v>
      </c>
      <c r="AM53" s="112"/>
      <c r="AN53" s="309"/>
      <c r="AO53" s="309"/>
      <c r="AP53" s="304" t="s">
        <v>649</v>
      </c>
      <c r="AQ53" s="305"/>
    </row>
    <row r="54" spans="1:43" ht="24.95" customHeight="1">
      <c r="A54" s="106">
        <v>42</v>
      </c>
      <c r="B54" s="111" t="s">
        <v>395</v>
      </c>
      <c r="C54" s="306" t="s">
        <v>430</v>
      </c>
      <c r="D54" s="306"/>
      <c r="E54" s="306"/>
      <c r="F54" s="306"/>
      <c r="G54" s="303" t="s">
        <v>135</v>
      </c>
      <c r="H54" s="303"/>
      <c r="I54" s="303"/>
      <c r="J54" s="303"/>
      <c r="K54" s="303"/>
      <c r="L54" s="309" t="s">
        <v>545</v>
      </c>
      <c r="M54" s="309"/>
      <c r="N54" s="309"/>
      <c r="O54" s="302" t="s">
        <v>143</v>
      </c>
      <c r="P54" s="302"/>
      <c r="Q54" s="302"/>
      <c r="R54" s="302"/>
      <c r="S54" s="302"/>
      <c r="T54" s="302" t="s">
        <v>168</v>
      </c>
      <c r="U54" s="302"/>
      <c r="V54" s="302" t="s">
        <v>178</v>
      </c>
      <c r="W54" s="302"/>
      <c r="X54" s="302" t="s">
        <v>165</v>
      </c>
      <c r="Y54" s="302"/>
      <c r="Z54" s="111" t="s">
        <v>70</v>
      </c>
      <c r="AA54" s="111" t="s">
        <v>70</v>
      </c>
      <c r="AB54" s="111" t="s">
        <v>70</v>
      </c>
      <c r="AC54" s="111" t="s">
        <v>70</v>
      </c>
      <c r="AD54" s="111" t="s">
        <v>70</v>
      </c>
      <c r="AE54" s="111" t="s">
        <v>70</v>
      </c>
      <c r="AF54" s="111" t="s">
        <v>70</v>
      </c>
      <c r="AG54" s="111" t="s">
        <v>70</v>
      </c>
      <c r="AH54" s="112"/>
      <c r="AI54" s="112"/>
      <c r="AJ54" s="112"/>
      <c r="AK54" s="112"/>
      <c r="AL54" s="112"/>
      <c r="AM54" s="112" t="s">
        <v>33</v>
      </c>
      <c r="AN54" s="309"/>
      <c r="AO54" s="309"/>
      <c r="AP54" s="304" t="s">
        <v>649</v>
      </c>
      <c r="AQ54" s="305"/>
    </row>
    <row r="55" spans="1:43" ht="24.95" customHeight="1">
      <c r="A55" s="106">
        <v>43</v>
      </c>
      <c r="B55" s="111">
        <v>2</v>
      </c>
      <c r="C55" s="302" t="s">
        <v>204</v>
      </c>
      <c r="D55" s="302"/>
      <c r="E55" s="302"/>
      <c r="F55" s="302"/>
      <c r="G55" s="303" t="s">
        <v>132</v>
      </c>
      <c r="H55" s="303"/>
      <c r="I55" s="303"/>
      <c r="J55" s="303"/>
      <c r="K55" s="303"/>
      <c r="L55" s="313" t="s">
        <v>447</v>
      </c>
      <c r="M55" s="313"/>
      <c r="N55" s="313"/>
      <c r="O55" s="302" t="s">
        <v>144</v>
      </c>
      <c r="P55" s="302"/>
      <c r="Q55" s="302"/>
      <c r="R55" s="302"/>
      <c r="S55" s="302"/>
      <c r="T55" s="311" t="s">
        <v>120</v>
      </c>
      <c r="U55" s="302"/>
      <c r="V55" s="302" t="s">
        <v>165</v>
      </c>
      <c r="W55" s="302"/>
      <c r="X55" s="302" t="s">
        <v>178</v>
      </c>
      <c r="Y55" s="302"/>
      <c r="Z55" s="111" t="s">
        <v>70</v>
      </c>
      <c r="AA55" s="111" t="s">
        <v>70</v>
      </c>
      <c r="AB55" s="111" t="s">
        <v>70</v>
      </c>
      <c r="AC55" s="111" t="s">
        <v>70</v>
      </c>
      <c r="AD55" s="111" t="s">
        <v>70</v>
      </c>
      <c r="AE55" s="111" t="s">
        <v>70</v>
      </c>
      <c r="AF55" s="111" t="s">
        <v>70</v>
      </c>
      <c r="AG55" s="111" t="s">
        <v>70</v>
      </c>
      <c r="AH55" s="114" t="s">
        <v>33</v>
      </c>
      <c r="AI55" s="114"/>
      <c r="AJ55" s="114"/>
      <c r="AK55" s="114" t="s">
        <v>33</v>
      </c>
      <c r="AL55" s="112" t="s">
        <v>33</v>
      </c>
      <c r="AM55" s="112"/>
      <c r="AN55" s="309"/>
      <c r="AO55" s="309"/>
      <c r="AP55" s="304" t="s">
        <v>649</v>
      </c>
      <c r="AQ55" s="305"/>
    </row>
    <row r="56" spans="1:43" ht="24.95" customHeight="1">
      <c r="A56" s="106">
        <v>44</v>
      </c>
      <c r="B56" s="111">
        <v>2</v>
      </c>
      <c r="C56" s="302" t="s">
        <v>205</v>
      </c>
      <c r="D56" s="302"/>
      <c r="E56" s="302"/>
      <c r="F56" s="302"/>
      <c r="G56" s="303" t="s">
        <v>132</v>
      </c>
      <c r="H56" s="303"/>
      <c r="I56" s="303"/>
      <c r="J56" s="303"/>
      <c r="K56" s="303"/>
      <c r="L56" s="346" t="s">
        <v>487</v>
      </c>
      <c r="M56" s="346"/>
      <c r="N56" s="346"/>
      <c r="O56" s="302" t="s">
        <v>144</v>
      </c>
      <c r="P56" s="302"/>
      <c r="Q56" s="302"/>
      <c r="R56" s="302"/>
      <c r="S56" s="302"/>
      <c r="T56" s="311" t="s">
        <v>120</v>
      </c>
      <c r="U56" s="302"/>
      <c r="V56" s="302" t="s">
        <v>165</v>
      </c>
      <c r="W56" s="302"/>
      <c r="X56" s="302" t="s">
        <v>178</v>
      </c>
      <c r="Y56" s="302"/>
      <c r="Z56" s="111" t="s">
        <v>70</v>
      </c>
      <c r="AA56" s="111" t="s">
        <v>70</v>
      </c>
      <c r="AB56" s="111" t="s">
        <v>70</v>
      </c>
      <c r="AC56" s="111" t="s">
        <v>70</v>
      </c>
      <c r="AD56" s="111" t="s">
        <v>70</v>
      </c>
      <c r="AE56" s="111" t="s">
        <v>70</v>
      </c>
      <c r="AF56" s="111" t="s">
        <v>70</v>
      </c>
      <c r="AG56" s="111" t="s">
        <v>70</v>
      </c>
      <c r="AH56" s="112" t="s">
        <v>33</v>
      </c>
      <c r="AI56" s="112"/>
      <c r="AJ56" s="112"/>
      <c r="AK56" s="112"/>
      <c r="AL56" s="112" t="s">
        <v>33</v>
      </c>
      <c r="AM56" s="112"/>
      <c r="AN56" s="309"/>
      <c r="AO56" s="309"/>
      <c r="AP56" s="304" t="s">
        <v>649</v>
      </c>
      <c r="AQ56" s="305"/>
    </row>
    <row r="57" spans="1:43" ht="24.95" customHeight="1">
      <c r="A57" s="106">
        <v>45</v>
      </c>
      <c r="B57" s="111">
        <v>2</v>
      </c>
      <c r="C57" s="302" t="s">
        <v>206</v>
      </c>
      <c r="D57" s="302"/>
      <c r="E57" s="302"/>
      <c r="F57" s="302"/>
      <c r="G57" s="303" t="s">
        <v>134</v>
      </c>
      <c r="H57" s="303"/>
      <c r="I57" s="303"/>
      <c r="J57" s="303"/>
      <c r="K57" s="303"/>
      <c r="L57" s="346" t="s">
        <v>488</v>
      </c>
      <c r="M57" s="346"/>
      <c r="N57" s="346"/>
      <c r="O57" s="302" t="s">
        <v>144</v>
      </c>
      <c r="P57" s="302"/>
      <c r="Q57" s="302"/>
      <c r="R57" s="302"/>
      <c r="S57" s="302"/>
      <c r="T57" s="311" t="s">
        <v>120</v>
      </c>
      <c r="U57" s="302"/>
      <c r="V57" s="302" t="s">
        <v>165</v>
      </c>
      <c r="W57" s="302"/>
      <c r="X57" s="302" t="s">
        <v>178</v>
      </c>
      <c r="Y57" s="302"/>
      <c r="Z57" s="111" t="s">
        <v>70</v>
      </c>
      <c r="AA57" s="111" t="s">
        <v>70</v>
      </c>
      <c r="AB57" s="111" t="s">
        <v>70</v>
      </c>
      <c r="AC57" s="111" t="s">
        <v>70</v>
      </c>
      <c r="AD57" s="111" t="s">
        <v>70</v>
      </c>
      <c r="AE57" s="111" t="s">
        <v>70</v>
      </c>
      <c r="AF57" s="111" t="s">
        <v>70</v>
      </c>
      <c r="AG57" s="111" t="s">
        <v>70</v>
      </c>
      <c r="AH57" s="112" t="s">
        <v>33</v>
      </c>
      <c r="AI57" s="112"/>
      <c r="AJ57" s="112"/>
      <c r="AK57" s="112"/>
      <c r="AL57" s="112" t="s">
        <v>33</v>
      </c>
      <c r="AM57" s="112"/>
      <c r="AN57" s="309"/>
      <c r="AO57" s="309"/>
      <c r="AP57" s="304" t="s">
        <v>649</v>
      </c>
      <c r="AQ57" s="305"/>
    </row>
    <row r="58" spans="1:43" ht="24.95" customHeight="1">
      <c r="A58" s="106">
        <v>46</v>
      </c>
      <c r="B58" s="111" t="s">
        <v>395</v>
      </c>
      <c r="C58" s="302" t="s">
        <v>310</v>
      </c>
      <c r="D58" s="302"/>
      <c r="E58" s="302"/>
      <c r="F58" s="302"/>
      <c r="G58" s="307" t="s">
        <v>183</v>
      </c>
      <c r="H58" s="307"/>
      <c r="I58" s="307"/>
      <c r="J58" s="307"/>
      <c r="K58" s="307"/>
      <c r="L58" s="313" t="s">
        <v>471</v>
      </c>
      <c r="M58" s="313"/>
      <c r="N58" s="313"/>
      <c r="O58" s="302" t="s">
        <v>144</v>
      </c>
      <c r="P58" s="302"/>
      <c r="Q58" s="302"/>
      <c r="R58" s="302"/>
      <c r="S58" s="302"/>
      <c r="T58" s="302" t="s">
        <v>168</v>
      </c>
      <c r="U58" s="302"/>
      <c r="V58" s="302" t="s">
        <v>178</v>
      </c>
      <c r="W58" s="302"/>
      <c r="X58" s="302" t="s">
        <v>167</v>
      </c>
      <c r="Y58" s="302"/>
      <c r="Z58" s="111" t="s">
        <v>70</v>
      </c>
      <c r="AA58" s="111" t="s">
        <v>70</v>
      </c>
      <c r="AB58" s="111" t="s">
        <v>70</v>
      </c>
      <c r="AC58" s="111" t="s">
        <v>70</v>
      </c>
      <c r="AD58" s="111" t="s">
        <v>70</v>
      </c>
      <c r="AE58" s="111" t="s">
        <v>70</v>
      </c>
      <c r="AF58" s="111" t="s">
        <v>70</v>
      </c>
      <c r="AG58" s="111" t="s">
        <v>70</v>
      </c>
      <c r="AH58" s="112"/>
      <c r="AI58" s="112"/>
      <c r="AJ58" s="112"/>
      <c r="AK58" s="112"/>
      <c r="AL58" s="91"/>
      <c r="AM58" s="112" t="s">
        <v>33</v>
      </c>
      <c r="AN58" s="309"/>
      <c r="AO58" s="309"/>
      <c r="AP58" s="304" t="s">
        <v>649</v>
      </c>
      <c r="AQ58" s="305"/>
    </row>
    <row r="59" spans="1:43" ht="24.95" customHeight="1">
      <c r="A59" s="106">
        <v>47</v>
      </c>
      <c r="B59" s="111">
        <v>2</v>
      </c>
      <c r="C59" s="302" t="s">
        <v>311</v>
      </c>
      <c r="D59" s="302"/>
      <c r="E59" s="302"/>
      <c r="F59" s="302"/>
      <c r="G59" s="334" t="s">
        <v>183</v>
      </c>
      <c r="H59" s="334"/>
      <c r="I59" s="334"/>
      <c r="J59" s="334"/>
      <c r="K59" s="334"/>
      <c r="L59" s="313" t="s">
        <v>461</v>
      </c>
      <c r="M59" s="313"/>
      <c r="N59" s="313"/>
      <c r="O59" s="302" t="s">
        <v>144</v>
      </c>
      <c r="P59" s="302"/>
      <c r="Q59" s="302"/>
      <c r="R59" s="302"/>
      <c r="S59" s="302"/>
      <c r="T59" s="302" t="s">
        <v>168</v>
      </c>
      <c r="U59" s="302"/>
      <c r="V59" s="302" t="s">
        <v>178</v>
      </c>
      <c r="W59" s="302"/>
      <c r="X59" s="302" t="s">
        <v>167</v>
      </c>
      <c r="Y59" s="302"/>
      <c r="Z59" s="111" t="s">
        <v>70</v>
      </c>
      <c r="AA59" s="111" t="s">
        <v>70</v>
      </c>
      <c r="AB59" s="111" t="s">
        <v>70</v>
      </c>
      <c r="AC59" s="111" t="s">
        <v>70</v>
      </c>
      <c r="AD59" s="111" t="s">
        <v>70</v>
      </c>
      <c r="AE59" s="111" t="s">
        <v>70</v>
      </c>
      <c r="AF59" s="111" t="s">
        <v>70</v>
      </c>
      <c r="AG59" s="111" t="s">
        <v>70</v>
      </c>
      <c r="AH59" s="112"/>
      <c r="AI59" s="112"/>
      <c r="AJ59" s="112"/>
      <c r="AK59" s="112"/>
      <c r="AL59" s="91"/>
      <c r="AM59" s="112" t="s">
        <v>33</v>
      </c>
      <c r="AN59" s="309"/>
      <c r="AO59" s="309"/>
      <c r="AP59" s="304" t="s">
        <v>649</v>
      </c>
      <c r="AQ59" s="305"/>
    </row>
    <row r="60" spans="1:43" ht="24.95" customHeight="1">
      <c r="A60" s="106">
        <v>48</v>
      </c>
      <c r="B60" s="111" t="s">
        <v>395</v>
      </c>
      <c r="C60" s="302" t="s">
        <v>312</v>
      </c>
      <c r="D60" s="302"/>
      <c r="E60" s="302"/>
      <c r="F60" s="302"/>
      <c r="G60" s="334" t="s">
        <v>462</v>
      </c>
      <c r="H60" s="334"/>
      <c r="I60" s="334"/>
      <c r="J60" s="334"/>
      <c r="K60" s="334"/>
      <c r="L60" s="313" t="s">
        <v>471</v>
      </c>
      <c r="M60" s="313"/>
      <c r="N60" s="313"/>
      <c r="O60" s="302" t="s">
        <v>144</v>
      </c>
      <c r="P60" s="302"/>
      <c r="Q60" s="302"/>
      <c r="R60" s="302"/>
      <c r="S60" s="302"/>
      <c r="T60" s="311" t="s">
        <v>284</v>
      </c>
      <c r="U60" s="302"/>
      <c r="V60" s="302" t="s">
        <v>167</v>
      </c>
      <c r="W60" s="302"/>
      <c r="X60" s="302" t="s">
        <v>178</v>
      </c>
      <c r="Y60" s="302"/>
      <c r="Z60" s="111" t="s">
        <v>70</v>
      </c>
      <c r="AA60" s="111" t="s">
        <v>70</v>
      </c>
      <c r="AB60" s="111" t="s">
        <v>70</v>
      </c>
      <c r="AC60" s="111" t="s">
        <v>70</v>
      </c>
      <c r="AD60" s="111" t="s">
        <v>70</v>
      </c>
      <c r="AE60" s="111" t="s">
        <v>70</v>
      </c>
      <c r="AF60" s="111" t="s">
        <v>70</v>
      </c>
      <c r="AG60" s="111" t="s">
        <v>70</v>
      </c>
      <c r="AH60" s="112"/>
      <c r="AI60" s="112"/>
      <c r="AJ60" s="112"/>
      <c r="AK60" s="112"/>
      <c r="AL60" s="112" t="s">
        <v>33</v>
      </c>
      <c r="AM60" s="112"/>
      <c r="AN60" s="309"/>
      <c r="AO60" s="309"/>
      <c r="AP60" s="304" t="s">
        <v>649</v>
      </c>
      <c r="AQ60" s="305"/>
    </row>
    <row r="61" spans="1:43" ht="24.95" customHeight="1">
      <c r="A61" s="106">
        <v>49</v>
      </c>
      <c r="B61" s="111">
        <v>2</v>
      </c>
      <c r="C61" s="302" t="s">
        <v>313</v>
      </c>
      <c r="D61" s="302"/>
      <c r="E61" s="302"/>
      <c r="F61" s="302"/>
      <c r="G61" s="334" t="s">
        <v>462</v>
      </c>
      <c r="H61" s="334"/>
      <c r="I61" s="334"/>
      <c r="J61" s="334"/>
      <c r="K61" s="334"/>
      <c r="L61" s="313" t="s">
        <v>461</v>
      </c>
      <c r="M61" s="313"/>
      <c r="N61" s="313"/>
      <c r="O61" s="302" t="s">
        <v>144</v>
      </c>
      <c r="P61" s="302"/>
      <c r="Q61" s="302"/>
      <c r="R61" s="302"/>
      <c r="S61" s="302"/>
      <c r="T61" s="311" t="s">
        <v>284</v>
      </c>
      <c r="U61" s="302"/>
      <c r="V61" s="302" t="s">
        <v>167</v>
      </c>
      <c r="W61" s="302"/>
      <c r="X61" s="302" t="s">
        <v>178</v>
      </c>
      <c r="Y61" s="302"/>
      <c r="Z61" s="111" t="s">
        <v>70</v>
      </c>
      <c r="AA61" s="111" t="s">
        <v>70</v>
      </c>
      <c r="AB61" s="111" t="s">
        <v>70</v>
      </c>
      <c r="AC61" s="111" t="s">
        <v>70</v>
      </c>
      <c r="AD61" s="111" t="s">
        <v>70</v>
      </c>
      <c r="AE61" s="111" t="s">
        <v>70</v>
      </c>
      <c r="AF61" s="111" t="s">
        <v>70</v>
      </c>
      <c r="AG61" s="111" t="s">
        <v>70</v>
      </c>
      <c r="AH61" s="112"/>
      <c r="AI61" s="112"/>
      <c r="AJ61" s="112"/>
      <c r="AK61" s="112"/>
      <c r="AL61" s="112" t="s">
        <v>33</v>
      </c>
      <c r="AM61" s="112"/>
      <c r="AN61" s="309"/>
      <c r="AO61" s="309"/>
      <c r="AP61" s="304" t="s">
        <v>649</v>
      </c>
      <c r="AQ61" s="305"/>
    </row>
    <row r="62" spans="1:43" ht="24.95" customHeight="1">
      <c r="A62" s="106">
        <v>50</v>
      </c>
      <c r="B62" s="111" t="s">
        <v>395</v>
      </c>
      <c r="C62" s="306" t="s">
        <v>431</v>
      </c>
      <c r="D62" s="306"/>
      <c r="E62" s="306"/>
      <c r="F62" s="306"/>
      <c r="G62" s="303" t="s">
        <v>135</v>
      </c>
      <c r="H62" s="303"/>
      <c r="I62" s="303"/>
      <c r="J62" s="303"/>
      <c r="K62" s="303"/>
      <c r="L62" s="309" t="s">
        <v>546</v>
      </c>
      <c r="M62" s="309"/>
      <c r="N62" s="309"/>
      <c r="O62" s="302" t="s">
        <v>144</v>
      </c>
      <c r="P62" s="302"/>
      <c r="Q62" s="302"/>
      <c r="R62" s="302"/>
      <c r="S62" s="302"/>
      <c r="T62" s="302" t="s">
        <v>168</v>
      </c>
      <c r="U62" s="302"/>
      <c r="V62" s="302" t="s">
        <v>178</v>
      </c>
      <c r="W62" s="302"/>
      <c r="X62" s="302" t="s">
        <v>165</v>
      </c>
      <c r="Y62" s="302"/>
      <c r="Z62" s="111" t="s">
        <v>70</v>
      </c>
      <c r="AA62" s="111" t="s">
        <v>70</v>
      </c>
      <c r="AB62" s="111" t="s">
        <v>70</v>
      </c>
      <c r="AC62" s="111" t="s">
        <v>70</v>
      </c>
      <c r="AD62" s="111" t="s">
        <v>70</v>
      </c>
      <c r="AE62" s="111" t="s">
        <v>70</v>
      </c>
      <c r="AF62" s="111" t="s">
        <v>70</v>
      </c>
      <c r="AG62" s="111" t="s">
        <v>70</v>
      </c>
      <c r="AH62" s="112"/>
      <c r="AI62" s="112"/>
      <c r="AJ62" s="112"/>
      <c r="AK62" s="112"/>
      <c r="AL62" s="112"/>
      <c r="AM62" s="112" t="s">
        <v>33</v>
      </c>
      <c r="AN62" s="309"/>
      <c r="AO62" s="309"/>
      <c r="AP62" s="304" t="s">
        <v>649</v>
      </c>
      <c r="AQ62" s="305"/>
    </row>
    <row r="63" spans="1:43" ht="24.95" customHeight="1">
      <c r="A63" s="106">
        <v>51</v>
      </c>
      <c r="B63" s="111">
        <v>3</v>
      </c>
      <c r="C63" s="302" t="s">
        <v>207</v>
      </c>
      <c r="D63" s="302"/>
      <c r="E63" s="302"/>
      <c r="F63" s="302"/>
      <c r="G63" s="303" t="s">
        <v>208</v>
      </c>
      <c r="H63" s="303"/>
      <c r="I63" s="303"/>
      <c r="J63" s="303"/>
      <c r="K63" s="303"/>
      <c r="L63" s="310" t="s">
        <v>547</v>
      </c>
      <c r="M63" s="335"/>
      <c r="N63" s="335"/>
      <c r="O63" s="302" t="s">
        <v>145</v>
      </c>
      <c r="P63" s="302"/>
      <c r="Q63" s="302"/>
      <c r="R63" s="302"/>
      <c r="S63" s="302"/>
      <c r="T63" s="311" t="s">
        <v>284</v>
      </c>
      <c r="U63" s="302"/>
      <c r="V63" s="302" t="s">
        <v>165</v>
      </c>
      <c r="W63" s="302"/>
      <c r="X63" s="302" t="s">
        <v>178</v>
      </c>
      <c r="Y63" s="302"/>
      <c r="Z63" s="111" t="s">
        <v>70</v>
      </c>
      <c r="AA63" s="111" t="s">
        <v>70</v>
      </c>
      <c r="AB63" s="111" t="s">
        <v>70</v>
      </c>
      <c r="AC63" s="111" t="s">
        <v>70</v>
      </c>
      <c r="AD63" s="111" t="s">
        <v>70</v>
      </c>
      <c r="AE63" s="111" t="s">
        <v>70</v>
      </c>
      <c r="AF63" s="111" t="s">
        <v>70</v>
      </c>
      <c r="AG63" s="111" t="s">
        <v>70</v>
      </c>
      <c r="AH63" s="112"/>
      <c r="AI63" s="112"/>
      <c r="AJ63" s="112"/>
      <c r="AK63" s="112"/>
      <c r="AL63" s="112" t="s">
        <v>33</v>
      </c>
      <c r="AM63" s="112"/>
      <c r="AN63" s="309"/>
      <c r="AO63" s="309"/>
      <c r="AP63" s="304"/>
      <c r="AQ63" s="305"/>
    </row>
    <row r="64" spans="1:43" ht="24.95" customHeight="1">
      <c r="A64" s="106">
        <v>52</v>
      </c>
      <c r="B64" s="111">
        <v>3</v>
      </c>
      <c r="C64" s="302" t="s">
        <v>209</v>
      </c>
      <c r="D64" s="302"/>
      <c r="E64" s="302"/>
      <c r="F64" s="302"/>
      <c r="G64" s="303" t="s">
        <v>208</v>
      </c>
      <c r="H64" s="303"/>
      <c r="I64" s="303"/>
      <c r="J64" s="303"/>
      <c r="K64" s="303"/>
      <c r="L64" s="310" t="s">
        <v>547</v>
      </c>
      <c r="M64" s="335"/>
      <c r="N64" s="335"/>
      <c r="O64" s="302" t="s">
        <v>145</v>
      </c>
      <c r="P64" s="302"/>
      <c r="Q64" s="302"/>
      <c r="R64" s="302"/>
      <c r="S64" s="302"/>
      <c r="T64" s="311" t="s">
        <v>284</v>
      </c>
      <c r="U64" s="302"/>
      <c r="V64" s="302" t="s">
        <v>165</v>
      </c>
      <c r="W64" s="302"/>
      <c r="X64" s="302" t="s">
        <v>178</v>
      </c>
      <c r="Y64" s="302"/>
      <c r="Z64" s="111" t="s">
        <v>70</v>
      </c>
      <c r="AA64" s="111" t="s">
        <v>70</v>
      </c>
      <c r="AB64" s="111" t="s">
        <v>70</v>
      </c>
      <c r="AC64" s="111" t="s">
        <v>70</v>
      </c>
      <c r="AD64" s="111" t="s">
        <v>70</v>
      </c>
      <c r="AE64" s="111" t="s">
        <v>70</v>
      </c>
      <c r="AF64" s="111" t="s">
        <v>70</v>
      </c>
      <c r="AG64" s="111" t="s">
        <v>70</v>
      </c>
      <c r="AH64" s="112"/>
      <c r="AI64" s="112"/>
      <c r="AJ64" s="112"/>
      <c r="AK64" s="112"/>
      <c r="AL64" s="112" t="s">
        <v>33</v>
      </c>
      <c r="AM64" s="112"/>
      <c r="AN64" s="309"/>
      <c r="AO64" s="309"/>
      <c r="AP64" s="304"/>
      <c r="AQ64" s="305"/>
    </row>
    <row r="65" spans="1:43" ht="24.95" customHeight="1">
      <c r="A65" s="106">
        <v>53</v>
      </c>
      <c r="B65" s="111">
        <v>3</v>
      </c>
      <c r="C65" s="302" t="s">
        <v>314</v>
      </c>
      <c r="D65" s="302"/>
      <c r="E65" s="302"/>
      <c r="F65" s="302"/>
      <c r="G65" s="303" t="s">
        <v>183</v>
      </c>
      <c r="H65" s="303"/>
      <c r="I65" s="303"/>
      <c r="J65" s="303"/>
      <c r="K65" s="303"/>
      <c r="L65" s="310" t="s">
        <v>548</v>
      </c>
      <c r="M65" s="335"/>
      <c r="N65" s="335"/>
      <c r="O65" s="302" t="s">
        <v>145</v>
      </c>
      <c r="P65" s="302"/>
      <c r="Q65" s="302"/>
      <c r="R65" s="302"/>
      <c r="S65" s="302"/>
      <c r="T65" s="302" t="s">
        <v>168</v>
      </c>
      <c r="U65" s="302"/>
      <c r="V65" s="302" t="s">
        <v>178</v>
      </c>
      <c r="W65" s="302"/>
      <c r="X65" s="302" t="s">
        <v>166</v>
      </c>
      <c r="Y65" s="302"/>
      <c r="Z65" s="111" t="s">
        <v>70</v>
      </c>
      <c r="AA65" s="111" t="s">
        <v>70</v>
      </c>
      <c r="AB65" s="111" t="s">
        <v>70</v>
      </c>
      <c r="AC65" s="111" t="s">
        <v>70</v>
      </c>
      <c r="AD65" s="111" t="s">
        <v>70</v>
      </c>
      <c r="AE65" s="111" t="s">
        <v>70</v>
      </c>
      <c r="AF65" s="111" t="s">
        <v>70</v>
      </c>
      <c r="AG65" s="111" t="s">
        <v>70</v>
      </c>
      <c r="AH65" s="112"/>
      <c r="AI65" s="112"/>
      <c r="AJ65" s="112"/>
      <c r="AK65" s="112"/>
      <c r="AL65" s="112"/>
      <c r="AM65" s="112" t="s">
        <v>33</v>
      </c>
      <c r="AN65" s="309"/>
      <c r="AO65" s="309"/>
      <c r="AP65" s="304"/>
      <c r="AQ65" s="305"/>
    </row>
    <row r="66" spans="1:43" ht="24.95" customHeight="1">
      <c r="A66" s="106">
        <v>54</v>
      </c>
      <c r="B66" s="111">
        <v>3</v>
      </c>
      <c r="C66" s="302" t="s">
        <v>315</v>
      </c>
      <c r="D66" s="302"/>
      <c r="E66" s="302"/>
      <c r="F66" s="302"/>
      <c r="G66" s="303" t="s">
        <v>183</v>
      </c>
      <c r="H66" s="303"/>
      <c r="I66" s="303"/>
      <c r="J66" s="303"/>
      <c r="K66" s="303"/>
      <c r="L66" s="310" t="s">
        <v>548</v>
      </c>
      <c r="M66" s="335"/>
      <c r="N66" s="335"/>
      <c r="O66" s="302" t="s">
        <v>145</v>
      </c>
      <c r="P66" s="302"/>
      <c r="Q66" s="302"/>
      <c r="R66" s="302"/>
      <c r="S66" s="302"/>
      <c r="T66" s="302" t="s">
        <v>168</v>
      </c>
      <c r="U66" s="302"/>
      <c r="V66" s="302" t="s">
        <v>178</v>
      </c>
      <c r="W66" s="302"/>
      <c r="X66" s="302" t="s">
        <v>166</v>
      </c>
      <c r="Y66" s="302"/>
      <c r="Z66" s="111" t="s">
        <v>70</v>
      </c>
      <c r="AA66" s="111" t="s">
        <v>70</v>
      </c>
      <c r="AB66" s="111" t="s">
        <v>70</v>
      </c>
      <c r="AC66" s="111" t="s">
        <v>70</v>
      </c>
      <c r="AD66" s="111" t="s">
        <v>70</v>
      </c>
      <c r="AE66" s="111" t="s">
        <v>70</v>
      </c>
      <c r="AF66" s="111" t="s">
        <v>70</v>
      </c>
      <c r="AG66" s="111" t="s">
        <v>70</v>
      </c>
      <c r="AH66" s="112"/>
      <c r="AI66" s="112"/>
      <c r="AJ66" s="112"/>
      <c r="AK66" s="112"/>
      <c r="AL66" s="112"/>
      <c r="AM66" s="112" t="s">
        <v>33</v>
      </c>
      <c r="AN66" s="309"/>
      <c r="AO66" s="309"/>
      <c r="AP66" s="304"/>
      <c r="AQ66" s="305"/>
    </row>
    <row r="67" spans="1:43" ht="24.95" customHeight="1">
      <c r="A67" s="106">
        <v>55</v>
      </c>
      <c r="B67" s="111">
        <v>2</v>
      </c>
      <c r="C67" s="302" t="s">
        <v>249</v>
      </c>
      <c r="D67" s="302"/>
      <c r="E67" s="302"/>
      <c r="F67" s="302"/>
      <c r="G67" s="303" t="s">
        <v>134</v>
      </c>
      <c r="H67" s="303"/>
      <c r="I67" s="303"/>
      <c r="J67" s="303"/>
      <c r="K67" s="303"/>
      <c r="L67" s="346" t="s">
        <v>443</v>
      </c>
      <c r="M67" s="346"/>
      <c r="N67" s="346"/>
      <c r="O67" s="302" t="s">
        <v>145</v>
      </c>
      <c r="P67" s="302"/>
      <c r="Q67" s="302"/>
      <c r="R67" s="302"/>
      <c r="S67" s="302"/>
      <c r="T67" s="311" t="s">
        <v>120</v>
      </c>
      <c r="U67" s="302"/>
      <c r="V67" s="302" t="s">
        <v>165</v>
      </c>
      <c r="W67" s="302"/>
      <c r="X67" s="306" t="s">
        <v>178</v>
      </c>
      <c r="Y67" s="306"/>
      <c r="Z67" s="111" t="s">
        <v>70</v>
      </c>
      <c r="AA67" s="111" t="s">
        <v>70</v>
      </c>
      <c r="AB67" s="111" t="s">
        <v>70</v>
      </c>
      <c r="AC67" s="111" t="s">
        <v>70</v>
      </c>
      <c r="AD67" s="111" t="s">
        <v>70</v>
      </c>
      <c r="AE67" s="111" t="s">
        <v>70</v>
      </c>
      <c r="AF67" s="111" t="s">
        <v>70</v>
      </c>
      <c r="AG67" s="111" t="s">
        <v>70</v>
      </c>
      <c r="AH67" s="112" t="s">
        <v>33</v>
      </c>
      <c r="AI67" s="112"/>
      <c r="AJ67" s="112"/>
      <c r="AK67" s="112"/>
      <c r="AL67" s="112" t="s">
        <v>33</v>
      </c>
      <c r="AM67" s="112"/>
      <c r="AN67" s="309"/>
      <c r="AO67" s="309"/>
      <c r="AP67" s="304" t="s">
        <v>649</v>
      </c>
      <c r="AQ67" s="305"/>
    </row>
    <row r="68" spans="1:43" ht="24.95" customHeight="1">
      <c r="A68" s="106">
        <v>56</v>
      </c>
      <c r="B68" s="111">
        <v>3</v>
      </c>
      <c r="C68" s="302" t="s">
        <v>210</v>
      </c>
      <c r="D68" s="302"/>
      <c r="E68" s="302"/>
      <c r="F68" s="302"/>
      <c r="G68" s="303" t="s">
        <v>208</v>
      </c>
      <c r="H68" s="303"/>
      <c r="I68" s="303"/>
      <c r="J68" s="303"/>
      <c r="K68" s="303"/>
      <c r="L68" s="310" t="s">
        <v>549</v>
      </c>
      <c r="M68" s="335"/>
      <c r="N68" s="335"/>
      <c r="O68" s="302" t="s">
        <v>146</v>
      </c>
      <c r="P68" s="302"/>
      <c r="Q68" s="302"/>
      <c r="R68" s="302"/>
      <c r="S68" s="302"/>
      <c r="T68" s="311" t="s">
        <v>284</v>
      </c>
      <c r="U68" s="302"/>
      <c r="V68" s="302" t="s">
        <v>165</v>
      </c>
      <c r="W68" s="302"/>
      <c r="X68" s="302" t="s">
        <v>178</v>
      </c>
      <c r="Y68" s="302"/>
      <c r="Z68" s="111" t="s">
        <v>70</v>
      </c>
      <c r="AA68" s="111" t="s">
        <v>70</v>
      </c>
      <c r="AB68" s="111" t="s">
        <v>70</v>
      </c>
      <c r="AC68" s="111" t="s">
        <v>70</v>
      </c>
      <c r="AD68" s="111" t="s">
        <v>70</v>
      </c>
      <c r="AE68" s="111" t="s">
        <v>70</v>
      </c>
      <c r="AF68" s="111" t="s">
        <v>70</v>
      </c>
      <c r="AG68" s="111" t="s">
        <v>70</v>
      </c>
      <c r="AH68" s="112"/>
      <c r="AI68" s="112"/>
      <c r="AJ68" s="112"/>
      <c r="AK68" s="112"/>
      <c r="AL68" s="112" t="s">
        <v>33</v>
      </c>
      <c r="AM68" s="112"/>
      <c r="AN68" s="309"/>
      <c r="AO68" s="309"/>
      <c r="AP68" s="304"/>
      <c r="AQ68" s="305"/>
    </row>
    <row r="69" spans="1:43" ht="24.95" customHeight="1">
      <c r="A69" s="106">
        <v>57</v>
      </c>
      <c r="B69" s="111">
        <v>3</v>
      </c>
      <c r="C69" s="302" t="s">
        <v>211</v>
      </c>
      <c r="D69" s="302"/>
      <c r="E69" s="302"/>
      <c r="F69" s="302"/>
      <c r="G69" s="303" t="s">
        <v>208</v>
      </c>
      <c r="H69" s="303"/>
      <c r="I69" s="303"/>
      <c r="J69" s="303"/>
      <c r="K69" s="303"/>
      <c r="L69" s="310" t="s">
        <v>549</v>
      </c>
      <c r="M69" s="335"/>
      <c r="N69" s="335"/>
      <c r="O69" s="302" t="s">
        <v>146</v>
      </c>
      <c r="P69" s="302"/>
      <c r="Q69" s="302"/>
      <c r="R69" s="302"/>
      <c r="S69" s="302"/>
      <c r="T69" s="311" t="s">
        <v>284</v>
      </c>
      <c r="U69" s="302"/>
      <c r="V69" s="302" t="s">
        <v>165</v>
      </c>
      <c r="W69" s="302"/>
      <c r="X69" s="302" t="s">
        <v>178</v>
      </c>
      <c r="Y69" s="302"/>
      <c r="Z69" s="111" t="s">
        <v>70</v>
      </c>
      <c r="AA69" s="111" t="s">
        <v>70</v>
      </c>
      <c r="AB69" s="111" t="s">
        <v>70</v>
      </c>
      <c r="AC69" s="111" t="s">
        <v>70</v>
      </c>
      <c r="AD69" s="111" t="s">
        <v>70</v>
      </c>
      <c r="AE69" s="111" t="s">
        <v>70</v>
      </c>
      <c r="AF69" s="111" t="s">
        <v>70</v>
      </c>
      <c r="AG69" s="111" t="s">
        <v>70</v>
      </c>
      <c r="AH69" s="112"/>
      <c r="AI69" s="112"/>
      <c r="AJ69" s="112"/>
      <c r="AK69" s="112"/>
      <c r="AL69" s="112" t="s">
        <v>33</v>
      </c>
      <c r="AM69" s="112"/>
      <c r="AN69" s="309"/>
      <c r="AO69" s="309"/>
      <c r="AP69" s="304"/>
      <c r="AQ69" s="305"/>
    </row>
    <row r="70" spans="1:43" ht="24.95" customHeight="1">
      <c r="A70" s="106">
        <v>58</v>
      </c>
      <c r="B70" s="111">
        <v>3</v>
      </c>
      <c r="C70" s="302" t="s">
        <v>316</v>
      </c>
      <c r="D70" s="302"/>
      <c r="E70" s="302"/>
      <c r="F70" s="302"/>
      <c r="G70" s="303" t="s">
        <v>183</v>
      </c>
      <c r="H70" s="303"/>
      <c r="I70" s="303"/>
      <c r="J70" s="303"/>
      <c r="K70" s="303"/>
      <c r="L70" s="310" t="s">
        <v>550</v>
      </c>
      <c r="M70" s="335"/>
      <c r="N70" s="335"/>
      <c r="O70" s="302" t="s">
        <v>146</v>
      </c>
      <c r="P70" s="302"/>
      <c r="Q70" s="302"/>
      <c r="R70" s="302"/>
      <c r="S70" s="302"/>
      <c r="T70" s="302" t="s">
        <v>168</v>
      </c>
      <c r="U70" s="302"/>
      <c r="V70" s="302" t="s">
        <v>178</v>
      </c>
      <c r="W70" s="302"/>
      <c r="X70" s="302" t="s">
        <v>166</v>
      </c>
      <c r="Y70" s="302"/>
      <c r="Z70" s="111" t="s">
        <v>70</v>
      </c>
      <c r="AA70" s="111" t="s">
        <v>70</v>
      </c>
      <c r="AB70" s="111" t="s">
        <v>70</v>
      </c>
      <c r="AC70" s="111" t="s">
        <v>70</v>
      </c>
      <c r="AD70" s="111" t="s">
        <v>70</v>
      </c>
      <c r="AE70" s="111" t="s">
        <v>70</v>
      </c>
      <c r="AF70" s="111" t="s">
        <v>70</v>
      </c>
      <c r="AG70" s="111" t="s">
        <v>70</v>
      </c>
      <c r="AH70" s="112"/>
      <c r="AI70" s="112"/>
      <c r="AJ70" s="112"/>
      <c r="AK70" s="112"/>
      <c r="AL70" s="112"/>
      <c r="AM70" s="112" t="s">
        <v>33</v>
      </c>
      <c r="AN70" s="309"/>
      <c r="AO70" s="309"/>
      <c r="AP70" s="304"/>
      <c r="AQ70" s="305"/>
    </row>
    <row r="71" spans="1:43" ht="24.95" customHeight="1">
      <c r="A71" s="106">
        <v>59</v>
      </c>
      <c r="B71" s="111">
        <v>3</v>
      </c>
      <c r="C71" s="302" t="s">
        <v>317</v>
      </c>
      <c r="D71" s="302"/>
      <c r="E71" s="302"/>
      <c r="F71" s="302"/>
      <c r="G71" s="303" t="s">
        <v>183</v>
      </c>
      <c r="H71" s="303"/>
      <c r="I71" s="303"/>
      <c r="J71" s="303"/>
      <c r="K71" s="303"/>
      <c r="L71" s="310" t="s">
        <v>550</v>
      </c>
      <c r="M71" s="335"/>
      <c r="N71" s="335"/>
      <c r="O71" s="302" t="s">
        <v>146</v>
      </c>
      <c r="P71" s="302"/>
      <c r="Q71" s="302"/>
      <c r="R71" s="302"/>
      <c r="S71" s="302"/>
      <c r="T71" s="302" t="s">
        <v>168</v>
      </c>
      <c r="U71" s="302"/>
      <c r="V71" s="302" t="s">
        <v>178</v>
      </c>
      <c r="W71" s="302"/>
      <c r="X71" s="302" t="s">
        <v>166</v>
      </c>
      <c r="Y71" s="302"/>
      <c r="Z71" s="111" t="s">
        <v>70</v>
      </c>
      <c r="AA71" s="111" t="s">
        <v>70</v>
      </c>
      <c r="AB71" s="111" t="s">
        <v>70</v>
      </c>
      <c r="AC71" s="111" t="s">
        <v>70</v>
      </c>
      <c r="AD71" s="111" t="s">
        <v>70</v>
      </c>
      <c r="AE71" s="111" t="s">
        <v>70</v>
      </c>
      <c r="AF71" s="111" t="s">
        <v>70</v>
      </c>
      <c r="AG71" s="111" t="s">
        <v>70</v>
      </c>
      <c r="AH71" s="112"/>
      <c r="AI71" s="112"/>
      <c r="AJ71" s="112"/>
      <c r="AK71" s="112"/>
      <c r="AL71" s="112"/>
      <c r="AM71" s="112" t="s">
        <v>33</v>
      </c>
      <c r="AN71" s="309"/>
      <c r="AO71" s="309"/>
      <c r="AP71" s="304"/>
      <c r="AQ71" s="305"/>
    </row>
    <row r="72" spans="1:43" ht="24.95" customHeight="1">
      <c r="A72" s="106">
        <v>60</v>
      </c>
      <c r="B72" s="111">
        <v>2</v>
      </c>
      <c r="C72" s="302" t="s">
        <v>250</v>
      </c>
      <c r="D72" s="302"/>
      <c r="E72" s="302"/>
      <c r="F72" s="302"/>
      <c r="G72" s="303" t="s">
        <v>134</v>
      </c>
      <c r="H72" s="303"/>
      <c r="I72" s="303"/>
      <c r="J72" s="303"/>
      <c r="K72" s="303"/>
      <c r="L72" s="346" t="s">
        <v>444</v>
      </c>
      <c r="M72" s="346"/>
      <c r="N72" s="346"/>
      <c r="O72" s="302" t="s">
        <v>146</v>
      </c>
      <c r="P72" s="302"/>
      <c r="Q72" s="302"/>
      <c r="R72" s="302"/>
      <c r="S72" s="302"/>
      <c r="T72" s="311" t="s">
        <v>120</v>
      </c>
      <c r="U72" s="302"/>
      <c r="V72" s="302" t="s">
        <v>165</v>
      </c>
      <c r="W72" s="302"/>
      <c r="X72" s="306" t="s">
        <v>178</v>
      </c>
      <c r="Y72" s="306"/>
      <c r="Z72" s="111" t="s">
        <v>70</v>
      </c>
      <c r="AA72" s="111" t="s">
        <v>70</v>
      </c>
      <c r="AB72" s="111" t="s">
        <v>70</v>
      </c>
      <c r="AC72" s="111" t="s">
        <v>70</v>
      </c>
      <c r="AD72" s="111" t="s">
        <v>70</v>
      </c>
      <c r="AE72" s="111" t="s">
        <v>70</v>
      </c>
      <c r="AF72" s="111" t="s">
        <v>70</v>
      </c>
      <c r="AG72" s="111" t="s">
        <v>70</v>
      </c>
      <c r="AH72" s="112" t="s">
        <v>33</v>
      </c>
      <c r="AI72" s="112"/>
      <c r="AJ72" s="112"/>
      <c r="AK72" s="112"/>
      <c r="AL72" s="112" t="s">
        <v>33</v>
      </c>
      <c r="AM72" s="112"/>
      <c r="AN72" s="309"/>
      <c r="AO72" s="309"/>
      <c r="AP72" s="304" t="s">
        <v>649</v>
      </c>
      <c r="AQ72" s="305"/>
    </row>
    <row r="73" spans="1:43" ht="24.95" customHeight="1">
      <c r="A73" s="106">
        <v>61</v>
      </c>
      <c r="B73" s="111">
        <v>3</v>
      </c>
      <c r="C73" s="302" t="s">
        <v>212</v>
      </c>
      <c r="D73" s="302"/>
      <c r="E73" s="302"/>
      <c r="F73" s="302"/>
      <c r="G73" s="303" t="s">
        <v>208</v>
      </c>
      <c r="H73" s="303"/>
      <c r="I73" s="303"/>
      <c r="J73" s="303"/>
      <c r="K73" s="303"/>
      <c r="L73" s="310" t="s">
        <v>551</v>
      </c>
      <c r="M73" s="335"/>
      <c r="N73" s="335"/>
      <c r="O73" s="302" t="s">
        <v>147</v>
      </c>
      <c r="P73" s="302"/>
      <c r="Q73" s="302"/>
      <c r="R73" s="302"/>
      <c r="S73" s="302"/>
      <c r="T73" s="311" t="s">
        <v>284</v>
      </c>
      <c r="U73" s="302"/>
      <c r="V73" s="302" t="s">
        <v>165</v>
      </c>
      <c r="W73" s="302"/>
      <c r="X73" s="302" t="s">
        <v>178</v>
      </c>
      <c r="Y73" s="302"/>
      <c r="Z73" s="111" t="s">
        <v>70</v>
      </c>
      <c r="AA73" s="111" t="s">
        <v>70</v>
      </c>
      <c r="AB73" s="111" t="s">
        <v>70</v>
      </c>
      <c r="AC73" s="111" t="s">
        <v>70</v>
      </c>
      <c r="AD73" s="111" t="s">
        <v>70</v>
      </c>
      <c r="AE73" s="111" t="s">
        <v>70</v>
      </c>
      <c r="AF73" s="111" t="s">
        <v>70</v>
      </c>
      <c r="AG73" s="111" t="s">
        <v>70</v>
      </c>
      <c r="AH73" s="112"/>
      <c r="AI73" s="112"/>
      <c r="AJ73" s="112"/>
      <c r="AK73" s="112"/>
      <c r="AL73" s="112" t="s">
        <v>33</v>
      </c>
      <c r="AM73" s="112"/>
      <c r="AN73" s="309"/>
      <c r="AO73" s="309"/>
      <c r="AP73" s="304"/>
      <c r="AQ73" s="305"/>
    </row>
    <row r="74" spans="1:43" ht="24.95" customHeight="1">
      <c r="A74" s="106">
        <v>62</v>
      </c>
      <c r="B74" s="111">
        <v>3</v>
      </c>
      <c r="C74" s="302" t="s">
        <v>213</v>
      </c>
      <c r="D74" s="302"/>
      <c r="E74" s="302"/>
      <c r="F74" s="302"/>
      <c r="G74" s="303" t="s">
        <v>208</v>
      </c>
      <c r="H74" s="303"/>
      <c r="I74" s="303"/>
      <c r="J74" s="303"/>
      <c r="K74" s="303"/>
      <c r="L74" s="310" t="s">
        <v>551</v>
      </c>
      <c r="M74" s="335"/>
      <c r="N74" s="335"/>
      <c r="O74" s="302" t="s">
        <v>147</v>
      </c>
      <c r="P74" s="302"/>
      <c r="Q74" s="302"/>
      <c r="R74" s="302"/>
      <c r="S74" s="302"/>
      <c r="T74" s="311" t="s">
        <v>284</v>
      </c>
      <c r="U74" s="302"/>
      <c r="V74" s="302" t="s">
        <v>165</v>
      </c>
      <c r="W74" s="302"/>
      <c r="X74" s="302" t="s">
        <v>178</v>
      </c>
      <c r="Y74" s="302"/>
      <c r="Z74" s="111" t="s">
        <v>70</v>
      </c>
      <c r="AA74" s="111" t="s">
        <v>70</v>
      </c>
      <c r="AB74" s="111" t="s">
        <v>70</v>
      </c>
      <c r="AC74" s="111" t="s">
        <v>70</v>
      </c>
      <c r="AD74" s="111" t="s">
        <v>70</v>
      </c>
      <c r="AE74" s="111" t="s">
        <v>70</v>
      </c>
      <c r="AF74" s="111" t="s">
        <v>70</v>
      </c>
      <c r="AG74" s="111" t="s">
        <v>70</v>
      </c>
      <c r="AH74" s="112"/>
      <c r="AI74" s="112"/>
      <c r="AJ74" s="112"/>
      <c r="AK74" s="112"/>
      <c r="AL74" s="112" t="s">
        <v>33</v>
      </c>
      <c r="AM74" s="112"/>
      <c r="AN74" s="309"/>
      <c r="AO74" s="309"/>
      <c r="AP74" s="304"/>
      <c r="AQ74" s="305"/>
    </row>
    <row r="75" spans="1:43" ht="24.95" customHeight="1">
      <c r="A75" s="106">
        <v>63</v>
      </c>
      <c r="B75" s="111">
        <v>3</v>
      </c>
      <c r="C75" s="302" t="s">
        <v>318</v>
      </c>
      <c r="D75" s="302"/>
      <c r="E75" s="302"/>
      <c r="F75" s="302"/>
      <c r="G75" s="303" t="s">
        <v>183</v>
      </c>
      <c r="H75" s="303"/>
      <c r="I75" s="303"/>
      <c r="J75" s="303"/>
      <c r="K75" s="303"/>
      <c r="L75" s="310" t="s">
        <v>552</v>
      </c>
      <c r="M75" s="335"/>
      <c r="N75" s="335"/>
      <c r="O75" s="302" t="s">
        <v>147</v>
      </c>
      <c r="P75" s="302"/>
      <c r="Q75" s="302"/>
      <c r="R75" s="302"/>
      <c r="S75" s="302"/>
      <c r="T75" s="302" t="s">
        <v>168</v>
      </c>
      <c r="U75" s="302"/>
      <c r="V75" s="302" t="s">
        <v>178</v>
      </c>
      <c r="W75" s="302"/>
      <c r="X75" s="302" t="s">
        <v>166</v>
      </c>
      <c r="Y75" s="302"/>
      <c r="Z75" s="111" t="s">
        <v>70</v>
      </c>
      <c r="AA75" s="111" t="s">
        <v>70</v>
      </c>
      <c r="AB75" s="111" t="s">
        <v>70</v>
      </c>
      <c r="AC75" s="111" t="s">
        <v>70</v>
      </c>
      <c r="AD75" s="111" t="s">
        <v>70</v>
      </c>
      <c r="AE75" s="111" t="s">
        <v>70</v>
      </c>
      <c r="AF75" s="111" t="s">
        <v>70</v>
      </c>
      <c r="AG75" s="111" t="s">
        <v>70</v>
      </c>
      <c r="AH75" s="112"/>
      <c r="AI75" s="112"/>
      <c r="AJ75" s="112"/>
      <c r="AK75" s="112"/>
      <c r="AL75" s="112"/>
      <c r="AM75" s="112" t="s">
        <v>33</v>
      </c>
      <c r="AN75" s="309"/>
      <c r="AO75" s="309"/>
      <c r="AP75" s="304"/>
      <c r="AQ75" s="305"/>
    </row>
    <row r="76" spans="1:43" ht="24.95" customHeight="1">
      <c r="A76" s="106">
        <v>64</v>
      </c>
      <c r="B76" s="111">
        <v>3</v>
      </c>
      <c r="C76" s="302" t="s">
        <v>319</v>
      </c>
      <c r="D76" s="302"/>
      <c r="E76" s="302"/>
      <c r="F76" s="302"/>
      <c r="G76" s="303" t="s">
        <v>183</v>
      </c>
      <c r="H76" s="303"/>
      <c r="I76" s="303"/>
      <c r="J76" s="303"/>
      <c r="K76" s="303"/>
      <c r="L76" s="310" t="s">
        <v>552</v>
      </c>
      <c r="M76" s="335"/>
      <c r="N76" s="335"/>
      <c r="O76" s="302" t="s">
        <v>147</v>
      </c>
      <c r="P76" s="302"/>
      <c r="Q76" s="302"/>
      <c r="R76" s="302"/>
      <c r="S76" s="302"/>
      <c r="T76" s="302" t="s">
        <v>168</v>
      </c>
      <c r="U76" s="302"/>
      <c r="V76" s="302" t="s">
        <v>178</v>
      </c>
      <c r="W76" s="302"/>
      <c r="X76" s="302" t="s">
        <v>166</v>
      </c>
      <c r="Y76" s="302"/>
      <c r="Z76" s="111" t="s">
        <v>70</v>
      </c>
      <c r="AA76" s="111" t="s">
        <v>70</v>
      </c>
      <c r="AB76" s="111" t="s">
        <v>70</v>
      </c>
      <c r="AC76" s="111" t="s">
        <v>70</v>
      </c>
      <c r="AD76" s="111" t="s">
        <v>70</v>
      </c>
      <c r="AE76" s="111" t="s">
        <v>70</v>
      </c>
      <c r="AF76" s="111" t="s">
        <v>70</v>
      </c>
      <c r="AG76" s="111" t="s">
        <v>70</v>
      </c>
      <c r="AH76" s="112"/>
      <c r="AI76" s="112"/>
      <c r="AJ76" s="112"/>
      <c r="AK76" s="112"/>
      <c r="AL76" s="112"/>
      <c r="AM76" s="112" t="s">
        <v>33</v>
      </c>
      <c r="AN76" s="309"/>
      <c r="AO76" s="309"/>
      <c r="AP76" s="304"/>
      <c r="AQ76" s="305"/>
    </row>
    <row r="77" spans="1:43" ht="24.95" customHeight="1">
      <c r="A77" s="106">
        <v>65</v>
      </c>
      <c r="B77" s="111">
        <v>2</v>
      </c>
      <c r="C77" s="302" t="s">
        <v>251</v>
      </c>
      <c r="D77" s="302"/>
      <c r="E77" s="302"/>
      <c r="F77" s="302"/>
      <c r="G77" s="303" t="s">
        <v>134</v>
      </c>
      <c r="H77" s="303"/>
      <c r="I77" s="303"/>
      <c r="J77" s="303"/>
      <c r="K77" s="303"/>
      <c r="L77" s="346" t="s">
        <v>445</v>
      </c>
      <c r="M77" s="346"/>
      <c r="N77" s="346"/>
      <c r="O77" s="302" t="s">
        <v>147</v>
      </c>
      <c r="P77" s="302"/>
      <c r="Q77" s="302"/>
      <c r="R77" s="302"/>
      <c r="S77" s="302"/>
      <c r="T77" s="311" t="s">
        <v>120</v>
      </c>
      <c r="U77" s="302"/>
      <c r="V77" s="302" t="s">
        <v>165</v>
      </c>
      <c r="W77" s="302"/>
      <c r="X77" s="306" t="s">
        <v>178</v>
      </c>
      <c r="Y77" s="306"/>
      <c r="Z77" s="111" t="s">
        <v>70</v>
      </c>
      <c r="AA77" s="111" t="s">
        <v>70</v>
      </c>
      <c r="AB77" s="111" t="s">
        <v>70</v>
      </c>
      <c r="AC77" s="111" t="s">
        <v>70</v>
      </c>
      <c r="AD77" s="111" t="s">
        <v>70</v>
      </c>
      <c r="AE77" s="111" t="s">
        <v>70</v>
      </c>
      <c r="AF77" s="111" t="s">
        <v>70</v>
      </c>
      <c r="AG77" s="111" t="s">
        <v>70</v>
      </c>
      <c r="AH77" s="112" t="s">
        <v>33</v>
      </c>
      <c r="AI77" s="112"/>
      <c r="AJ77" s="112"/>
      <c r="AK77" s="112"/>
      <c r="AL77" s="112" t="s">
        <v>33</v>
      </c>
      <c r="AM77" s="112"/>
      <c r="AN77" s="309"/>
      <c r="AO77" s="309"/>
      <c r="AP77" s="304" t="s">
        <v>649</v>
      </c>
      <c r="AQ77" s="305"/>
    </row>
    <row r="78" spans="1:43" ht="24.95" customHeight="1">
      <c r="A78" s="106">
        <v>66</v>
      </c>
      <c r="B78" s="111" t="s">
        <v>394</v>
      </c>
      <c r="C78" s="302" t="s">
        <v>214</v>
      </c>
      <c r="D78" s="302"/>
      <c r="E78" s="302"/>
      <c r="F78" s="302"/>
      <c r="G78" s="303" t="s">
        <v>133</v>
      </c>
      <c r="H78" s="303"/>
      <c r="I78" s="303"/>
      <c r="J78" s="303"/>
      <c r="K78" s="303"/>
      <c r="L78" s="309" t="s">
        <v>553</v>
      </c>
      <c r="M78" s="309"/>
      <c r="N78" s="309"/>
      <c r="O78" s="302" t="s">
        <v>148</v>
      </c>
      <c r="P78" s="302"/>
      <c r="Q78" s="302"/>
      <c r="R78" s="302"/>
      <c r="S78" s="302"/>
      <c r="T78" s="311" t="s">
        <v>120</v>
      </c>
      <c r="U78" s="302"/>
      <c r="V78" s="302" t="s">
        <v>165</v>
      </c>
      <c r="W78" s="302"/>
      <c r="X78" s="302" t="s">
        <v>178</v>
      </c>
      <c r="Y78" s="302"/>
      <c r="Z78" s="111" t="s">
        <v>70</v>
      </c>
      <c r="AA78" s="111" t="s">
        <v>70</v>
      </c>
      <c r="AB78" s="111" t="s">
        <v>70</v>
      </c>
      <c r="AC78" s="111" t="s">
        <v>70</v>
      </c>
      <c r="AD78" s="111" t="s">
        <v>70</v>
      </c>
      <c r="AE78" s="111" t="s">
        <v>70</v>
      </c>
      <c r="AF78" s="111" t="s">
        <v>70</v>
      </c>
      <c r="AG78" s="111" t="s">
        <v>70</v>
      </c>
      <c r="AH78" s="112" t="s">
        <v>33</v>
      </c>
      <c r="AI78" s="114" t="s">
        <v>33</v>
      </c>
      <c r="AJ78" s="112"/>
      <c r="AK78" s="112" t="s">
        <v>33</v>
      </c>
      <c r="AL78" s="112" t="s">
        <v>33</v>
      </c>
      <c r="AM78" s="112"/>
      <c r="AN78" s="309"/>
      <c r="AO78" s="309"/>
      <c r="AP78" s="304" t="s">
        <v>649</v>
      </c>
      <c r="AQ78" s="305"/>
    </row>
    <row r="79" spans="1:43" ht="24.95" customHeight="1">
      <c r="A79" s="106">
        <v>67</v>
      </c>
      <c r="B79" s="111" t="s">
        <v>395</v>
      </c>
      <c r="C79" s="302" t="s">
        <v>296</v>
      </c>
      <c r="D79" s="302"/>
      <c r="E79" s="302"/>
      <c r="F79" s="302"/>
      <c r="G79" s="303" t="s">
        <v>135</v>
      </c>
      <c r="H79" s="303"/>
      <c r="I79" s="303"/>
      <c r="J79" s="303"/>
      <c r="K79" s="303"/>
      <c r="L79" s="302" t="s">
        <v>516</v>
      </c>
      <c r="M79" s="302"/>
      <c r="N79" s="302"/>
      <c r="O79" s="302" t="s">
        <v>148</v>
      </c>
      <c r="P79" s="302"/>
      <c r="Q79" s="302"/>
      <c r="R79" s="302"/>
      <c r="S79" s="302"/>
      <c r="T79" s="302" t="s">
        <v>168</v>
      </c>
      <c r="U79" s="302"/>
      <c r="V79" s="302" t="s">
        <v>178</v>
      </c>
      <c r="W79" s="302"/>
      <c r="X79" s="302" t="s">
        <v>165</v>
      </c>
      <c r="Y79" s="302"/>
      <c r="Z79" s="111" t="s">
        <v>70</v>
      </c>
      <c r="AA79" s="111" t="s">
        <v>70</v>
      </c>
      <c r="AB79" s="111" t="s">
        <v>70</v>
      </c>
      <c r="AC79" s="111" t="s">
        <v>70</v>
      </c>
      <c r="AD79" s="111" t="s">
        <v>70</v>
      </c>
      <c r="AE79" s="111" t="s">
        <v>70</v>
      </c>
      <c r="AF79" s="111" t="s">
        <v>70</v>
      </c>
      <c r="AG79" s="111" t="s">
        <v>70</v>
      </c>
      <c r="AH79" s="112"/>
      <c r="AI79" s="112"/>
      <c r="AJ79" s="112"/>
      <c r="AK79" s="112"/>
      <c r="AL79" s="91"/>
      <c r="AM79" s="112" t="s">
        <v>33</v>
      </c>
      <c r="AN79" s="309"/>
      <c r="AO79" s="309"/>
      <c r="AP79" s="304"/>
      <c r="AQ79" s="305"/>
    </row>
    <row r="80" spans="1:43" ht="24.95" customHeight="1">
      <c r="A80" s="106">
        <v>68</v>
      </c>
      <c r="B80" s="111">
        <v>3</v>
      </c>
      <c r="C80" s="302" t="s">
        <v>215</v>
      </c>
      <c r="D80" s="302"/>
      <c r="E80" s="302"/>
      <c r="F80" s="302"/>
      <c r="G80" s="303" t="s">
        <v>135</v>
      </c>
      <c r="H80" s="303"/>
      <c r="I80" s="303"/>
      <c r="J80" s="303"/>
      <c r="K80" s="303"/>
      <c r="L80" s="302" t="s">
        <v>517</v>
      </c>
      <c r="M80" s="302"/>
      <c r="N80" s="302"/>
      <c r="O80" s="302" t="s">
        <v>148</v>
      </c>
      <c r="P80" s="302"/>
      <c r="Q80" s="302"/>
      <c r="R80" s="302"/>
      <c r="S80" s="302"/>
      <c r="T80" s="302" t="s">
        <v>168</v>
      </c>
      <c r="U80" s="302"/>
      <c r="V80" s="302" t="s">
        <v>178</v>
      </c>
      <c r="W80" s="302"/>
      <c r="X80" s="302" t="s">
        <v>165</v>
      </c>
      <c r="Y80" s="302"/>
      <c r="Z80" s="111" t="s">
        <v>70</v>
      </c>
      <c r="AA80" s="111" t="s">
        <v>70</v>
      </c>
      <c r="AB80" s="111" t="s">
        <v>70</v>
      </c>
      <c r="AC80" s="111" t="s">
        <v>70</v>
      </c>
      <c r="AD80" s="111" t="s">
        <v>70</v>
      </c>
      <c r="AE80" s="111" t="s">
        <v>70</v>
      </c>
      <c r="AF80" s="111" t="s">
        <v>70</v>
      </c>
      <c r="AG80" s="111" t="s">
        <v>70</v>
      </c>
      <c r="AH80" s="112"/>
      <c r="AI80" s="112"/>
      <c r="AJ80" s="112"/>
      <c r="AK80" s="112"/>
      <c r="AL80" s="91"/>
      <c r="AM80" s="112" t="s">
        <v>33</v>
      </c>
      <c r="AN80" s="309"/>
      <c r="AO80" s="309"/>
      <c r="AP80" s="304"/>
      <c r="AQ80" s="305"/>
    </row>
    <row r="81" spans="1:43" ht="24.95" customHeight="1">
      <c r="A81" s="106">
        <v>69</v>
      </c>
      <c r="B81" s="111" t="s">
        <v>394</v>
      </c>
      <c r="C81" s="302" t="s">
        <v>216</v>
      </c>
      <c r="D81" s="302"/>
      <c r="E81" s="302"/>
      <c r="F81" s="302"/>
      <c r="G81" s="303" t="s">
        <v>133</v>
      </c>
      <c r="H81" s="303"/>
      <c r="I81" s="303"/>
      <c r="J81" s="303"/>
      <c r="K81" s="303"/>
      <c r="L81" s="309" t="s">
        <v>554</v>
      </c>
      <c r="M81" s="302"/>
      <c r="N81" s="302"/>
      <c r="O81" s="302" t="s">
        <v>149</v>
      </c>
      <c r="P81" s="302"/>
      <c r="Q81" s="302"/>
      <c r="R81" s="302"/>
      <c r="S81" s="302"/>
      <c r="T81" s="311" t="s">
        <v>120</v>
      </c>
      <c r="U81" s="302"/>
      <c r="V81" s="302" t="s">
        <v>165</v>
      </c>
      <c r="W81" s="302"/>
      <c r="X81" s="302" t="s">
        <v>178</v>
      </c>
      <c r="Y81" s="302"/>
      <c r="Z81" s="111" t="s">
        <v>70</v>
      </c>
      <c r="AA81" s="111" t="s">
        <v>70</v>
      </c>
      <c r="AB81" s="111" t="s">
        <v>70</v>
      </c>
      <c r="AC81" s="111" t="s">
        <v>70</v>
      </c>
      <c r="AD81" s="111" t="s">
        <v>70</v>
      </c>
      <c r="AE81" s="111" t="s">
        <v>70</v>
      </c>
      <c r="AF81" s="111" t="s">
        <v>70</v>
      </c>
      <c r="AG81" s="111" t="s">
        <v>70</v>
      </c>
      <c r="AH81" s="112" t="s">
        <v>33</v>
      </c>
      <c r="AI81" s="114" t="s">
        <v>33</v>
      </c>
      <c r="AJ81" s="112"/>
      <c r="AK81" s="112" t="s">
        <v>33</v>
      </c>
      <c r="AL81" s="112" t="s">
        <v>33</v>
      </c>
      <c r="AM81" s="112"/>
      <c r="AN81" s="309"/>
      <c r="AO81" s="309"/>
      <c r="AP81" s="304" t="s">
        <v>649</v>
      </c>
      <c r="AQ81" s="305"/>
    </row>
    <row r="82" spans="1:43" ht="24.95" customHeight="1">
      <c r="A82" s="106">
        <v>70</v>
      </c>
      <c r="B82" s="111" t="s">
        <v>395</v>
      </c>
      <c r="C82" s="302" t="s">
        <v>297</v>
      </c>
      <c r="D82" s="302"/>
      <c r="E82" s="302"/>
      <c r="F82" s="302"/>
      <c r="G82" s="303" t="s">
        <v>135</v>
      </c>
      <c r="H82" s="303"/>
      <c r="I82" s="303"/>
      <c r="J82" s="303"/>
      <c r="K82" s="303"/>
      <c r="L82" s="302" t="s">
        <v>518</v>
      </c>
      <c r="M82" s="302"/>
      <c r="N82" s="302"/>
      <c r="O82" s="302" t="s">
        <v>149</v>
      </c>
      <c r="P82" s="302"/>
      <c r="Q82" s="302"/>
      <c r="R82" s="302"/>
      <c r="S82" s="302"/>
      <c r="T82" s="302" t="s">
        <v>168</v>
      </c>
      <c r="U82" s="302"/>
      <c r="V82" s="302" t="s">
        <v>178</v>
      </c>
      <c r="W82" s="302"/>
      <c r="X82" s="302" t="s">
        <v>165</v>
      </c>
      <c r="Y82" s="302"/>
      <c r="Z82" s="111" t="s">
        <v>70</v>
      </c>
      <c r="AA82" s="111" t="s">
        <v>70</v>
      </c>
      <c r="AB82" s="111" t="s">
        <v>70</v>
      </c>
      <c r="AC82" s="111" t="s">
        <v>70</v>
      </c>
      <c r="AD82" s="111" t="s">
        <v>70</v>
      </c>
      <c r="AE82" s="111" t="s">
        <v>70</v>
      </c>
      <c r="AF82" s="111" t="s">
        <v>70</v>
      </c>
      <c r="AG82" s="111" t="s">
        <v>70</v>
      </c>
      <c r="AH82" s="112"/>
      <c r="AI82" s="112"/>
      <c r="AJ82" s="112"/>
      <c r="AK82" s="112"/>
      <c r="AL82" s="91"/>
      <c r="AM82" s="112" t="s">
        <v>33</v>
      </c>
      <c r="AN82" s="309"/>
      <c r="AO82" s="309"/>
      <c r="AP82" s="304"/>
      <c r="AQ82" s="305"/>
    </row>
    <row r="83" spans="1:43" ht="24.95" customHeight="1">
      <c r="A83" s="106">
        <v>71</v>
      </c>
      <c r="B83" s="111">
        <v>3</v>
      </c>
      <c r="C83" s="302" t="s">
        <v>217</v>
      </c>
      <c r="D83" s="302"/>
      <c r="E83" s="302"/>
      <c r="F83" s="302"/>
      <c r="G83" s="303" t="s">
        <v>135</v>
      </c>
      <c r="H83" s="303"/>
      <c r="I83" s="303"/>
      <c r="J83" s="303"/>
      <c r="K83" s="303"/>
      <c r="L83" s="302" t="s">
        <v>519</v>
      </c>
      <c r="M83" s="302"/>
      <c r="N83" s="302"/>
      <c r="O83" s="302" t="s">
        <v>149</v>
      </c>
      <c r="P83" s="302"/>
      <c r="Q83" s="302"/>
      <c r="R83" s="302"/>
      <c r="S83" s="302"/>
      <c r="T83" s="302" t="s">
        <v>168</v>
      </c>
      <c r="U83" s="302"/>
      <c r="V83" s="302" t="s">
        <v>178</v>
      </c>
      <c r="W83" s="302"/>
      <c r="X83" s="302" t="s">
        <v>165</v>
      </c>
      <c r="Y83" s="302"/>
      <c r="Z83" s="111" t="s">
        <v>70</v>
      </c>
      <c r="AA83" s="111" t="s">
        <v>70</v>
      </c>
      <c r="AB83" s="111" t="s">
        <v>70</v>
      </c>
      <c r="AC83" s="111" t="s">
        <v>70</v>
      </c>
      <c r="AD83" s="111" t="s">
        <v>70</v>
      </c>
      <c r="AE83" s="111" t="s">
        <v>70</v>
      </c>
      <c r="AF83" s="111" t="s">
        <v>70</v>
      </c>
      <c r="AG83" s="111" t="s">
        <v>70</v>
      </c>
      <c r="AH83" s="112"/>
      <c r="AI83" s="112"/>
      <c r="AJ83" s="112"/>
      <c r="AK83" s="112"/>
      <c r="AL83" s="91"/>
      <c r="AM83" s="112" t="s">
        <v>33</v>
      </c>
      <c r="AN83" s="309"/>
      <c r="AO83" s="309"/>
      <c r="AP83" s="304"/>
      <c r="AQ83" s="305"/>
    </row>
    <row r="84" spans="1:43" ht="24.95" customHeight="1">
      <c r="A84" s="106">
        <v>72</v>
      </c>
      <c r="B84" s="111" t="s">
        <v>394</v>
      </c>
      <c r="C84" s="302" t="s">
        <v>218</v>
      </c>
      <c r="D84" s="302"/>
      <c r="E84" s="302"/>
      <c r="F84" s="302"/>
      <c r="G84" s="303" t="s">
        <v>133</v>
      </c>
      <c r="H84" s="303"/>
      <c r="I84" s="303"/>
      <c r="J84" s="303"/>
      <c r="K84" s="303"/>
      <c r="L84" s="309" t="s">
        <v>555</v>
      </c>
      <c r="M84" s="302"/>
      <c r="N84" s="302"/>
      <c r="O84" s="302" t="s">
        <v>150</v>
      </c>
      <c r="P84" s="302"/>
      <c r="Q84" s="302"/>
      <c r="R84" s="302"/>
      <c r="S84" s="302"/>
      <c r="T84" s="311" t="s">
        <v>120</v>
      </c>
      <c r="U84" s="302"/>
      <c r="V84" s="302" t="s">
        <v>165</v>
      </c>
      <c r="W84" s="302"/>
      <c r="X84" s="302" t="s">
        <v>178</v>
      </c>
      <c r="Y84" s="302"/>
      <c r="Z84" s="111" t="s">
        <v>70</v>
      </c>
      <c r="AA84" s="111" t="s">
        <v>70</v>
      </c>
      <c r="AB84" s="111" t="s">
        <v>70</v>
      </c>
      <c r="AC84" s="111" t="s">
        <v>70</v>
      </c>
      <c r="AD84" s="111" t="s">
        <v>70</v>
      </c>
      <c r="AE84" s="111" t="s">
        <v>70</v>
      </c>
      <c r="AF84" s="111" t="s">
        <v>70</v>
      </c>
      <c r="AG84" s="111" t="s">
        <v>70</v>
      </c>
      <c r="AH84" s="112" t="s">
        <v>33</v>
      </c>
      <c r="AI84" s="114" t="s">
        <v>33</v>
      </c>
      <c r="AJ84" s="112"/>
      <c r="AK84" s="112" t="s">
        <v>33</v>
      </c>
      <c r="AL84" s="112" t="s">
        <v>33</v>
      </c>
      <c r="AM84" s="112"/>
      <c r="AN84" s="309"/>
      <c r="AO84" s="309"/>
      <c r="AP84" s="304" t="s">
        <v>649</v>
      </c>
      <c r="AQ84" s="305"/>
    </row>
    <row r="85" spans="1:43" ht="24.95" customHeight="1">
      <c r="A85" s="106">
        <v>73</v>
      </c>
      <c r="B85" s="111" t="s">
        <v>395</v>
      </c>
      <c r="C85" s="302" t="s">
        <v>298</v>
      </c>
      <c r="D85" s="302"/>
      <c r="E85" s="302"/>
      <c r="F85" s="302"/>
      <c r="G85" s="303" t="s">
        <v>135</v>
      </c>
      <c r="H85" s="303"/>
      <c r="I85" s="303"/>
      <c r="J85" s="303"/>
      <c r="K85" s="303"/>
      <c r="L85" s="302" t="s">
        <v>521</v>
      </c>
      <c r="M85" s="302"/>
      <c r="N85" s="302"/>
      <c r="O85" s="302" t="s">
        <v>150</v>
      </c>
      <c r="P85" s="302"/>
      <c r="Q85" s="302"/>
      <c r="R85" s="302"/>
      <c r="S85" s="302"/>
      <c r="T85" s="302" t="s">
        <v>168</v>
      </c>
      <c r="U85" s="302"/>
      <c r="V85" s="302" t="s">
        <v>178</v>
      </c>
      <c r="W85" s="302"/>
      <c r="X85" s="302" t="s">
        <v>165</v>
      </c>
      <c r="Y85" s="302"/>
      <c r="Z85" s="111" t="s">
        <v>70</v>
      </c>
      <c r="AA85" s="111" t="s">
        <v>70</v>
      </c>
      <c r="AB85" s="111" t="s">
        <v>70</v>
      </c>
      <c r="AC85" s="111" t="s">
        <v>70</v>
      </c>
      <c r="AD85" s="111" t="s">
        <v>70</v>
      </c>
      <c r="AE85" s="111" t="s">
        <v>70</v>
      </c>
      <c r="AF85" s="111" t="s">
        <v>70</v>
      </c>
      <c r="AG85" s="111" t="s">
        <v>70</v>
      </c>
      <c r="AH85" s="112"/>
      <c r="AI85" s="112"/>
      <c r="AJ85" s="112"/>
      <c r="AK85" s="112"/>
      <c r="AL85" s="91"/>
      <c r="AM85" s="112" t="s">
        <v>33</v>
      </c>
      <c r="AN85" s="309"/>
      <c r="AO85" s="309"/>
      <c r="AP85" s="304"/>
      <c r="AQ85" s="305"/>
    </row>
    <row r="86" spans="1:43" ht="24.95" customHeight="1">
      <c r="A86" s="106">
        <v>74</v>
      </c>
      <c r="B86" s="111">
        <v>3</v>
      </c>
      <c r="C86" s="302" t="s">
        <v>219</v>
      </c>
      <c r="D86" s="302"/>
      <c r="E86" s="302"/>
      <c r="F86" s="302"/>
      <c r="G86" s="303" t="s">
        <v>135</v>
      </c>
      <c r="H86" s="303"/>
      <c r="I86" s="303"/>
      <c r="J86" s="303"/>
      <c r="K86" s="303"/>
      <c r="L86" s="302" t="s">
        <v>520</v>
      </c>
      <c r="M86" s="302"/>
      <c r="N86" s="302"/>
      <c r="O86" s="302" t="s">
        <v>150</v>
      </c>
      <c r="P86" s="302"/>
      <c r="Q86" s="302"/>
      <c r="R86" s="302"/>
      <c r="S86" s="302"/>
      <c r="T86" s="302" t="s">
        <v>168</v>
      </c>
      <c r="U86" s="302"/>
      <c r="V86" s="302" t="s">
        <v>178</v>
      </c>
      <c r="W86" s="302"/>
      <c r="X86" s="302" t="s">
        <v>165</v>
      </c>
      <c r="Y86" s="302"/>
      <c r="Z86" s="111" t="s">
        <v>70</v>
      </c>
      <c r="AA86" s="111" t="s">
        <v>70</v>
      </c>
      <c r="AB86" s="111" t="s">
        <v>70</v>
      </c>
      <c r="AC86" s="111" t="s">
        <v>70</v>
      </c>
      <c r="AD86" s="111" t="s">
        <v>70</v>
      </c>
      <c r="AE86" s="111" t="s">
        <v>70</v>
      </c>
      <c r="AF86" s="111" t="s">
        <v>70</v>
      </c>
      <c r="AG86" s="111" t="s">
        <v>70</v>
      </c>
      <c r="AH86" s="112"/>
      <c r="AI86" s="112"/>
      <c r="AJ86" s="112"/>
      <c r="AK86" s="112"/>
      <c r="AL86" s="91"/>
      <c r="AM86" s="112" t="s">
        <v>33</v>
      </c>
      <c r="AN86" s="309"/>
      <c r="AO86" s="309"/>
      <c r="AP86" s="304"/>
      <c r="AQ86" s="305"/>
    </row>
    <row r="87" spans="1:43" ht="24.95" customHeight="1">
      <c r="A87" s="106">
        <v>75</v>
      </c>
      <c r="B87" s="111">
        <v>2</v>
      </c>
      <c r="C87" s="302" t="s">
        <v>220</v>
      </c>
      <c r="D87" s="302"/>
      <c r="E87" s="302"/>
      <c r="F87" s="302"/>
      <c r="G87" s="303" t="s">
        <v>132</v>
      </c>
      <c r="H87" s="303"/>
      <c r="I87" s="303"/>
      <c r="J87" s="303"/>
      <c r="K87" s="303"/>
      <c r="L87" s="313" t="s">
        <v>442</v>
      </c>
      <c r="M87" s="313"/>
      <c r="N87" s="313"/>
      <c r="O87" s="302" t="s">
        <v>151</v>
      </c>
      <c r="P87" s="302"/>
      <c r="Q87" s="302"/>
      <c r="R87" s="302"/>
      <c r="S87" s="302"/>
      <c r="T87" s="311" t="s">
        <v>120</v>
      </c>
      <c r="U87" s="302"/>
      <c r="V87" s="302" t="s">
        <v>165</v>
      </c>
      <c r="W87" s="302"/>
      <c r="X87" s="302" t="s">
        <v>178</v>
      </c>
      <c r="Y87" s="302"/>
      <c r="Z87" s="111" t="s">
        <v>70</v>
      </c>
      <c r="AA87" s="111" t="s">
        <v>70</v>
      </c>
      <c r="AB87" s="111" t="s">
        <v>70</v>
      </c>
      <c r="AC87" s="111" t="s">
        <v>70</v>
      </c>
      <c r="AD87" s="111" t="s">
        <v>70</v>
      </c>
      <c r="AE87" s="111" t="s">
        <v>70</v>
      </c>
      <c r="AF87" s="111" t="s">
        <v>70</v>
      </c>
      <c r="AG87" s="111" t="s">
        <v>70</v>
      </c>
      <c r="AH87" s="112"/>
      <c r="AI87" s="112"/>
      <c r="AJ87" s="112"/>
      <c r="AK87" s="112" t="s">
        <v>33</v>
      </c>
      <c r="AL87" s="112" t="s">
        <v>33</v>
      </c>
      <c r="AM87" s="112"/>
      <c r="AN87" s="309"/>
      <c r="AO87" s="309"/>
      <c r="AP87" s="304" t="s">
        <v>649</v>
      </c>
      <c r="AQ87" s="305"/>
    </row>
    <row r="88" spans="1:43" ht="24.95" customHeight="1">
      <c r="A88" s="106">
        <v>76</v>
      </c>
      <c r="B88" s="111">
        <v>2</v>
      </c>
      <c r="C88" s="302" t="s">
        <v>129</v>
      </c>
      <c r="D88" s="302"/>
      <c r="E88" s="302"/>
      <c r="F88" s="302"/>
      <c r="G88" s="303" t="s">
        <v>132</v>
      </c>
      <c r="H88" s="303"/>
      <c r="I88" s="303"/>
      <c r="J88" s="303"/>
      <c r="K88" s="303"/>
      <c r="L88" s="313" t="s">
        <v>489</v>
      </c>
      <c r="M88" s="313"/>
      <c r="N88" s="313"/>
      <c r="O88" s="302" t="s">
        <v>151</v>
      </c>
      <c r="P88" s="302"/>
      <c r="Q88" s="302"/>
      <c r="R88" s="302"/>
      <c r="S88" s="302"/>
      <c r="T88" s="311" t="s">
        <v>120</v>
      </c>
      <c r="U88" s="302"/>
      <c r="V88" s="302" t="s">
        <v>165</v>
      </c>
      <c r="W88" s="302"/>
      <c r="X88" s="302" t="s">
        <v>178</v>
      </c>
      <c r="Y88" s="302"/>
      <c r="Z88" s="111" t="s">
        <v>70</v>
      </c>
      <c r="AA88" s="111" t="s">
        <v>70</v>
      </c>
      <c r="AB88" s="111" t="s">
        <v>70</v>
      </c>
      <c r="AC88" s="111" t="s">
        <v>70</v>
      </c>
      <c r="AD88" s="111" t="s">
        <v>70</v>
      </c>
      <c r="AE88" s="111" t="s">
        <v>70</v>
      </c>
      <c r="AF88" s="111" t="s">
        <v>70</v>
      </c>
      <c r="AG88" s="111" t="s">
        <v>70</v>
      </c>
      <c r="AH88" s="112" t="s">
        <v>33</v>
      </c>
      <c r="AI88" s="112"/>
      <c r="AJ88" s="112"/>
      <c r="AK88" s="112"/>
      <c r="AL88" s="112" t="s">
        <v>33</v>
      </c>
      <c r="AM88" s="112"/>
      <c r="AN88" s="309"/>
      <c r="AO88" s="309"/>
      <c r="AP88" s="304" t="s">
        <v>649</v>
      </c>
      <c r="AQ88" s="305"/>
    </row>
    <row r="89" spans="1:43" ht="24.95" customHeight="1">
      <c r="A89" s="106">
        <v>77</v>
      </c>
      <c r="B89" s="111">
        <v>2</v>
      </c>
      <c r="C89" s="302" t="s">
        <v>221</v>
      </c>
      <c r="D89" s="302"/>
      <c r="E89" s="302"/>
      <c r="F89" s="302"/>
      <c r="G89" s="303" t="s">
        <v>134</v>
      </c>
      <c r="H89" s="303"/>
      <c r="I89" s="303"/>
      <c r="J89" s="303"/>
      <c r="K89" s="303"/>
      <c r="L89" s="313" t="s">
        <v>490</v>
      </c>
      <c r="M89" s="313"/>
      <c r="N89" s="313"/>
      <c r="O89" s="302" t="s">
        <v>151</v>
      </c>
      <c r="P89" s="302"/>
      <c r="Q89" s="302"/>
      <c r="R89" s="302"/>
      <c r="S89" s="302"/>
      <c r="T89" s="311" t="s">
        <v>120</v>
      </c>
      <c r="U89" s="302"/>
      <c r="V89" s="302" t="s">
        <v>165</v>
      </c>
      <c r="W89" s="302"/>
      <c r="X89" s="302" t="s">
        <v>178</v>
      </c>
      <c r="Y89" s="302"/>
      <c r="Z89" s="111" t="s">
        <v>70</v>
      </c>
      <c r="AA89" s="111" t="s">
        <v>70</v>
      </c>
      <c r="AB89" s="111" t="s">
        <v>70</v>
      </c>
      <c r="AC89" s="111" t="s">
        <v>70</v>
      </c>
      <c r="AD89" s="111" t="s">
        <v>70</v>
      </c>
      <c r="AE89" s="111" t="s">
        <v>70</v>
      </c>
      <c r="AF89" s="111" t="s">
        <v>70</v>
      </c>
      <c r="AG89" s="111" t="s">
        <v>70</v>
      </c>
      <c r="AH89" s="112" t="s">
        <v>33</v>
      </c>
      <c r="AI89" s="112"/>
      <c r="AJ89" s="112"/>
      <c r="AK89" s="112"/>
      <c r="AL89" s="112" t="s">
        <v>33</v>
      </c>
      <c r="AM89" s="112"/>
      <c r="AN89" s="309"/>
      <c r="AO89" s="309"/>
      <c r="AP89" s="304" t="s">
        <v>649</v>
      </c>
      <c r="AQ89" s="305"/>
    </row>
    <row r="90" spans="1:43" ht="24.95" customHeight="1">
      <c r="A90" s="106">
        <v>78</v>
      </c>
      <c r="B90" s="111">
        <v>2</v>
      </c>
      <c r="C90" s="302" t="s">
        <v>222</v>
      </c>
      <c r="D90" s="302"/>
      <c r="E90" s="302"/>
      <c r="F90" s="302"/>
      <c r="G90" s="303" t="s">
        <v>132</v>
      </c>
      <c r="H90" s="303"/>
      <c r="I90" s="303"/>
      <c r="J90" s="303"/>
      <c r="K90" s="303"/>
      <c r="L90" s="313" t="s">
        <v>448</v>
      </c>
      <c r="M90" s="313"/>
      <c r="N90" s="313"/>
      <c r="O90" s="302" t="s">
        <v>152</v>
      </c>
      <c r="P90" s="302"/>
      <c r="Q90" s="302"/>
      <c r="R90" s="302"/>
      <c r="S90" s="302"/>
      <c r="T90" s="311" t="s">
        <v>120</v>
      </c>
      <c r="U90" s="302"/>
      <c r="V90" s="302" t="s">
        <v>165</v>
      </c>
      <c r="W90" s="302"/>
      <c r="X90" s="302" t="s">
        <v>178</v>
      </c>
      <c r="Y90" s="302"/>
      <c r="Z90" s="111" t="s">
        <v>70</v>
      </c>
      <c r="AA90" s="111" t="s">
        <v>70</v>
      </c>
      <c r="AB90" s="111" t="s">
        <v>70</v>
      </c>
      <c r="AC90" s="111" t="s">
        <v>70</v>
      </c>
      <c r="AD90" s="111" t="s">
        <v>70</v>
      </c>
      <c r="AE90" s="111" t="s">
        <v>70</v>
      </c>
      <c r="AF90" s="111" t="s">
        <v>70</v>
      </c>
      <c r="AG90" s="111" t="s">
        <v>70</v>
      </c>
      <c r="AH90" s="112"/>
      <c r="AI90" s="112"/>
      <c r="AJ90" s="112"/>
      <c r="AK90" s="112" t="s">
        <v>33</v>
      </c>
      <c r="AL90" s="112" t="s">
        <v>33</v>
      </c>
      <c r="AM90" s="112"/>
      <c r="AN90" s="309"/>
      <c r="AO90" s="309"/>
      <c r="AP90" s="304" t="s">
        <v>649</v>
      </c>
      <c r="AQ90" s="305"/>
    </row>
    <row r="91" spans="1:43" ht="24.95" customHeight="1">
      <c r="A91" s="106">
        <v>79</v>
      </c>
      <c r="B91" s="111">
        <v>2</v>
      </c>
      <c r="C91" s="302" t="s">
        <v>130</v>
      </c>
      <c r="D91" s="302"/>
      <c r="E91" s="302"/>
      <c r="F91" s="302"/>
      <c r="G91" s="303" t="s">
        <v>132</v>
      </c>
      <c r="H91" s="303"/>
      <c r="I91" s="303"/>
      <c r="J91" s="303"/>
      <c r="K91" s="303"/>
      <c r="L91" s="313" t="s">
        <v>491</v>
      </c>
      <c r="M91" s="313"/>
      <c r="N91" s="313"/>
      <c r="O91" s="302" t="s">
        <v>152</v>
      </c>
      <c r="P91" s="302"/>
      <c r="Q91" s="302"/>
      <c r="R91" s="302"/>
      <c r="S91" s="302"/>
      <c r="T91" s="311" t="s">
        <v>120</v>
      </c>
      <c r="U91" s="302"/>
      <c r="V91" s="302" t="s">
        <v>165</v>
      </c>
      <c r="W91" s="302"/>
      <c r="X91" s="302" t="s">
        <v>178</v>
      </c>
      <c r="Y91" s="302"/>
      <c r="Z91" s="111" t="s">
        <v>70</v>
      </c>
      <c r="AA91" s="111" t="s">
        <v>70</v>
      </c>
      <c r="AB91" s="111" t="s">
        <v>70</v>
      </c>
      <c r="AC91" s="111" t="s">
        <v>70</v>
      </c>
      <c r="AD91" s="111" t="s">
        <v>70</v>
      </c>
      <c r="AE91" s="111" t="s">
        <v>70</v>
      </c>
      <c r="AF91" s="111" t="s">
        <v>70</v>
      </c>
      <c r="AG91" s="111" t="s">
        <v>70</v>
      </c>
      <c r="AH91" s="112" t="s">
        <v>33</v>
      </c>
      <c r="AI91" s="112"/>
      <c r="AJ91" s="112"/>
      <c r="AK91" s="112"/>
      <c r="AL91" s="112" t="s">
        <v>33</v>
      </c>
      <c r="AM91" s="112"/>
      <c r="AN91" s="309"/>
      <c r="AO91" s="309"/>
      <c r="AP91" s="304" t="s">
        <v>649</v>
      </c>
      <c r="AQ91" s="305"/>
    </row>
    <row r="92" spans="1:43" ht="24.95" customHeight="1">
      <c r="A92" s="106">
        <v>80</v>
      </c>
      <c r="B92" s="111">
        <v>2</v>
      </c>
      <c r="C92" s="302" t="s">
        <v>223</v>
      </c>
      <c r="D92" s="302"/>
      <c r="E92" s="302"/>
      <c r="F92" s="302"/>
      <c r="G92" s="303" t="s">
        <v>134</v>
      </c>
      <c r="H92" s="303"/>
      <c r="I92" s="303"/>
      <c r="J92" s="303"/>
      <c r="K92" s="303"/>
      <c r="L92" s="313" t="s">
        <v>492</v>
      </c>
      <c r="M92" s="313"/>
      <c r="N92" s="313"/>
      <c r="O92" s="302" t="s">
        <v>152</v>
      </c>
      <c r="P92" s="302"/>
      <c r="Q92" s="302"/>
      <c r="R92" s="302"/>
      <c r="S92" s="302"/>
      <c r="T92" s="311" t="s">
        <v>120</v>
      </c>
      <c r="U92" s="302"/>
      <c r="V92" s="302" t="s">
        <v>165</v>
      </c>
      <c r="W92" s="302"/>
      <c r="X92" s="302" t="s">
        <v>178</v>
      </c>
      <c r="Y92" s="302"/>
      <c r="Z92" s="111" t="s">
        <v>70</v>
      </c>
      <c r="AA92" s="111" t="s">
        <v>70</v>
      </c>
      <c r="AB92" s="111" t="s">
        <v>70</v>
      </c>
      <c r="AC92" s="111" t="s">
        <v>70</v>
      </c>
      <c r="AD92" s="111" t="s">
        <v>70</v>
      </c>
      <c r="AE92" s="111" t="s">
        <v>70</v>
      </c>
      <c r="AF92" s="111" t="s">
        <v>70</v>
      </c>
      <c r="AG92" s="111" t="s">
        <v>70</v>
      </c>
      <c r="AH92" s="112" t="s">
        <v>33</v>
      </c>
      <c r="AI92" s="112"/>
      <c r="AJ92" s="112"/>
      <c r="AK92" s="112"/>
      <c r="AL92" s="112" t="s">
        <v>33</v>
      </c>
      <c r="AM92" s="112"/>
      <c r="AN92" s="309"/>
      <c r="AO92" s="309"/>
      <c r="AP92" s="304" t="s">
        <v>649</v>
      </c>
      <c r="AQ92" s="305"/>
    </row>
    <row r="93" spans="1:43" ht="24.95" customHeight="1">
      <c r="A93" s="106">
        <v>81</v>
      </c>
      <c r="B93" s="111">
        <v>2</v>
      </c>
      <c r="C93" s="302" t="s">
        <v>224</v>
      </c>
      <c r="D93" s="302"/>
      <c r="E93" s="302"/>
      <c r="F93" s="302"/>
      <c r="G93" s="303" t="s">
        <v>132</v>
      </c>
      <c r="H93" s="303"/>
      <c r="I93" s="303"/>
      <c r="J93" s="303"/>
      <c r="K93" s="303"/>
      <c r="L93" s="313" t="s">
        <v>449</v>
      </c>
      <c r="M93" s="313"/>
      <c r="N93" s="313"/>
      <c r="O93" s="302" t="s">
        <v>153</v>
      </c>
      <c r="P93" s="302"/>
      <c r="Q93" s="302"/>
      <c r="R93" s="302"/>
      <c r="S93" s="302"/>
      <c r="T93" s="311" t="s">
        <v>120</v>
      </c>
      <c r="U93" s="302"/>
      <c r="V93" s="302" t="s">
        <v>165</v>
      </c>
      <c r="W93" s="302"/>
      <c r="X93" s="302" t="s">
        <v>178</v>
      </c>
      <c r="Y93" s="302"/>
      <c r="Z93" s="111" t="s">
        <v>70</v>
      </c>
      <c r="AA93" s="111" t="s">
        <v>70</v>
      </c>
      <c r="AB93" s="111" t="s">
        <v>70</v>
      </c>
      <c r="AC93" s="111" t="s">
        <v>70</v>
      </c>
      <c r="AD93" s="111" t="s">
        <v>70</v>
      </c>
      <c r="AE93" s="111" t="s">
        <v>70</v>
      </c>
      <c r="AF93" s="111" t="s">
        <v>70</v>
      </c>
      <c r="AG93" s="111" t="s">
        <v>70</v>
      </c>
      <c r="AH93" s="112"/>
      <c r="AI93" s="112"/>
      <c r="AJ93" s="112"/>
      <c r="AK93" s="112" t="s">
        <v>33</v>
      </c>
      <c r="AL93" s="112" t="s">
        <v>33</v>
      </c>
      <c r="AM93" s="112"/>
      <c r="AN93" s="309"/>
      <c r="AO93" s="309"/>
      <c r="AP93" s="304" t="s">
        <v>649</v>
      </c>
      <c r="AQ93" s="305"/>
    </row>
    <row r="94" spans="1:43" ht="24.95" customHeight="1">
      <c r="A94" s="106">
        <v>82</v>
      </c>
      <c r="B94" s="111">
        <v>2</v>
      </c>
      <c r="C94" s="302" t="s">
        <v>131</v>
      </c>
      <c r="D94" s="302"/>
      <c r="E94" s="302"/>
      <c r="F94" s="302"/>
      <c r="G94" s="303" t="s">
        <v>132</v>
      </c>
      <c r="H94" s="303"/>
      <c r="I94" s="303"/>
      <c r="J94" s="303"/>
      <c r="K94" s="303"/>
      <c r="L94" s="313" t="s">
        <v>493</v>
      </c>
      <c r="M94" s="313"/>
      <c r="N94" s="313"/>
      <c r="O94" s="302" t="s">
        <v>153</v>
      </c>
      <c r="P94" s="302"/>
      <c r="Q94" s="302"/>
      <c r="R94" s="302"/>
      <c r="S94" s="302"/>
      <c r="T94" s="311" t="s">
        <v>120</v>
      </c>
      <c r="U94" s="302"/>
      <c r="V94" s="302" t="s">
        <v>165</v>
      </c>
      <c r="W94" s="302"/>
      <c r="X94" s="302" t="s">
        <v>178</v>
      </c>
      <c r="Y94" s="302"/>
      <c r="Z94" s="111" t="s">
        <v>70</v>
      </c>
      <c r="AA94" s="111" t="s">
        <v>70</v>
      </c>
      <c r="AB94" s="111" t="s">
        <v>70</v>
      </c>
      <c r="AC94" s="111" t="s">
        <v>70</v>
      </c>
      <c r="AD94" s="111" t="s">
        <v>70</v>
      </c>
      <c r="AE94" s="111" t="s">
        <v>70</v>
      </c>
      <c r="AF94" s="111" t="s">
        <v>70</v>
      </c>
      <c r="AG94" s="111" t="s">
        <v>70</v>
      </c>
      <c r="AH94" s="112" t="s">
        <v>33</v>
      </c>
      <c r="AI94" s="112"/>
      <c r="AJ94" s="112"/>
      <c r="AK94" s="112"/>
      <c r="AL94" s="112" t="s">
        <v>33</v>
      </c>
      <c r="AM94" s="112"/>
      <c r="AN94" s="309"/>
      <c r="AO94" s="309"/>
      <c r="AP94" s="304" t="s">
        <v>649</v>
      </c>
      <c r="AQ94" s="305"/>
    </row>
    <row r="95" spans="1:43" ht="24.95" customHeight="1">
      <c r="A95" s="106">
        <v>83</v>
      </c>
      <c r="B95" s="111">
        <v>2</v>
      </c>
      <c r="C95" s="302" t="s">
        <v>225</v>
      </c>
      <c r="D95" s="302"/>
      <c r="E95" s="302"/>
      <c r="F95" s="302"/>
      <c r="G95" s="303" t="s">
        <v>134</v>
      </c>
      <c r="H95" s="303"/>
      <c r="I95" s="303"/>
      <c r="J95" s="303"/>
      <c r="K95" s="303"/>
      <c r="L95" s="313" t="s">
        <v>494</v>
      </c>
      <c r="M95" s="313"/>
      <c r="N95" s="313"/>
      <c r="O95" s="302" t="s">
        <v>153</v>
      </c>
      <c r="P95" s="302"/>
      <c r="Q95" s="302"/>
      <c r="R95" s="302"/>
      <c r="S95" s="302"/>
      <c r="T95" s="311" t="s">
        <v>120</v>
      </c>
      <c r="U95" s="302"/>
      <c r="V95" s="302" t="s">
        <v>165</v>
      </c>
      <c r="W95" s="302"/>
      <c r="X95" s="302" t="s">
        <v>178</v>
      </c>
      <c r="Y95" s="302"/>
      <c r="Z95" s="111" t="s">
        <v>70</v>
      </c>
      <c r="AA95" s="111" t="s">
        <v>70</v>
      </c>
      <c r="AB95" s="111" t="s">
        <v>70</v>
      </c>
      <c r="AC95" s="111" t="s">
        <v>70</v>
      </c>
      <c r="AD95" s="111" t="s">
        <v>70</v>
      </c>
      <c r="AE95" s="111" t="s">
        <v>70</v>
      </c>
      <c r="AF95" s="111" t="s">
        <v>70</v>
      </c>
      <c r="AG95" s="111" t="s">
        <v>70</v>
      </c>
      <c r="AH95" s="112" t="s">
        <v>33</v>
      </c>
      <c r="AI95" s="112"/>
      <c r="AJ95" s="112"/>
      <c r="AK95" s="112"/>
      <c r="AL95" s="112" t="s">
        <v>33</v>
      </c>
      <c r="AM95" s="112"/>
      <c r="AN95" s="309"/>
      <c r="AO95" s="309"/>
      <c r="AP95" s="304" t="s">
        <v>649</v>
      </c>
      <c r="AQ95" s="305"/>
    </row>
    <row r="96" spans="1:43" ht="24.95" customHeight="1">
      <c r="A96" s="106">
        <v>84</v>
      </c>
      <c r="B96" s="111">
        <v>3</v>
      </c>
      <c r="C96" s="302" t="s">
        <v>320</v>
      </c>
      <c r="D96" s="302"/>
      <c r="E96" s="302"/>
      <c r="F96" s="302"/>
      <c r="G96" s="303" t="s">
        <v>183</v>
      </c>
      <c r="H96" s="303"/>
      <c r="I96" s="303"/>
      <c r="J96" s="303"/>
      <c r="K96" s="303"/>
      <c r="L96" s="310" t="s">
        <v>477</v>
      </c>
      <c r="M96" s="335"/>
      <c r="N96" s="335"/>
      <c r="O96" s="302" t="s">
        <v>154</v>
      </c>
      <c r="P96" s="302"/>
      <c r="Q96" s="302"/>
      <c r="R96" s="302"/>
      <c r="S96" s="302"/>
      <c r="T96" s="302" t="s">
        <v>168</v>
      </c>
      <c r="U96" s="302"/>
      <c r="V96" s="302" t="s">
        <v>178</v>
      </c>
      <c r="W96" s="302"/>
      <c r="X96" s="302" t="s">
        <v>166</v>
      </c>
      <c r="Y96" s="302"/>
      <c r="Z96" s="111" t="s">
        <v>70</v>
      </c>
      <c r="AA96" s="111" t="s">
        <v>70</v>
      </c>
      <c r="AB96" s="111" t="s">
        <v>70</v>
      </c>
      <c r="AC96" s="111" t="s">
        <v>70</v>
      </c>
      <c r="AD96" s="111" t="s">
        <v>70</v>
      </c>
      <c r="AE96" s="111" t="s">
        <v>70</v>
      </c>
      <c r="AF96" s="111" t="s">
        <v>70</v>
      </c>
      <c r="AG96" s="111" t="s">
        <v>70</v>
      </c>
      <c r="AH96" s="112"/>
      <c r="AI96" s="112"/>
      <c r="AJ96" s="112"/>
      <c r="AK96" s="112"/>
      <c r="AL96" s="91"/>
      <c r="AM96" s="112" t="s">
        <v>33</v>
      </c>
      <c r="AN96" s="309"/>
      <c r="AO96" s="309"/>
      <c r="AP96" s="304"/>
      <c r="AQ96" s="305"/>
    </row>
    <row r="97" spans="1:43" ht="24.95" customHeight="1">
      <c r="A97" s="106">
        <v>85</v>
      </c>
      <c r="B97" s="111">
        <v>3</v>
      </c>
      <c r="C97" s="302" t="s">
        <v>321</v>
      </c>
      <c r="D97" s="302"/>
      <c r="E97" s="302"/>
      <c r="F97" s="302"/>
      <c r="G97" s="303" t="s">
        <v>183</v>
      </c>
      <c r="H97" s="303"/>
      <c r="I97" s="303"/>
      <c r="J97" s="303"/>
      <c r="K97" s="303"/>
      <c r="L97" s="310" t="s">
        <v>477</v>
      </c>
      <c r="M97" s="335"/>
      <c r="N97" s="335"/>
      <c r="O97" s="302" t="s">
        <v>154</v>
      </c>
      <c r="P97" s="302"/>
      <c r="Q97" s="302"/>
      <c r="R97" s="302"/>
      <c r="S97" s="302"/>
      <c r="T97" s="302" t="s">
        <v>168</v>
      </c>
      <c r="U97" s="302"/>
      <c r="V97" s="302" t="s">
        <v>178</v>
      </c>
      <c r="W97" s="302"/>
      <c r="X97" s="302" t="s">
        <v>166</v>
      </c>
      <c r="Y97" s="302"/>
      <c r="Z97" s="111" t="s">
        <v>70</v>
      </c>
      <c r="AA97" s="111" t="s">
        <v>70</v>
      </c>
      <c r="AB97" s="111" t="s">
        <v>70</v>
      </c>
      <c r="AC97" s="111" t="s">
        <v>70</v>
      </c>
      <c r="AD97" s="111" t="s">
        <v>70</v>
      </c>
      <c r="AE97" s="111" t="s">
        <v>70</v>
      </c>
      <c r="AF97" s="111" t="s">
        <v>70</v>
      </c>
      <c r="AG97" s="111" t="s">
        <v>70</v>
      </c>
      <c r="AH97" s="112"/>
      <c r="AI97" s="112"/>
      <c r="AJ97" s="112"/>
      <c r="AK97" s="112"/>
      <c r="AL97" s="91"/>
      <c r="AM97" s="112" t="s">
        <v>33</v>
      </c>
      <c r="AN97" s="309"/>
      <c r="AO97" s="309"/>
      <c r="AP97" s="304"/>
      <c r="AQ97" s="305"/>
    </row>
    <row r="98" spans="1:43" ht="24.95" customHeight="1">
      <c r="A98" s="106">
        <v>86</v>
      </c>
      <c r="B98" s="111">
        <v>3</v>
      </c>
      <c r="C98" s="302" t="s">
        <v>226</v>
      </c>
      <c r="D98" s="302"/>
      <c r="E98" s="302"/>
      <c r="F98" s="302"/>
      <c r="G98" s="303" t="s">
        <v>208</v>
      </c>
      <c r="H98" s="303"/>
      <c r="I98" s="303"/>
      <c r="J98" s="303"/>
      <c r="K98" s="303"/>
      <c r="L98" s="310" t="s">
        <v>477</v>
      </c>
      <c r="M98" s="335"/>
      <c r="N98" s="335"/>
      <c r="O98" s="302" t="s">
        <v>154</v>
      </c>
      <c r="P98" s="302"/>
      <c r="Q98" s="302"/>
      <c r="R98" s="302"/>
      <c r="S98" s="302"/>
      <c r="T98" s="311" t="s">
        <v>284</v>
      </c>
      <c r="U98" s="302"/>
      <c r="V98" s="302" t="s">
        <v>165</v>
      </c>
      <c r="W98" s="302"/>
      <c r="X98" s="302" t="s">
        <v>178</v>
      </c>
      <c r="Y98" s="302"/>
      <c r="Z98" s="111" t="s">
        <v>70</v>
      </c>
      <c r="AA98" s="111" t="s">
        <v>70</v>
      </c>
      <c r="AB98" s="111" t="s">
        <v>70</v>
      </c>
      <c r="AC98" s="111" t="s">
        <v>70</v>
      </c>
      <c r="AD98" s="111" t="s">
        <v>70</v>
      </c>
      <c r="AE98" s="111" t="s">
        <v>70</v>
      </c>
      <c r="AF98" s="111" t="s">
        <v>70</v>
      </c>
      <c r="AG98" s="111" t="s">
        <v>70</v>
      </c>
      <c r="AH98" s="112"/>
      <c r="AI98" s="112"/>
      <c r="AJ98" s="112"/>
      <c r="AK98" s="112"/>
      <c r="AL98" s="112" t="s">
        <v>33</v>
      </c>
      <c r="AM98" s="112"/>
      <c r="AN98" s="309"/>
      <c r="AO98" s="309"/>
      <c r="AP98" s="304"/>
      <c r="AQ98" s="305"/>
    </row>
    <row r="99" spans="1:43" ht="24.95" customHeight="1">
      <c r="A99" s="106">
        <v>87</v>
      </c>
      <c r="B99" s="111">
        <v>3</v>
      </c>
      <c r="C99" s="302" t="s">
        <v>227</v>
      </c>
      <c r="D99" s="302"/>
      <c r="E99" s="302"/>
      <c r="F99" s="302"/>
      <c r="G99" s="303" t="s">
        <v>208</v>
      </c>
      <c r="H99" s="303"/>
      <c r="I99" s="303"/>
      <c r="J99" s="303"/>
      <c r="K99" s="303"/>
      <c r="L99" s="310" t="s">
        <v>477</v>
      </c>
      <c r="M99" s="335"/>
      <c r="N99" s="335"/>
      <c r="O99" s="302" t="s">
        <v>154</v>
      </c>
      <c r="P99" s="302"/>
      <c r="Q99" s="302"/>
      <c r="R99" s="302"/>
      <c r="S99" s="302"/>
      <c r="T99" s="311" t="s">
        <v>284</v>
      </c>
      <c r="U99" s="302"/>
      <c r="V99" s="302" t="s">
        <v>165</v>
      </c>
      <c r="W99" s="302"/>
      <c r="X99" s="302" t="s">
        <v>178</v>
      </c>
      <c r="Y99" s="302"/>
      <c r="Z99" s="111" t="s">
        <v>70</v>
      </c>
      <c r="AA99" s="111" t="s">
        <v>70</v>
      </c>
      <c r="AB99" s="111" t="s">
        <v>70</v>
      </c>
      <c r="AC99" s="111" t="s">
        <v>70</v>
      </c>
      <c r="AD99" s="111" t="s">
        <v>70</v>
      </c>
      <c r="AE99" s="111" t="s">
        <v>70</v>
      </c>
      <c r="AF99" s="111" t="s">
        <v>70</v>
      </c>
      <c r="AG99" s="111" t="s">
        <v>70</v>
      </c>
      <c r="AH99" s="112"/>
      <c r="AI99" s="112"/>
      <c r="AJ99" s="112"/>
      <c r="AK99" s="112"/>
      <c r="AL99" s="112" t="s">
        <v>33</v>
      </c>
      <c r="AM99" s="112"/>
      <c r="AN99" s="309"/>
      <c r="AO99" s="309"/>
      <c r="AP99" s="304"/>
      <c r="AQ99" s="305"/>
    </row>
    <row r="100" spans="1:43" ht="24.95" customHeight="1">
      <c r="A100" s="106">
        <v>88</v>
      </c>
      <c r="B100" s="111">
        <v>2</v>
      </c>
      <c r="C100" s="302" t="s">
        <v>253</v>
      </c>
      <c r="D100" s="302"/>
      <c r="E100" s="302"/>
      <c r="F100" s="302"/>
      <c r="G100" s="303" t="s">
        <v>134</v>
      </c>
      <c r="H100" s="303"/>
      <c r="I100" s="303"/>
      <c r="J100" s="303"/>
      <c r="K100" s="303"/>
      <c r="L100" s="346" t="s">
        <v>556</v>
      </c>
      <c r="M100" s="346"/>
      <c r="N100" s="346"/>
      <c r="O100" s="302" t="s">
        <v>154</v>
      </c>
      <c r="P100" s="302"/>
      <c r="Q100" s="302"/>
      <c r="R100" s="302"/>
      <c r="S100" s="302"/>
      <c r="T100" s="311" t="s">
        <v>120</v>
      </c>
      <c r="U100" s="302"/>
      <c r="V100" s="302" t="s">
        <v>165</v>
      </c>
      <c r="W100" s="302"/>
      <c r="X100" s="302" t="s">
        <v>178</v>
      </c>
      <c r="Y100" s="302"/>
      <c r="Z100" s="111" t="s">
        <v>70</v>
      </c>
      <c r="AA100" s="111" t="s">
        <v>70</v>
      </c>
      <c r="AB100" s="111" t="s">
        <v>70</v>
      </c>
      <c r="AC100" s="111" t="s">
        <v>70</v>
      </c>
      <c r="AD100" s="111" t="s">
        <v>70</v>
      </c>
      <c r="AE100" s="111" t="s">
        <v>70</v>
      </c>
      <c r="AF100" s="111" t="s">
        <v>70</v>
      </c>
      <c r="AG100" s="111" t="s">
        <v>70</v>
      </c>
      <c r="AH100" s="112" t="s">
        <v>33</v>
      </c>
      <c r="AI100" s="103"/>
      <c r="AJ100" s="112"/>
      <c r="AK100" s="112"/>
      <c r="AL100" s="112" t="s">
        <v>33</v>
      </c>
      <c r="AM100" s="112"/>
      <c r="AN100" s="309"/>
      <c r="AO100" s="309"/>
      <c r="AP100" s="304" t="s">
        <v>649</v>
      </c>
      <c r="AQ100" s="305"/>
    </row>
    <row r="101" spans="1:43" ht="24.95" customHeight="1">
      <c r="A101" s="106">
        <v>89</v>
      </c>
      <c r="B101" s="111" t="s">
        <v>395</v>
      </c>
      <c r="C101" s="302" t="s">
        <v>228</v>
      </c>
      <c r="D101" s="302"/>
      <c r="E101" s="302"/>
      <c r="F101" s="302"/>
      <c r="G101" s="303" t="s">
        <v>135</v>
      </c>
      <c r="H101" s="303"/>
      <c r="I101" s="303"/>
      <c r="J101" s="303"/>
      <c r="K101" s="303"/>
      <c r="L101" s="309" t="s">
        <v>522</v>
      </c>
      <c r="M101" s="302"/>
      <c r="N101" s="302"/>
      <c r="O101" s="302" t="s">
        <v>154</v>
      </c>
      <c r="P101" s="302"/>
      <c r="Q101" s="302"/>
      <c r="R101" s="302"/>
      <c r="S101" s="302"/>
      <c r="T101" s="302" t="s">
        <v>168</v>
      </c>
      <c r="U101" s="302"/>
      <c r="V101" s="302" t="s">
        <v>178</v>
      </c>
      <c r="W101" s="302"/>
      <c r="X101" s="302" t="s">
        <v>165</v>
      </c>
      <c r="Y101" s="302"/>
      <c r="Z101" s="111" t="s">
        <v>70</v>
      </c>
      <c r="AA101" s="111" t="s">
        <v>70</v>
      </c>
      <c r="AB101" s="111" t="s">
        <v>70</v>
      </c>
      <c r="AC101" s="111" t="s">
        <v>70</v>
      </c>
      <c r="AD101" s="111" t="s">
        <v>70</v>
      </c>
      <c r="AE101" s="111" t="s">
        <v>70</v>
      </c>
      <c r="AF101" s="111" t="s">
        <v>70</v>
      </c>
      <c r="AG101" s="111" t="s">
        <v>70</v>
      </c>
      <c r="AH101" s="112"/>
      <c r="AI101" s="112"/>
      <c r="AJ101" s="112"/>
      <c r="AK101" s="112"/>
      <c r="AL101" s="91"/>
      <c r="AM101" s="112" t="s">
        <v>33</v>
      </c>
      <c r="AN101" s="309"/>
      <c r="AO101" s="309"/>
      <c r="AP101" s="304"/>
      <c r="AQ101" s="305"/>
    </row>
    <row r="102" spans="1:43" ht="24.95" customHeight="1">
      <c r="A102" s="106">
        <v>90</v>
      </c>
      <c r="B102" s="111">
        <v>2</v>
      </c>
      <c r="C102" s="302" t="s">
        <v>229</v>
      </c>
      <c r="D102" s="302"/>
      <c r="E102" s="302"/>
      <c r="F102" s="302"/>
      <c r="G102" s="303" t="s">
        <v>135</v>
      </c>
      <c r="H102" s="303"/>
      <c r="I102" s="303"/>
      <c r="J102" s="303"/>
      <c r="K102" s="303"/>
      <c r="L102" s="309" t="s">
        <v>523</v>
      </c>
      <c r="M102" s="309"/>
      <c r="N102" s="309"/>
      <c r="O102" s="302" t="s">
        <v>154</v>
      </c>
      <c r="P102" s="302"/>
      <c r="Q102" s="302"/>
      <c r="R102" s="302"/>
      <c r="S102" s="302"/>
      <c r="T102" s="302" t="s">
        <v>168</v>
      </c>
      <c r="U102" s="302"/>
      <c r="V102" s="302" t="s">
        <v>178</v>
      </c>
      <c r="W102" s="302"/>
      <c r="X102" s="302" t="s">
        <v>165</v>
      </c>
      <c r="Y102" s="302"/>
      <c r="Z102" s="111" t="s">
        <v>70</v>
      </c>
      <c r="AA102" s="111" t="s">
        <v>70</v>
      </c>
      <c r="AB102" s="111" t="s">
        <v>70</v>
      </c>
      <c r="AC102" s="111" t="s">
        <v>70</v>
      </c>
      <c r="AD102" s="111" t="s">
        <v>70</v>
      </c>
      <c r="AE102" s="111" t="s">
        <v>70</v>
      </c>
      <c r="AF102" s="111" t="s">
        <v>70</v>
      </c>
      <c r="AG102" s="111" t="s">
        <v>70</v>
      </c>
      <c r="AH102" s="112"/>
      <c r="AI102" s="112"/>
      <c r="AJ102" s="112"/>
      <c r="AK102" s="112"/>
      <c r="AL102" s="91"/>
      <c r="AM102" s="112" t="s">
        <v>33</v>
      </c>
      <c r="AN102" s="309"/>
      <c r="AO102" s="309"/>
      <c r="AP102" s="304"/>
      <c r="AQ102" s="305"/>
    </row>
    <row r="103" spans="1:43" ht="24.95" customHeight="1">
      <c r="A103" s="106">
        <v>91</v>
      </c>
      <c r="B103" s="111">
        <v>3</v>
      </c>
      <c r="C103" s="302" t="s">
        <v>322</v>
      </c>
      <c r="D103" s="302"/>
      <c r="E103" s="302"/>
      <c r="F103" s="302"/>
      <c r="G103" s="303" t="s">
        <v>183</v>
      </c>
      <c r="H103" s="303"/>
      <c r="I103" s="303"/>
      <c r="J103" s="303"/>
      <c r="K103" s="303"/>
      <c r="L103" s="310" t="s">
        <v>478</v>
      </c>
      <c r="M103" s="335"/>
      <c r="N103" s="335"/>
      <c r="O103" s="302" t="s">
        <v>155</v>
      </c>
      <c r="P103" s="302"/>
      <c r="Q103" s="302"/>
      <c r="R103" s="302"/>
      <c r="S103" s="302"/>
      <c r="T103" s="302" t="s">
        <v>168</v>
      </c>
      <c r="U103" s="302"/>
      <c r="V103" s="302" t="s">
        <v>178</v>
      </c>
      <c r="W103" s="302"/>
      <c r="X103" s="302" t="s">
        <v>166</v>
      </c>
      <c r="Y103" s="302"/>
      <c r="Z103" s="111" t="s">
        <v>70</v>
      </c>
      <c r="AA103" s="111" t="s">
        <v>70</v>
      </c>
      <c r="AB103" s="111" t="s">
        <v>70</v>
      </c>
      <c r="AC103" s="111" t="s">
        <v>70</v>
      </c>
      <c r="AD103" s="111" t="s">
        <v>70</v>
      </c>
      <c r="AE103" s="111" t="s">
        <v>70</v>
      </c>
      <c r="AF103" s="111" t="s">
        <v>70</v>
      </c>
      <c r="AG103" s="111" t="s">
        <v>70</v>
      </c>
      <c r="AH103" s="112"/>
      <c r="AI103" s="112"/>
      <c r="AJ103" s="112"/>
      <c r="AK103" s="112"/>
      <c r="AL103" s="91"/>
      <c r="AM103" s="112" t="s">
        <v>33</v>
      </c>
      <c r="AN103" s="309"/>
      <c r="AO103" s="309"/>
      <c r="AP103" s="304"/>
      <c r="AQ103" s="305"/>
    </row>
    <row r="104" spans="1:43" ht="24.95" customHeight="1">
      <c r="A104" s="106">
        <v>92</v>
      </c>
      <c r="B104" s="111">
        <v>3</v>
      </c>
      <c r="C104" s="302" t="s">
        <v>323</v>
      </c>
      <c r="D104" s="302"/>
      <c r="E104" s="302"/>
      <c r="F104" s="302"/>
      <c r="G104" s="303" t="s">
        <v>183</v>
      </c>
      <c r="H104" s="303"/>
      <c r="I104" s="303"/>
      <c r="J104" s="303"/>
      <c r="K104" s="303"/>
      <c r="L104" s="310" t="s">
        <v>478</v>
      </c>
      <c r="M104" s="335"/>
      <c r="N104" s="335"/>
      <c r="O104" s="302" t="s">
        <v>155</v>
      </c>
      <c r="P104" s="302"/>
      <c r="Q104" s="302"/>
      <c r="R104" s="302"/>
      <c r="S104" s="302"/>
      <c r="T104" s="302" t="s">
        <v>168</v>
      </c>
      <c r="U104" s="302"/>
      <c r="V104" s="302" t="s">
        <v>178</v>
      </c>
      <c r="W104" s="302"/>
      <c r="X104" s="302" t="s">
        <v>166</v>
      </c>
      <c r="Y104" s="302"/>
      <c r="Z104" s="111" t="s">
        <v>70</v>
      </c>
      <c r="AA104" s="111" t="s">
        <v>70</v>
      </c>
      <c r="AB104" s="111" t="s">
        <v>70</v>
      </c>
      <c r="AC104" s="111" t="s">
        <v>70</v>
      </c>
      <c r="AD104" s="111" t="s">
        <v>70</v>
      </c>
      <c r="AE104" s="111" t="s">
        <v>70</v>
      </c>
      <c r="AF104" s="111" t="s">
        <v>70</v>
      </c>
      <c r="AG104" s="111" t="s">
        <v>70</v>
      </c>
      <c r="AH104" s="112"/>
      <c r="AI104" s="112"/>
      <c r="AJ104" s="112"/>
      <c r="AK104" s="112"/>
      <c r="AL104" s="91"/>
      <c r="AM104" s="112" t="s">
        <v>33</v>
      </c>
      <c r="AN104" s="309"/>
      <c r="AO104" s="309"/>
      <c r="AP104" s="304"/>
      <c r="AQ104" s="305"/>
    </row>
    <row r="105" spans="1:43" ht="24.95" customHeight="1">
      <c r="A105" s="106">
        <v>93</v>
      </c>
      <c r="B105" s="111">
        <v>3</v>
      </c>
      <c r="C105" s="302" t="s">
        <v>230</v>
      </c>
      <c r="D105" s="302"/>
      <c r="E105" s="302"/>
      <c r="F105" s="302"/>
      <c r="G105" s="303" t="s">
        <v>208</v>
      </c>
      <c r="H105" s="303"/>
      <c r="I105" s="303"/>
      <c r="J105" s="303"/>
      <c r="K105" s="303"/>
      <c r="L105" s="310" t="s">
        <v>478</v>
      </c>
      <c r="M105" s="335"/>
      <c r="N105" s="335"/>
      <c r="O105" s="302" t="s">
        <v>155</v>
      </c>
      <c r="P105" s="302"/>
      <c r="Q105" s="302"/>
      <c r="R105" s="302"/>
      <c r="S105" s="302"/>
      <c r="T105" s="311" t="s">
        <v>284</v>
      </c>
      <c r="U105" s="302"/>
      <c r="V105" s="302" t="s">
        <v>165</v>
      </c>
      <c r="W105" s="302"/>
      <c r="X105" s="302" t="s">
        <v>178</v>
      </c>
      <c r="Y105" s="302"/>
      <c r="Z105" s="111" t="s">
        <v>70</v>
      </c>
      <c r="AA105" s="111" t="s">
        <v>70</v>
      </c>
      <c r="AB105" s="111" t="s">
        <v>70</v>
      </c>
      <c r="AC105" s="111" t="s">
        <v>70</v>
      </c>
      <c r="AD105" s="111" t="s">
        <v>70</v>
      </c>
      <c r="AE105" s="111" t="s">
        <v>70</v>
      </c>
      <c r="AF105" s="111" t="s">
        <v>70</v>
      </c>
      <c r="AG105" s="111" t="s">
        <v>70</v>
      </c>
      <c r="AH105" s="112"/>
      <c r="AI105" s="112"/>
      <c r="AJ105" s="112"/>
      <c r="AK105" s="112"/>
      <c r="AL105" s="112" t="s">
        <v>33</v>
      </c>
      <c r="AM105" s="112"/>
      <c r="AN105" s="309"/>
      <c r="AO105" s="309"/>
      <c r="AP105" s="304"/>
      <c r="AQ105" s="305"/>
    </row>
    <row r="106" spans="1:43" ht="24.95" customHeight="1">
      <c r="A106" s="106">
        <v>94</v>
      </c>
      <c r="B106" s="111">
        <v>3</v>
      </c>
      <c r="C106" s="302" t="s">
        <v>231</v>
      </c>
      <c r="D106" s="302"/>
      <c r="E106" s="302"/>
      <c r="F106" s="302"/>
      <c r="G106" s="303" t="s">
        <v>208</v>
      </c>
      <c r="H106" s="303"/>
      <c r="I106" s="303"/>
      <c r="J106" s="303"/>
      <c r="K106" s="303"/>
      <c r="L106" s="310" t="s">
        <v>478</v>
      </c>
      <c r="M106" s="335"/>
      <c r="N106" s="335"/>
      <c r="O106" s="302" t="s">
        <v>155</v>
      </c>
      <c r="P106" s="302"/>
      <c r="Q106" s="302"/>
      <c r="R106" s="302"/>
      <c r="S106" s="302"/>
      <c r="T106" s="311" t="s">
        <v>284</v>
      </c>
      <c r="U106" s="302"/>
      <c r="V106" s="302" t="s">
        <v>165</v>
      </c>
      <c r="W106" s="302"/>
      <c r="X106" s="302" t="s">
        <v>178</v>
      </c>
      <c r="Y106" s="302"/>
      <c r="Z106" s="111" t="s">
        <v>70</v>
      </c>
      <c r="AA106" s="111" t="s">
        <v>70</v>
      </c>
      <c r="AB106" s="111" t="s">
        <v>70</v>
      </c>
      <c r="AC106" s="111" t="s">
        <v>70</v>
      </c>
      <c r="AD106" s="111" t="s">
        <v>70</v>
      </c>
      <c r="AE106" s="111" t="s">
        <v>70</v>
      </c>
      <c r="AF106" s="111" t="s">
        <v>70</v>
      </c>
      <c r="AG106" s="111" t="s">
        <v>70</v>
      </c>
      <c r="AH106" s="112"/>
      <c r="AI106" s="112"/>
      <c r="AJ106" s="112"/>
      <c r="AK106" s="112"/>
      <c r="AL106" s="112" t="s">
        <v>33</v>
      </c>
      <c r="AM106" s="112"/>
      <c r="AN106" s="309"/>
      <c r="AO106" s="309"/>
      <c r="AP106" s="304"/>
      <c r="AQ106" s="305"/>
    </row>
    <row r="107" spans="1:43" ht="24.95" customHeight="1">
      <c r="A107" s="106">
        <v>95</v>
      </c>
      <c r="B107" s="111">
        <v>2</v>
      </c>
      <c r="C107" s="302" t="s">
        <v>254</v>
      </c>
      <c r="D107" s="302"/>
      <c r="E107" s="302"/>
      <c r="F107" s="302"/>
      <c r="G107" s="303" t="s">
        <v>134</v>
      </c>
      <c r="H107" s="303"/>
      <c r="I107" s="303"/>
      <c r="J107" s="303"/>
      <c r="K107" s="303"/>
      <c r="L107" s="346" t="s">
        <v>557</v>
      </c>
      <c r="M107" s="346"/>
      <c r="N107" s="346"/>
      <c r="O107" s="302" t="s">
        <v>155</v>
      </c>
      <c r="P107" s="302"/>
      <c r="Q107" s="302"/>
      <c r="R107" s="302"/>
      <c r="S107" s="302"/>
      <c r="T107" s="311" t="s">
        <v>120</v>
      </c>
      <c r="U107" s="302"/>
      <c r="V107" s="302" t="s">
        <v>165</v>
      </c>
      <c r="W107" s="302"/>
      <c r="X107" s="302" t="s">
        <v>178</v>
      </c>
      <c r="Y107" s="302"/>
      <c r="Z107" s="111" t="s">
        <v>70</v>
      </c>
      <c r="AA107" s="111" t="s">
        <v>70</v>
      </c>
      <c r="AB107" s="111" t="s">
        <v>70</v>
      </c>
      <c r="AC107" s="111" t="s">
        <v>70</v>
      </c>
      <c r="AD107" s="111" t="s">
        <v>70</v>
      </c>
      <c r="AE107" s="111" t="s">
        <v>70</v>
      </c>
      <c r="AF107" s="111" t="s">
        <v>70</v>
      </c>
      <c r="AG107" s="111" t="s">
        <v>70</v>
      </c>
      <c r="AH107" s="114" t="s">
        <v>33</v>
      </c>
      <c r="AI107" s="114"/>
      <c r="AJ107" s="112"/>
      <c r="AK107" s="112"/>
      <c r="AL107" s="112" t="s">
        <v>33</v>
      </c>
      <c r="AM107" s="112"/>
      <c r="AN107" s="309"/>
      <c r="AO107" s="309"/>
      <c r="AP107" s="304" t="s">
        <v>649</v>
      </c>
      <c r="AQ107" s="305"/>
    </row>
    <row r="108" spans="1:43" ht="24.95" customHeight="1">
      <c r="A108" s="106">
        <v>96</v>
      </c>
      <c r="B108" s="111" t="s">
        <v>395</v>
      </c>
      <c r="C108" s="302" t="s">
        <v>232</v>
      </c>
      <c r="D108" s="302"/>
      <c r="E108" s="302"/>
      <c r="F108" s="302"/>
      <c r="G108" s="303" t="s">
        <v>135</v>
      </c>
      <c r="H108" s="303"/>
      <c r="I108" s="303"/>
      <c r="J108" s="303"/>
      <c r="K108" s="303"/>
      <c r="L108" s="309" t="s">
        <v>524</v>
      </c>
      <c r="M108" s="302"/>
      <c r="N108" s="302"/>
      <c r="O108" s="302" t="s">
        <v>155</v>
      </c>
      <c r="P108" s="302"/>
      <c r="Q108" s="302"/>
      <c r="R108" s="302"/>
      <c r="S108" s="302"/>
      <c r="T108" s="302" t="s">
        <v>168</v>
      </c>
      <c r="U108" s="302"/>
      <c r="V108" s="302" t="s">
        <v>178</v>
      </c>
      <c r="W108" s="302"/>
      <c r="X108" s="302" t="s">
        <v>165</v>
      </c>
      <c r="Y108" s="302"/>
      <c r="Z108" s="111" t="s">
        <v>70</v>
      </c>
      <c r="AA108" s="111" t="s">
        <v>70</v>
      </c>
      <c r="AB108" s="111" t="s">
        <v>70</v>
      </c>
      <c r="AC108" s="111" t="s">
        <v>70</v>
      </c>
      <c r="AD108" s="111" t="s">
        <v>70</v>
      </c>
      <c r="AE108" s="111" t="s">
        <v>70</v>
      </c>
      <c r="AF108" s="111" t="s">
        <v>70</v>
      </c>
      <c r="AG108" s="111" t="s">
        <v>70</v>
      </c>
      <c r="AH108" s="112"/>
      <c r="AI108" s="112"/>
      <c r="AJ108" s="112"/>
      <c r="AK108" s="112"/>
      <c r="AL108" s="91"/>
      <c r="AM108" s="112" t="s">
        <v>33</v>
      </c>
      <c r="AN108" s="309"/>
      <c r="AO108" s="309"/>
      <c r="AP108" s="304"/>
      <c r="AQ108" s="305"/>
    </row>
    <row r="109" spans="1:43" ht="24.95" customHeight="1">
      <c r="A109" s="106">
        <v>97</v>
      </c>
      <c r="B109" s="111">
        <v>2</v>
      </c>
      <c r="C109" s="302" t="s">
        <v>233</v>
      </c>
      <c r="D109" s="302"/>
      <c r="E109" s="302"/>
      <c r="F109" s="302"/>
      <c r="G109" s="303" t="s">
        <v>135</v>
      </c>
      <c r="H109" s="303"/>
      <c r="I109" s="303"/>
      <c r="J109" s="303"/>
      <c r="K109" s="303"/>
      <c r="L109" s="309" t="s">
        <v>525</v>
      </c>
      <c r="M109" s="309"/>
      <c r="N109" s="309"/>
      <c r="O109" s="302" t="s">
        <v>155</v>
      </c>
      <c r="P109" s="302"/>
      <c r="Q109" s="302"/>
      <c r="R109" s="302"/>
      <c r="S109" s="302"/>
      <c r="T109" s="302" t="s">
        <v>168</v>
      </c>
      <c r="U109" s="302"/>
      <c r="V109" s="302" t="s">
        <v>178</v>
      </c>
      <c r="W109" s="302"/>
      <c r="X109" s="302" t="s">
        <v>165</v>
      </c>
      <c r="Y109" s="302"/>
      <c r="Z109" s="111" t="s">
        <v>70</v>
      </c>
      <c r="AA109" s="111" t="s">
        <v>70</v>
      </c>
      <c r="AB109" s="111" t="s">
        <v>70</v>
      </c>
      <c r="AC109" s="111" t="s">
        <v>70</v>
      </c>
      <c r="AD109" s="111" t="s">
        <v>70</v>
      </c>
      <c r="AE109" s="111" t="s">
        <v>70</v>
      </c>
      <c r="AF109" s="111" t="s">
        <v>70</v>
      </c>
      <c r="AG109" s="111" t="s">
        <v>70</v>
      </c>
      <c r="AH109" s="112"/>
      <c r="AI109" s="112"/>
      <c r="AJ109" s="112"/>
      <c r="AK109" s="112"/>
      <c r="AL109" s="91"/>
      <c r="AM109" s="112" t="s">
        <v>33</v>
      </c>
      <c r="AN109" s="309"/>
      <c r="AO109" s="309"/>
      <c r="AP109" s="304"/>
      <c r="AQ109" s="305"/>
    </row>
    <row r="110" spans="1:43" ht="24.95" customHeight="1">
      <c r="A110" s="106">
        <v>98</v>
      </c>
      <c r="B110" s="111">
        <v>3</v>
      </c>
      <c r="C110" s="302" t="s">
        <v>324</v>
      </c>
      <c r="D110" s="302"/>
      <c r="E110" s="302"/>
      <c r="F110" s="302"/>
      <c r="G110" s="303" t="s">
        <v>183</v>
      </c>
      <c r="H110" s="303"/>
      <c r="I110" s="303"/>
      <c r="J110" s="303"/>
      <c r="K110" s="303"/>
      <c r="L110" s="310" t="s">
        <v>479</v>
      </c>
      <c r="M110" s="335"/>
      <c r="N110" s="335"/>
      <c r="O110" s="302" t="s">
        <v>156</v>
      </c>
      <c r="P110" s="302"/>
      <c r="Q110" s="302"/>
      <c r="R110" s="302"/>
      <c r="S110" s="302"/>
      <c r="T110" s="302" t="s">
        <v>168</v>
      </c>
      <c r="U110" s="302"/>
      <c r="V110" s="302" t="s">
        <v>178</v>
      </c>
      <c r="W110" s="302"/>
      <c r="X110" s="302" t="s">
        <v>166</v>
      </c>
      <c r="Y110" s="302"/>
      <c r="Z110" s="111" t="s">
        <v>70</v>
      </c>
      <c r="AA110" s="111" t="s">
        <v>70</v>
      </c>
      <c r="AB110" s="111" t="s">
        <v>70</v>
      </c>
      <c r="AC110" s="111" t="s">
        <v>70</v>
      </c>
      <c r="AD110" s="111" t="s">
        <v>70</v>
      </c>
      <c r="AE110" s="111" t="s">
        <v>70</v>
      </c>
      <c r="AF110" s="111" t="s">
        <v>70</v>
      </c>
      <c r="AG110" s="111" t="s">
        <v>70</v>
      </c>
      <c r="AH110" s="112"/>
      <c r="AI110" s="112"/>
      <c r="AJ110" s="112"/>
      <c r="AK110" s="112"/>
      <c r="AL110" s="91"/>
      <c r="AM110" s="112" t="s">
        <v>33</v>
      </c>
      <c r="AN110" s="309"/>
      <c r="AO110" s="309"/>
      <c r="AP110" s="304"/>
      <c r="AQ110" s="305"/>
    </row>
    <row r="111" spans="1:43" ht="24.95" customHeight="1">
      <c r="A111" s="106">
        <v>99</v>
      </c>
      <c r="B111" s="111">
        <v>3</v>
      </c>
      <c r="C111" s="302" t="s">
        <v>325</v>
      </c>
      <c r="D111" s="302"/>
      <c r="E111" s="302"/>
      <c r="F111" s="302"/>
      <c r="G111" s="303" t="s">
        <v>183</v>
      </c>
      <c r="H111" s="303"/>
      <c r="I111" s="303"/>
      <c r="J111" s="303"/>
      <c r="K111" s="303"/>
      <c r="L111" s="310" t="s">
        <v>479</v>
      </c>
      <c r="M111" s="335"/>
      <c r="N111" s="335"/>
      <c r="O111" s="302" t="s">
        <v>156</v>
      </c>
      <c r="P111" s="302"/>
      <c r="Q111" s="302"/>
      <c r="R111" s="302"/>
      <c r="S111" s="302"/>
      <c r="T111" s="302" t="s">
        <v>168</v>
      </c>
      <c r="U111" s="302"/>
      <c r="V111" s="302" t="s">
        <v>178</v>
      </c>
      <c r="W111" s="302"/>
      <c r="X111" s="302" t="s">
        <v>166</v>
      </c>
      <c r="Y111" s="302"/>
      <c r="Z111" s="111" t="s">
        <v>70</v>
      </c>
      <c r="AA111" s="111" t="s">
        <v>70</v>
      </c>
      <c r="AB111" s="111" t="s">
        <v>70</v>
      </c>
      <c r="AC111" s="111" t="s">
        <v>70</v>
      </c>
      <c r="AD111" s="111" t="s">
        <v>70</v>
      </c>
      <c r="AE111" s="111" t="s">
        <v>70</v>
      </c>
      <c r="AF111" s="111" t="s">
        <v>70</v>
      </c>
      <c r="AG111" s="111" t="s">
        <v>70</v>
      </c>
      <c r="AH111" s="112"/>
      <c r="AI111" s="112"/>
      <c r="AJ111" s="112"/>
      <c r="AK111" s="112"/>
      <c r="AL111" s="91"/>
      <c r="AM111" s="112" t="s">
        <v>33</v>
      </c>
      <c r="AN111" s="309"/>
      <c r="AO111" s="309"/>
      <c r="AP111" s="304"/>
      <c r="AQ111" s="305"/>
    </row>
    <row r="112" spans="1:43" ht="24.95" customHeight="1">
      <c r="A112" s="106">
        <v>100</v>
      </c>
      <c r="B112" s="111">
        <v>3</v>
      </c>
      <c r="C112" s="306" t="s">
        <v>439</v>
      </c>
      <c r="D112" s="306"/>
      <c r="E112" s="306"/>
      <c r="F112" s="306"/>
      <c r="G112" s="307" t="s">
        <v>208</v>
      </c>
      <c r="H112" s="307"/>
      <c r="I112" s="307"/>
      <c r="J112" s="307"/>
      <c r="K112" s="307"/>
      <c r="L112" s="346" t="s">
        <v>479</v>
      </c>
      <c r="M112" s="347"/>
      <c r="N112" s="347"/>
      <c r="O112" s="306" t="s">
        <v>156</v>
      </c>
      <c r="P112" s="306"/>
      <c r="Q112" s="306"/>
      <c r="R112" s="306"/>
      <c r="S112" s="306"/>
      <c r="T112" s="348" t="s">
        <v>284</v>
      </c>
      <c r="U112" s="306"/>
      <c r="V112" s="306" t="s">
        <v>165</v>
      </c>
      <c r="W112" s="306"/>
      <c r="X112" s="306" t="s">
        <v>178</v>
      </c>
      <c r="Y112" s="306"/>
      <c r="Z112" s="120" t="s">
        <v>70</v>
      </c>
      <c r="AA112" s="120" t="s">
        <v>70</v>
      </c>
      <c r="AB112" s="120" t="s">
        <v>70</v>
      </c>
      <c r="AC112" s="120" t="s">
        <v>70</v>
      </c>
      <c r="AD112" s="120" t="s">
        <v>70</v>
      </c>
      <c r="AE112" s="120" t="s">
        <v>70</v>
      </c>
      <c r="AF112" s="120" t="s">
        <v>70</v>
      </c>
      <c r="AG112" s="120" t="s">
        <v>70</v>
      </c>
      <c r="AH112" s="114"/>
      <c r="AI112" s="114"/>
      <c r="AJ112" s="114"/>
      <c r="AK112" s="114"/>
      <c r="AL112" s="114" t="s">
        <v>33</v>
      </c>
      <c r="AM112" s="112"/>
      <c r="AN112" s="309"/>
      <c r="AO112" s="309"/>
      <c r="AP112" s="304" t="s">
        <v>649</v>
      </c>
      <c r="AQ112" s="305"/>
    </row>
    <row r="113" spans="1:43" ht="24.95" customHeight="1">
      <c r="A113" s="106">
        <v>101</v>
      </c>
      <c r="B113" s="111">
        <v>3</v>
      </c>
      <c r="C113" s="306" t="s">
        <v>440</v>
      </c>
      <c r="D113" s="306"/>
      <c r="E113" s="306"/>
      <c r="F113" s="306"/>
      <c r="G113" s="307" t="s">
        <v>208</v>
      </c>
      <c r="H113" s="307"/>
      <c r="I113" s="307"/>
      <c r="J113" s="307"/>
      <c r="K113" s="307"/>
      <c r="L113" s="346" t="s">
        <v>479</v>
      </c>
      <c r="M113" s="347"/>
      <c r="N113" s="347"/>
      <c r="O113" s="306" t="s">
        <v>156</v>
      </c>
      <c r="P113" s="306"/>
      <c r="Q113" s="306"/>
      <c r="R113" s="306"/>
      <c r="S113" s="306"/>
      <c r="T113" s="348" t="s">
        <v>284</v>
      </c>
      <c r="U113" s="306"/>
      <c r="V113" s="306" t="s">
        <v>165</v>
      </c>
      <c r="W113" s="306"/>
      <c r="X113" s="306" t="s">
        <v>178</v>
      </c>
      <c r="Y113" s="306"/>
      <c r="Z113" s="120" t="s">
        <v>70</v>
      </c>
      <c r="AA113" s="120" t="s">
        <v>70</v>
      </c>
      <c r="AB113" s="120" t="s">
        <v>70</v>
      </c>
      <c r="AC113" s="120" t="s">
        <v>70</v>
      </c>
      <c r="AD113" s="120" t="s">
        <v>70</v>
      </c>
      <c r="AE113" s="120" t="s">
        <v>70</v>
      </c>
      <c r="AF113" s="120" t="s">
        <v>70</v>
      </c>
      <c r="AG113" s="120" t="s">
        <v>70</v>
      </c>
      <c r="AH113" s="114"/>
      <c r="AI113" s="114"/>
      <c r="AJ113" s="114"/>
      <c r="AK113" s="114"/>
      <c r="AL113" s="114" t="s">
        <v>33</v>
      </c>
      <c r="AM113" s="112"/>
      <c r="AN113" s="309"/>
      <c r="AO113" s="309"/>
      <c r="AP113" s="304" t="s">
        <v>649</v>
      </c>
      <c r="AQ113" s="305"/>
    </row>
    <row r="114" spans="1:43" s="12" customFormat="1" ht="33.75" customHeight="1">
      <c r="A114" s="106">
        <v>102</v>
      </c>
      <c r="B114" s="111">
        <v>2</v>
      </c>
      <c r="C114" s="302" t="s">
        <v>255</v>
      </c>
      <c r="D114" s="302"/>
      <c r="E114" s="302"/>
      <c r="F114" s="302"/>
      <c r="G114" s="303" t="s">
        <v>134</v>
      </c>
      <c r="H114" s="303"/>
      <c r="I114" s="303"/>
      <c r="J114" s="303"/>
      <c r="K114" s="303"/>
      <c r="L114" s="313" t="s">
        <v>558</v>
      </c>
      <c r="M114" s="313"/>
      <c r="N114" s="313"/>
      <c r="O114" s="302" t="s">
        <v>156</v>
      </c>
      <c r="P114" s="302"/>
      <c r="Q114" s="302"/>
      <c r="R114" s="302"/>
      <c r="S114" s="302"/>
      <c r="T114" s="311" t="s">
        <v>120</v>
      </c>
      <c r="U114" s="302"/>
      <c r="V114" s="302" t="s">
        <v>165</v>
      </c>
      <c r="W114" s="302"/>
      <c r="X114" s="302" t="s">
        <v>178</v>
      </c>
      <c r="Y114" s="302"/>
      <c r="Z114" s="111" t="s">
        <v>70</v>
      </c>
      <c r="AA114" s="111" t="s">
        <v>70</v>
      </c>
      <c r="AB114" s="111" t="s">
        <v>70</v>
      </c>
      <c r="AC114" s="111" t="s">
        <v>70</v>
      </c>
      <c r="AD114" s="111" t="s">
        <v>70</v>
      </c>
      <c r="AE114" s="111" t="s">
        <v>70</v>
      </c>
      <c r="AF114" s="111" t="s">
        <v>70</v>
      </c>
      <c r="AG114" s="111" t="s">
        <v>70</v>
      </c>
      <c r="AH114" s="114" t="s">
        <v>33</v>
      </c>
      <c r="AI114" s="114"/>
      <c r="AJ114" s="112"/>
      <c r="AK114" s="112"/>
      <c r="AL114" s="112" t="s">
        <v>33</v>
      </c>
      <c r="AM114" s="112"/>
      <c r="AN114" s="309"/>
      <c r="AO114" s="309"/>
      <c r="AP114" s="304" t="s">
        <v>649</v>
      </c>
      <c r="AQ114" s="305"/>
    </row>
    <row r="115" spans="1:43" ht="24.95" customHeight="1">
      <c r="A115" s="106">
        <v>103</v>
      </c>
      <c r="B115" s="111" t="s">
        <v>395</v>
      </c>
      <c r="C115" s="302" t="s">
        <v>234</v>
      </c>
      <c r="D115" s="302"/>
      <c r="E115" s="302"/>
      <c r="F115" s="302"/>
      <c r="G115" s="303" t="s">
        <v>135</v>
      </c>
      <c r="H115" s="303"/>
      <c r="I115" s="303"/>
      <c r="J115" s="303"/>
      <c r="K115" s="303"/>
      <c r="L115" s="309" t="s">
        <v>526</v>
      </c>
      <c r="M115" s="302"/>
      <c r="N115" s="302"/>
      <c r="O115" s="302" t="s">
        <v>156</v>
      </c>
      <c r="P115" s="302"/>
      <c r="Q115" s="302"/>
      <c r="R115" s="302"/>
      <c r="S115" s="302"/>
      <c r="T115" s="302" t="s">
        <v>168</v>
      </c>
      <c r="U115" s="302"/>
      <c r="V115" s="302" t="s">
        <v>178</v>
      </c>
      <c r="W115" s="302"/>
      <c r="X115" s="302" t="s">
        <v>165</v>
      </c>
      <c r="Y115" s="302"/>
      <c r="Z115" s="111" t="s">
        <v>70</v>
      </c>
      <c r="AA115" s="111" t="s">
        <v>70</v>
      </c>
      <c r="AB115" s="111" t="s">
        <v>70</v>
      </c>
      <c r="AC115" s="111" t="s">
        <v>70</v>
      </c>
      <c r="AD115" s="111" t="s">
        <v>70</v>
      </c>
      <c r="AE115" s="111" t="s">
        <v>70</v>
      </c>
      <c r="AF115" s="111" t="s">
        <v>70</v>
      </c>
      <c r="AG115" s="111" t="s">
        <v>70</v>
      </c>
      <c r="AH115" s="112"/>
      <c r="AI115" s="112"/>
      <c r="AJ115" s="112"/>
      <c r="AK115" s="112"/>
      <c r="AL115" s="91"/>
      <c r="AM115" s="112" t="s">
        <v>33</v>
      </c>
      <c r="AN115" s="309"/>
      <c r="AO115" s="309"/>
      <c r="AP115" s="304"/>
      <c r="AQ115" s="305"/>
    </row>
    <row r="116" spans="1:43" ht="24.95" customHeight="1">
      <c r="A116" s="106">
        <v>104</v>
      </c>
      <c r="B116" s="111">
        <v>2</v>
      </c>
      <c r="C116" s="302" t="s">
        <v>235</v>
      </c>
      <c r="D116" s="302"/>
      <c r="E116" s="302"/>
      <c r="F116" s="302"/>
      <c r="G116" s="303" t="s">
        <v>135</v>
      </c>
      <c r="H116" s="303"/>
      <c r="I116" s="303"/>
      <c r="J116" s="303"/>
      <c r="K116" s="303"/>
      <c r="L116" s="309" t="s">
        <v>525</v>
      </c>
      <c r="M116" s="309"/>
      <c r="N116" s="309"/>
      <c r="O116" s="302" t="s">
        <v>156</v>
      </c>
      <c r="P116" s="302"/>
      <c r="Q116" s="302"/>
      <c r="R116" s="302"/>
      <c r="S116" s="302"/>
      <c r="T116" s="302" t="s">
        <v>168</v>
      </c>
      <c r="U116" s="302"/>
      <c r="V116" s="302" t="s">
        <v>178</v>
      </c>
      <c r="W116" s="302"/>
      <c r="X116" s="302" t="s">
        <v>165</v>
      </c>
      <c r="Y116" s="302"/>
      <c r="Z116" s="111" t="s">
        <v>70</v>
      </c>
      <c r="AA116" s="111" t="s">
        <v>70</v>
      </c>
      <c r="AB116" s="111" t="s">
        <v>70</v>
      </c>
      <c r="AC116" s="111" t="s">
        <v>70</v>
      </c>
      <c r="AD116" s="111" t="s">
        <v>70</v>
      </c>
      <c r="AE116" s="111" t="s">
        <v>70</v>
      </c>
      <c r="AF116" s="111" t="s">
        <v>70</v>
      </c>
      <c r="AG116" s="111" t="s">
        <v>70</v>
      </c>
      <c r="AH116" s="112"/>
      <c r="AI116" s="112"/>
      <c r="AJ116" s="112"/>
      <c r="AK116" s="112"/>
      <c r="AL116" s="91"/>
      <c r="AM116" s="112" t="s">
        <v>33</v>
      </c>
      <c r="AN116" s="309"/>
      <c r="AO116" s="309"/>
      <c r="AP116" s="304"/>
      <c r="AQ116" s="305"/>
    </row>
    <row r="117" spans="1:43" ht="24.95" customHeight="1">
      <c r="A117" s="106">
        <v>105</v>
      </c>
      <c r="B117" s="111" t="s">
        <v>396</v>
      </c>
      <c r="C117" s="302" t="s">
        <v>236</v>
      </c>
      <c r="D117" s="302"/>
      <c r="E117" s="302"/>
      <c r="F117" s="302"/>
      <c r="G117" s="303" t="s">
        <v>135</v>
      </c>
      <c r="H117" s="303"/>
      <c r="I117" s="303"/>
      <c r="J117" s="303"/>
      <c r="K117" s="303"/>
      <c r="L117" s="309" t="s">
        <v>559</v>
      </c>
      <c r="M117" s="302"/>
      <c r="N117" s="302"/>
      <c r="O117" s="302" t="s">
        <v>157</v>
      </c>
      <c r="P117" s="302"/>
      <c r="Q117" s="302"/>
      <c r="R117" s="302"/>
      <c r="S117" s="302"/>
      <c r="T117" s="302" t="s">
        <v>168</v>
      </c>
      <c r="U117" s="302"/>
      <c r="V117" s="302" t="s">
        <v>178</v>
      </c>
      <c r="W117" s="302"/>
      <c r="X117" s="302" t="s">
        <v>165</v>
      </c>
      <c r="Y117" s="302"/>
      <c r="Z117" s="111" t="s">
        <v>70</v>
      </c>
      <c r="AA117" s="111" t="s">
        <v>70</v>
      </c>
      <c r="AB117" s="111" t="s">
        <v>70</v>
      </c>
      <c r="AC117" s="111" t="s">
        <v>70</v>
      </c>
      <c r="AD117" s="111" t="s">
        <v>70</v>
      </c>
      <c r="AE117" s="111" t="s">
        <v>70</v>
      </c>
      <c r="AF117" s="111" t="s">
        <v>70</v>
      </c>
      <c r="AG117" s="111" t="s">
        <v>70</v>
      </c>
      <c r="AH117" s="112"/>
      <c r="AI117" s="112"/>
      <c r="AJ117" s="112"/>
      <c r="AK117" s="112"/>
      <c r="AL117" s="91"/>
      <c r="AM117" s="112" t="s">
        <v>33</v>
      </c>
      <c r="AN117" s="309"/>
      <c r="AO117" s="309"/>
      <c r="AP117" s="304"/>
      <c r="AQ117" s="305"/>
    </row>
    <row r="118" spans="1:43" ht="24.95" customHeight="1">
      <c r="A118" s="106">
        <v>106</v>
      </c>
      <c r="B118" s="111">
        <v>1</v>
      </c>
      <c r="C118" s="302" t="s">
        <v>237</v>
      </c>
      <c r="D118" s="302"/>
      <c r="E118" s="302"/>
      <c r="F118" s="302"/>
      <c r="G118" s="303" t="s">
        <v>135</v>
      </c>
      <c r="H118" s="303"/>
      <c r="I118" s="303"/>
      <c r="J118" s="303"/>
      <c r="K118" s="303"/>
      <c r="L118" s="302" t="s">
        <v>527</v>
      </c>
      <c r="M118" s="302"/>
      <c r="N118" s="302"/>
      <c r="O118" s="302" t="s">
        <v>157</v>
      </c>
      <c r="P118" s="302"/>
      <c r="Q118" s="302"/>
      <c r="R118" s="302"/>
      <c r="S118" s="302"/>
      <c r="T118" s="302" t="s">
        <v>168</v>
      </c>
      <c r="U118" s="302"/>
      <c r="V118" s="302" t="s">
        <v>178</v>
      </c>
      <c r="W118" s="302"/>
      <c r="X118" s="302" t="s">
        <v>165</v>
      </c>
      <c r="Y118" s="302"/>
      <c r="Z118" s="111" t="s">
        <v>70</v>
      </c>
      <c r="AA118" s="111" t="s">
        <v>70</v>
      </c>
      <c r="AB118" s="111" t="s">
        <v>70</v>
      </c>
      <c r="AC118" s="111" t="s">
        <v>70</v>
      </c>
      <c r="AD118" s="111" t="s">
        <v>70</v>
      </c>
      <c r="AE118" s="111" t="s">
        <v>70</v>
      </c>
      <c r="AF118" s="111" t="s">
        <v>70</v>
      </c>
      <c r="AG118" s="111" t="s">
        <v>70</v>
      </c>
      <c r="AH118" s="112"/>
      <c r="AI118" s="112"/>
      <c r="AJ118" s="112"/>
      <c r="AK118" s="112"/>
      <c r="AL118" s="91"/>
      <c r="AM118" s="112" t="s">
        <v>33</v>
      </c>
      <c r="AN118" s="309"/>
      <c r="AO118" s="309"/>
      <c r="AP118" s="304"/>
      <c r="AQ118" s="305"/>
    </row>
    <row r="119" spans="1:43" ht="24.95" customHeight="1">
      <c r="A119" s="106">
        <v>107</v>
      </c>
      <c r="B119" s="111">
        <v>1</v>
      </c>
      <c r="C119" s="302" t="s">
        <v>238</v>
      </c>
      <c r="D119" s="302"/>
      <c r="E119" s="302"/>
      <c r="F119" s="302"/>
      <c r="G119" s="303" t="s">
        <v>135</v>
      </c>
      <c r="H119" s="303"/>
      <c r="I119" s="303"/>
      <c r="J119" s="303"/>
      <c r="K119" s="303"/>
      <c r="L119" s="302" t="s">
        <v>527</v>
      </c>
      <c r="M119" s="302"/>
      <c r="N119" s="302"/>
      <c r="O119" s="302" t="s">
        <v>157</v>
      </c>
      <c r="P119" s="302"/>
      <c r="Q119" s="302"/>
      <c r="R119" s="302"/>
      <c r="S119" s="302"/>
      <c r="T119" s="302" t="s">
        <v>168</v>
      </c>
      <c r="U119" s="302"/>
      <c r="V119" s="302" t="s">
        <v>178</v>
      </c>
      <c r="W119" s="302"/>
      <c r="X119" s="302" t="s">
        <v>165</v>
      </c>
      <c r="Y119" s="302"/>
      <c r="Z119" s="111" t="s">
        <v>70</v>
      </c>
      <c r="AA119" s="111" t="s">
        <v>70</v>
      </c>
      <c r="AB119" s="111" t="s">
        <v>70</v>
      </c>
      <c r="AC119" s="111" t="s">
        <v>70</v>
      </c>
      <c r="AD119" s="111" t="s">
        <v>70</v>
      </c>
      <c r="AE119" s="111" t="s">
        <v>70</v>
      </c>
      <c r="AF119" s="111" t="s">
        <v>70</v>
      </c>
      <c r="AG119" s="111" t="s">
        <v>70</v>
      </c>
      <c r="AH119" s="112"/>
      <c r="AI119" s="112"/>
      <c r="AJ119" s="112"/>
      <c r="AK119" s="112"/>
      <c r="AL119" s="91"/>
      <c r="AM119" s="112" t="s">
        <v>33</v>
      </c>
      <c r="AN119" s="309"/>
      <c r="AO119" s="309"/>
      <c r="AP119" s="304"/>
      <c r="AQ119" s="305"/>
    </row>
    <row r="120" spans="1:43" ht="24.95" customHeight="1">
      <c r="A120" s="106">
        <v>108</v>
      </c>
      <c r="B120" s="111" t="s">
        <v>393</v>
      </c>
      <c r="C120" s="302" t="s">
        <v>256</v>
      </c>
      <c r="D120" s="302"/>
      <c r="E120" s="302"/>
      <c r="F120" s="302"/>
      <c r="G120" s="303" t="s">
        <v>133</v>
      </c>
      <c r="H120" s="303"/>
      <c r="I120" s="303"/>
      <c r="J120" s="303"/>
      <c r="K120" s="303"/>
      <c r="L120" s="309" t="s">
        <v>560</v>
      </c>
      <c r="M120" s="302"/>
      <c r="N120" s="302"/>
      <c r="O120" s="302" t="s">
        <v>157</v>
      </c>
      <c r="P120" s="302"/>
      <c r="Q120" s="302"/>
      <c r="R120" s="302"/>
      <c r="S120" s="302"/>
      <c r="T120" s="311" t="s">
        <v>120</v>
      </c>
      <c r="U120" s="302"/>
      <c r="V120" s="302" t="s">
        <v>165</v>
      </c>
      <c r="W120" s="302"/>
      <c r="X120" s="302" t="s">
        <v>178</v>
      </c>
      <c r="Y120" s="302"/>
      <c r="Z120" s="111" t="s">
        <v>70</v>
      </c>
      <c r="AA120" s="111" t="s">
        <v>70</v>
      </c>
      <c r="AB120" s="111" t="s">
        <v>70</v>
      </c>
      <c r="AC120" s="111" t="s">
        <v>70</v>
      </c>
      <c r="AD120" s="111" t="s">
        <v>70</v>
      </c>
      <c r="AE120" s="111" t="s">
        <v>70</v>
      </c>
      <c r="AF120" s="111" t="s">
        <v>70</v>
      </c>
      <c r="AG120" s="111" t="s">
        <v>70</v>
      </c>
      <c r="AH120" s="112" t="s">
        <v>33</v>
      </c>
      <c r="AI120" s="112"/>
      <c r="AJ120" s="112"/>
      <c r="AK120" s="112" t="s">
        <v>33</v>
      </c>
      <c r="AL120" s="112" t="s">
        <v>33</v>
      </c>
      <c r="AM120" s="112"/>
      <c r="AN120" s="309"/>
      <c r="AO120" s="309"/>
      <c r="AP120" s="304"/>
      <c r="AQ120" s="305"/>
    </row>
    <row r="121" spans="1:43" ht="24.95" customHeight="1">
      <c r="A121" s="106">
        <v>109</v>
      </c>
      <c r="B121" s="111">
        <v>3</v>
      </c>
      <c r="C121" s="302" t="s">
        <v>293</v>
      </c>
      <c r="D121" s="302"/>
      <c r="E121" s="302"/>
      <c r="F121" s="302"/>
      <c r="G121" s="303" t="s">
        <v>135</v>
      </c>
      <c r="H121" s="303"/>
      <c r="I121" s="303"/>
      <c r="J121" s="303"/>
      <c r="K121" s="303"/>
      <c r="L121" s="309" t="s">
        <v>528</v>
      </c>
      <c r="M121" s="302"/>
      <c r="N121" s="302"/>
      <c r="O121" s="302" t="s">
        <v>157</v>
      </c>
      <c r="P121" s="302"/>
      <c r="Q121" s="302"/>
      <c r="R121" s="302"/>
      <c r="S121" s="302"/>
      <c r="T121" s="302" t="s">
        <v>168</v>
      </c>
      <c r="U121" s="302"/>
      <c r="V121" s="302" t="s">
        <v>178</v>
      </c>
      <c r="W121" s="302"/>
      <c r="X121" s="302" t="s">
        <v>165</v>
      </c>
      <c r="Y121" s="302"/>
      <c r="Z121" s="111" t="s">
        <v>70</v>
      </c>
      <c r="AA121" s="111" t="s">
        <v>70</v>
      </c>
      <c r="AB121" s="111" t="s">
        <v>70</v>
      </c>
      <c r="AC121" s="111" t="s">
        <v>70</v>
      </c>
      <c r="AD121" s="111" t="s">
        <v>70</v>
      </c>
      <c r="AE121" s="111" t="s">
        <v>70</v>
      </c>
      <c r="AF121" s="111" t="s">
        <v>70</v>
      </c>
      <c r="AG121" s="111" t="s">
        <v>70</v>
      </c>
      <c r="AH121" s="112"/>
      <c r="AI121" s="112"/>
      <c r="AJ121" s="112"/>
      <c r="AK121" s="112"/>
      <c r="AL121" s="91"/>
      <c r="AM121" s="112" t="s">
        <v>33</v>
      </c>
      <c r="AN121" s="309"/>
      <c r="AO121" s="309"/>
      <c r="AP121" s="304"/>
      <c r="AQ121" s="305"/>
    </row>
    <row r="122" spans="1:43" ht="24.95" customHeight="1">
      <c r="A122" s="106">
        <v>110</v>
      </c>
      <c r="B122" s="111" t="s">
        <v>396</v>
      </c>
      <c r="C122" s="302" t="s">
        <v>239</v>
      </c>
      <c r="D122" s="302"/>
      <c r="E122" s="302"/>
      <c r="F122" s="302"/>
      <c r="G122" s="303" t="s">
        <v>135</v>
      </c>
      <c r="H122" s="303"/>
      <c r="I122" s="303"/>
      <c r="J122" s="303"/>
      <c r="K122" s="303"/>
      <c r="L122" s="309" t="s">
        <v>529</v>
      </c>
      <c r="M122" s="302"/>
      <c r="N122" s="302"/>
      <c r="O122" s="302" t="s">
        <v>158</v>
      </c>
      <c r="P122" s="302"/>
      <c r="Q122" s="302"/>
      <c r="R122" s="302"/>
      <c r="S122" s="302"/>
      <c r="T122" s="302" t="s">
        <v>168</v>
      </c>
      <c r="U122" s="302"/>
      <c r="V122" s="302" t="s">
        <v>178</v>
      </c>
      <c r="W122" s="302"/>
      <c r="X122" s="302" t="s">
        <v>165</v>
      </c>
      <c r="Y122" s="302"/>
      <c r="Z122" s="111" t="s">
        <v>70</v>
      </c>
      <c r="AA122" s="111" t="s">
        <v>70</v>
      </c>
      <c r="AB122" s="111" t="s">
        <v>70</v>
      </c>
      <c r="AC122" s="111" t="s">
        <v>70</v>
      </c>
      <c r="AD122" s="111" t="s">
        <v>70</v>
      </c>
      <c r="AE122" s="111" t="s">
        <v>70</v>
      </c>
      <c r="AF122" s="111" t="s">
        <v>70</v>
      </c>
      <c r="AG122" s="111" t="s">
        <v>70</v>
      </c>
      <c r="AH122" s="112"/>
      <c r="AI122" s="112"/>
      <c r="AJ122" s="112"/>
      <c r="AK122" s="112"/>
      <c r="AL122" s="91"/>
      <c r="AM122" s="112" t="s">
        <v>33</v>
      </c>
      <c r="AN122" s="309"/>
      <c r="AO122" s="309"/>
      <c r="AP122" s="304"/>
      <c r="AQ122" s="305"/>
    </row>
    <row r="123" spans="1:43" ht="24.95" customHeight="1">
      <c r="A123" s="106">
        <v>111</v>
      </c>
      <c r="B123" s="111">
        <v>3</v>
      </c>
      <c r="C123" s="306" t="s">
        <v>423</v>
      </c>
      <c r="D123" s="306"/>
      <c r="E123" s="306"/>
      <c r="F123" s="306"/>
      <c r="G123" s="307" t="s">
        <v>183</v>
      </c>
      <c r="H123" s="307"/>
      <c r="I123" s="307"/>
      <c r="J123" s="307"/>
      <c r="K123" s="307"/>
      <c r="L123" s="313" t="s">
        <v>480</v>
      </c>
      <c r="M123" s="306"/>
      <c r="N123" s="306"/>
      <c r="O123" s="306" t="s">
        <v>158</v>
      </c>
      <c r="P123" s="306"/>
      <c r="Q123" s="306"/>
      <c r="R123" s="306"/>
      <c r="S123" s="306"/>
      <c r="T123" s="306" t="s">
        <v>168</v>
      </c>
      <c r="U123" s="306"/>
      <c r="V123" s="306" t="s">
        <v>178</v>
      </c>
      <c r="W123" s="306"/>
      <c r="X123" s="306" t="s">
        <v>424</v>
      </c>
      <c r="Y123" s="306"/>
      <c r="Z123" s="111" t="s">
        <v>70</v>
      </c>
      <c r="AA123" s="111" t="s">
        <v>70</v>
      </c>
      <c r="AB123" s="111" t="s">
        <v>70</v>
      </c>
      <c r="AC123" s="111" t="s">
        <v>70</v>
      </c>
      <c r="AD123" s="111" t="s">
        <v>70</v>
      </c>
      <c r="AE123" s="111" t="s">
        <v>70</v>
      </c>
      <c r="AF123" s="111" t="s">
        <v>70</v>
      </c>
      <c r="AG123" s="111" t="s">
        <v>70</v>
      </c>
      <c r="AH123" s="112"/>
      <c r="AI123" s="112"/>
      <c r="AJ123" s="112"/>
      <c r="AK123" s="112"/>
      <c r="AL123" s="91"/>
      <c r="AM123" s="112" t="s">
        <v>33</v>
      </c>
      <c r="AN123" s="309"/>
      <c r="AO123" s="309"/>
      <c r="AP123" s="304" t="s">
        <v>649</v>
      </c>
      <c r="AQ123" s="305"/>
    </row>
    <row r="124" spans="1:43" ht="24.95" customHeight="1">
      <c r="A124" s="106">
        <v>112</v>
      </c>
      <c r="B124" s="111">
        <v>3</v>
      </c>
      <c r="C124" s="306" t="s">
        <v>425</v>
      </c>
      <c r="D124" s="306"/>
      <c r="E124" s="306"/>
      <c r="F124" s="306"/>
      <c r="G124" s="307" t="s">
        <v>462</v>
      </c>
      <c r="H124" s="307"/>
      <c r="I124" s="307"/>
      <c r="J124" s="307"/>
      <c r="K124" s="307"/>
      <c r="L124" s="313" t="s">
        <v>480</v>
      </c>
      <c r="M124" s="306"/>
      <c r="N124" s="306"/>
      <c r="O124" s="306" t="s">
        <v>158</v>
      </c>
      <c r="P124" s="306"/>
      <c r="Q124" s="306"/>
      <c r="R124" s="306"/>
      <c r="S124" s="306"/>
      <c r="T124" s="306" t="s">
        <v>284</v>
      </c>
      <c r="U124" s="306"/>
      <c r="V124" s="306" t="s">
        <v>424</v>
      </c>
      <c r="W124" s="306"/>
      <c r="X124" s="306" t="s">
        <v>178</v>
      </c>
      <c r="Y124" s="306"/>
      <c r="Z124" s="111" t="s">
        <v>70</v>
      </c>
      <c r="AA124" s="111" t="s">
        <v>70</v>
      </c>
      <c r="AB124" s="111" t="s">
        <v>70</v>
      </c>
      <c r="AC124" s="111" t="s">
        <v>70</v>
      </c>
      <c r="AD124" s="111" t="s">
        <v>70</v>
      </c>
      <c r="AE124" s="111" t="s">
        <v>70</v>
      </c>
      <c r="AF124" s="111" t="s">
        <v>70</v>
      </c>
      <c r="AG124" s="111" t="s">
        <v>70</v>
      </c>
      <c r="AH124" s="112"/>
      <c r="AI124" s="112"/>
      <c r="AJ124" s="112"/>
      <c r="AK124" s="112"/>
      <c r="AL124" s="114" t="s">
        <v>33</v>
      </c>
      <c r="AM124" s="112"/>
      <c r="AN124" s="309"/>
      <c r="AO124" s="309"/>
      <c r="AP124" s="304" t="s">
        <v>649</v>
      </c>
      <c r="AQ124" s="305"/>
    </row>
    <row r="125" spans="1:43" ht="24.95" customHeight="1">
      <c r="A125" s="106">
        <v>113</v>
      </c>
      <c r="B125" s="111">
        <v>3</v>
      </c>
      <c r="C125" s="302" t="s">
        <v>240</v>
      </c>
      <c r="D125" s="302"/>
      <c r="E125" s="302"/>
      <c r="F125" s="302"/>
      <c r="G125" s="303" t="s">
        <v>133</v>
      </c>
      <c r="H125" s="303"/>
      <c r="I125" s="303"/>
      <c r="J125" s="303"/>
      <c r="K125" s="303"/>
      <c r="L125" s="309" t="s">
        <v>495</v>
      </c>
      <c r="M125" s="302"/>
      <c r="N125" s="302"/>
      <c r="O125" s="302" t="s">
        <v>159</v>
      </c>
      <c r="P125" s="302"/>
      <c r="Q125" s="302"/>
      <c r="R125" s="302"/>
      <c r="S125" s="302"/>
      <c r="T125" s="311" t="s">
        <v>120</v>
      </c>
      <c r="U125" s="302"/>
      <c r="V125" s="302" t="s">
        <v>165</v>
      </c>
      <c r="W125" s="302"/>
      <c r="X125" s="302" t="s">
        <v>178</v>
      </c>
      <c r="Y125" s="302"/>
      <c r="Z125" s="111" t="s">
        <v>70</v>
      </c>
      <c r="AA125" s="111" t="s">
        <v>70</v>
      </c>
      <c r="AB125" s="111" t="s">
        <v>70</v>
      </c>
      <c r="AC125" s="111" t="s">
        <v>70</v>
      </c>
      <c r="AD125" s="111" t="s">
        <v>70</v>
      </c>
      <c r="AE125" s="111" t="s">
        <v>70</v>
      </c>
      <c r="AF125" s="111" t="s">
        <v>70</v>
      </c>
      <c r="AG125" s="111" t="s">
        <v>70</v>
      </c>
      <c r="AH125" s="112"/>
      <c r="AI125" s="112"/>
      <c r="AJ125" s="112"/>
      <c r="AK125" s="112" t="s">
        <v>33</v>
      </c>
      <c r="AL125" s="112" t="s">
        <v>33</v>
      </c>
      <c r="AM125" s="112"/>
      <c r="AN125" s="309"/>
      <c r="AO125" s="309"/>
      <c r="AP125" s="304"/>
      <c r="AQ125" s="305"/>
    </row>
    <row r="126" spans="1:43" ht="24.95" customHeight="1">
      <c r="A126" s="106">
        <v>114</v>
      </c>
      <c r="B126" s="111">
        <v>3</v>
      </c>
      <c r="C126" s="302" t="s">
        <v>326</v>
      </c>
      <c r="D126" s="302"/>
      <c r="E126" s="302"/>
      <c r="F126" s="302"/>
      <c r="G126" s="303" t="s">
        <v>183</v>
      </c>
      <c r="H126" s="303"/>
      <c r="I126" s="303"/>
      <c r="J126" s="303"/>
      <c r="K126" s="303"/>
      <c r="L126" s="309" t="s">
        <v>497</v>
      </c>
      <c r="M126" s="302"/>
      <c r="N126" s="302"/>
      <c r="O126" s="302" t="s">
        <v>159</v>
      </c>
      <c r="P126" s="302"/>
      <c r="Q126" s="302"/>
      <c r="R126" s="302"/>
      <c r="S126" s="302"/>
      <c r="T126" s="302" t="s">
        <v>168</v>
      </c>
      <c r="U126" s="302"/>
      <c r="V126" s="302" t="s">
        <v>178</v>
      </c>
      <c r="W126" s="302"/>
      <c r="X126" s="302" t="s">
        <v>166</v>
      </c>
      <c r="Y126" s="302"/>
      <c r="Z126" s="111" t="s">
        <v>70</v>
      </c>
      <c r="AA126" s="111" t="s">
        <v>70</v>
      </c>
      <c r="AB126" s="111" t="s">
        <v>70</v>
      </c>
      <c r="AC126" s="111" t="s">
        <v>70</v>
      </c>
      <c r="AD126" s="111" t="s">
        <v>70</v>
      </c>
      <c r="AE126" s="111" t="s">
        <v>70</v>
      </c>
      <c r="AF126" s="111" t="s">
        <v>70</v>
      </c>
      <c r="AG126" s="111" t="s">
        <v>70</v>
      </c>
      <c r="AH126" s="112"/>
      <c r="AI126" s="112"/>
      <c r="AJ126" s="112"/>
      <c r="AK126" s="112"/>
      <c r="AL126" s="91"/>
      <c r="AM126" s="112" t="s">
        <v>33</v>
      </c>
      <c r="AN126" s="309"/>
      <c r="AO126" s="309"/>
      <c r="AP126" s="304"/>
      <c r="AQ126" s="305"/>
    </row>
    <row r="127" spans="1:43" ht="24.95" customHeight="1">
      <c r="A127" s="106">
        <v>115</v>
      </c>
      <c r="B127" s="111">
        <v>3</v>
      </c>
      <c r="C127" s="302" t="s">
        <v>327</v>
      </c>
      <c r="D127" s="302"/>
      <c r="E127" s="302"/>
      <c r="F127" s="302"/>
      <c r="G127" s="303" t="s">
        <v>183</v>
      </c>
      <c r="H127" s="303"/>
      <c r="I127" s="303"/>
      <c r="J127" s="303"/>
      <c r="K127" s="303"/>
      <c r="L127" s="309" t="s">
        <v>498</v>
      </c>
      <c r="M127" s="302"/>
      <c r="N127" s="302"/>
      <c r="O127" s="302" t="s">
        <v>159</v>
      </c>
      <c r="P127" s="302"/>
      <c r="Q127" s="302"/>
      <c r="R127" s="302"/>
      <c r="S127" s="302"/>
      <c r="T127" s="302" t="s">
        <v>168</v>
      </c>
      <c r="U127" s="302"/>
      <c r="V127" s="302" t="s">
        <v>178</v>
      </c>
      <c r="W127" s="302"/>
      <c r="X127" s="302" t="s">
        <v>166</v>
      </c>
      <c r="Y127" s="302"/>
      <c r="Z127" s="111" t="s">
        <v>70</v>
      </c>
      <c r="AA127" s="111" t="s">
        <v>70</v>
      </c>
      <c r="AB127" s="111" t="s">
        <v>70</v>
      </c>
      <c r="AC127" s="111" t="s">
        <v>70</v>
      </c>
      <c r="AD127" s="111" t="s">
        <v>70</v>
      </c>
      <c r="AE127" s="111" t="s">
        <v>70</v>
      </c>
      <c r="AF127" s="111" t="s">
        <v>70</v>
      </c>
      <c r="AG127" s="111" t="s">
        <v>70</v>
      </c>
      <c r="AH127" s="112"/>
      <c r="AI127" s="112"/>
      <c r="AJ127" s="112"/>
      <c r="AK127" s="112"/>
      <c r="AL127" s="91"/>
      <c r="AM127" s="112" t="s">
        <v>33</v>
      </c>
      <c r="AN127" s="309"/>
      <c r="AO127" s="309"/>
      <c r="AP127" s="304"/>
      <c r="AQ127" s="305"/>
    </row>
    <row r="128" spans="1:43" ht="24.95" customHeight="1">
      <c r="A128" s="106">
        <v>116</v>
      </c>
      <c r="B128" s="111">
        <v>3</v>
      </c>
      <c r="C128" s="302" t="s">
        <v>241</v>
      </c>
      <c r="D128" s="302"/>
      <c r="E128" s="302"/>
      <c r="F128" s="302"/>
      <c r="G128" s="303" t="s">
        <v>132</v>
      </c>
      <c r="H128" s="303"/>
      <c r="I128" s="303"/>
      <c r="J128" s="303"/>
      <c r="K128" s="303"/>
      <c r="L128" s="309" t="s">
        <v>481</v>
      </c>
      <c r="M128" s="309"/>
      <c r="N128" s="309"/>
      <c r="O128" s="302" t="s">
        <v>160</v>
      </c>
      <c r="P128" s="302"/>
      <c r="Q128" s="302"/>
      <c r="R128" s="302"/>
      <c r="S128" s="302"/>
      <c r="T128" s="311" t="s">
        <v>120</v>
      </c>
      <c r="U128" s="302"/>
      <c r="V128" s="302" t="s">
        <v>165</v>
      </c>
      <c r="W128" s="302"/>
      <c r="X128" s="302" t="s">
        <v>178</v>
      </c>
      <c r="Y128" s="302"/>
      <c r="Z128" s="111" t="s">
        <v>70</v>
      </c>
      <c r="AA128" s="111" t="s">
        <v>70</v>
      </c>
      <c r="AB128" s="111" t="s">
        <v>70</v>
      </c>
      <c r="AC128" s="111" t="s">
        <v>70</v>
      </c>
      <c r="AD128" s="111" t="s">
        <v>70</v>
      </c>
      <c r="AE128" s="111" t="s">
        <v>70</v>
      </c>
      <c r="AF128" s="111" t="s">
        <v>70</v>
      </c>
      <c r="AG128" s="111" t="s">
        <v>70</v>
      </c>
      <c r="AH128" s="112"/>
      <c r="AI128" s="112"/>
      <c r="AJ128" s="112"/>
      <c r="AK128" s="112" t="s">
        <v>33</v>
      </c>
      <c r="AL128" s="112" t="s">
        <v>33</v>
      </c>
      <c r="AM128" s="112"/>
      <c r="AN128" s="309"/>
      <c r="AO128" s="309"/>
      <c r="AP128" s="304"/>
      <c r="AQ128" s="305"/>
    </row>
    <row r="129" spans="1:43" ht="24.95" customHeight="1">
      <c r="A129" s="106">
        <v>117</v>
      </c>
      <c r="B129" s="111">
        <v>3</v>
      </c>
      <c r="C129" s="302" t="s">
        <v>397</v>
      </c>
      <c r="D129" s="302"/>
      <c r="E129" s="302"/>
      <c r="F129" s="302"/>
      <c r="G129" s="303" t="s">
        <v>135</v>
      </c>
      <c r="H129" s="303"/>
      <c r="I129" s="303"/>
      <c r="J129" s="303"/>
      <c r="K129" s="303"/>
      <c r="L129" s="304" t="s">
        <v>482</v>
      </c>
      <c r="M129" s="349"/>
      <c r="N129" s="312"/>
      <c r="O129" s="302" t="s">
        <v>160</v>
      </c>
      <c r="P129" s="302"/>
      <c r="Q129" s="302"/>
      <c r="R129" s="302"/>
      <c r="S129" s="302"/>
      <c r="T129" s="302" t="s">
        <v>168</v>
      </c>
      <c r="U129" s="302"/>
      <c r="V129" s="302" t="s">
        <v>178</v>
      </c>
      <c r="W129" s="302"/>
      <c r="X129" s="302" t="s">
        <v>165</v>
      </c>
      <c r="Y129" s="302"/>
      <c r="Z129" s="111" t="s">
        <v>70</v>
      </c>
      <c r="AA129" s="111" t="s">
        <v>70</v>
      </c>
      <c r="AB129" s="111" t="s">
        <v>70</v>
      </c>
      <c r="AC129" s="111" t="s">
        <v>70</v>
      </c>
      <c r="AD129" s="111" t="s">
        <v>70</v>
      </c>
      <c r="AE129" s="111" t="s">
        <v>70</v>
      </c>
      <c r="AF129" s="111" t="s">
        <v>70</v>
      </c>
      <c r="AG129" s="111" t="s">
        <v>70</v>
      </c>
      <c r="AH129" s="112"/>
      <c r="AI129" s="112"/>
      <c r="AJ129" s="112"/>
      <c r="AK129" s="112"/>
      <c r="AL129" s="112"/>
      <c r="AM129" s="112" t="s">
        <v>33</v>
      </c>
      <c r="AN129" s="304"/>
      <c r="AO129" s="312"/>
      <c r="AP129" s="304"/>
      <c r="AQ129" s="305"/>
    </row>
    <row r="130" spans="1:43" ht="24.95" customHeight="1">
      <c r="A130" s="106">
        <v>118</v>
      </c>
      <c r="B130" s="111">
        <v>3</v>
      </c>
      <c r="C130" s="309" t="s">
        <v>410</v>
      </c>
      <c r="D130" s="302"/>
      <c r="E130" s="302"/>
      <c r="F130" s="302"/>
      <c r="G130" s="303" t="s">
        <v>183</v>
      </c>
      <c r="H130" s="303"/>
      <c r="I130" s="303"/>
      <c r="J130" s="303"/>
      <c r="K130" s="303"/>
      <c r="L130" s="309" t="s">
        <v>426</v>
      </c>
      <c r="M130" s="302"/>
      <c r="N130" s="302"/>
      <c r="O130" s="302" t="s">
        <v>160</v>
      </c>
      <c r="P130" s="302"/>
      <c r="Q130" s="302"/>
      <c r="R130" s="302"/>
      <c r="S130" s="302"/>
      <c r="T130" s="302" t="s">
        <v>168</v>
      </c>
      <c r="U130" s="302"/>
      <c r="V130" s="302" t="s">
        <v>178</v>
      </c>
      <c r="W130" s="302"/>
      <c r="X130" s="306" t="s">
        <v>427</v>
      </c>
      <c r="Y130" s="306"/>
      <c r="Z130" s="111" t="s">
        <v>70</v>
      </c>
      <c r="AA130" s="111" t="s">
        <v>70</v>
      </c>
      <c r="AB130" s="111" t="s">
        <v>70</v>
      </c>
      <c r="AC130" s="111" t="s">
        <v>70</v>
      </c>
      <c r="AD130" s="111" t="s">
        <v>70</v>
      </c>
      <c r="AE130" s="111" t="s">
        <v>70</v>
      </c>
      <c r="AF130" s="111" t="s">
        <v>70</v>
      </c>
      <c r="AG130" s="111" t="s">
        <v>70</v>
      </c>
      <c r="AH130" s="112"/>
      <c r="AI130" s="112"/>
      <c r="AJ130" s="112"/>
      <c r="AK130" s="112"/>
      <c r="AL130" s="112"/>
      <c r="AM130" s="112" t="s">
        <v>33</v>
      </c>
      <c r="AN130" s="309"/>
      <c r="AO130" s="309"/>
      <c r="AP130" s="304" t="s">
        <v>649</v>
      </c>
      <c r="AQ130" s="305"/>
    </row>
    <row r="131" spans="1:43" ht="24.95" customHeight="1">
      <c r="A131" s="106">
        <v>119</v>
      </c>
      <c r="B131" s="111">
        <v>3</v>
      </c>
      <c r="C131" s="309" t="s">
        <v>435</v>
      </c>
      <c r="D131" s="302"/>
      <c r="E131" s="302"/>
      <c r="F131" s="302"/>
      <c r="G131" s="303" t="s">
        <v>183</v>
      </c>
      <c r="H131" s="303"/>
      <c r="I131" s="303"/>
      <c r="J131" s="303"/>
      <c r="K131" s="303"/>
      <c r="L131" s="309" t="s">
        <v>506</v>
      </c>
      <c r="M131" s="302"/>
      <c r="N131" s="302"/>
      <c r="O131" s="302" t="s">
        <v>160</v>
      </c>
      <c r="P131" s="302"/>
      <c r="Q131" s="302"/>
      <c r="R131" s="302"/>
      <c r="S131" s="302"/>
      <c r="T131" s="302" t="s">
        <v>168</v>
      </c>
      <c r="U131" s="302"/>
      <c r="V131" s="302" t="s">
        <v>178</v>
      </c>
      <c r="W131" s="302"/>
      <c r="X131" s="306" t="s">
        <v>428</v>
      </c>
      <c r="Y131" s="306"/>
      <c r="Z131" s="111" t="s">
        <v>70</v>
      </c>
      <c r="AA131" s="111" t="s">
        <v>70</v>
      </c>
      <c r="AB131" s="111" t="s">
        <v>70</v>
      </c>
      <c r="AC131" s="111" t="s">
        <v>70</v>
      </c>
      <c r="AD131" s="111" t="s">
        <v>70</v>
      </c>
      <c r="AE131" s="111" t="s">
        <v>70</v>
      </c>
      <c r="AF131" s="111" t="s">
        <v>70</v>
      </c>
      <c r="AG131" s="111" t="s">
        <v>70</v>
      </c>
      <c r="AH131" s="112"/>
      <c r="AI131" s="112"/>
      <c r="AJ131" s="112"/>
      <c r="AK131" s="112"/>
      <c r="AL131" s="112"/>
      <c r="AM131" s="112" t="s">
        <v>33</v>
      </c>
      <c r="AN131" s="309"/>
      <c r="AO131" s="309"/>
      <c r="AP131" s="304" t="s">
        <v>649</v>
      </c>
      <c r="AQ131" s="305"/>
    </row>
    <row r="132" spans="1:43" ht="24.95" customHeight="1">
      <c r="A132" s="106">
        <v>120</v>
      </c>
      <c r="B132" s="111" t="s">
        <v>396</v>
      </c>
      <c r="C132" s="302" t="s">
        <v>432</v>
      </c>
      <c r="D132" s="302"/>
      <c r="E132" s="302"/>
      <c r="F132" s="302"/>
      <c r="G132" s="307" t="s">
        <v>132</v>
      </c>
      <c r="H132" s="307"/>
      <c r="I132" s="307"/>
      <c r="J132" s="307"/>
      <c r="K132" s="307"/>
      <c r="L132" s="309" t="s">
        <v>507</v>
      </c>
      <c r="M132" s="309"/>
      <c r="N132" s="309"/>
      <c r="O132" s="302" t="s">
        <v>174</v>
      </c>
      <c r="P132" s="302"/>
      <c r="Q132" s="302"/>
      <c r="R132" s="302"/>
      <c r="S132" s="302"/>
      <c r="T132" s="311" t="s">
        <v>120</v>
      </c>
      <c r="U132" s="302"/>
      <c r="V132" s="302" t="s">
        <v>165</v>
      </c>
      <c r="W132" s="302"/>
      <c r="X132" s="302" t="s">
        <v>178</v>
      </c>
      <c r="Y132" s="302"/>
      <c r="Z132" s="111" t="s">
        <v>70</v>
      </c>
      <c r="AA132" s="111" t="s">
        <v>70</v>
      </c>
      <c r="AB132" s="111" t="s">
        <v>70</v>
      </c>
      <c r="AC132" s="111" t="s">
        <v>70</v>
      </c>
      <c r="AD132" s="111" t="s">
        <v>70</v>
      </c>
      <c r="AE132" s="111" t="s">
        <v>70</v>
      </c>
      <c r="AF132" s="111" t="s">
        <v>70</v>
      </c>
      <c r="AG132" s="111" t="s">
        <v>70</v>
      </c>
      <c r="AH132" s="112"/>
      <c r="AI132" s="112"/>
      <c r="AJ132" s="112"/>
      <c r="AK132" s="112" t="s">
        <v>33</v>
      </c>
      <c r="AL132" s="112" t="s">
        <v>33</v>
      </c>
      <c r="AM132" s="112"/>
      <c r="AN132" s="309"/>
      <c r="AO132" s="309"/>
      <c r="AP132" s="304" t="s">
        <v>649</v>
      </c>
      <c r="AQ132" s="305"/>
    </row>
    <row r="133" spans="1:43" ht="24.95" customHeight="1">
      <c r="A133" s="106">
        <v>121</v>
      </c>
      <c r="B133" s="111" t="s">
        <v>396</v>
      </c>
      <c r="C133" s="302" t="s">
        <v>433</v>
      </c>
      <c r="D133" s="302"/>
      <c r="E133" s="302"/>
      <c r="F133" s="302"/>
      <c r="G133" s="307" t="s">
        <v>132</v>
      </c>
      <c r="H133" s="307"/>
      <c r="I133" s="307"/>
      <c r="J133" s="307"/>
      <c r="K133" s="307"/>
      <c r="L133" s="309" t="s">
        <v>507</v>
      </c>
      <c r="M133" s="302"/>
      <c r="N133" s="302"/>
      <c r="O133" s="302" t="s">
        <v>174</v>
      </c>
      <c r="P133" s="302"/>
      <c r="Q133" s="302"/>
      <c r="R133" s="302"/>
      <c r="S133" s="302"/>
      <c r="T133" s="311" t="s">
        <v>120</v>
      </c>
      <c r="U133" s="302"/>
      <c r="V133" s="302" t="s">
        <v>165</v>
      </c>
      <c r="W133" s="302"/>
      <c r="X133" s="302" t="s">
        <v>178</v>
      </c>
      <c r="Y133" s="302"/>
      <c r="Z133" s="111" t="s">
        <v>70</v>
      </c>
      <c r="AA133" s="111" t="s">
        <v>70</v>
      </c>
      <c r="AB133" s="111" t="s">
        <v>70</v>
      </c>
      <c r="AC133" s="111" t="s">
        <v>70</v>
      </c>
      <c r="AD133" s="111" t="s">
        <v>70</v>
      </c>
      <c r="AE133" s="111" t="s">
        <v>70</v>
      </c>
      <c r="AF133" s="111" t="s">
        <v>70</v>
      </c>
      <c r="AG133" s="111" t="s">
        <v>70</v>
      </c>
      <c r="AH133" s="112"/>
      <c r="AI133" s="112"/>
      <c r="AJ133" s="112"/>
      <c r="AK133" s="112" t="s">
        <v>33</v>
      </c>
      <c r="AL133" s="112" t="s">
        <v>33</v>
      </c>
      <c r="AM133" s="112"/>
      <c r="AN133" s="309"/>
      <c r="AO133" s="309"/>
      <c r="AP133" s="304" t="s">
        <v>649</v>
      </c>
      <c r="AQ133" s="305"/>
    </row>
    <row r="134" spans="1:43" ht="24.75" customHeight="1">
      <c r="A134" s="106">
        <v>122</v>
      </c>
      <c r="B134" s="111" t="s">
        <v>396</v>
      </c>
      <c r="C134" s="302" t="s">
        <v>434</v>
      </c>
      <c r="D134" s="302"/>
      <c r="E134" s="302"/>
      <c r="F134" s="302"/>
      <c r="G134" s="307" t="s">
        <v>132</v>
      </c>
      <c r="H134" s="307"/>
      <c r="I134" s="307"/>
      <c r="J134" s="307"/>
      <c r="K134" s="307"/>
      <c r="L134" s="309" t="s">
        <v>507</v>
      </c>
      <c r="M134" s="302"/>
      <c r="N134" s="302"/>
      <c r="O134" s="302" t="s">
        <v>174</v>
      </c>
      <c r="P134" s="302"/>
      <c r="Q134" s="302"/>
      <c r="R134" s="302"/>
      <c r="S134" s="302"/>
      <c r="T134" s="311" t="s">
        <v>120</v>
      </c>
      <c r="U134" s="302"/>
      <c r="V134" s="302" t="s">
        <v>165</v>
      </c>
      <c r="W134" s="302"/>
      <c r="X134" s="302" t="s">
        <v>178</v>
      </c>
      <c r="Y134" s="302"/>
      <c r="Z134" s="111" t="s">
        <v>70</v>
      </c>
      <c r="AA134" s="111" t="s">
        <v>70</v>
      </c>
      <c r="AB134" s="111" t="s">
        <v>70</v>
      </c>
      <c r="AC134" s="111" t="s">
        <v>70</v>
      </c>
      <c r="AD134" s="111" t="s">
        <v>70</v>
      </c>
      <c r="AE134" s="111" t="s">
        <v>70</v>
      </c>
      <c r="AF134" s="111" t="s">
        <v>70</v>
      </c>
      <c r="AG134" s="111" t="s">
        <v>70</v>
      </c>
      <c r="AH134" s="112"/>
      <c r="AI134" s="112"/>
      <c r="AJ134" s="112"/>
      <c r="AK134" s="112" t="s">
        <v>33</v>
      </c>
      <c r="AL134" s="112" t="s">
        <v>33</v>
      </c>
      <c r="AM134" s="112"/>
      <c r="AN134" s="309"/>
      <c r="AO134" s="309"/>
      <c r="AP134" s="304" t="s">
        <v>649</v>
      </c>
      <c r="AQ134" s="305"/>
    </row>
    <row r="135" spans="1:43" ht="24.95" customHeight="1">
      <c r="A135" s="106">
        <v>123</v>
      </c>
      <c r="B135" s="111">
        <v>1</v>
      </c>
      <c r="C135" s="302" t="s">
        <v>398</v>
      </c>
      <c r="D135" s="302"/>
      <c r="E135" s="302"/>
      <c r="F135" s="302"/>
      <c r="G135" s="303" t="s">
        <v>132</v>
      </c>
      <c r="H135" s="303"/>
      <c r="I135" s="303"/>
      <c r="J135" s="303"/>
      <c r="K135" s="303"/>
      <c r="L135" s="313" t="s">
        <v>605</v>
      </c>
      <c r="M135" s="313"/>
      <c r="N135" s="313"/>
      <c r="O135" s="302" t="s">
        <v>379</v>
      </c>
      <c r="P135" s="302"/>
      <c r="Q135" s="302"/>
      <c r="R135" s="302"/>
      <c r="S135" s="302"/>
      <c r="T135" s="311" t="s">
        <v>120</v>
      </c>
      <c r="U135" s="311"/>
      <c r="V135" s="302" t="s">
        <v>165</v>
      </c>
      <c r="W135" s="302"/>
      <c r="X135" s="302" t="s">
        <v>178</v>
      </c>
      <c r="Y135" s="302"/>
      <c r="Z135" s="113" t="s">
        <v>70</v>
      </c>
      <c r="AA135" s="113" t="s">
        <v>70</v>
      </c>
      <c r="AB135" s="113" t="s">
        <v>70</v>
      </c>
      <c r="AC135" s="113" t="s">
        <v>70</v>
      </c>
      <c r="AD135" s="113" t="s">
        <v>70</v>
      </c>
      <c r="AE135" s="113" t="s">
        <v>70</v>
      </c>
      <c r="AF135" s="113" t="s">
        <v>70</v>
      </c>
      <c r="AG135" s="113" t="s">
        <v>70</v>
      </c>
      <c r="AH135" s="112"/>
      <c r="AI135" s="112"/>
      <c r="AJ135" s="112"/>
      <c r="AK135" s="112" t="s">
        <v>33</v>
      </c>
      <c r="AL135" s="112" t="s">
        <v>33</v>
      </c>
      <c r="AM135" s="112"/>
      <c r="AN135" s="309"/>
      <c r="AO135" s="309"/>
      <c r="AP135" s="304" t="s">
        <v>649</v>
      </c>
      <c r="AQ135" s="305"/>
    </row>
    <row r="136" spans="1:43" ht="24.95" customHeight="1">
      <c r="A136" s="106">
        <v>124</v>
      </c>
      <c r="B136" s="111">
        <v>3</v>
      </c>
      <c r="C136" s="302" t="s">
        <v>380</v>
      </c>
      <c r="D136" s="302"/>
      <c r="E136" s="302"/>
      <c r="F136" s="302"/>
      <c r="G136" s="303" t="s">
        <v>132</v>
      </c>
      <c r="H136" s="303"/>
      <c r="I136" s="303"/>
      <c r="J136" s="303"/>
      <c r="K136" s="303"/>
      <c r="L136" s="306" t="s">
        <v>592</v>
      </c>
      <c r="M136" s="306"/>
      <c r="N136" s="306"/>
      <c r="O136" s="302" t="s">
        <v>161</v>
      </c>
      <c r="P136" s="302"/>
      <c r="Q136" s="302"/>
      <c r="R136" s="302"/>
      <c r="S136" s="302"/>
      <c r="T136" s="311" t="s">
        <v>120</v>
      </c>
      <c r="U136" s="311"/>
      <c r="V136" s="302" t="s">
        <v>165</v>
      </c>
      <c r="W136" s="302"/>
      <c r="X136" s="302" t="s">
        <v>178</v>
      </c>
      <c r="Y136" s="302"/>
      <c r="Z136" s="113" t="s">
        <v>70</v>
      </c>
      <c r="AA136" s="113" t="s">
        <v>70</v>
      </c>
      <c r="AB136" s="113" t="s">
        <v>70</v>
      </c>
      <c r="AC136" s="113" t="s">
        <v>70</v>
      </c>
      <c r="AD136" s="113" t="s">
        <v>70</v>
      </c>
      <c r="AE136" s="113" t="s">
        <v>70</v>
      </c>
      <c r="AF136" s="113" t="s">
        <v>70</v>
      </c>
      <c r="AG136" s="113" t="s">
        <v>70</v>
      </c>
      <c r="AH136" s="112"/>
      <c r="AI136" s="112"/>
      <c r="AJ136" s="112"/>
      <c r="AK136" s="112" t="s">
        <v>33</v>
      </c>
      <c r="AL136" s="112" t="s">
        <v>33</v>
      </c>
      <c r="AM136" s="112"/>
      <c r="AN136" s="309"/>
      <c r="AO136" s="309"/>
      <c r="AP136" s="304" t="s">
        <v>649</v>
      </c>
      <c r="AQ136" s="305"/>
    </row>
    <row r="137" spans="1:43" ht="24.95" customHeight="1">
      <c r="A137" s="106">
        <v>125</v>
      </c>
      <c r="B137" s="111">
        <v>3</v>
      </c>
      <c r="C137" s="302" t="s">
        <v>381</v>
      </c>
      <c r="D137" s="302"/>
      <c r="E137" s="302"/>
      <c r="F137" s="302"/>
      <c r="G137" s="303" t="s">
        <v>132</v>
      </c>
      <c r="H137" s="303"/>
      <c r="I137" s="303"/>
      <c r="J137" s="303"/>
      <c r="K137" s="303"/>
      <c r="L137" s="306" t="s">
        <v>593</v>
      </c>
      <c r="M137" s="306"/>
      <c r="N137" s="306"/>
      <c r="O137" s="302" t="s">
        <v>161</v>
      </c>
      <c r="P137" s="302"/>
      <c r="Q137" s="302"/>
      <c r="R137" s="302"/>
      <c r="S137" s="302"/>
      <c r="T137" s="311" t="s">
        <v>120</v>
      </c>
      <c r="U137" s="311"/>
      <c r="V137" s="302" t="s">
        <v>165</v>
      </c>
      <c r="W137" s="302"/>
      <c r="X137" s="302" t="s">
        <v>178</v>
      </c>
      <c r="Y137" s="302"/>
      <c r="Z137" s="113" t="s">
        <v>70</v>
      </c>
      <c r="AA137" s="113" t="s">
        <v>70</v>
      </c>
      <c r="AB137" s="113" t="s">
        <v>70</v>
      </c>
      <c r="AC137" s="113" t="s">
        <v>70</v>
      </c>
      <c r="AD137" s="113" t="s">
        <v>70</v>
      </c>
      <c r="AE137" s="113" t="s">
        <v>70</v>
      </c>
      <c r="AF137" s="113" t="s">
        <v>70</v>
      </c>
      <c r="AG137" s="113" t="s">
        <v>70</v>
      </c>
      <c r="AH137" s="112"/>
      <c r="AI137" s="112"/>
      <c r="AJ137" s="112"/>
      <c r="AK137" s="112" t="s">
        <v>33</v>
      </c>
      <c r="AL137" s="112" t="s">
        <v>33</v>
      </c>
      <c r="AM137" s="112"/>
      <c r="AN137" s="309"/>
      <c r="AO137" s="309"/>
      <c r="AP137" s="304" t="s">
        <v>649</v>
      </c>
      <c r="AQ137" s="305"/>
    </row>
    <row r="138" spans="1:43" ht="24.95" customHeight="1">
      <c r="A138" s="106">
        <v>126</v>
      </c>
      <c r="B138" s="111">
        <v>3</v>
      </c>
      <c r="C138" s="302" t="s">
        <v>399</v>
      </c>
      <c r="D138" s="302"/>
      <c r="E138" s="302"/>
      <c r="F138" s="302"/>
      <c r="G138" s="303" t="s">
        <v>183</v>
      </c>
      <c r="H138" s="303"/>
      <c r="I138" s="303"/>
      <c r="J138" s="303"/>
      <c r="K138" s="303"/>
      <c r="L138" s="309" t="s">
        <v>502</v>
      </c>
      <c r="M138" s="302"/>
      <c r="N138" s="302"/>
      <c r="O138" s="302" t="s">
        <v>161</v>
      </c>
      <c r="P138" s="302"/>
      <c r="Q138" s="302"/>
      <c r="R138" s="302"/>
      <c r="S138" s="302"/>
      <c r="T138" s="302" t="s">
        <v>168</v>
      </c>
      <c r="U138" s="302"/>
      <c r="V138" s="302" t="s">
        <v>178</v>
      </c>
      <c r="W138" s="302"/>
      <c r="X138" s="302" t="s">
        <v>166</v>
      </c>
      <c r="Y138" s="302"/>
      <c r="Z138" s="111" t="s">
        <v>70</v>
      </c>
      <c r="AA138" s="111" t="s">
        <v>70</v>
      </c>
      <c r="AB138" s="111" t="s">
        <v>70</v>
      </c>
      <c r="AC138" s="111" t="s">
        <v>70</v>
      </c>
      <c r="AD138" s="111" t="s">
        <v>70</v>
      </c>
      <c r="AE138" s="111" t="s">
        <v>70</v>
      </c>
      <c r="AF138" s="111" t="s">
        <v>70</v>
      </c>
      <c r="AG138" s="111" t="s">
        <v>70</v>
      </c>
      <c r="AH138" s="112"/>
      <c r="AI138" s="112"/>
      <c r="AJ138" s="112"/>
      <c r="AK138" s="112"/>
      <c r="AL138" s="91"/>
      <c r="AM138" s="112" t="s">
        <v>33</v>
      </c>
      <c r="AN138" s="309"/>
      <c r="AO138" s="309"/>
      <c r="AP138" s="304"/>
      <c r="AQ138" s="305"/>
    </row>
    <row r="139" spans="1:43" ht="24.95" customHeight="1">
      <c r="A139" s="106">
        <v>127</v>
      </c>
      <c r="B139" s="111">
        <v>3</v>
      </c>
      <c r="C139" s="302" t="s">
        <v>400</v>
      </c>
      <c r="D139" s="302"/>
      <c r="E139" s="302"/>
      <c r="F139" s="302"/>
      <c r="G139" s="303" t="s">
        <v>183</v>
      </c>
      <c r="H139" s="303"/>
      <c r="I139" s="303"/>
      <c r="J139" s="303"/>
      <c r="K139" s="303"/>
      <c r="L139" s="309" t="s">
        <v>503</v>
      </c>
      <c r="M139" s="302"/>
      <c r="N139" s="302"/>
      <c r="O139" s="302" t="s">
        <v>161</v>
      </c>
      <c r="P139" s="302"/>
      <c r="Q139" s="302"/>
      <c r="R139" s="302"/>
      <c r="S139" s="302"/>
      <c r="T139" s="302" t="s">
        <v>168</v>
      </c>
      <c r="U139" s="302"/>
      <c r="V139" s="302" t="s">
        <v>178</v>
      </c>
      <c r="W139" s="302"/>
      <c r="X139" s="302" t="s">
        <v>166</v>
      </c>
      <c r="Y139" s="302"/>
      <c r="Z139" s="111" t="s">
        <v>70</v>
      </c>
      <c r="AA139" s="111" t="s">
        <v>70</v>
      </c>
      <c r="AB139" s="111" t="s">
        <v>70</v>
      </c>
      <c r="AC139" s="111" t="s">
        <v>70</v>
      </c>
      <c r="AD139" s="111" t="s">
        <v>70</v>
      </c>
      <c r="AE139" s="111" t="s">
        <v>70</v>
      </c>
      <c r="AF139" s="111" t="s">
        <v>70</v>
      </c>
      <c r="AG139" s="111" t="s">
        <v>70</v>
      </c>
      <c r="AH139" s="112"/>
      <c r="AI139" s="112"/>
      <c r="AJ139" s="112"/>
      <c r="AK139" s="112"/>
      <c r="AL139" s="91"/>
      <c r="AM139" s="112" t="s">
        <v>33</v>
      </c>
      <c r="AN139" s="309"/>
      <c r="AO139" s="309"/>
      <c r="AP139" s="304"/>
      <c r="AQ139" s="305"/>
    </row>
    <row r="140" spans="1:43" ht="24.95" customHeight="1">
      <c r="A140" s="106">
        <v>128</v>
      </c>
      <c r="B140" s="111" t="s">
        <v>396</v>
      </c>
      <c r="C140" s="302" t="s">
        <v>387</v>
      </c>
      <c r="D140" s="302"/>
      <c r="E140" s="302"/>
      <c r="F140" s="302"/>
      <c r="G140" s="303" t="s">
        <v>183</v>
      </c>
      <c r="H140" s="303"/>
      <c r="I140" s="303"/>
      <c r="J140" s="303"/>
      <c r="K140" s="303"/>
      <c r="L140" s="309" t="s">
        <v>561</v>
      </c>
      <c r="M140" s="302"/>
      <c r="N140" s="302"/>
      <c r="O140" s="302" t="s">
        <v>161</v>
      </c>
      <c r="P140" s="302"/>
      <c r="Q140" s="302"/>
      <c r="R140" s="302"/>
      <c r="S140" s="302"/>
      <c r="T140" s="302" t="s">
        <v>168</v>
      </c>
      <c r="U140" s="302"/>
      <c r="V140" s="302" t="s">
        <v>178</v>
      </c>
      <c r="W140" s="302"/>
      <c r="X140" s="302" t="s">
        <v>166</v>
      </c>
      <c r="Y140" s="302"/>
      <c r="Z140" s="111" t="s">
        <v>70</v>
      </c>
      <c r="AA140" s="111" t="s">
        <v>70</v>
      </c>
      <c r="AB140" s="111" t="s">
        <v>70</v>
      </c>
      <c r="AC140" s="111" t="s">
        <v>70</v>
      </c>
      <c r="AD140" s="111" t="s">
        <v>70</v>
      </c>
      <c r="AE140" s="111" t="s">
        <v>70</v>
      </c>
      <c r="AF140" s="111" t="s">
        <v>70</v>
      </c>
      <c r="AG140" s="111" t="s">
        <v>70</v>
      </c>
      <c r="AH140" s="112"/>
      <c r="AI140" s="112"/>
      <c r="AJ140" s="112"/>
      <c r="AK140" s="112"/>
      <c r="AL140" s="91"/>
      <c r="AM140" s="112" t="s">
        <v>33</v>
      </c>
      <c r="AN140" s="309"/>
      <c r="AO140" s="309"/>
      <c r="AP140" s="304"/>
      <c r="AQ140" s="305"/>
    </row>
    <row r="141" spans="1:43" ht="24.95" customHeight="1">
      <c r="A141" s="106">
        <v>129</v>
      </c>
      <c r="B141" s="111" t="s">
        <v>396</v>
      </c>
      <c r="C141" s="302" t="s">
        <v>388</v>
      </c>
      <c r="D141" s="302"/>
      <c r="E141" s="302"/>
      <c r="F141" s="302"/>
      <c r="G141" s="303" t="s">
        <v>183</v>
      </c>
      <c r="H141" s="303"/>
      <c r="I141" s="303"/>
      <c r="J141" s="303"/>
      <c r="K141" s="303"/>
      <c r="L141" s="309" t="s">
        <v>534</v>
      </c>
      <c r="M141" s="302"/>
      <c r="N141" s="302"/>
      <c r="O141" s="302" t="s">
        <v>161</v>
      </c>
      <c r="P141" s="302"/>
      <c r="Q141" s="302"/>
      <c r="R141" s="302"/>
      <c r="S141" s="302"/>
      <c r="T141" s="302" t="s">
        <v>168</v>
      </c>
      <c r="U141" s="302"/>
      <c r="V141" s="302" t="s">
        <v>178</v>
      </c>
      <c r="W141" s="302"/>
      <c r="X141" s="302" t="s">
        <v>166</v>
      </c>
      <c r="Y141" s="302"/>
      <c r="Z141" s="111" t="s">
        <v>70</v>
      </c>
      <c r="AA141" s="111" t="s">
        <v>70</v>
      </c>
      <c r="AB141" s="111" t="s">
        <v>70</v>
      </c>
      <c r="AC141" s="111" t="s">
        <v>70</v>
      </c>
      <c r="AD141" s="111" t="s">
        <v>70</v>
      </c>
      <c r="AE141" s="111" t="s">
        <v>70</v>
      </c>
      <c r="AF141" s="111" t="s">
        <v>70</v>
      </c>
      <c r="AG141" s="111" t="s">
        <v>70</v>
      </c>
      <c r="AH141" s="112"/>
      <c r="AI141" s="112"/>
      <c r="AJ141" s="112"/>
      <c r="AK141" s="112"/>
      <c r="AL141" s="91"/>
      <c r="AM141" s="112" t="s">
        <v>33</v>
      </c>
      <c r="AN141" s="309"/>
      <c r="AO141" s="309"/>
      <c r="AP141" s="304"/>
      <c r="AQ141" s="305"/>
    </row>
    <row r="142" spans="1:43" ht="36.950000000000003" customHeight="1">
      <c r="A142" s="106">
        <v>130</v>
      </c>
      <c r="B142" s="111">
        <v>1</v>
      </c>
      <c r="C142" s="302" t="s">
        <v>330</v>
      </c>
      <c r="D142" s="302"/>
      <c r="E142" s="302"/>
      <c r="F142" s="302"/>
      <c r="G142" s="303" t="s">
        <v>183</v>
      </c>
      <c r="H142" s="303"/>
      <c r="I142" s="303"/>
      <c r="J142" s="303"/>
      <c r="K142" s="303"/>
      <c r="L142" s="313" t="s">
        <v>533</v>
      </c>
      <c r="M142" s="313"/>
      <c r="N142" s="313"/>
      <c r="O142" s="302" t="s">
        <v>295</v>
      </c>
      <c r="P142" s="302"/>
      <c r="Q142" s="302"/>
      <c r="R142" s="302"/>
      <c r="S142" s="302"/>
      <c r="T142" s="302" t="s">
        <v>168</v>
      </c>
      <c r="U142" s="302"/>
      <c r="V142" s="302" t="s">
        <v>178</v>
      </c>
      <c r="W142" s="302"/>
      <c r="X142" s="302" t="s">
        <v>294</v>
      </c>
      <c r="Y142" s="302"/>
      <c r="Z142" s="111" t="s">
        <v>70</v>
      </c>
      <c r="AA142" s="111" t="s">
        <v>70</v>
      </c>
      <c r="AB142" s="111" t="s">
        <v>70</v>
      </c>
      <c r="AC142" s="111" t="s">
        <v>70</v>
      </c>
      <c r="AD142" s="111" t="s">
        <v>70</v>
      </c>
      <c r="AE142" s="111" t="s">
        <v>70</v>
      </c>
      <c r="AF142" s="111" t="s">
        <v>70</v>
      </c>
      <c r="AG142" s="111" t="s">
        <v>70</v>
      </c>
      <c r="AH142" s="112"/>
      <c r="AI142" s="112"/>
      <c r="AJ142" s="112"/>
      <c r="AK142" s="112"/>
      <c r="AL142" s="91"/>
      <c r="AM142" s="112" t="s">
        <v>33</v>
      </c>
      <c r="AN142" s="309"/>
      <c r="AO142" s="309"/>
      <c r="AP142" s="304" t="s">
        <v>649</v>
      </c>
      <c r="AQ142" s="305"/>
    </row>
    <row r="143" spans="1:43" ht="24.95" customHeight="1">
      <c r="A143" s="106">
        <v>131</v>
      </c>
      <c r="B143" s="111">
        <v>3</v>
      </c>
      <c r="C143" s="302" t="s">
        <v>389</v>
      </c>
      <c r="D143" s="302"/>
      <c r="E143" s="302"/>
      <c r="F143" s="302"/>
      <c r="G143" s="303" t="s">
        <v>183</v>
      </c>
      <c r="H143" s="303"/>
      <c r="I143" s="303"/>
      <c r="J143" s="303"/>
      <c r="K143" s="303"/>
      <c r="L143" s="309" t="s">
        <v>411</v>
      </c>
      <c r="M143" s="302"/>
      <c r="N143" s="302"/>
      <c r="O143" s="302" t="s">
        <v>162</v>
      </c>
      <c r="P143" s="302"/>
      <c r="Q143" s="302"/>
      <c r="R143" s="302"/>
      <c r="S143" s="302"/>
      <c r="T143" s="302" t="s">
        <v>168</v>
      </c>
      <c r="U143" s="302"/>
      <c r="V143" s="302" t="s">
        <v>178</v>
      </c>
      <c r="W143" s="302"/>
      <c r="X143" s="302" t="s">
        <v>166</v>
      </c>
      <c r="Y143" s="302"/>
      <c r="Z143" s="111" t="s">
        <v>70</v>
      </c>
      <c r="AA143" s="111" t="s">
        <v>70</v>
      </c>
      <c r="AB143" s="111" t="s">
        <v>70</v>
      </c>
      <c r="AC143" s="111" t="s">
        <v>70</v>
      </c>
      <c r="AD143" s="111" t="s">
        <v>70</v>
      </c>
      <c r="AE143" s="111" t="s">
        <v>70</v>
      </c>
      <c r="AF143" s="111" t="s">
        <v>70</v>
      </c>
      <c r="AG143" s="111" t="s">
        <v>70</v>
      </c>
      <c r="AH143" s="112"/>
      <c r="AI143" s="112"/>
      <c r="AJ143" s="112"/>
      <c r="AK143" s="112"/>
      <c r="AL143" s="91"/>
      <c r="AM143" s="112" t="s">
        <v>33</v>
      </c>
      <c r="AN143" s="309"/>
      <c r="AO143" s="309"/>
      <c r="AP143" s="304"/>
      <c r="AQ143" s="305"/>
    </row>
    <row r="144" spans="1:43" ht="24.95" customHeight="1">
      <c r="A144" s="106">
        <v>132</v>
      </c>
      <c r="B144" s="111">
        <v>3</v>
      </c>
      <c r="C144" s="302" t="s">
        <v>390</v>
      </c>
      <c r="D144" s="302"/>
      <c r="E144" s="302"/>
      <c r="F144" s="302"/>
      <c r="G144" s="303" t="s">
        <v>183</v>
      </c>
      <c r="H144" s="303"/>
      <c r="I144" s="303"/>
      <c r="J144" s="303"/>
      <c r="K144" s="303"/>
      <c r="L144" s="309" t="s">
        <v>412</v>
      </c>
      <c r="M144" s="302"/>
      <c r="N144" s="302"/>
      <c r="O144" s="302" t="s">
        <v>162</v>
      </c>
      <c r="P144" s="302"/>
      <c r="Q144" s="302"/>
      <c r="R144" s="302"/>
      <c r="S144" s="302"/>
      <c r="T144" s="302" t="s">
        <v>168</v>
      </c>
      <c r="U144" s="302"/>
      <c r="V144" s="302" t="s">
        <v>178</v>
      </c>
      <c r="W144" s="302"/>
      <c r="X144" s="302" t="s">
        <v>166</v>
      </c>
      <c r="Y144" s="302"/>
      <c r="Z144" s="111" t="s">
        <v>70</v>
      </c>
      <c r="AA144" s="111" t="s">
        <v>70</v>
      </c>
      <c r="AB144" s="111" t="s">
        <v>70</v>
      </c>
      <c r="AC144" s="111" t="s">
        <v>70</v>
      </c>
      <c r="AD144" s="111" t="s">
        <v>70</v>
      </c>
      <c r="AE144" s="111" t="s">
        <v>70</v>
      </c>
      <c r="AF144" s="111" t="s">
        <v>70</v>
      </c>
      <c r="AG144" s="111" t="s">
        <v>70</v>
      </c>
      <c r="AH144" s="112"/>
      <c r="AI144" s="112"/>
      <c r="AJ144" s="112"/>
      <c r="AK144" s="112"/>
      <c r="AL144" s="91"/>
      <c r="AM144" s="112" t="s">
        <v>33</v>
      </c>
      <c r="AN144" s="309"/>
      <c r="AO144" s="309"/>
      <c r="AP144" s="304"/>
      <c r="AQ144" s="305"/>
    </row>
    <row r="145" spans="1:43" ht="24.95" customHeight="1">
      <c r="A145" s="106">
        <v>133</v>
      </c>
      <c r="B145" s="111">
        <v>1</v>
      </c>
      <c r="C145" s="302" t="s">
        <v>242</v>
      </c>
      <c r="D145" s="302"/>
      <c r="E145" s="302"/>
      <c r="F145" s="302"/>
      <c r="G145" s="303" t="s">
        <v>133</v>
      </c>
      <c r="H145" s="303"/>
      <c r="I145" s="303"/>
      <c r="J145" s="303"/>
      <c r="K145" s="303"/>
      <c r="L145" s="309" t="s">
        <v>504</v>
      </c>
      <c r="M145" s="302"/>
      <c r="N145" s="302"/>
      <c r="O145" s="302" t="s">
        <v>162</v>
      </c>
      <c r="P145" s="302"/>
      <c r="Q145" s="302"/>
      <c r="R145" s="302"/>
      <c r="S145" s="302"/>
      <c r="T145" s="311" t="s">
        <v>120</v>
      </c>
      <c r="U145" s="302"/>
      <c r="V145" s="302" t="s">
        <v>165</v>
      </c>
      <c r="W145" s="302"/>
      <c r="X145" s="302" t="s">
        <v>178</v>
      </c>
      <c r="Y145" s="302"/>
      <c r="Z145" s="111" t="s">
        <v>70</v>
      </c>
      <c r="AA145" s="111" t="s">
        <v>70</v>
      </c>
      <c r="AB145" s="111" t="s">
        <v>70</v>
      </c>
      <c r="AC145" s="111" t="s">
        <v>70</v>
      </c>
      <c r="AD145" s="111" t="s">
        <v>70</v>
      </c>
      <c r="AE145" s="111" t="s">
        <v>70</v>
      </c>
      <c r="AF145" s="111" t="s">
        <v>70</v>
      </c>
      <c r="AG145" s="111" t="s">
        <v>70</v>
      </c>
      <c r="AH145" s="112" t="s">
        <v>33</v>
      </c>
      <c r="AI145" s="112"/>
      <c r="AJ145" s="112"/>
      <c r="AK145" s="112"/>
      <c r="AL145" s="112" t="s">
        <v>33</v>
      </c>
      <c r="AM145" s="112"/>
      <c r="AN145" s="309"/>
      <c r="AO145" s="309"/>
      <c r="AP145" s="304"/>
      <c r="AQ145" s="305"/>
    </row>
    <row r="146" spans="1:43" ht="24.95" customHeight="1">
      <c r="A146" s="106">
        <v>134</v>
      </c>
      <c r="B146" s="111">
        <v>1</v>
      </c>
      <c r="C146" s="302" t="s">
        <v>243</v>
      </c>
      <c r="D146" s="302"/>
      <c r="E146" s="302"/>
      <c r="F146" s="302"/>
      <c r="G146" s="303" t="s">
        <v>133</v>
      </c>
      <c r="H146" s="303"/>
      <c r="I146" s="303"/>
      <c r="J146" s="303"/>
      <c r="K146" s="303"/>
      <c r="L146" s="309" t="s">
        <v>504</v>
      </c>
      <c r="M146" s="302"/>
      <c r="N146" s="302"/>
      <c r="O146" s="302" t="s">
        <v>162</v>
      </c>
      <c r="P146" s="302"/>
      <c r="Q146" s="302"/>
      <c r="R146" s="302"/>
      <c r="S146" s="302"/>
      <c r="T146" s="311" t="s">
        <v>120</v>
      </c>
      <c r="U146" s="302"/>
      <c r="V146" s="302" t="s">
        <v>165</v>
      </c>
      <c r="W146" s="302"/>
      <c r="X146" s="302" t="s">
        <v>178</v>
      </c>
      <c r="Y146" s="302"/>
      <c r="Z146" s="111" t="s">
        <v>70</v>
      </c>
      <c r="AA146" s="111" t="s">
        <v>70</v>
      </c>
      <c r="AB146" s="111" t="s">
        <v>70</v>
      </c>
      <c r="AC146" s="111" t="s">
        <v>70</v>
      </c>
      <c r="AD146" s="111" t="s">
        <v>70</v>
      </c>
      <c r="AE146" s="111" t="s">
        <v>70</v>
      </c>
      <c r="AF146" s="111" t="s">
        <v>70</v>
      </c>
      <c r="AG146" s="111" t="s">
        <v>70</v>
      </c>
      <c r="AH146" s="112" t="s">
        <v>33</v>
      </c>
      <c r="AI146" s="112"/>
      <c r="AJ146" s="112"/>
      <c r="AK146" s="112"/>
      <c r="AL146" s="112" t="s">
        <v>33</v>
      </c>
      <c r="AM146" s="112"/>
      <c r="AN146" s="309"/>
      <c r="AO146" s="309"/>
      <c r="AP146" s="304"/>
      <c r="AQ146" s="305"/>
    </row>
    <row r="147" spans="1:43" ht="24.95" customHeight="1">
      <c r="A147" s="106">
        <v>135</v>
      </c>
      <c r="B147" s="111">
        <v>1</v>
      </c>
      <c r="C147" s="302" t="s">
        <v>244</v>
      </c>
      <c r="D147" s="302"/>
      <c r="E147" s="302"/>
      <c r="F147" s="302"/>
      <c r="G147" s="303" t="s">
        <v>133</v>
      </c>
      <c r="H147" s="303"/>
      <c r="I147" s="303"/>
      <c r="J147" s="303"/>
      <c r="K147" s="303"/>
      <c r="L147" s="309" t="s">
        <v>504</v>
      </c>
      <c r="M147" s="302"/>
      <c r="N147" s="302"/>
      <c r="O147" s="302" t="s">
        <v>162</v>
      </c>
      <c r="P147" s="302"/>
      <c r="Q147" s="302"/>
      <c r="R147" s="302"/>
      <c r="S147" s="302"/>
      <c r="T147" s="311" t="s">
        <v>120</v>
      </c>
      <c r="U147" s="302"/>
      <c r="V147" s="302" t="s">
        <v>165</v>
      </c>
      <c r="W147" s="302"/>
      <c r="X147" s="302" t="s">
        <v>178</v>
      </c>
      <c r="Y147" s="302"/>
      <c r="Z147" s="111" t="s">
        <v>70</v>
      </c>
      <c r="AA147" s="111" t="s">
        <v>70</v>
      </c>
      <c r="AB147" s="111" t="s">
        <v>70</v>
      </c>
      <c r="AC147" s="111" t="s">
        <v>70</v>
      </c>
      <c r="AD147" s="111" t="s">
        <v>70</v>
      </c>
      <c r="AE147" s="111" t="s">
        <v>70</v>
      </c>
      <c r="AF147" s="111" t="s">
        <v>70</v>
      </c>
      <c r="AG147" s="111" t="s">
        <v>70</v>
      </c>
      <c r="AH147" s="112" t="s">
        <v>33</v>
      </c>
      <c r="AI147" s="112"/>
      <c r="AJ147" s="112"/>
      <c r="AK147" s="112"/>
      <c r="AL147" s="112" t="s">
        <v>33</v>
      </c>
      <c r="AM147" s="112"/>
      <c r="AN147" s="309"/>
      <c r="AO147" s="309"/>
      <c r="AP147" s="304"/>
      <c r="AQ147" s="305"/>
    </row>
    <row r="148" spans="1:43" ht="24.95" customHeight="1">
      <c r="A148" s="106">
        <v>136</v>
      </c>
      <c r="B148" s="111">
        <v>3</v>
      </c>
      <c r="C148" s="302" t="s">
        <v>382</v>
      </c>
      <c r="D148" s="302"/>
      <c r="E148" s="302"/>
      <c r="F148" s="302"/>
      <c r="G148" s="303" t="s">
        <v>132</v>
      </c>
      <c r="H148" s="303"/>
      <c r="I148" s="303"/>
      <c r="J148" s="303"/>
      <c r="K148" s="303"/>
      <c r="L148" s="309" t="s">
        <v>411</v>
      </c>
      <c r="M148" s="302"/>
      <c r="N148" s="302"/>
      <c r="O148" s="302" t="s">
        <v>162</v>
      </c>
      <c r="P148" s="302"/>
      <c r="Q148" s="302"/>
      <c r="R148" s="302"/>
      <c r="S148" s="302"/>
      <c r="T148" s="311" t="s">
        <v>120</v>
      </c>
      <c r="U148" s="302"/>
      <c r="V148" s="302" t="s">
        <v>165</v>
      </c>
      <c r="W148" s="302"/>
      <c r="X148" s="302" t="s">
        <v>178</v>
      </c>
      <c r="Y148" s="302"/>
      <c r="Z148" s="111" t="s">
        <v>70</v>
      </c>
      <c r="AA148" s="111" t="s">
        <v>70</v>
      </c>
      <c r="AB148" s="111" t="s">
        <v>70</v>
      </c>
      <c r="AC148" s="111" t="s">
        <v>70</v>
      </c>
      <c r="AD148" s="111" t="s">
        <v>70</v>
      </c>
      <c r="AE148" s="111" t="s">
        <v>70</v>
      </c>
      <c r="AF148" s="111" t="s">
        <v>70</v>
      </c>
      <c r="AG148" s="111" t="s">
        <v>70</v>
      </c>
      <c r="AH148" s="112"/>
      <c r="AI148" s="112"/>
      <c r="AJ148" s="112"/>
      <c r="AK148" s="112" t="s">
        <v>33</v>
      </c>
      <c r="AL148" s="112" t="s">
        <v>33</v>
      </c>
      <c r="AM148" s="112"/>
      <c r="AN148" s="304"/>
      <c r="AO148" s="312"/>
      <c r="AP148" s="304"/>
      <c r="AQ148" s="305"/>
    </row>
    <row r="149" spans="1:43" ht="24.95" customHeight="1">
      <c r="A149" s="106">
        <v>137</v>
      </c>
      <c r="B149" s="111">
        <v>3</v>
      </c>
      <c r="C149" s="302" t="s">
        <v>383</v>
      </c>
      <c r="D149" s="302"/>
      <c r="E149" s="302"/>
      <c r="F149" s="302"/>
      <c r="G149" s="303" t="s">
        <v>132</v>
      </c>
      <c r="H149" s="303"/>
      <c r="I149" s="303"/>
      <c r="J149" s="303"/>
      <c r="K149" s="303"/>
      <c r="L149" s="309" t="s">
        <v>412</v>
      </c>
      <c r="M149" s="302"/>
      <c r="N149" s="302"/>
      <c r="O149" s="302" t="s">
        <v>162</v>
      </c>
      <c r="P149" s="302"/>
      <c r="Q149" s="302"/>
      <c r="R149" s="302"/>
      <c r="S149" s="302"/>
      <c r="T149" s="311" t="s">
        <v>120</v>
      </c>
      <c r="U149" s="302"/>
      <c r="V149" s="302" t="s">
        <v>165</v>
      </c>
      <c r="W149" s="302"/>
      <c r="X149" s="302" t="s">
        <v>178</v>
      </c>
      <c r="Y149" s="302"/>
      <c r="Z149" s="111" t="s">
        <v>70</v>
      </c>
      <c r="AA149" s="111" t="s">
        <v>70</v>
      </c>
      <c r="AB149" s="111" t="s">
        <v>70</v>
      </c>
      <c r="AC149" s="111" t="s">
        <v>70</v>
      </c>
      <c r="AD149" s="111" t="s">
        <v>70</v>
      </c>
      <c r="AE149" s="111" t="s">
        <v>70</v>
      </c>
      <c r="AF149" s="111" t="s">
        <v>70</v>
      </c>
      <c r="AG149" s="111" t="s">
        <v>70</v>
      </c>
      <c r="AH149" s="112"/>
      <c r="AI149" s="112"/>
      <c r="AJ149" s="112"/>
      <c r="AK149" s="112" t="s">
        <v>33</v>
      </c>
      <c r="AL149" s="112" t="s">
        <v>33</v>
      </c>
      <c r="AM149" s="112"/>
      <c r="AN149" s="304"/>
      <c r="AO149" s="312"/>
      <c r="AP149" s="304"/>
      <c r="AQ149" s="305"/>
    </row>
    <row r="150" spans="1:43" ht="24.95" customHeight="1">
      <c r="A150" s="106">
        <v>138</v>
      </c>
      <c r="B150" s="111">
        <v>3</v>
      </c>
      <c r="C150" s="302" t="s">
        <v>245</v>
      </c>
      <c r="D150" s="302"/>
      <c r="E150" s="302"/>
      <c r="F150" s="302"/>
      <c r="G150" s="303" t="s">
        <v>133</v>
      </c>
      <c r="H150" s="303"/>
      <c r="I150" s="303"/>
      <c r="J150" s="303"/>
      <c r="K150" s="303"/>
      <c r="L150" s="309" t="s">
        <v>504</v>
      </c>
      <c r="M150" s="302"/>
      <c r="N150" s="302"/>
      <c r="O150" s="302" t="s">
        <v>162</v>
      </c>
      <c r="P150" s="302"/>
      <c r="Q150" s="302"/>
      <c r="R150" s="302"/>
      <c r="S150" s="302"/>
      <c r="T150" s="311" t="s">
        <v>120</v>
      </c>
      <c r="U150" s="302"/>
      <c r="V150" s="302" t="s">
        <v>165</v>
      </c>
      <c r="W150" s="302"/>
      <c r="X150" s="302" t="s">
        <v>178</v>
      </c>
      <c r="Y150" s="302"/>
      <c r="Z150" s="111" t="s">
        <v>70</v>
      </c>
      <c r="AA150" s="111" t="s">
        <v>70</v>
      </c>
      <c r="AB150" s="111" t="s">
        <v>70</v>
      </c>
      <c r="AC150" s="111" t="s">
        <v>70</v>
      </c>
      <c r="AD150" s="111" t="s">
        <v>70</v>
      </c>
      <c r="AE150" s="111" t="s">
        <v>70</v>
      </c>
      <c r="AF150" s="111" t="s">
        <v>70</v>
      </c>
      <c r="AG150" s="111" t="s">
        <v>70</v>
      </c>
      <c r="AH150" s="112"/>
      <c r="AI150" s="112"/>
      <c r="AJ150" s="112"/>
      <c r="AK150" s="112" t="s">
        <v>33</v>
      </c>
      <c r="AL150" s="112" t="s">
        <v>33</v>
      </c>
      <c r="AM150" s="112"/>
      <c r="AN150" s="309"/>
      <c r="AO150" s="309"/>
      <c r="AP150" s="304"/>
      <c r="AQ150" s="305"/>
    </row>
    <row r="151" spans="1:43" ht="43.5" customHeight="1">
      <c r="A151" s="106">
        <v>139</v>
      </c>
      <c r="B151" s="120" t="s">
        <v>396</v>
      </c>
      <c r="C151" s="306" t="s">
        <v>437</v>
      </c>
      <c r="D151" s="306"/>
      <c r="E151" s="306"/>
      <c r="F151" s="306"/>
      <c r="G151" s="307" t="s">
        <v>438</v>
      </c>
      <c r="H151" s="307"/>
      <c r="I151" s="307"/>
      <c r="J151" s="307"/>
      <c r="K151" s="307"/>
      <c r="L151" s="302" t="s">
        <v>501</v>
      </c>
      <c r="M151" s="302"/>
      <c r="N151" s="302"/>
      <c r="O151" s="302" t="s">
        <v>401</v>
      </c>
      <c r="P151" s="302"/>
      <c r="Q151" s="302"/>
      <c r="R151" s="302"/>
      <c r="S151" s="302"/>
      <c r="T151" s="302" t="s">
        <v>168</v>
      </c>
      <c r="U151" s="302"/>
      <c r="V151" s="302" t="s">
        <v>178</v>
      </c>
      <c r="W151" s="302"/>
      <c r="X151" s="308" t="s">
        <v>594</v>
      </c>
      <c r="Y151" s="308"/>
      <c r="Z151" s="111" t="s">
        <v>70</v>
      </c>
      <c r="AA151" s="111" t="s">
        <v>70</v>
      </c>
      <c r="AB151" s="111" t="s">
        <v>70</v>
      </c>
      <c r="AC151" s="111" t="s">
        <v>70</v>
      </c>
      <c r="AD151" s="111" t="s">
        <v>70</v>
      </c>
      <c r="AE151" s="111" t="s">
        <v>70</v>
      </c>
      <c r="AF151" s="111" t="s">
        <v>70</v>
      </c>
      <c r="AG151" s="111" t="s">
        <v>70</v>
      </c>
      <c r="AH151" s="112"/>
      <c r="AI151" s="112"/>
      <c r="AJ151" s="112"/>
      <c r="AK151" s="112"/>
      <c r="AL151" s="112"/>
      <c r="AM151" s="112" t="s">
        <v>33</v>
      </c>
      <c r="AN151" s="309"/>
      <c r="AO151" s="309"/>
      <c r="AP151" s="304" t="s">
        <v>649</v>
      </c>
      <c r="AQ151" s="305"/>
    </row>
    <row r="152" spans="1:43" ht="24.95" customHeight="1">
      <c r="A152" s="106">
        <v>140</v>
      </c>
      <c r="B152" s="111">
        <v>3</v>
      </c>
      <c r="C152" s="302" t="s">
        <v>246</v>
      </c>
      <c r="D152" s="302"/>
      <c r="E152" s="302"/>
      <c r="F152" s="302"/>
      <c r="G152" s="303" t="s">
        <v>135</v>
      </c>
      <c r="H152" s="303"/>
      <c r="I152" s="303"/>
      <c r="J152" s="303"/>
      <c r="K152" s="303"/>
      <c r="L152" s="302" t="s">
        <v>530</v>
      </c>
      <c r="M152" s="302"/>
      <c r="N152" s="302"/>
      <c r="O152" s="302" t="s">
        <v>163</v>
      </c>
      <c r="P152" s="302"/>
      <c r="Q152" s="302"/>
      <c r="R152" s="302"/>
      <c r="S152" s="302"/>
      <c r="T152" s="302" t="s">
        <v>168</v>
      </c>
      <c r="U152" s="302"/>
      <c r="V152" s="302" t="s">
        <v>178</v>
      </c>
      <c r="W152" s="302"/>
      <c r="X152" s="302" t="s">
        <v>165</v>
      </c>
      <c r="Y152" s="302"/>
      <c r="Z152" s="111" t="s">
        <v>70</v>
      </c>
      <c r="AA152" s="111" t="s">
        <v>70</v>
      </c>
      <c r="AB152" s="111" t="s">
        <v>70</v>
      </c>
      <c r="AC152" s="111" t="s">
        <v>70</v>
      </c>
      <c r="AD152" s="111" t="s">
        <v>70</v>
      </c>
      <c r="AE152" s="111" t="s">
        <v>70</v>
      </c>
      <c r="AF152" s="111" t="s">
        <v>70</v>
      </c>
      <c r="AG152" s="111" t="s">
        <v>70</v>
      </c>
      <c r="AH152" s="112"/>
      <c r="AI152" s="112"/>
      <c r="AJ152" s="112"/>
      <c r="AK152" s="112"/>
      <c r="AL152" s="91"/>
      <c r="AM152" s="112" t="s">
        <v>33</v>
      </c>
      <c r="AN152" s="309"/>
      <c r="AO152" s="309"/>
      <c r="AP152" s="304"/>
      <c r="AQ152" s="305"/>
    </row>
    <row r="153" spans="1:43" ht="24.95" customHeight="1">
      <c r="A153" s="106">
        <v>141</v>
      </c>
      <c r="B153" s="111">
        <v>3</v>
      </c>
      <c r="C153" s="302" t="s">
        <v>247</v>
      </c>
      <c r="D153" s="302"/>
      <c r="E153" s="302"/>
      <c r="F153" s="302"/>
      <c r="G153" s="303" t="s">
        <v>133</v>
      </c>
      <c r="H153" s="303"/>
      <c r="I153" s="303"/>
      <c r="J153" s="303"/>
      <c r="K153" s="303"/>
      <c r="L153" s="309" t="s">
        <v>505</v>
      </c>
      <c r="M153" s="302"/>
      <c r="N153" s="302"/>
      <c r="O153" s="302" t="s">
        <v>163</v>
      </c>
      <c r="P153" s="302"/>
      <c r="Q153" s="302"/>
      <c r="R153" s="302"/>
      <c r="S153" s="302"/>
      <c r="T153" s="311" t="s">
        <v>120</v>
      </c>
      <c r="U153" s="302"/>
      <c r="V153" s="302" t="s">
        <v>165</v>
      </c>
      <c r="W153" s="302"/>
      <c r="X153" s="302" t="s">
        <v>178</v>
      </c>
      <c r="Y153" s="302"/>
      <c r="Z153" s="111" t="s">
        <v>70</v>
      </c>
      <c r="AA153" s="111" t="s">
        <v>70</v>
      </c>
      <c r="AB153" s="111" t="s">
        <v>70</v>
      </c>
      <c r="AC153" s="111" t="s">
        <v>70</v>
      </c>
      <c r="AD153" s="111" t="s">
        <v>70</v>
      </c>
      <c r="AE153" s="111" t="s">
        <v>70</v>
      </c>
      <c r="AF153" s="111" t="s">
        <v>70</v>
      </c>
      <c r="AG153" s="111" t="s">
        <v>70</v>
      </c>
      <c r="AH153" s="112" t="s">
        <v>33</v>
      </c>
      <c r="AI153" s="112"/>
      <c r="AJ153" s="112"/>
      <c r="AK153" s="112" t="s">
        <v>33</v>
      </c>
      <c r="AL153" s="112" t="s">
        <v>33</v>
      </c>
      <c r="AM153" s="112"/>
      <c r="AN153" s="309"/>
      <c r="AO153" s="309"/>
      <c r="AP153" s="304"/>
      <c r="AQ153" s="305"/>
    </row>
    <row r="154" spans="1:43" ht="39" customHeight="1">
      <c r="A154" s="106">
        <v>142</v>
      </c>
      <c r="B154" s="111">
        <v>3</v>
      </c>
      <c r="C154" s="302" t="s">
        <v>248</v>
      </c>
      <c r="D154" s="302"/>
      <c r="E154" s="302"/>
      <c r="F154" s="302"/>
      <c r="G154" s="303" t="s">
        <v>135</v>
      </c>
      <c r="H154" s="303"/>
      <c r="I154" s="303"/>
      <c r="J154" s="303"/>
      <c r="K154" s="303"/>
      <c r="L154" s="310" t="s">
        <v>531</v>
      </c>
      <c r="M154" s="310"/>
      <c r="N154" s="310"/>
      <c r="O154" s="302" t="s">
        <v>163</v>
      </c>
      <c r="P154" s="302"/>
      <c r="Q154" s="302"/>
      <c r="R154" s="302"/>
      <c r="S154" s="302"/>
      <c r="T154" s="302" t="s">
        <v>168</v>
      </c>
      <c r="U154" s="302"/>
      <c r="V154" s="302" t="s">
        <v>178</v>
      </c>
      <c r="W154" s="302"/>
      <c r="X154" s="302" t="s">
        <v>165</v>
      </c>
      <c r="Y154" s="302"/>
      <c r="Z154" s="111" t="s">
        <v>70</v>
      </c>
      <c r="AA154" s="111" t="s">
        <v>70</v>
      </c>
      <c r="AB154" s="111" t="s">
        <v>70</v>
      </c>
      <c r="AC154" s="111" t="s">
        <v>70</v>
      </c>
      <c r="AD154" s="111" t="s">
        <v>70</v>
      </c>
      <c r="AE154" s="111" t="s">
        <v>70</v>
      </c>
      <c r="AF154" s="111" t="s">
        <v>70</v>
      </c>
      <c r="AG154" s="111" t="s">
        <v>70</v>
      </c>
      <c r="AH154" s="112"/>
      <c r="AI154" s="112"/>
      <c r="AJ154" s="112"/>
      <c r="AK154" s="112"/>
      <c r="AL154" s="91"/>
      <c r="AM154" s="112" t="s">
        <v>33</v>
      </c>
      <c r="AN154" s="309"/>
      <c r="AO154" s="309"/>
      <c r="AP154" s="304"/>
      <c r="AQ154" s="305"/>
    </row>
    <row r="155" spans="1:43" ht="24.95" customHeight="1">
      <c r="A155" s="106">
        <v>143</v>
      </c>
      <c r="B155" s="111" t="s">
        <v>396</v>
      </c>
      <c r="C155" s="302" t="s">
        <v>403</v>
      </c>
      <c r="D155" s="302"/>
      <c r="E155" s="302"/>
      <c r="F155" s="302"/>
      <c r="G155" s="303" t="s">
        <v>183</v>
      </c>
      <c r="H155" s="303"/>
      <c r="I155" s="303"/>
      <c r="J155" s="303"/>
      <c r="K155" s="303"/>
      <c r="L155" s="309" t="s">
        <v>496</v>
      </c>
      <c r="M155" s="302"/>
      <c r="N155" s="302"/>
      <c r="O155" s="302" t="s">
        <v>402</v>
      </c>
      <c r="P155" s="302"/>
      <c r="Q155" s="302"/>
      <c r="R155" s="302"/>
      <c r="S155" s="302"/>
      <c r="T155" s="302" t="s">
        <v>168</v>
      </c>
      <c r="U155" s="302"/>
      <c r="V155" s="302" t="s">
        <v>178</v>
      </c>
      <c r="W155" s="302"/>
      <c r="X155" s="302" t="s">
        <v>166</v>
      </c>
      <c r="Y155" s="302"/>
      <c r="Z155" s="111" t="s">
        <v>70</v>
      </c>
      <c r="AA155" s="111" t="s">
        <v>70</v>
      </c>
      <c r="AB155" s="111" t="s">
        <v>70</v>
      </c>
      <c r="AC155" s="111" t="s">
        <v>70</v>
      </c>
      <c r="AD155" s="111" t="s">
        <v>70</v>
      </c>
      <c r="AE155" s="111" t="s">
        <v>70</v>
      </c>
      <c r="AF155" s="111" t="s">
        <v>70</v>
      </c>
      <c r="AG155" s="111" t="s">
        <v>70</v>
      </c>
      <c r="AH155" s="112"/>
      <c r="AI155" s="112"/>
      <c r="AJ155" s="112"/>
      <c r="AK155" s="112"/>
      <c r="AL155" s="112"/>
      <c r="AM155" s="112" t="s">
        <v>33</v>
      </c>
      <c r="AN155" s="309"/>
      <c r="AO155" s="309"/>
      <c r="AP155" s="304"/>
      <c r="AQ155" s="305"/>
    </row>
    <row r="156" spans="1:43" ht="24.95" customHeight="1">
      <c r="A156" s="106">
        <v>144</v>
      </c>
      <c r="B156" s="111">
        <v>1</v>
      </c>
      <c r="C156" s="306" t="s">
        <v>585</v>
      </c>
      <c r="D156" s="306"/>
      <c r="E156" s="306"/>
      <c r="F156" s="306"/>
      <c r="G156" s="303" t="s">
        <v>135</v>
      </c>
      <c r="H156" s="303"/>
      <c r="I156" s="303"/>
      <c r="J156" s="303"/>
      <c r="K156" s="303"/>
      <c r="L156" s="309" t="s">
        <v>532</v>
      </c>
      <c r="M156" s="309"/>
      <c r="N156" s="309"/>
      <c r="O156" s="306" t="s">
        <v>615</v>
      </c>
      <c r="P156" s="306"/>
      <c r="Q156" s="306"/>
      <c r="R156" s="306"/>
      <c r="S156" s="306"/>
      <c r="T156" s="302" t="s">
        <v>168</v>
      </c>
      <c r="U156" s="302"/>
      <c r="V156" s="302" t="s">
        <v>178</v>
      </c>
      <c r="W156" s="302"/>
      <c r="X156" s="302" t="s">
        <v>166</v>
      </c>
      <c r="Y156" s="302"/>
      <c r="Z156" s="111" t="s">
        <v>70</v>
      </c>
      <c r="AA156" s="111" t="s">
        <v>70</v>
      </c>
      <c r="AB156" s="111" t="s">
        <v>70</v>
      </c>
      <c r="AC156" s="111" t="s">
        <v>70</v>
      </c>
      <c r="AD156" s="111" t="s">
        <v>70</v>
      </c>
      <c r="AE156" s="111" t="s">
        <v>70</v>
      </c>
      <c r="AF156" s="111" t="s">
        <v>70</v>
      </c>
      <c r="AG156" s="111" t="s">
        <v>70</v>
      </c>
      <c r="AH156" s="112"/>
      <c r="AI156" s="112"/>
      <c r="AJ156" s="112"/>
      <c r="AK156" s="112"/>
      <c r="AL156" s="91"/>
      <c r="AM156" s="112" t="s">
        <v>33</v>
      </c>
      <c r="AN156" s="309"/>
      <c r="AO156" s="309"/>
      <c r="AP156" s="304" t="s">
        <v>649</v>
      </c>
      <c r="AQ156" s="305"/>
    </row>
    <row r="157" spans="1:43" ht="24.95" customHeight="1">
      <c r="A157" s="106">
        <v>145</v>
      </c>
      <c r="B157" s="111">
        <v>1</v>
      </c>
      <c r="C157" s="302" t="s">
        <v>363</v>
      </c>
      <c r="D157" s="302"/>
      <c r="E157" s="302"/>
      <c r="F157" s="302"/>
      <c r="G157" s="303" t="s">
        <v>132</v>
      </c>
      <c r="H157" s="303"/>
      <c r="I157" s="303"/>
      <c r="J157" s="303"/>
      <c r="K157" s="303"/>
      <c r="L157" s="309" t="s">
        <v>532</v>
      </c>
      <c r="M157" s="302"/>
      <c r="N157" s="302"/>
      <c r="O157" s="306" t="s">
        <v>615</v>
      </c>
      <c r="P157" s="306"/>
      <c r="Q157" s="306"/>
      <c r="R157" s="306"/>
      <c r="S157" s="306"/>
      <c r="T157" s="311" t="s">
        <v>120</v>
      </c>
      <c r="U157" s="302"/>
      <c r="V157" s="302" t="s">
        <v>165</v>
      </c>
      <c r="W157" s="302"/>
      <c r="X157" s="302" t="s">
        <v>178</v>
      </c>
      <c r="Y157" s="302"/>
      <c r="Z157" s="111" t="s">
        <v>70</v>
      </c>
      <c r="AA157" s="111" t="s">
        <v>70</v>
      </c>
      <c r="AB157" s="111" t="s">
        <v>70</v>
      </c>
      <c r="AC157" s="111" t="s">
        <v>70</v>
      </c>
      <c r="AD157" s="111" t="s">
        <v>70</v>
      </c>
      <c r="AE157" s="111" t="s">
        <v>70</v>
      </c>
      <c r="AF157" s="111" t="s">
        <v>70</v>
      </c>
      <c r="AG157" s="111" t="s">
        <v>70</v>
      </c>
      <c r="AH157" s="112"/>
      <c r="AI157" s="112"/>
      <c r="AJ157" s="112"/>
      <c r="AK157" s="112" t="s">
        <v>33</v>
      </c>
      <c r="AL157" s="112" t="s">
        <v>33</v>
      </c>
      <c r="AM157" s="112"/>
      <c r="AN157" s="309"/>
      <c r="AO157" s="309"/>
      <c r="AP157" s="304" t="s">
        <v>649</v>
      </c>
      <c r="AQ157" s="305"/>
    </row>
    <row r="158" spans="1:43" ht="24.95" customHeight="1">
      <c r="A158" s="106">
        <v>146</v>
      </c>
      <c r="B158" s="111">
        <v>1</v>
      </c>
      <c r="C158" s="302" t="s">
        <v>364</v>
      </c>
      <c r="D158" s="302"/>
      <c r="E158" s="302"/>
      <c r="F158" s="302"/>
      <c r="G158" s="303" t="s">
        <v>132</v>
      </c>
      <c r="H158" s="303"/>
      <c r="I158" s="303"/>
      <c r="J158" s="303"/>
      <c r="K158" s="303"/>
      <c r="L158" s="309" t="s">
        <v>532</v>
      </c>
      <c r="M158" s="302"/>
      <c r="N158" s="302"/>
      <c r="O158" s="306" t="s">
        <v>615</v>
      </c>
      <c r="P158" s="306"/>
      <c r="Q158" s="306"/>
      <c r="R158" s="306"/>
      <c r="S158" s="306"/>
      <c r="T158" s="311" t="s">
        <v>120</v>
      </c>
      <c r="U158" s="302"/>
      <c r="V158" s="302" t="s">
        <v>165</v>
      </c>
      <c r="W158" s="302"/>
      <c r="X158" s="302" t="s">
        <v>178</v>
      </c>
      <c r="Y158" s="302"/>
      <c r="Z158" s="111" t="s">
        <v>70</v>
      </c>
      <c r="AA158" s="111" t="s">
        <v>70</v>
      </c>
      <c r="AB158" s="111" t="s">
        <v>70</v>
      </c>
      <c r="AC158" s="111" t="s">
        <v>70</v>
      </c>
      <c r="AD158" s="111" t="s">
        <v>70</v>
      </c>
      <c r="AE158" s="111" t="s">
        <v>70</v>
      </c>
      <c r="AF158" s="111" t="s">
        <v>70</v>
      </c>
      <c r="AG158" s="111" t="s">
        <v>70</v>
      </c>
      <c r="AH158" s="112"/>
      <c r="AI158" s="112"/>
      <c r="AJ158" s="112"/>
      <c r="AK158" s="112" t="s">
        <v>33</v>
      </c>
      <c r="AL158" s="112" t="s">
        <v>33</v>
      </c>
      <c r="AM158" s="112"/>
      <c r="AN158" s="309"/>
      <c r="AO158" s="309"/>
      <c r="AP158" s="304" t="s">
        <v>649</v>
      </c>
      <c r="AQ158" s="305"/>
    </row>
    <row r="159" spans="1:43" ht="24.95" customHeight="1">
      <c r="A159" s="106">
        <v>147</v>
      </c>
      <c r="B159" s="111">
        <v>1</v>
      </c>
      <c r="C159" s="302" t="s">
        <v>365</v>
      </c>
      <c r="D159" s="302"/>
      <c r="E159" s="302"/>
      <c r="F159" s="302"/>
      <c r="G159" s="303" t="s">
        <v>132</v>
      </c>
      <c r="H159" s="303"/>
      <c r="I159" s="303"/>
      <c r="J159" s="303"/>
      <c r="K159" s="303"/>
      <c r="L159" s="309" t="s">
        <v>532</v>
      </c>
      <c r="M159" s="302"/>
      <c r="N159" s="302"/>
      <c r="O159" s="306" t="s">
        <v>615</v>
      </c>
      <c r="P159" s="306"/>
      <c r="Q159" s="306"/>
      <c r="R159" s="306"/>
      <c r="S159" s="306"/>
      <c r="T159" s="311" t="s">
        <v>120</v>
      </c>
      <c r="U159" s="302"/>
      <c r="V159" s="302" t="s">
        <v>165</v>
      </c>
      <c r="W159" s="302"/>
      <c r="X159" s="302" t="s">
        <v>178</v>
      </c>
      <c r="Y159" s="302"/>
      <c r="Z159" s="111" t="s">
        <v>70</v>
      </c>
      <c r="AA159" s="111" t="s">
        <v>70</v>
      </c>
      <c r="AB159" s="111" t="s">
        <v>70</v>
      </c>
      <c r="AC159" s="111" t="s">
        <v>70</v>
      </c>
      <c r="AD159" s="111" t="s">
        <v>70</v>
      </c>
      <c r="AE159" s="111" t="s">
        <v>70</v>
      </c>
      <c r="AF159" s="111" t="s">
        <v>70</v>
      </c>
      <c r="AG159" s="111" t="s">
        <v>70</v>
      </c>
      <c r="AH159" s="112"/>
      <c r="AI159" s="112"/>
      <c r="AJ159" s="112"/>
      <c r="AK159" s="112" t="s">
        <v>33</v>
      </c>
      <c r="AL159" s="112" t="s">
        <v>33</v>
      </c>
      <c r="AM159" s="112"/>
      <c r="AN159" s="309"/>
      <c r="AO159" s="309"/>
      <c r="AP159" s="304" t="s">
        <v>649</v>
      </c>
      <c r="AQ159" s="305"/>
    </row>
    <row r="160" spans="1:43" ht="40.5" customHeight="1">
      <c r="A160" s="106">
        <v>148</v>
      </c>
      <c r="B160" s="111">
        <v>0</v>
      </c>
      <c r="C160" s="306" t="s">
        <v>602</v>
      </c>
      <c r="D160" s="306"/>
      <c r="E160" s="306"/>
      <c r="F160" s="306"/>
      <c r="G160" s="334" t="s">
        <v>462</v>
      </c>
      <c r="H160" s="307"/>
      <c r="I160" s="307"/>
      <c r="J160" s="307"/>
      <c r="K160" s="307"/>
      <c r="L160" s="311" t="s">
        <v>499</v>
      </c>
      <c r="M160" s="302"/>
      <c r="N160" s="302"/>
      <c r="O160" s="311" t="s">
        <v>331</v>
      </c>
      <c r="P160" s="302"/>
      <c r="Q160" s="302"/>
      <c r="R160" s="302"/>
      <c r="S160" s="302"/>
      <c r="T160" s="302" t="s">
        <v>284</v>
      </c>
      <c r="U160" s="302"/>
      <c r="V160" s="304" t="s">
        <v>472</v>
      </c>
      <c r="W160" s="312"/>
      <c r="X160" s="302" t="s">
        <v>178</v>
      </c>
      <c r="Y160" s="302"/>
      <c r="Z160" s="111" t="s">
        <v>70</v>
      </c>
      <c r="AA160" s="111" t="s">
        <v>70</v>
      </c>
      <c r="AB160" s="111" t="s">
        <v>70</v>
      </c>
      <c r="AC160" s="111" t="s">
        <v>70</v>
      </c>
      <c r="AD160" s="111" t="s">
        <v>70</v>
      </c>
      <c r="AE160" s="111" t="s">
        <v>70</v>
      </c>
      <c r="AF160" s="111" t="s">
        <v>70</v>
      </c>
      <c r="AG160" s="111" t="s">
        <v>70</v>
      </c>
      <c r="AH160" s="112"/>
      <c r="AI160" s="112"/>
      <c r="AJ160" s="112"/>
      <c r="AK160" s="112"/>
      <c r="AL160" s="112" t="s">
        <v>33</v>
      </c>
      <c r="AM160" s="112"/>
      <c r="AN160" s="309"/>
      <c r="AO160" s="309"/>
      <c r="AP160" s="304" t="s">
        <v>649</v>
      </c>
      <c r="AQ160" s="305"/>
    </row>
    <row r="161" spans="1:43" ht="40.5" customHeight="1">
      <c r="A161" s="106">
        <v>149</v>
      </c>
      <c r="B161" s="111">
        <v>0</v>
      </c>
      <c r="C161" s="306" t="s">
        <v>603</v>
      </c>
      <c r="D161" s="306"/>
      <c r="E161" s="306"/>
      <c r="F161" s="306"/>
      <c r="G161" s="334" t="s">
        <v>462</v>
      </c>
      <c r="H161" s="307"/>
      <c r="I161" s="307"/>
      <c r="J161" s="307"/>
      <c r="K161" s="307"/>
      <c r="L161" s="311" t="s">
        <v>500</v>
      </c>
      <c r="M161" s="302"/>
      <c r="N161" s="302"/>
      <c r="O161" s="311" t="s">
        <v>331</v>
      </c>
      <c r="P161" s="332"/>
      <c r="Q161" s="332"/>
      <c r="R161" s="332"/>
      <c r="S161" s="333"/>
      <c r="T161" s="302" t="s">
        <v>284</v>
      </c>
      <c r="U161" s="302"/>
      <c r="V161" s="304" t="s">
        <v>472</v>
      </c>
      <c r="W161" s="312"/>
      <c r="X161" s="302" t="s">
        <v>178</v>
      </c>
      <c r="Y161" s="302"/>
      <c r="Z161" s="111" t="s">
        <v>70</v>
      </c>
      <c r="AA161" s="111" t="s">
        <v>70</v>
      </c>
      <c r="AB161" s="111" t="s">
        <v>70</v>
      </c>
      <c r="AC161" s="111" t="s">
        <v>70</v>
      </c>
      <c r="AD161" s="111" t="s">
        <v>70</v>
      </c>
      <c r="AE161" s="111" t="s">
        <v>70</v>
      </c>
      <c r="AF161" s="111" t="s">
        <v>70</v>
      </c>
      <c r="AG161" s="111" t="s">
        <v>70</v>
      </c>
      <c r="AH161" s="112"/>
      <c r="AI161" s="112"/>
      <c r="AJ161" s="112"/>
      <c r="AK161" s="112"/>
      <c r="AL161" s="112" t="s">
        <v>33</v>
      </c>
      <c r="AM161" s="112"/>
      <c r="AN161" s="309"/>
      <c r="AO161" s="309"/>
      <c r="AP161" s="304" t="s">
        <v>649</v>
      </c>
      <c r="AQ161" s="305"/>
    </row>
    <row r="162" spans="1:43" ht="30" customHeight="1">
      <c r="A162" s="106">
        <v>150</v>
      </c>
      <c r="B162" s="111">
        <v>0</v>
      </c>
      <c r="C162" s="302" t="s">
        <v>333</v>
      </c>
      <c r="D162" s="302"/>
      <c r="E162" s="302"/>
      <c r="F162" s="302"/>
      <c r="G162" s="334" t="s">
        <v>462</v>
      </c>
      <c r="H162" s="334"/>
      <c r="I162" s="334"/>
      <c r="J162" s="334"/>
      <c r="K162" s="334"/>
      <c r="L162" s="345" t="s">
        <v>535</v>
      </c>
      <c r="M162" s="313"/>
      <c r="N162" s="313"/>
      <c r="O162" s="311" t="s">
        <v>331</v>
      </c>
      <c r="P162" s="302"/>
      <c r="Q162" s="302"/>
      <c r="R162" s="302"/>
      <c r="S162" s="302"/>
      <c r="T162" s="302" t="s">
        <v>284</v>
      </c>
      <c r="U162" s="302"/>
      <c r="V162" s="302" t="s">
        <v>332</v>
      </c>
      <c r="W162" s="302"/>
      <c r="X162" s="302" t="s">
        <v>178</v>
      </c>
      <c r="Y162" s="302"/>
      <c r="Z162" s="111" t="s">
        <v>70</v>
      </c>
      <c r="AA162" s="111" t="s">
        <v>70</v>
      </c>
      <c r="AB162" s="111" t="s">
        <v>70</v>
      </c>
      <c r="AC162" s="111" t="s">
        <v>70</v>
      </c>
      <c r="AD162" s="111" t="s">
        <v>70</v>
      </c>
      <c r="AE162" s="111" t="s">
        <v>70</v>
      </c>
      <c r="AF162" s="111" t="s">
        <v>70</v>
      </c>
      <c r="AG162" s="111" t="s">
        <v>70</v>
      </c>
      <c r="AH162" s="112"/>
      <c r="AI162" s="112"/>
      <c r="AJ162" s="112"/>
      <c r="AK162" s="112"/>
      <c r="AL162" s="112" t="s">
        <v>33</v>
      </c>
      <c r="AM162" s="112"/>
      <c r="AN162" s="309"/>
      <c r="AO162" s="309"/>
      <c r="AP162" s="304" t="s">
        <v>649</v>
      </c>
      <c r="AQ162" s="305"/>
    </row>
    <row r="163" spans="1:43" ht="52.5" customHeight="1">
      <c r="A163" s="106">
        <v>151</v>
      </c>
      <c r="B163" s="111">
        <v>0</v>
      </c>
      <c r="C163" s="302" t="s">
        <v>405</v>
      </c>
      <c r="D163" s="302"/>
      <c r="E163" s="302"/>
      <c r="F163" s="302"/>
      <c r="G163" s="327" t="s">
        <v>598</v>
      </c>
      <c r="H163" s="328"/>
      <c r="I163" s="328"/>
      <c r="J163" s="328"/>
      <c r="K163" s="329"/>
      <c r="L163" s="345" t="s">
        <v>599</v>
      </c>
      <c r="M163" s="313"/>
      <c r="N163" s="313"/>
      <c r="O163" s="311" t="s">
        <v>331</v>
      </c>
      <c r="P163" s="302"/>
      <c r="Q163" s="302"/>
      <c r="R163" s="302"/>
      <c r="S163" s="302"/>
      <c r="T163" s="311" t="s">
        <v>168</v>
      </c>
      <c r="U163" s="302"/>
      <c r="V163" s="302" t="s">
        <v>178</v>
      </c>
      <c r="W163" s="302"/>
      <c r="X163" s="304" t="s">
        <v>420</v>
      </c>
      <c r="Y163" s="312"/>
      <c r="Z163" s="111" t="s">
        <v>70</v>
      </c>
      <c r="AA163" s="111" t="s">
        <v>70</v>
      </c>
      <c r="AB163" s="111" t="s">
        <v>70</v>
      </c>
      <c r="AC163" s="111" t="s">
        <v>70</v>
      </c>
      <c r="AD163" s="111" t="s">
        <v>70</v>
      </c>
      <c r="AE163" s="111" t="s">
        <v>70</v>
      </c>
      <c r="AF163" s="111" t="s">
        <v>70</v>
      </c>
      <c r="AG163" s="111" t="s">
        <v>70</v>
      </c>
      <c r="AH163" s="112"/>
      <c r="AI163" s="112"/>
      <c r="AJ163" s="112"/>
      <c r="AK163" s="112"/>
      <c r="AL163" s="112"/>
      <c r="AM163" s="112" t="s">
        <v>33</v>
      </c>
      <c r="AN163" s="309"/>
      <c r="AO163" s="309"/>
      <c r="AP163" s="304" t="s">
        <v>649</v>
      </c>
      <c r="AQ163" s="305"/>
    </row>
    <row r="164" spans="1:43" ht="52.5" customHeight="1">
      <c r="A164" s="106">
        <v>152</v>
      </c>
      <c r="B164" s="111">
        <v>0</v>
      </c>
      <c r="C164" s="302" t="s">
        <v>406</v>
      </c>
      <c r="D164" s="302"/>
      <c r="E164" s="302"/>
      <c r="F164" s="302"/>
      <c r="G164" s="327" t="s">
        <v>598</v>
      </c>
      <c r="H164" s="328"/>
      <c r="I164" s="328"/>
      <c r="J164" s="328"/>
      <c r="K164" s="329"/>
      <c r="L164" s="345" t="s">
        <v>600</v>
      </c>
      <c r="M164" s="313"/>
      <c r="N164" s="313"/>
      <c r="O164" s="311" t="s">
        <v>331</v>
      </c>
      <c r="P164" s="302"/>
      <c r="Q164" s="302"/>
      <c r="R164" s="302"/>
      <c r="S164" s="302"/>
      <c r="T164" s="311" t="s">
        <v>168</v>
      </c>
      <c r="U164" s="302"/>
      <c r="V164" s="302" t="s">
        <v>178</v>
      </c>
      <c r="W164" s="302"/>
      <c r="X164" s="304" t="s">
        <v>420</v>
      </c>
      <c r="Y164" s="312"/>
      <c r="Z164" s="111" t="s">
        <v>70</v>
      </c>
      <c r="AA164" s="111" t="s">
        <v>70</v>
      </c>
      <c r="AB164" s="111" t="s">
        <v>70</v>
      </c>
      <c r="AC164" s="111" t="s">
        <v>70</v>
      </c>
      <c r="AD164" s="111" t="s">
        <v>70</v>
      </c>
      <c r="AE164" s="111" t="s">
        <v>70</v>
      </c>
      <c r="AF164" s="111" t="s">
        <v>70</v>
      </c>
      <c r="AG164" s="111" t="s">
        <v>70</v>
      </c>
      <c r="AH164" s="112"/>
      <c r="AI164" s="112"/>
      <c r="AJ164" s="112"/>
      <c r="AK164" s="112"/>
      <c r="AL164" s="112"/>
      <c r="AM164" s="112" t="s">
        <v>33</v>
      </c>
      <c r="AN164" s="309"/>
      <c r="AO164" s="309"/>
      <c r="AP164" s="304" t="s">
        <v>649</v>
      </c>
      <c r="AQ164" s="305"/>
    </row>
    <row r="165" spans="1:43" ht="42.75" customHeight="1">
      <c r="A165" s="106">
        <v>153</v>
      </c>
      <c r="B165" s="111">
        <v>0</v>
      </c>
      <c r="C165" s="302" t="s">
        <v>418</v>
      </c>
      <c r="D165" s="302"/>
      <c r="E165" s="302"/>
      <c r="F165" s="302"/>
      <c r="G165" s="327" t="s">
        <v>595</v>
      </c>
      <c r="H165" s="328"/>
      <c r="I165" s="328"/>
      <c r="J165" s="328"/>
      <c r="K165" s="329"/>
      <c r="L165" s="345" t="s">
        <v>509</v>
      </c>
      <c r="M165" s="313"/>
      <c r="N165" s="313"/>
      <c r="O165" s="331" t="s">
        <v>331</v>
      </c>
      <c r="P165" s="332"/>
      <c r="Q165" s="332"/>
      <c r="R165" s="332"/>
      <c r="S165" s="333"/>
      <c r="T165" s="311" t="s">
        <v>168</v>
      </c>
      <c r="U165" s="302"/>
      <c r="V165" s="302" t="s">
        <v>178</v>
      </c>
      <c r="W165" s="302"/>
      <c r="X165" s="304" t="s">
        <v>472</v>
      </c>
      <c r="Y165" s="312"/>
      <c r="Z165" s="111" t="s">
        <v>70</v>
      </c>
      <c r="AA165" s="111" t="s">
        <v>70</v>
      </c>
      <c r="AB165" s="111" t="s">
        <v>70</v>
      </c>
      <c r="AC165" s="111" t="s">
        <v>70</v>
      </c>
      <c r="AD165" s="111" t="s">
        <v>70</v>
      </c>
      <c r="AE165" s="111" t="s">
        <v>70</v>
      </c>
      <c r="AF165" s="111" t="s">
        <v>70</v>
      </c>
      <c r="AG165" s="111" t="s">
        <v>70</v>
      </c>
      <c r="AH165" s="112"/>
      <c r="AI165" s="112"/>
      <c r="AJ165" s="112"/>
      <c r="AK165" s="112"/>
      <c r="AL165" s="112"/>
      <c r="AM165" s="112" t="s">
        <v>33</v>
      </c>
      <c r="AN165" s="309"/>
      <c r="AO165" s="309"/>
      <c r="AP165" s="304" t="s">
        <v>649</v>
      </c>
      <c r="AQ165" s="305"/>
    </row>
    <row r="166" spans="1:43" ht="42.75" customHeight="1">
      <c r="A166" s="106">
        <v>154</v>
      </c>
      <c r="B166" s="111">
        <v>0</v>
      </c>
      <c r="C166" s="302" t="s">
        <v>419</v>
      </c>
      <c r="D166" s="302"/>
      <c r="E166" s="302"/>
      <c r="F166" s="302"/>
      <c r="G166" s="327" t="s">
        <v>595</v>
      </c>
      <c r="H166" s="328"/>
      <c r="I166" s="328"/>
      <c r="J166" s="328"/>
      <c r="K166" s="329"/>
      <c r="L166" s="345" t="s">
        <v>510</v>
      </c>
      <c r="M166" s="313"/>
      <c r="N166" s="313"/>
      <c r="O166" s="331" t="s">
        <v>331</v>
      </c>
      <c r="P166" s="332"/>
      <c r="Q166" s="332"/>
      <c r="R166" s="332"/>
      <c r="S166" s="333"/>
      <c r="T166" s="311" t="s">
        <v>168</v>
      </c>
      <c r="U166" s="302"/>
      <c r="V166" s="302" t="s">
        <v>178</v>
      </c>
      <c r="W166" s="302"/>
      <c r="X166" s="304" t="s">
        <v>472</v>
      </c>
      <c r="Y166" s="312"/>
      <c r="Z166" s="111" t="s">
        <v>70</v>
      </c>
      <c r="AA166" s="111" t="s">
        <v>70</v>
      </c>
      <c r="AB166" s="111" t="s">
        <v>70</v>
      </c>
      <c r="AC166" s="111" t="s">
        <v>70</v>
      </c>
      <c r="AD166" s="111" t="s">
        <v>70</v>
      </c>
      <c r="AE166" s="111" t="s">
        <v>70</v>
      </c>
      <c r="AF166" s="111" t="s">
        <v>70</v>
      </c>
      <c r="AG166" s="111" t="s">
        <v>70</v>
      </c>
      <c r="AH166" s="112"/>
      <c r="AI166" s="112"/>
      <c r="AJ166" s="112"/>
      <c r="AK166" s="112"/>
      <c r="AL166" s="112"/>
      <c r="AM166" s="112" t="s">
        <v>33</v>
      </c>
      <c r="AN166" s="309"/>
      <c r="AO166" s="309"/>
      <c r="AP166" s="304" t="s">
        <v>649</v>
      </c>
      <c r="AQ166" s="305"/>
    </row>
    <row r="167" spans="1:43" ht="39.950000000000003" customHeight="1">
      <c r="A167" s="106">
        <v>155</v>
      </c>
      <c r="B167" s="111" t="s">
        <v>396</v>
      </c>
      <c r="C167" s="302" t="s">
        <v>334</v>
      </c>
      <c r="D167" s="302"/>
      <c r="E167" s="302"/>
      <c r="F167" s="302"/>
      <c r="G167" s="334" t="s">
        <v>462</v>
      </c>
      <c r="H167" s="334"/>
      <c r="I167" s="334"/>
      <c r="J167" s="334"/>
      <c r="K167" s="334"/>
      <c r="L167" s="345" t="s">
        <v>536</v>
      </c>
      <c r="M167" s="313"/>
      <c r="N167" s="313"/>
      <c r="O167" s="311" t="s">
        <v>331</v>
      </c>
      <c r="P167" s="302"/>
      <c r="Q167" s="302"/>
      <c r="R167" s="302"/>
      <c r="S167" s="302"/>
      <c r="T167" s="302" t="s">
        <v>284</v>
      </c>
      <c r="U167" s="302"/>
      <c r="V167" s="302" t="s">
        <v>332</v>
      </c>
      <c r="W167" s="302"/>
      <c r="X167" s="302" t="s">
        <v>178</v>
      </c>
      <c r="Y167" s="302"/>
      <c r="Z167" s="111" t="s">
        <v>70</v>
      </c>
      <c r="AA167" s="111" t="s">
        <v>70</v>
      </c>
      <c r="AB167" s="111" t="s">
        <v>70</v>
      </c>
      <c r="AC167" s="111" t="s">
        <v>70</v>
      </c>
      <c r="AD167" s="111" t="s">
        <v>70</v>
      </c>
      <c r="AE167" s="111" t="s">
        <v>70</v>
      </c>
      <c r="AF167" s="111" t="s">
        <v>70</v>
      </c>
      <c r="AG167" s="111" t="s">
        <v>70</v>
      </c>
      <c r="AH167" s="112"/>
      <c r="AI167" s="112"/>
      <c r="AJ167" s="112"/>
      <c r="AK167" s="112"/>
      <c r="AL167" s="112" t="s">
        <v>33</v>
      </c>
      <c r="AM167" s="112"/>
      <c r="AN167" s="309"/>
      <c r="AO167" s="309"/>
      <c r="AP167" s="304" t="s">
        <v>649</v>
      </c>
      <c r="AQ167" s="305"/>
    </row>
    <row r="168" spans="1:43" ht="30" customHeight="1">
      <c r="A168" s="106">
        <v>156</v>
      </c>
      <c r="B168" s="111">
        <v>1</v>
      </c>
      <c r="C168" s="302" t="s">
        <v>336</v>
      </c>
      <c r="D168" s="302"/>
      <c r="E168" s="302"/>
      <c r="F168" s="302"/>
      <c r="G168" s="334" t="s">
        <v>462</v>
      </c>
      <c r="H168" s="334"/>
      <c r="I168" s="334"/>
      <c r="J168" s="334"/>
      <c r="K168" s="334"/>
      <c r="L168" s="311" t="s">
        <v>583</v>
      </c>
      <c r="M168" s="302"/>
      <c r="N168" s="302"/>
      <c r="O168" s="311" t="s">
        <v>331</v>
      </c>
      <c r="P168" s="302"/>
      <c r="Q168" s="302"/>
      <c r="R168" s="302"/>
      <c r="S168" s="302"/>
      <c r="T168" s="311" t="s">
        <v>284</v>
      </c>
      <c r="U168" s="302"/>
      <c r="V168" s="409" t="s">
        <v>472</v>
      </c>
      <c r="W168" s="410"/>
      <c r="X168" s="302" t="s">
        <v>178</v>
      </c>
      <c r="Y168" s="302"/>
      <c r="Z168" s="111" t="s">
        <v>70</v>
      </c>
      <c r="AA168" s="111" t="s">
        <v>70</v>
      </c>
      <c r="AB168" s="111" t="s">
        <v>70</v>
      </c>
      <c r="AC168" s="111" t="s">
        <v>70</v>
      </c>
      <c r="AD168" s="111" t="s">
        <v>70</v>
      </c>
      <c r="AE168" s="111" t="s">
        <v>70</v>
      </c>
      <c r="AF168" s="111" t="s">
        <v>70</v>
      </c>
      <c r="AG168" s="111" t="s">
        <v>70</v>
      </c>
      <c r="AH168" s="112"/>
      <c r="AI168" s="112"/>
      <c r="AJ168" s="112"/>
      <c r="AK168" s="112"/>
      <c r="AL168" s="112" t="s">
        <v>33</v>
      </c>
      <c r="AM168" s="112"/>
      <c r="AN168" s="309"/>
      <c r="AO168" s="309"/>
      <c r="AP168" s="304" t="s">
        <v>649</v>
      </c>
      <c r="AQ168" s="305"/>
    </row>
    <row r="169" spans="1:43" ht="30" customHeight="1">
      <c r="A169" s="106">
        <v>157</v>
      </c>
      <c r="B169" s="111">
        <v>1</v>
      </c>
      <c r="C169" s="302" t="s">
        <v>337</v>
      </c>
      <c r="D169" s="302"/>
      <c r="E169" s="302"/>
      <c r="F169" s="302"/>
      <c r="G169" s="334" t="s">
        <v>462</v>
      </c>
      <c r="H169" s="334"/>
      <c r="I169" s="334"/>
      <c r="J169" s="334"/>
      <c r="K169" s="334"/>
      <c r="L169" s="311" t="s">
        <v>537</v>
      </c>
      <c r="M169" s="302"/>
      <c r="N169" s="302"/>
      <c r="O169" s="311" t="s">
        <v>331</v>
      </c>
      <c r="P169" s="302"/>
      <c r="Q169" s="302"/>
      <c r="R169" s="302"/>
      <c r="S169" s="302"/>
      <c r="T169" s="311" t="s">
        <v>284</v>
      </c>
      <c r="U169" s="302"/>
      <c r="V169" s="302" t="s">
        <v>128</v>
      </c>
      <c r="W169" s="302"/>
      <c r="X169" s="302" t="s">
        <v>178</v>
      </c>
      <c r="Y169" s="302"/>
      <c r="Z169" s="111" t="s">
        <v>70</v>
      </c>
      <c r="AA169" s="111" t="s">
        <v>70</v>
      </c>
      <c r="AB169" s="111" t="s">
        <v>70</v>
      </c>
      <c r="AC169" s="111" t="s">
        <v>70</v>
      </c>
      <c r="AD169" s="111" t="s">
        <v>70</v>
      </c>
      <c r="AE169" s="111" t="s">
        <v>70</v>
      </c>
      <c r="AF169" s="111" t="s">
        <v>70</v>
      </c>
      <c r="AG169" s="111" t="s">
        <v>70</v>
      </c>
      <c r="AH169" s="112"/>
      <c r="AI169" s="112"/>
      <c r="AJ169" s="112"/>
      <c r="AK169" s="112"/>
      <c r="AL169" s="112" t="s">
        <v>33</v>
      </c>
      <c r="AM169" s="112"/>
      <c r="AN169" s="309"/>
      <c r="AO169" s="309"/>
      <c r="AP169" s="304" t="s">
        <v>649</v>
      </c>
      <c r="AQ169" s="305"/>
    </row>
    <row r="170" spans="1:43" ht="30" customHeight="1">
      <c r="A170" s="106">
        <v>158</v>
      </c>
      <c r="B170" s="111">
        <v>1</v>
      </c>
      <c r="C170" s="302" t="s">
        <v>338</v>
      </c>
      <c r="D170" s="302"/>
      <c r="E170" s="302"/>
      <c r="F170" s="302"/>
      <c r="G170" s="334" t="s">
        <v>462</v>
      </c>
      <c r="H170" s="334"/>
      <c r="I170" s="334"/>
      <c r="J170" s="334"/>
      <c r="K170" s="334"/>
      <c r="L170" s="348" t="s">
        <v>582</v>
      </c>
      <c r="M170" s="306"/>
      <c r="N170" s="306"/>
      <c r="O170" s="306" t="s">
        <v>401</v>
      </c>
      <c r="P170" s="306"/>
      <c r="Q170" s="306"/>
      <c r="R170" s="306"/>
      <c r="S170" s="306"/>
      <c r="T170" s="311" t="s">
        <v>284</v>
      </c>
      <c r="U170" s="302"/>
      <c r="V170" s="302" t="s">
        <v>128</v>
      </c>
      <c r="W170" s="302"/>
      <c r="X170" s="302" t="s">
        <v>178</v>
      </c>
      <c r="Y170" s="302"/>
      <c r="Z170" s="111" t="s">
        <v>70</v>
      </c>
      <c r="AA170" s="111" t="s">
        <v>70</v>
      </c>
      <c r="AB170" s="111" t="s">
        <v>70</v>
      </c>
      <c r="AC170" s="111" t="s">
        <v>70</v>
      </c>
      <c r="AD170" s="111" t="s">
        <v>70</v>
      </c>
      <c r="AE170" s="111" t="s">
        <v>70</v>
      </c>
      <c r="AF170" s="111" t="s">
        <v>70</v>
      </c>
      <c r="AG170" s="111" t="s">
        <v>70</v>
      </c>
      <c r="AH170" s="112"/>
      <c r="AI170" s="112"/>
      <c r="AJ170" s="112"/>
      <c r="AK170" s="112"/>
      <c r="AL170" s="112" t="s">
        <v>33</v>
      </c>
      <c r="AM170" s="112"/>
      <c r="AN170" s="309"/>
      <c r="AO170" s="309"/>
      <c r="AP170" s="304" t="s">
        <v>649</v>
      </c>
      <c r="AQ170" s="305"/>
    </row>
    <row r="171" spans="1:43" ht="41.25" customHeight="1">
      <c r="A171" s="106">
        <v>159</v>
      </c>
      <c r="B171" s="111" t="s">
        <v>396</v>
      </c>
      <c r="C171" s="302" t="s">
        <v>408</v>
      </c>
      <c r="D171" s="302"/>
      <c r="E171" s="302"/>
      <c r="F171" s="302"/>
      <c r="G171" s="334" t="s">
        <v>462</v>
      </c>
      <c r="H171" s="334"/>
      <c r="I171" s="334"/>
      <c r="J171" s="334"/>
      <c r="K171" s="334"/>
      <c r="L171" s="345" t="s">
        <v>562</v>
      </c>
      <c r="M171" s="313"/>
      <c r="N171" s="313"/>
      <c r="O171" s="311" t="s">
        <v>331</v>
      </c>
      <c r="P171" s="302"/>
      <c r="Q171" s="302"/>
      <c r="R171" s="302"/>
      <c r="S171" s="302"/>
      <c r="T171" s="302" t="s">
        <v>284</v>
      </c>
      <c r="U171" s="302"/>
      <c r="V171" s="302" t="s">
        <v>332</v>
      </c>
      <c r="W171" s="302"/>
      <c r="X171" s="302" t="s">
        <v>178</v>
      </c>
      <c r="Y171" s="302"/>
      <c r="Z171" s="111" t="s">
        <v>70</v>
      </c>
      <c r="AA171" s="111" t="s">
        <v>70</v>
      </c>
      <c r="AB171" s="111" t="s">
        <v>70</v>
      </c>
      <c r="AC171" s="111" t="s">
        <v>70</v>
      </c>
      <c r="AD171" s="111" t="s">
        <v>70</v>
      </c>
      <c r="AE171" s="111" t="s">
        <v>70</v>
      </c>
      <c r="AF171" s="111" t="s">
        <v>70</v>
      </c>
      <c r="AG171" s="111" t="s">
        <v>70</v>
      </c>
      <c r="AH171" s="112"/>
      <c r="AI171" s="112"/>
      <c r="AJ171" s="112"/>
      <c r="AK171" s="112"/>
      <c r="AL171" s="112" t="s">
        <v>33</v>
      </c>
      <c r="AM171" s="112"/>
      <c r="AN171" s="304"/>
      <c r="AO171" s="312"/>
      <c r="AP171" s="304" t="s">
        <v>649</v>
      </c>
      <c r="AQ171" s="305"/>
    </row>
    <row r="172" spans="1:43" ht="45" customHeight="1">
      <c r="A172" s="106">
        <v>160</v>
      </c>
      <c r="B172" s="111">
        <v>0</v>
      </c>
      <c r="C172" s="309" t="s">
        <v>584</v>
      </c>
      <c r="D172" s="302"/>
      <c r="E172" s="302"/>
      <c r="F172" s="302"/>
      <c r="G172" s="334" t="s">
        <v>453</v>
      </c>
      <c r="H172" s="307"/>
      <c r="I172" s="307"/>
      <c r="J172" s="307"/>
      <c r="K172" s="307"/>
      <c r="L172" s="345" t="s">
        <v>580</v>
      </c>
      <c r="M172" s="313"/>
      <c r="N172" s="313"/>
      <c r="O172" s="311" t="s">
        <v>331</v>
      </c>
      <c r="P172" s="302"/>
      <c r="Q172" s="302"/>
      <c r="R172" s="302"/>
      <c r="S172" s="302"/>
      <c r="T172" s="311" t="s">
        <v>168</v>
      </c>
      <c r="U172" s="302"/>
      <c r="V172" s="302" t="s">
        <v>335</v>
      </c>
      <c r="W172" s="302"/>
      <c r="X172" s="302" t="s">
        <v>339</v>
      </c>
      <c r="Y172" s="302"/>
      <c r="Z172" s="111" t="s">
        <v>70</v>
      </c>
      <c r="AA172" s="111" t="s">
        <v>70</v>
      </c>
      <c r="AB172" s="111" t="s">
        <v>70</v>
      </c>
      <c r="AC172" s="111" t="s">
        <v>70</v>
      </c>
      <c r="AD172" s="111" t="s">
        <v>70</v>
      </c>
      <c r="AE172" s="111" t="s">
        <v>70</v>
      </c>
      <c r="AF172" s="111" t="s">
        <v>70</v>
      </c>
      <c r="AG172" s="111" t="s">
        <v>70</v>
      </c>
      <c r="AH172" s="112"/>
      <c r="AI172" s="112"/>
      <c r="AJ172" s="112"/>
      <c r="AK172" s="112"/>
      <c r="AL172" s="91"/>
      <c r="AM172" s="112" t="s">
        <v>33</v>
      </c>
      <c r="AN172" s="309"/>
      <c r="AO172" s="309"/>
      <c r="AP172" s="304" t="s">
        <v>649</v>
      </c>
      <c r="AQ172" s="305"/>
    </row>
    <row r="173" spans="1:43" ht="45" customHeight="1">
      <c r="A173" s="106">
        <v>161</v>
      </c>
      <c r="B173" s="111" t="s">
        <v>396</v>
      </c>
      <c r="C173" s="302" t="s">
        <v>340</v>
      </c>
      <c r="D173" s="302"/>
      <c r="E173" s="302"/>
      <c r="F173" s="302"/>
      <c r="G173" s="334" t="s">
        <v>453</v>
      </c>
      <c r="H173" s="307"/>
      <c r="I173" s="307"/>
      <c r="J173" s="307"/>
      <c r="K173" s="307"/>
      <c r="L173" s="345" t="s">
        <v>571</v>
      </c>
      <c r="M173" s="313"/>
      <c r="N173" s="313"/>
      <c r="O173" s="311" t="s">
        <v>331</v>
      </c>
      <c r="P173" s="302"/>
      <c r="Q173" s="302"/>
      <c r="R173" s="302"/>
      <c r="S173" s="302"/>
      <c r="T173" s="311" t="s">
        <v>168</v>
      </c>
      <c r="U173" s="302"/>
      <c r="V173" s="302" t="s">
        <v>335</v>
      </c>
      <c r="W173" s="302"/>
      <c r="X173" s="302" t="s">
        <v>339</v>
      </c>
      <c r="Y173" s="302"/>
      <c r="Z173" s="111" t="s">
        <v>70</v>
      </c>
      <c r="AA173" s="111" t="s">
        <v>70</v>
      </c>
      <c r="AB173" s="111" t="s">
        <v>70</v>
      </c>
      <c r="AC173" s="111" t="s">
        <v>70</v>
      </c>
      <c r="AD173" s="111" t="s">
        <v>70</v>
      </c>
      <c r="AE173" s="111" t="s">
        <v>70</v>
      </c>
      <c r="AF173" s="111" t="s">
        <v>70</v>
      </c>
      <c r="AG173" s="111" t="s">
        <v>70</v>
      </c>
      <c r="AH173" s="112"/>
      <c r="AI173" s="112"/>
      <c r="AJ173" s="112"/>
      <c r="AK173" s="112"/>
      <c r="AL173" s="91"/>
      <c r="AM173" s="112" t="s">
        <v>33</v>
      </c>
      <c r="AN173" s="309"/>
      <c r="AO173" s="309"/>
      <c r="AP173" s="304" t="s">
        <v>649</v>
      </c>
      <c r="AQ173" s="305"/>
    </row>
    <row r="174" spans="1:43" ht="42.95" customHeight="1">
      <c r="A174" s="106">
        <v>162</v>
      </c>
      <c r="B174" s="111" t="s">
        <v>395</v>
      </c>
      <c r="C174" s="302" t="s">
        <v>341</v>
      </c>
      <c r="D174" s="302"/>
      <c r="E174" s="302"/>
      <c r="F174" s="302"/>
      <c r="G174" s="334" t="s">
        <v>453</v>
      </c>
      <c r="H174" s="307"/>
      <c r="I174" s="307"/>
      <c r="J174" s="307"/>
      <c r="K174" s="307"/>
      <c r="L174" s="411" t="s">
        <v>572</v>
      </c>
      <c r="M174" s="412"/>
      <c r="N174" s="413"/>
      <c r="O174" s="306" t="s">
        <v>142</v>
      </c>
      <c r="P174" s="306"/>
      <c r="Q174" s="306"/>
      <c r="R174" s="306"/>
      <c r="S174" s="306"/>
      <c r="T174" s="311" t="s">
        <v>168</v>
      </c>
      <c r="U174" s="302"/>
      <c r="V174" s="302" t="s">
        <v>335</v>
      </c>
      <c r="W174" s="302"/>
      <c r="X174" s="302" t="s">
        <v>339</v>
      </c>
      <c r="Y174" s="302"/>
      <c r="Z174" s="111" t="s">
        <v>70</v>
      </c>
      <c r="AA174" s="111" t="s">
        <v>70</v>
      </c>
      <c r="AB174" s="111" t="s">
        <v>70</v>
      </c>
      <c r="AC174" s="111" t="s">
        <v>70</v>
      </c>
      <c r="AD174" s="111" t="s">
        <v>70</v>
      </c>
      <c r="AE174" s="111" t="s">
        <v>70</v>
      </c>
      <c r="AF174" s="111" t="s">
        <v>70</v>
      </c>
      <c r="AG174" s="111" t="s">
        <v>70</v>
      </c>
      <c r="AH174" s="112"/>
      <c r="AI174" s="112"/>
      <c r="AJ174" s="112"/>
      <c r="AK174" s="112"/>
      <c r="AL174" s="91"/>
      <c r="AM174" s="112" t="s">
        <v>33</v>
      </c>
      <c r="AN174" s="309"/>
      <c r="AO174" s="309"/>
      <c r="AP174" s="304" t="s">
        <v>649</v>
      </c>
      <c r="AQ174" s="305"/>
    </row>
    <row r="175" spans="1:43" ht="42.95" customHeight="1">
      <c r="A175" s="106">
        <v>163</v>
      </c>
      <c r="B175" s="111" t="s">
        <v>395</v>
      </c>
      <c r="C175" s="302" t="s">
        <v>349</v>
      </c>
      <c r="D175" s="302"/>
      <c r="E175" s="302"/>
      <c r="F175" s="302"/>
      <c r="G175" s="334" t="s">
        <v>453</v>
      </c>
      <c r="H175" s="307"/>
      <c r="I175" s="307"/>
      <c r="J175" s="307"/>
      <c r="K175" s="307"/>
      <c r="L175" s="411" t="s">
        <v>573</v>
      </c>
      <c r="M175" s="412"/>
      <c r="N175" s="413"/>
      <c r="O175" s="306" t="s">
        <v>143</v>
      </c>
      <c r="P175" s="306"/>
      <c r="Q175" s="306"/>
      <c r="R175" s="306"/>
      <c r="S175" s="306"/>
      <c r="T175" s="311" t="s">
        <v>168</v>
      </c>
      <c r="U175" s="302"/>
      <c r="V175" s="302" t="s">
        <v>335</v>
      </c>
      <c r="W175" s="302"/>
      <c r="X175" s="302" t="s">
        <v>339</v>
      </c>
      <c r="Y175" s="302"/>
      <c r="Z175" s="111" t="s">
        <v>70</v>
      </c>
      <c r="AA175" s="111" t="s">
        <v>70</v>
      </c>
      <c r="AB175" s="111" t="s">
        <v>70</v>
      </c>
      <c r="AC175" s="111" t="s">
        <v>70</v>
      </c>
      <c r="AD175" s="111" t="s">
        <v>70</v>
      </c>
      <c r="AE175" s="111" t="s">
        <v>70</v>
      </c>
      <c r="AF175" s="111" t="s">
        <v>70</v>
      </c>
      <c r="AG175" s="111" t="s">
        <v>70</v>
      </c>
      <c r="AH175" s="112"/>
      <c r="AI175" s="112"/>
      <c r="AJ175" s="112"/>
      <c r="AK175" s="112"/>
      <c r="AL175" s="91"/>
      <c r="AM175" s="112" t="s">
        <v>33</v>
      </c>
      <c r="AN175" s="309"/>
      <c r="AO175" s="309"/>
      <c r="AP175" s="304" t="s">
        <v>649</v>
      </c>
      <c r="AQ175" s="305"/>
    </row>
    <row r="176" spans="1:43" ht="42.95" customHeight="1">
      <c r="A176" s="106">
        <v>164</v>
      </c>
      <c r="B176" s="111" t="s">
        <v>395</v>
      </c>
      <c r="C176" s="302" t="s">
        <v>350</v>
      </c>
      <c r="D176" s="302"/>
      <c r="E176" s="302"/>
      <c r="F176" s="302"/>
      <c r="G176" s="334" t="s">
        <v>453</v>
      </c>
      <c r="H176" s="307"/>
      <c r="I176" s="307"/>
      <c r="J176" s="307"/>
      <c r="K176" s="307"/>
      <c r="L176" s="411" t="s">
        <v>574</v>
      </c>
      <c r="M176" s="412"/>
      <c r="N176" s="413"/>
      <c r="O176" s="306" t="s">
        <v>144</v>
      </c>
      <c r="P176" s="306"/>
      <c r="Q176" s="306"/>
      <c r="R176" s="306"/>
      <c r="S176" s="306"/>
      <c r="T176" s="311" t="s">
        <v>168</v>
      </c>
      <c r="U176" s="302"/>
      <c r="V176" s="302" t="s">
        <v>335</v>
      </c>
      <c r="W176" s="302"/>
      <c r="X176" s="302" t="s">
        <v>339</v>
      </c>
      <c r="Y176" s="302"/>
      <c r="Z176" s="111" t="s">
        <v>70</v>
      </c>
      <c r="AA176" s="111" t="s">
        <v>70</v>
      </c>
      <c r="AB176" s="111" t="s">
        <v>70</v>
      </c>
      <c r="AC176" s="111" t="s">
        <v>70</v>
      </c>
      <c r="AD176" s="111" t="s">
        <v>70</v>
      </c>
      <c r="AE176" s="111" t="s">
        <v>70</v>
      </c>
      <c r="AF176" s="111" t="s">
        <v>70</v>
      </c>
      <c r="AG176" s="111" t="s">
        <v>70</v>
      </c>
      <c r="AH176" s="112"/>
      <c r="AI176" s="112"/>
      <c r="AJ176" s="112"/>
      <c r="AK176" s="112"/>
      <c r="AL176" s="112"/>
      <c r="AM176" s="112" t="s">
        <v>33</v>
      </c>
      <c r="AN176" s="309"/>
      <c r="AO176" s="309"/>
      <c r="AP176" s="304" t="s">
        <v>649</v>
      </c>
      <c r="AQ176" s="305"/>
    </row>
    <row r="177" spans="1:43" ht="42.95" customHeight="1">
      <c r="A177" s="106">
        <v>165</v>
      </c>
      <c r="B177" s="119" t="s">
        <v>404</v>
      </c>
      <c r="C177" s="302" t="s">
        <v>342</v>
      </c>
      <c r="D177" s="302"/>
      <c r="E177" s="302"/>
      <c r="F177" s="302"/>
      <c r="G177" s="334" t="s">
        <v>453</v>
      </c>
      <c r="H177" s="307"/>
      <c r="I177" s="307"/>
      <c r="J177" s="307"/>
      <c r="K177" s="307"/>
      <c r="L177" s="411" t="s">
        <v>463</v>
      </c>
      <c r="M177" s="412"/>
      <c r="N177" s="413"/>
      <c r="O177" s="311" t="s">
        <v>331</v>
      </c>
      <c r="P177" s="302"/>
      <c r="Q177" s="302"/>
      <c r="R177" s="302"/>
      <c r="S177" s="302"/>
      <c r="T177" s="311" t="s">
        <v>168</v>
      </c>
      <c r="U177" s="302"/>
      <c r="V177" s="302" t="s">
        <v>335</v>
      </c>
      <c r="W177" s="302"/>
      <c r="X177" s="302" t="s">
        <v>339</v>
      </c>
      <c r="Y177" s="302"/>
      <c r="Z177" s="111" t="s">
        <v>70</v>
      </c>
      <c r="AA177" s="111" t="s">
        <v>70</v>
      </c>
      <c r="AB177" s="111" t="s">
        <v>70</v>
      </c>
      <c r="AC177" s="111" t="s">
        <v>70</v>
      </c>
      <c r="AD177" s="111" t="s">
        <v>70</v>
      </c>
      <c r="AE177" s="111" t="s">
        <v>70</v>
      </c>
      <c r="AF177" s="111" t="s">
        <v>70</v>
      </c>
      <c r="AG177" s="111" t="s">
        <v>70</v>
      </c>
      <c r="AH177" s="112"/>
      <c r="AI177" s="112"/>
      <c r="AJ177" s="112"/>
      <c r="AK177" s="112"/>
      <c r="AL177" s="112"/>
      <c r="AM177" s="112" t="s">
        <v>33</v>
      </c>
      <c r="AN177" s="309"/>
      <c r="AO177" s="309"/>
      <c r="AP177" s="304" t="s">
        <v>649</v>
      </c>
      <c r="AQ177" s="305"/>
    </row>
    <row r="178" spans="1:43" ht="42.95" customHeight="1">
      <c r="A178" s="106">
        <v>166</v>
      </c>
      <c r="B178" s="119" t="s">
        <v>404</v>
      </c>
      <c r="C178" s="302" t="s">
        <v>343</v>
      </c>
      <c r="D178" s="302"/>
      <c r="E178" s="302"/>
      <c r="F178" s="302"/>
      <c r="G178" s="334" t="s">
        <v>453</v>
      </c>
      <c r="H178" s="307"/>
      <c r="I178" s="307"/>
      <c r="J178" s="307"/>
      <c r="K178" s="307"/>
      <c r="L178" s="411" t="s">
        <v>464</v>
      </c>
      <c r="M178" s="412"/>
      <c r="N178" s="413"/>
      <c r="O178" s="311" t="s">
        <v>331</v>
      </c>
      <c r="P178" s="302"/>
      <c r="Q178" s="302"/>
      <c r="R178" s="302"/>
      <c r="S178" s="302"/>
      <c r="T178" s="311" t="s">
        <v>168</v>
      </c>
      <c r="U178" s="302"/>
      <c r="V178" s="302" t="s">
        <v>335</v>
      </c>
      <c r="W178" s="302"/>
      <c r="X178" s="302" t="s">
        <v>339</v>
      </c>
      <c r="Y178" s="302"/>
      <c r="Z178" s="111" t="s">
        <v>70</v>
      </c>
      <c r="AA178" s="111" t="s">
        <v>70</v>
      </c>
      <c r="AB178" s="111" t="s">
        <v>70</v>
      </c>
      <c r="AC178" s="111" t="s">
        <v>70</v>
      </c>
      <c r="AD178" s="111" t="s">
        <v>70</v>
      </c>
      <c r="AE178" s="111" t="s">
        <v>70</v>
      </c>
      <c r="AF178" s="111" t="s">
        <v>70</v>
      </c>
      <c r="AG178" s="111" t="s">
        <v>70</v>
      </c>
      <c r="AH178" s="112"/>
      <c r="AI178" s="112"/>
      <c r="AJ178" s="112"/>
      <c r="AK178" s="112"/>
      <c r="AL178" s="112"/>
      <c r="AM178" s="112" t="s">
        <v>33</v>
      </c>
      <c r="AN178" s="309"/>
      <c r="AO178" s="309"/>
      <c r="AP178" s="304" t="s">
        <v>649</v>
      </c>
      <c r="AQ178" s="305"/>
    </row>
    <row r="179" spans="1:43" ht="42.95" customHeight="1">
      <c r="A179" s="106">
        <v>167</v>
      </c>
      <c r="B179" s="111">
        <v>1</v>
      </c>
      <c r="C179" s="302" t="s">
        <v>344</v>
      </c>
      <c r="D179" s="302"/>
      <c r="E179" s="302"/>
      <c r="F179" s="302"/>
      <c r="G179" s="334" t="s">
        <v>453</v>
      </c>
      <c r="H179" s="307"/>
      <c r="I179" s="307"/>
      <c r="J179" s="307"/>
      <c r="K179" s="307"/>
      <c r="L179" s="411" t="s">
        <v>563</v>
      </c>
      <c r="M179" s="412"/>
      <c r="N179" s="413"/>
      <c r="O179" s="311" t="s">
        <v>331</v>
      </c>
      <c r="P179" s="302"/>
      <c r="Q179" s="302"/>
      <c r="R179" s="302"/>
      <c r="S179" s="302"/>
      <c r="T179" s="311" t="s">
        <v>168</v>
      </c>
      <c r="U179" s="302"/>
      <c r="V179" s="302" t="s">
        <v>335</v>
      </c>
      <c r="W179" s="302"/>
      <c r="X179" s="302" t="s">
        <v>339</v>
      </c>
      <c r="Y179" s="302"/>
      <c r="Z179" s="111" t="s">
        <v>70</v>
      </c>
      <c r="AA179" s="111" t="s">
        <v>70</v>
      </c>
      <c r="AB179" s="111" t="s">
        <v>70</v>
      </c>
      <c r="AC179" s="111" t="s">
        <v>70</v>
      </c>
      <c r="AD179" s="111" t="s">
        <v>70</v>
      </c>
      <c r="AE179" s="111" t="s">
        <v>70</v>
      </c>
      <c r="AF179" s="111" t="s">
        <v>70</v>
      </c>
      <c r="AG179" s="111" t="s">
        <v>70</v>
      </c>
      <c r="AH179" s="112"/>
      <c r="AI179" s="112"/>
      <c r="AJ179" s="112"/>
      <c r="AK179" s="112"/>
      <c r="AL179" s="112"/>
      <c r="AM179" s="112" t="s">
        <v>33</v>
      </c>
      <c r="AN179" s="309"/>
      <c r="AO179" s="309"/>
      <c r="AP179" s="304" t="s">
        <v>649</v>
      </c>
      <c r="AQ179" s="305"/>
    </row>
    <row r="180" spans="1:43" ht="42.95" customHeight="1">
      <c r="A180" s="106">
        <v>168</v>
      </c>
      <c r="B180" s="111">
        <v>2</v>
      </c>
      <c r="C180" s="309" t="s">
        <v>614</v>
      </c>
      <c r="D180" s="302"/>
      <c r="E180" s="302"/>
      <c r="F180" s="302"/>
      <c r="G180" s="334" t="s">
        <v>453</v>
      </c>
      <c r="H180" s="307"/>
      <c r="I180" s="307"/>
      <c r="J180" s="307"/>
      <c r="K180" s="307"/>
      <c r="L180" s="345" t="s">
        <v>564</v>
      </c>
      <c r="M180" s="313"/>
      <c r="N180" s="313"/>
      <c r="O180" s="306" t="s">
        <v>142</v>
      </c>
      <c r="P180" s="306"/>
      <c r="Q180" s="306"/>
      <c r="R180" s="306"/>
      <c r="S180" s="306"/>
      <c r="T180" s="311" t="s">
        <v>168</v>
      </c>
      <c r="U180" s="302"/>
      <c r="V180" s="302" t="s">
        <v>335</v>
      </c>
      <c r="W180" s="302"/>
      <c r="X180" s="302" t="s">
        <v>339</v>
      </c>
      <c r="Y180" s="302"/>
      <c r="Z180" s="111" t="s">
        <v>70</v>
      </c>
      <c r="AA180" s="111" t="s">
        <v>70</v>
      </c>
      <c r="AB180" s="111" t="s">
        <v>70</v>
      </c>
      <c r="AC180" s="111" t="s">
        <v>70</v>
      </c>
      <c r="AD180" s="111" t="s">
        <v>70</v>
      </c>
      <c r="AE180" s="111" t="s">
        <v>70</v>
      </c>
      <c r="AF180" s="111" t="s">
        <v>70</v>
      </c>
      <c r="AG180" s="111" t="s">
        <v>70</v>
      </c>
      <c r="AH180" s="112"/>
      <c r="AI180" s="112"/>
      <c r="AJ180" s="112"/>
      <c r="AK180" s="112"/>
      <c r="AL180" s="91"/>
      <c r="AM180" s="112" t="s">
        <v>33</v>
      </c>
      <c r="AN180" s="309"/>
      <c r="AO180" s="309"/>
      <c r="AP180" s="304" t="s">
        <v>649</v>
      </c>
      <c r="AQ180" s="305"/>
    </row>
    <row r="181" spans="1:43" ht="42.95" customHeight="1">
      <c r="A181" s="106">
        <v>169</v>
      </c>
      <c r="B181" s="111">
        <v>2</v>
      </c>
      <c r="C181" s="302" t="s">
        <v>351</v>
      </c>
      <c r="D181" s="302"/>
      <c r="E181" s="302"/>
      <c r="F181" s="302"/>
      <c r="G181" s="334" t="s">
        <v>453</v>
      </c>
      <c r="H181" s="307"/>
      <c r="I181" s="307"/>
      <c r="J181" s="307"/>
      <c r="K181" s="307"/>
      <c r="L181" s="345" t="s">
        <v>565</v>
      </c>
      <c r="M181" s="313"/>
      <c r="N181" s="313"/>
      <c r="O181" s="306" t="s">
        <v>143</v>
      </c>
      <c r="P181" s="306"/>
      <c r="Q181" s="306"/>
      <c r="R181" s="306"/>
      <c r="S181" s="306"/>
      <c r="T181" s="311" t="s">
        <v>168</v>
      </c>
      <c r="U181" s="302"/>
      <c r="V181" s="302" t="s">
        <v>335</v>
      </c>
      <c r="W181" s="302"/>
      <c r="X181" s="302" t="s">
        <v>339</v>
      </c>
      <c r="Y181" s="302"/>
      <c r="Z181" s="111" t="s">
        <v>70</v>
      </c>
      <c r="AA181" s="111" t="s">
        <v>70</v>
      </c>
      <c r="AB181" s="111" t="s">
        <v>70</v>
      </c>
      <c r="AC181" s="111" t="s">
        <v>70</v>
      </c>
      <c r="AD181" s="111" t="s">
        <v>70</v>
      </c>
      <c r="AE181" s="111" t="s">
        <v>70</v>
      </c>
      <c r="AF181" s="111" t="s">
        <v>70</v>
      </c>
      <c r="AG181" s="111" t="s">
        <v>70</v>
      </c>
      <c r="AH181" s="112"/>
      <c r="AI181" s="112"/>
      <c r="AJ181" s="112"/>
      <c r="AK181" s="112"/>
      <c r="AL181" s="112"/>
      <c r="AM181" s="112" t="s">
        <v>33</v>
      </c>
      <c r="AN181" s="309"/>
      <c r="AO181" s="309"/>
      <c r="AP181" s="304" t="s">
        <v>649</v>
      </c>
      <c r="AQ181" s="305"/>
    </row>
    <row r="182" spans="1:43" ht="42.95" customHeight="1">
      <c r="A182" s="106">
        <v>170</v>
      </c>
      <c r="B182" s="111">
        <v>2</v>
      </c>
      <c r="C182" s="302" t="s">
        <v>352</v>
      </c>
      <c r="D182" s="302"/>
      <c r="E182" s="302"/>
      <c r="F182" s="302"/>
      <c r="G182" s="334" t="s">
        <v>453</v>
      </c>
      <c r="H182" s="307"/>
      <c r="I182" s="307"/>
      <c r="J182" s="307"/>
      <c r="K182" s="307"/>
      <c r="L182" s="345" t="s">
        <v>566</v>
      </c>
      <c r="M182" s="313"/>
      <c r="N182" s="313"/>
      <c r="O182" s="306" t="s">
        <v>144</v>
      </c>
      <c r="P182" s="306"/>
      <c r="Q182" s="306"/>
      <c r="R182" s="306"/>
      <c r="S182" s="306"/>
      <c r="T182" s="311" t="s">
        <v>168</v>
      </c>
      <c r="U182" s="302"/>
      <c r="V182" s="302" t="s">
        <v>335</v>
      </c>
      <c r="W182" s="302"/>
      <c r="X182" s="302" t="s">
        <v>339</v>
      </c>
      <c r="Y182" s="302"/>
      <c r="Z182" s="111" t="s">
        <v>70</v>
      </c>
      <c r="AA182" s="111" t="s">
        <v>70</v>
      </c>
      <c r="AB182" s="111" t="s">
        <v>70</v>
      </c>
      <c r="AC182" s="111" t="s">
        <v>70</v>
      </c>
      <c r="AD182" s="111" t="s">
        <v>70</v>
      </c>
      <c r="AE182" s="111" t="s">
        <v>70</v>
      </c>
      <c r="AF182" s="111" t="s">
        <v>70</v>
      </c>
      <c r="AG182" s="111" t="s">
        <v>70</v>
      </c>
      <c r="AH182" s="112"/>
      <c r="AI182" s="112"/>
      <c r="AJ182" s="112"/>
      <c r="AK182" s="112"/>
      <c r="AL182" s="91"/>
      <c r="AM182" s="112" t="s">
        <v>33</v>
      </c>
      <c r="AN182" s="309"/>
      <c r="AO182" s="309"/>
      <c r="AP182" s="304" t="s">
        <v>649</v>
      </c>
      <c r="AQ182" s="305"/>
    </row>
    <row r="183" spans="1:43" ht="42.95" customHeight="1">
      <c r="A183" s="106">
        <v>171</v>
      </c>
      <c r="B183" s="111">
        <v>0</v>
      </c>
      <c r="C183" s="309" t="s">
        <v>421</v>
      </c>
      <c r="D183" s="302"/>
      <c r="E183" s="302"/>
      <c r="F183" s="302"/>
      <c r="G183" s="334" t="s">
        <v>457</v>
      </c>
      <c r="H183" s="307"/>
      <c r="I183" s="307"/>
      <c r="J183" s="307"/>
      <c r="K183" s="307"/>
      <c r="L183" s="345" t="s">
        <v>581</v>
      </c>
      <c r="M183" s="313"/>
      <c r="N183" s="313"/>
      <c r="O183" s="311" t="s">
        <v>331</v>
      </c>
      <c r="P183" s="302"/>
      <c r="Q183" s="302"/>
      <c r="R183" s="302"/>
      <c r="S183" s="302"/>
      <c r="T183" s="311" t="s">
        <v>284</v>
      </c>
      <c r="U183" s="302"/>
      <c r="V183" s="302" t="s">
        <v>339</v>
      </c>
      <c r="W183" s="302"/>
      <c r="X183" s="302" t="s">
        <v>178</v>
      </c>
      <c r="Y183" s="302"/>
      <c r="Z183" s="111" t="s">
        <v>70</v>
      </c>
      <c r="AA183" s="111" t="s">
        <v>70</v>
      </c>
      <c r="AB183" s="111" t="s">
        <v>70</v>
      </c>
      <c r="AC183" s="111" t="s">
        <v>70</v>
      </c>
      <c r="AD183" s="111" t="s">
        <v>70</v>
      </c>
      <c r="AE183" s="111" t="s">
        <v>70</v>
      </c>
      <c r="AF183" s="111" t="s">
        <v>70</v>
      </c>
      <c r="AG183" s="111" t="s">
        <v>70</v>
      </c>
      <c r="AH183" s="112"/>
      <c r="AI183" s="112"/>
      <c r="AJ183" s="112"/>
      <c r="AK183" s="112"/>
      <c r="AL183" s="112" t="s">
        <v>33</v>
      </c>
      <c r="AM183" s="112"/>
      <c r="AN183" s="309"/>
      <c r="AO183" s="309"/>
      <c r="AP183" s="304" t="s">
        <v>649</v>
      </c>
      <c r="AQ183" s="305"/>
    </row>
    <row r="184" spans="1:43" ht="42.95" customHeight="1">
      <c r="A184" s="106">
        <v>172</v>
      </c>
      <c r="B184" s="111" t="s">
        <v>396</v>
      </c>
      <c r="C184" s="302" t="s">
        <v>436</v>
      </c>
      <c r="D184" s="302"/>
      <c r="E184" s="302"/>
      <c r="F184" s="302"/>
      <c r="G184" s="334" t="s">
        <v>457</v>
      </c>
      <c r="H184" s="307"/>
      <c r="I184" s="307"/>
      <c r="J184" s="307"/>
      <c r="K184" s="307"/>
      <c r="L184" s="345" t="s">
        <v>575</v>
      </c>
      <c r="M184" s="313"/>
      <c r="N184" s="313"/>
      <c r="O184" s="311" t="s">
        <v>331</v>
      </c>
      <c r="P184" s="302"/>
      <c r="Q184" s="302"/>
      <c r="R184" s="302"/>
      <c r="S184" s="302"/>
      <c r="T184" s="311" t="s">
        <v>284</v>
      </c>
      <c r="U184" s="302"/>
      <c r="V184" s="302" t="s">
        <v>339</v>
      </c>
      <c r="W184" s="302"/>
      <c r="X184" s="302" t="s">
        <v>178</v>
      </c>
      <c r="Y184" s="302"/>
      <c r="Z184" s="111" t="s">
        <v>70</v>
      </c>
      <c r="AA184" s="111" t="s">
        <v>70</v>
      </c>
      <c r="AB184" s="111" t="s">
        <v>70</v>
      </c>
      <c r="AC184" s="111" t="s">
        <v>70</v>
      </c>
      <c r="AD184" s="111" t="s">
        <v>70</v>
      </c>
      <c r="AE184" s="111" t="s">
        <v>70</v>
      </c>
      <c r="AF184" s="111" t="s">
        <v>70</v>
      </c>
      <c r="AG184" s="111" t="s">
        <v>70</v>
      </c>
      <c r="AH184" s="112"/>
      <c r="AI184" s="112"/>
      <c r="AJ184" s="112"/>
      <c r="AK184" s="112"/>
      <c r="AL184" s="112" t="s">
        <v>33</v>
      </c>
      <c r="AM184" s="112"/>
      <c r="AN184" s="309"/>
      <c r="AO184" s="309"/>
      <c r="AP184" s="304" t="s">
        <v>649</v>
      </c>
      <c r="AQ184" s="305"/>
    </row>
    <row r="185" spans="1:43" ht="42.95" customHeight="1">
      <c r="A185" s="106">
        <v>173</v>
      </c>
      <c r="B185" s="111" t="s">
        <v>395</v>
      </c>
      <c r="C185" s="302" t="s">
        <v>345</v>
      </c>
      <c r="D185" s="302"/>
      <c r="E185" s="302"/>
      <c r="F185" s="302"/>
      <c r="G185" s="334" t="s">
        <v>457</v>
      </c>
      <c r="H185" s="307"/>
      <c r="I185" s="307"/>
      <c r="J185" s="307"/>
      <c r="K185" s="307"/>
      <c r="L185" s="345" t="s">
        <v>576</v>
      </c>
      <c r="M185" s="313"/>
      <c r="N185" s="313"/>
      <c r="O185" s="348" t="s">
        <v>142</v>
      </c>
      <c r="P185" s="306"/>
      <c r="Q185" s="306"/>
      <c r="R185" s="306"/>
      <c r="S185" s="306"/>
      <c r="T185" s="311" t="s">
        <v>284</v>
      </c>
      <c r="U185" s="302"/>
      <c r="V185" s="302" t="s">
        <v>339</v>
      </c>
      <c r="W185" s="302"/>
      <c r="X185" s="302" t="s">
        <v>178</v>
      </c>
      <c r="Y185" s="302"/>
      <c r="Z185" s="111" t="s">
        <v>70</v>
      </c>
      <c r="AA185" s="111" t="s">
        <v>70</v>
      </c>
      <c r="AB185" s="111" t="s">
        <v>70</v>
      </c>
      <c r="AC185" s="111" t="s">
        <v>70</v>
      </c>
      <c r="AD185" s="111" t="s">
        <v>70</v>
      </c>
      <c r="AE185" s="111" t="s">
        <v>70</v>
      </c>
      <c r="AF185" s="111" t="s">
        <v>70</v>
      </c>
      <c r="AG185" s="111" t="s">
        <v>70</v>
      </c>
      <c r="AH185" s="112"/>
      <c r="AI185" s="112"/>
      <c r="AJ185" s="112"/>
      <c r="AK185" s="112"/>
      <c r="AL185" s="112" t="s">
        <v>33</v>
      </c>
      <c r="AM185" s="112"/>
      <c r="AN185" s="309"/>
      <c r="AO185" s="309"/>
      <c r="AP185" s="304" t="s">
        <v>649</v>
      </c>
      <c r="AQ185" s="305"/>
    </row>
    <row r="186" spans="1:43" ht="42.95" customHeight="1">
      <c r="A186" s="106">
        <v>174</v>
      </c>
      <c r="B186" s="111" t="s">
        <v>395</v>
      </c>
      <c r="C186" s="302" t="s">
        <v>346</v>
      </c>
      <c r="D186" s="302"/>
      <c r="E186" s="302"/>
      <c r="F186" s="302"/>
      <c r="G186" s="334" t="s">
        <v>457</v>
      </c>
      <c r="H186" s="307"/>
      <c r="I186" s="307"/>
      <c r="J186" s="307"/>
      <c r="K186" s="307"/>
      <c r="L186" s="345" t="s">
        <v>577</v>
      </c>
      <c r="M186" s="313"/>
      <c r="N186" s="313"/>
      <c r="O186" s="348" t="s">
        <v>143</v>
      </c>
      <c r="P186" s="306"/>
      <c r="Q186" s="306"/>
      <c r="R186" s="306"/>
      <c r="S186" s="306"/>
      <c r="T186" s="311" t="s">
        <v>284</v>
      </c>
      <c r="U186" s="302"/>
      <c r="V186" s="302" t="s">
        <v>339</v>
      </c>
      <c r="W186" s="302"/>
      <c r="X186" s="302" t="s">
        <v>178</v>
      </c>
      <c r="Y186" s="302"/>
      <c r="Z186" s="111" t="s">
        <v>70</v>
      </c>
      <c r="AA186" s="111" t="s">
        <v>70</v>
      </c>
      <c r="AB186" s="111" t="s">
        <v>70</v>
      </c>
      <c r="AC186" s="111" t="s">
        <v>70</v>
      </c>
      <c r="AD186" s="111" t="s">
        <v>70</v>
      </c>
      <c r="AE186" s="111" t="s">
        <v>70</v>
      </c>
      <c r="AF186" s="111" t="s">
        <v>70</v>
      </c>
      <c r="AG186" s="111" t="s">
        <v>70</v>
      </c>
      <c r="AH186" s="112"/>
      <c r="AI186" s="112"/>
      <c r="AJ186" s="112"/>
      <c r="AK186" s="112"/>
      <c r="AL186" s="112" t="s">
        <v>33</v>
      </c>
      <c r="AM186" s="112"/>
      <c r="AN186" s="309"/>
      <c r="AO186" s="309"/>
      <c r="AP186" s="304" t="s">
        <v>649</v>
      </c>
      <c r="AQ186" s="305"/>
    </row>
    <row r="187" spans="1:43" ht="42.95" customHeight="1">
      <c r="A187" s="106">
        <v>175</v>
      </c>
      <c r="B187" s="111" t="s">
        <v>395</v>
      </c>
      <c r="C187" s="302" t="s">
        <v>347</v>
      </c>
      <c r="D187" s="302"/>
      <c r="E187" s="302"/>
      <c r="F187" s="302"/>
      <c r="G187" s="334" t="s">
        <v>457</v>
      </c>
      <c r="H187" s="307"/>
      <c r="I187" s="307"/>
      <c r="J187" s="307"/>
      <c r="K187" s="307"/>
      <c r="L187" s="345" t="s">
        <v>578</v>
      </c>
      <c r="M187" s="313"/>
      <c r="N187" s="313"/>
      <c r="O187" s="348" t="s">
        <v>144</v>
      </c>
      <c r="P187" s="306"/>
      <c r="Q187" s="306"/>
      <c r="R187" s="306"/>
      <c r="S187" s="306"/>
      <c r="T187" s="311" t="s">
        <v>284</v>
      </c>
      <c r="U187" s="302"/>
      <c r="V187" s="302" t="s">
        <v>339</v>
      </c>
      <c r="W187" s="302"/>
      <c r="X187" s="302" t="s">
        <v>178</v>
      </c>
      <c r="Y187" s="302"/>
      <c r="Z187" s="111" t="s">
        <v>70</v>
      </c>
      <c r="AA187" s="111" t="s">
        <v>70</v>
      </c>
      <c r="AB187" s="111" t="s">
        <v>70</v>
      </c>
      <c r="AC187" s="111" t="s">
        <v>70</v>
      </c>
      <c r="AD187" s="111" t="s">
        <v>70</v>
      </c>
      <c r="AE187" s="111" t="s">
        <v>70</v>
      </c>
      <c r="AF187" s="111" t="s">
        <v>70</v>
      </c>
      <c r="AG187" s="111" t="s">
        <v>70</v>
      </c>
      <c r="AH187" s="112"/>
      <c r="AI187" s="112"/>
      <c r="AJ187" s="112"/>
      <c r="AK187" s="112"/>
      <c r="AL187" s="112" t="s">
        <v>33</v>
      </c>
      <c r="AM187" s="112"/>
      <c r="AN187" s="309"/>
      <c r="AO187" s="309"/>
      <c r="AP187" s="304" t="s">
        <v>649</v>
      </c>
      <c r="AQ187" s="305"/>
    </row>
    <row r="188" spans="1:43" ht="42.95" customHeight="1">
      <c r="A188" s="106">
        <v>176</v>
      </c>
      <c r="B188" s="119" t="s">
        <v>404</v>
      </c>
      <c r="C188" s="313" t="s">
        <v>468</v>
      </c>
      <c r="D188" s="306"/>
      <c r="E188" s="306"/>
      <c r="F188" s="306"/>
      <c r="G188" s="414" t="s">
        <v>579</v>
      </c>
      <c r="H188" s="415"/>
      <c r="I188" s="415"/>
      <c r="J188" s="415"/>
      <c r="K188" s="415"/>
      <c r="L188" s="348" t="s">
        <v>348</v>
      </c>
      <c r="M188" s="306"/>
      <c r="N188" s="306"/>
      <c r="O188" s="311" t="s">
        <v>331</v>
      </c>
      <c r="P188" s="302"/>
      <c r="Q188" s="302"/>
      <c r="R188" s="302"/>
      <c r="S188" s="302"/>
      <c r="T188" s="311" t="s">
        <v>284</v>
      </c>
      <c r="U188" s="302"/>
      <c r="V188" s="302" t="s">
        <v>339</v>
      </c>
      <c r="W188" s="302"/>
      <c r="X188" s="302" t="s">
        <v>178</v>
      </c>
      <c r="Y188" s="302"/>
      <c r="Z188" s="111" t="s">
        <v>70</v>
      </c>
      <c r="AA188" s="111" t="s">
        <v>70</v>
      </c>
      <c r="AB188" s="111" t="s">
        <v>70</v>
      </c>
      <c r="AC188" s="111" t="s">
        <v>70</v>
      </c>
      <c r="AD188" s="111" t="s">
        <v>70</v>
      </c>
      <c r="AE188" s="111" t="s">
        <v>70</v>
      </c>
      <c r="AF188" s="111" t="s">
        <v>70</v>
      </c>
      <c r="AG188" s="111" t="s">
        <v>70</v>
      </c>
      <c r="AH188" s="112"/>
      <c r="AI188" s="112"/>
      <c r="AJ188" s="112"/>
      <c r="AK188" s="112"/>
      <c r="AL188" s="112" t="s">
        <v>33</v>
      </c>
      <c r="AM188" s="112"/>
      <c r="AN188" s="309"/>
      <c r="AO188" s="309"/>
      <c r="AP188" s="304" t="s">
        <v>649</v>
      </c>
      <c r="AQ188" s="305"/>
    </row>
    <row r="189" spans="1:43" ht="42.95" customHeight="1">
      <c r="A189" s="106">
        <v>177</v>
      </c>
      <c r="B189" s="119" t="s">
        <v>404</v>
      </c>
      <c r="C189" s="313" t="s">
        <v>467</v>
      </c>
      <c r="D189" s="306"/>
      <c r="E189" s="306"/>
      <c r="F189" s="306"/>
      <c r="G189" s="334" t="s">
        <v>466</v>
      </c>
      <c r="H189" s="307"/>
      <c r="I189" s="307"/>
      <c r="J189" s="307"/>
      <c r="K189" s="307"/>
      <c r="L189" s="348" t="s">
        <v>465</v>
      </c>
      <c r="M189" s="306"/>
      <c r="N189" s="306"/>
      <c r="O189" s="311" t="s">
        <v>331</v>
      </c>
      <c r="P189" s="302"/>
      <c r="Q189" s="302"/>
      <c r="R189" s="302"/>
      <c r="S189" s="302"/>
      <c r="T189" s="311" t="s">
        <v>284</v>
      </c>
      <c r="U189" s="302"/>
      <c r="V189" s="302" t="s">
        <v>339</v>
      </c>
      <c r="W189" s="302"/>
      <c r="X189" s="302" t="s">
        <v>178</v>
      </c>
      <c r="Y189" s="302"/>
      <c r="Z189" s="111" t="s">
        <v>70</v>
      </c>
      <c r="AA189" s="111" t="s">
        <v>70</v>
      </c>
      <c r="AB189" s="111" t="s">
        <v>70</v>
      </c>
      <c r="AC189" s="111" t="s">
        <v>70</v>
      </c>
      <c r="AD189" s="111" t="s">
        <v>70</v>
      </c>
      <c r="AE189" s="111" t="s">
        <v>70</v>
      </c>
      <c r="AF189" s="111" t="s">
        <v>70</v>
      </c>
      <c r="AG189" s="111" t="s">
        <v>70</v>
      </c>
      <c r="AH189" s="112"/>
      <c r="AI189" s="112"/>
      <c r="AJ189" s="112"/>
      <c r="AK189" s="112"/>
      <c r="AL189" s="112" t="s">
        <v>33</v>
      </c>
      <c r="AM189" s="112"/>
      <c r="AN189" s="309"/>
      <c r="AO189" s="309"/>
      <c r="AP189" s="304" t="s">
        <v>649</v>
      </c>
      <c r="AQ189" s="305"/>
    </row>
    <row r="190" spans="1:43" ht="42.95" customHeight="1">
      <c r="A190" s="106">
        <v>178</v>
      </c>
      <c r="B190" s="111">
        <v>1</v>
      </c>
      <c r="C190" s="309" t="s">
        <v>409</v>
      </c>
      <c r="D190" s="302"/>
      <c r="E190" s="302"/>
      <c r="F190" s="302"/>
      <c r="G190" s="334" t="s">
        <v>457</v>
      </c>
      <c r="H190" s="307"/>
      <c r="I190" s="307"/>
      <c r="J190" s="307"/>
      <c r="K190" s="307"/>
      <c r="L190" s="345" t="s">
        <v>567</v>
      </c>
      <c r="M190" s="313"/>
      <c r="N190" s="313"/>
      <c r="O190" s="311" t="s">
        <v>331</v>
      </c>
      <c r="P190" s="302"/>
      <c r="Q190" s="302"/>
      <c r="R190" s="302"/>
      <c r="S190" s="302"/>
      <c r="T190" s="311" t="s">
        <v>284</v>
      </c>
      <c r="U190" s="302"/>
      <c r="V190" s="302" t="s">
        <v>339</v>
      </c>
      <c r="W190" s="302"/>
      <c r="X190" s="302" t="s">
        <v>178</v>
      </c>
      <c r="Y190" s="302"/>
      <c r="Z190" s="111" t="s">
        <v>70</v>
      </c>
      <c r="AA190" s="111" t="s">
        <v>70</v>
      </c>
      <c r="AB190" s="111" t="s">
        <v>70</v>
      </c>
      <c r="AC190" s="111" t="s">
        <v>70</v>
      </c>
      <c r="AD190" s="111" t="s">
        <v>70</v>
      </c>
      <c r="AE190" s="111" t="s">
        <v>70</v>
      </c>
      <c r="AF190" s="111" t="s">
        <v>70</v>
      </c>
      <c r="AG190" s="111" t="s">
        <v>70</v>
      </c>
      <c r="AH190" s="112"/>
      <c r="AI190" s="112"/>
      <c r="AJ190" s="112"/>
      <c r="AK190" s="112"/>
      <c r="AL190" s="112" t="s">
        <v>33</v>
      </c>
      <c r="AM190" s="112"/>
      <c r="AN190" s="309"/>
      <c r="AO190" s="309"/>
      <c r="AP190" s="304" t="s">
        <v>649</v>
      </c>
      <c r="AQ190" s="305"/>
    </row>
    <row r="191" spans="1:43" ht="42.95" customHeight="1">
      <c r="A191" s="106">
        <v>179</v>
      </c>
      <c r="B191" s="111">
        <v>2</v>
      </c>
      <c r="C191" s="309" t="s">
        <v>455</v>
      </c>
      <c r="D191" s="302"/>
      <c r="E191" s="302"/>
      <c r="F191" s="302"/>
      <c r="G191" s="334" t="s">
        <v>457</v>
      </c>
      <c r="H191" s="307"/>
      <c r="I191" s="307"/>
      <c r="J191" s="307"/>
      <c r="K191" s="307"/>
      <c r="L191" s="345" t="s">
        <v>568</v>
      </c>
      <c r="M191" s="313"/>
      <c r="N191" s="313"/>
      <c r="O191" s="306" t="s">
        <v>142</v>
      </c>
      <c r="P191" s="306"/>
      <c r="Q191" s="306"/>
      <c r="R191" s="306"/>
      <c r="S191" s="306"/>
      <c r="T191" s="311" t="s">
        <v>284</v>
      </c>
      <c r="U191" s="302"/>
      <c r="V191" s="302" t="s">
        <v>339</v>
      </c>
      <c r="W191" s="302"/>
      <c r="X191" s="302" t="s">
        <v>178</v>
      </c>
      <c r="Y191" s="302"/>
      <c r="Z191" s="111" t="s">
        <v>70</v>
      </c>
      <c r="AA191" s="111" t="s">
        <v>70</v>
      </c>
      <c r="AB191" s="111" t="s">
        <v>70</v>
      </c>
      <c r="AC191" s="111" t="s">
        <v>70</v>
      </c>
      <c r="AD191" s="111" t="s">
        <v>70</v>
      </c>
      <c r="AE191" s="111" t="s">
        <v>70</v>
      </c>
      <c r="AF191" s="111" t="s">
        <v>70</v>
      </c>
      <c r="AG191" s="111" t="s">
        <v>70</v>
      </c>
      <c r="AH191" s="112"/>
      <c r="AI191" s="112"/>
      <c r="AJ191" s="112"/>
      <c r="AK191" s="112"/>
      <c r="AL191" s="112" t="s">
        <v>33</v>
      </c>
      <c r="AM191" s="112"/>
      <c r="AN191" s="309"/>
      <c r="AO191" s="309"/>
      <c r="AP191" s="304" t="s">
        <v>649</v>
      </c>
      <c r="AQ191" s="305"/>
    </row>
    <row r="192" spans="1:43" ht="42.95" customHeight="1">
      <c r="A192" s="106">
        <v>180</v>
      </c>
      <c r="B192" s="111">
        <v>2</v>
      </c>
      <c r="C192" s="309" t="s">
        <v>454</v>
      </c>
      <c r="D192" s="302"/>
      <c r="E192" s="302"/>
      <c r="F192" s="302"/>
      <c r="G192" s="334" t="s">
        <v>457</v>
      </c>
      <c r="H192" s="307"/>
      <c r="I192" s="307"/>
      <c r="J192" s="307"/>
      <c r="K192" s="307"/>
      <c r="L192" s="345" t="s">
        <v>569</v>
      </c>
      <c r="M192" s="313"/>
      <c r="N192" s="313"/>
      <c r="O192" s="306" t="s">
        <v>143</v>
      </c>
      <c r="P192" s="306"/>
      <c r="Q192" s="306"/>
      <c r="R192" s="306"/>
      <c r="S192" s="306"/>
      <c r="T192" s="311" t="s">
        <v>284</v>
      </c>
      <c r="U192" s="302"/>
      <c r="V192" s="302" t="s">
        <v>339</v>
      </c>
      <c r="W192" s="302"/>
      <c r="X192" s="302" t="s">
        <v>178</v>
      </c>
      <c r="Y192" s="302"/>
      <c r="Z192" s="111" t="s">
        <v>70</v>
      </c>
      <c r="AA192" s="111" t="s">
        <v>70</v>
      </c>
      <c r="AB192" s="111" t="s">
        <v>70</v>
      </c>
      <c r="AC192" s="111" t="s">
        <v>70</v>
      </c>
      <c r="AD192" s="111" t="s">
        <v>70</v>
      </c>
      <c r="AE192" s="111" t="s">
        <v>70</v>
      </c>
      <c r="AF192" s="111" t="s">
        <v>70</v>
      </c>
      <c r="AG192" s="111" t="s">
        <v>70</v>
      </c>
      <c r="AH192" s="112"/>
      <c r="AI192" s="112"/>
      <c r="AJ192" s="112"/>
      <c r="AK192" s="112"/>
      <c r="AL192" s="112" t="s">
        <v>33</v>
      </c>
      <c r="AM192" s="112"/>
      <c r="AN192" s="309"/>
      <c r="AO192" s="309"/>
      <c r="AP192" s="304" t="s">
        <v>649</v>
      </c>
      <c r="AQ192" s="305"/>
    </row>
    <row r="193" spans="1:43" ht="42.95" customHeight="1">
      <c r="A193" s="106">
        <v>181</v>
      </c>
      <c r="B193" s="111">
        <v>2</v>
      </c>
      <c r="C193" s="309" t="s">
        <v>456</v>
      </c>
      <c r="D193" s="302"/>
      <c r="E193" s="302"/>
      <c r="F193" s="302"/>
      <c r="G193" s="334" t="s">
        <v>457</v>
      </c>
      <c r="H193" s="307"/>
      <c r="I193" s="307"/>
      <c r="J193" s="307"/>
      <c r="K193" s="307"/>
      <c r="L193" s="345" t="s">
        <v>570</v>
      </c>
      <c r="M193" s="313"/>
      <c r="N193" s="313"/>
      <c r="O193" s="306" t="s">
        <v>144</v>
      </c>
      <c r="P193" s="306"/>
      <c r="Q193" s="306"/>
      <c r="R193" s="306"/>
      <c r="S193" s="306"/>
      <c r="T193" s="311" t="s">
        <v>284</v>
      </c>
      <c r="U193" s="302"/>
      <c r="V193" s="302" t="s">
        <v>339</v>
      </c>
      <c r="W193" s="302"/>
      <c r="X193" s="302" t="s">
        <v>178</v>
      </c>
      <c r="Y193" s="302"/>
      <c r="Z193" s="111" t="s">
        <v>70</v>
      </c>
      <c r="AA193" s="111" t="s">
        <v>70</v>
      </c>
      <c r="AB193" s="111" t="s">
        <v>70</v>
      </c>
      <c r="AC193" s="111" t="s">
        <v>70</v>
      </c>
      <c r="AD193" s="111" t="s">
        <v>70</v>
      </c>
      <c r="AE193" s="111" t="s">
        <v>70</v>
      </c>
      <c r="AF193" s="111" t="s">
        <v>70</v>
      </c>
      <c r="AG193" s="111" t="s">
        <v>70</v>
      </c>
      <c r="AH193" s="112"/>
      <c r="AI193" s="112"/>
      <c r="AJ193" s="112"/>
      <c r="AK193" s="112"/>
      <c r="AL193" s="112" t="s">
        <v>33</v>
      </c>
      <c r="AM193" s="112"/>
      <c r="AN193" s="309"/>
      <c r="AO193" s="309"/>
      <c r="AP193" s="304" t="s">
        <v>649</v>
      </c>
      <c r="AQ193" s="305"/>
    </row>
    <row r="194" spans="1:43" ht="42.95" customHeight="1">
      <c r="A194" s="106">
        <v>182</v>
      </c>
      <c r="B194" s="120" t="s">
        <v>604</v>
      </c>
      <c r="C194" s="427" t="s">
        <v>587</v>
      </c>
      <c r="D194" s="428"/>
      <c r="E194" s="428"/>
      <c r="F194" s="428"/>
      <c r="G194" s="334" t="s">
        <v>462</v>
      </c>
      <c r="H194" s="307"/>
      <c r="I194" s="307"/>
      <c r="J194" s="307"/>
      <c r="K194" s="307"/>
      <c r="L194" s="348" t="s">
        <v>601</v>
      </c>
      <c r="M194" s="306"/>
      <c r="N194" s="306"/>
      <c r="O194" s="311" t="s">
        <v>331</v>
      </c>
      <c r="P194" s="302"/>
      <c r="Q194" s="302"/>
      <c r="R194" s="302"/>
      <c r="S194" s="302"/>
      <c r="T194" s="311" t="s">
        <v>284</v>
      </c>
      <c r="U194" s="302"/>
      <c r="V194" s="302" t="s">
        <v>360</v>
      </c>
      <c r="W194" s="302"/>
      <c r="X194" s="302" t="s">
        <v>178</v>
      </c>
      <c r="Y194" s="302"/>
      <c r="Z194" s="111" t="s">
        <v>70</v>
      </c>
      <c r="AA194" s="111" t="s">
        <v>70</v>
      </c>
      <c r="AB194" s="111" t="s">
        <v>70</v>
      </c>
      <c r="AC194" s="111" t="s">
        <v>70</v>
      </c>
      <c r="AD194" s="111" t="s">
        <v>70</v>
      </c>
      <c r="AE194" s="111" t="s">
        <v>70</v>
      </c>
      <c r="AF194" s="111" t="s">
        <v>70</v>
      </c>
      <c r="AG194" s="111" t="s">
        <v>70</v>
      </c>
      <c r="AH194" s="112"/>
      <c r="AI194" s="112"/>
      <c r="AJ194" s="112"/>
      <c r="AK194" s="112"/>
      <c r="AL194" s="112" t="s">
        <v>33</v>
      </c>
      <c r="AM194" s="112"/>
      <c r="AN194" s="309"/>
      <c r="AO194" s="309"/>
      <c r="AP194" s="304" t="s">
        <v>649</v>
      </c>
      <c r="AQ194" s="305"/>
    </row>
    <row r="195" spans="1:43" ht="42.95" customHeight="1">
      <c r="A195" s="106">
        <v>183</v>
      </c>
      <c r="B195" s="111" t="s">
        <v>604</v>
      </c>
      <c r="C195" s="425" t="s">
        <v>367</v>
      </c>
      <c r="D195" s="426"/>
      <c r="E195" s="426"/>
      <c r="F195" s="426"/>
      <c r="G195" s="327" t="s">
        <v>183</v>
      </c>
      <c r="H195" s="328"/>
      <c r="I195" s="328"/>
      <c r="J195" s="328"/>
      <c r="K195" s="329"/>
      <c r="L195" s="345" t="s">
        <v>611</v>
      </c>
      <c r="M195" s="313"/>
      <c r="N195" s="313"/>
      <c r="O195" s="311" t="s">
        <v>331</v>
      </c>
      <c r="P195" s="302"/>
      <c r="Q195" s="302"/>
      <c r="R195" s="302"/>
      <c r="S195" s="302"/>
      <c r="T195" s="311" t="s">
        <v>168</v>
      </c>
      <c r="U195" s="302"/>
      <c r="V195" s="302" t="s">
        <v>178</v>
      </c>
      <c r="W195" s="302"/>
      <c r="X195" s="302" t="s">
        <v>360</v>
      </c>
      <c r="Y195" s="302"/>
      <c r="Z195" s="111" t="s">
        <v>70</v>
      </c>
      <c r="AA195" s="111" t="s">
        <v>70</v>
      </c>
      <c r="AB195" s="111" t="s">
        <v>70</v>
      </c>
      <c r="AC195" s="111" t="s">
        <v>70</v>
      </c>
      <c r="AD195" s="111" t="s">
        <v>70</v>
      </c>
      <c r="AE195" s="111" t="s">
        <v>70</v>
      </c>
      <c r="AF195" s="111" t="s">
        <v>70</v>
      </c>
      <c r="AG195" s="111" t="s">
        <v>70</v>
      </c>
      <c r="AH195" s="112"/>
      <c r="AI195" s="112"/>
      <c r="AJ195" s="112"/>
      <c r="AK195" s="112"/>
      <c r="AL195" s="112"/>
      <c r="AM195" s="112" t="s">
        <v>33</v>
      </c>
      <c r="AN195" s="309"/>
      <c r="AO195" s="309"/>
      <c r="AP195" s="304" t="s">
        <v>649</v>
      </c>
      <c r="AQ195" s="305"/>
    </row>
    <row r="196" spans="1:43" ht="42.95" customHeight="1">
      <c r="A196" s="110"/>
      <c r="B196" s="121">
        <v>1</v>
      </c>
      <c r="C196" s="416" t="s">
        <v>369</v>
      </c>
      <c r="D196" s="417"/>
      <c r="E196" s="417"/>
      <c r="F196" s="417"/>
      <c r="G196" s="418" t="s">
        <v>183</v>
      </c>
      <c r="H196" s="419"/>
      <c r="I196" s="419"/>
      <c r="J196" s="419"/>
      <c r="K196" s="420"/>
      <c r="L196" s="421" t="s">
        <v>475</v>
      </c>
      <c r="M196" s="422"/>
      <c r="N196" s="422"/>
      <c r="O196" s="423" t="s">
        <v>331</v>
      </c>
      <c r="P196" s="424"/>
      <c r="Q196" s="424"/>
      <c r="R196" s="424"/>
      <c r="S196" s="424"/>
      <c r="T196" s="423" t="s">
        <v>168</v>
      </c>
      <c r="U196" s="424"/>
      <c r="V196" s="424" t="s">
        <v>178</v>
      </c>
      <c r="W196" s="424"/>
      <c r="X196" s="424" t="s">
        <v>360</v>
      </c>
      <c r="Y196" s="424"/>
      <c r="Z196" s="121" t="s">
        <v>70</v>
      </c>
      <c r="AA196" s="121" t="s">
        <v>70</v>
      </c>
      <c r="AB196" s="121" t="s">
        <v>70</v>
      </c>
      <c r="AC196" s="121" t="s">
        <v>70</v>
      </c>
      <c r="AD196" s="121" t="s">
        <v>70</v>
      </c>
      <c r="AE196" s="121" t="s">
        <v>70</v>
      </c>
      <c r="AF196" s="121" t="s">
        <v>70</v>
      </c>
      <c r="AG196" s="121" t="s">
        <v>70</v>
      </c>
      <c r="AH196" s="122"/>
      <c r="AI196" s="122"/>
      <c r="AJ196" s="122"/>
      <c r="AK196" s="122"/>
      <c r="AL196" s="122"/>
      <c r="AM196" s="122" t="s">
        <v>33</v>
      </c>
      <c r="AN196" s="344" t="s">
        <v>368</v>
      </c>
      <c r="AO196" s="344"/>
      <c r="AP196" s="304" t="s">
        <v>651</v>
      </c>
      <c r="AQ196" s="305"/>
    </row>
    <row r="197" spans="1:43" ht="42.95" customHeight="1">
      <c r="A197" s="110"/>
      <c r="B197" s="121" t="s">
        <v>396</v>
      </c>
      <c r="C197" s="416" t="s">
        <v>370</v>
      </c>
      <c r="D197" s="417"/>
      <c r="E197" s="417"/>
      <c r="F197" s="417"/>
      <c r="G197" s="418" t="s">
        <v>183</v>
      </c>
      <c r="H197" s="419"/>
      <c r="I197" s="419"/>
      <c r="J197" s="419"/>
      <c r="K197" s="420"/>
      <c r="L197" s="421" t="s">
        <v>476</v>
      </c>
      <c r="M197" s="422"/>
      <c r="N197" s="422"/>
      <c r="O197" s="423" t="s">
        <v>331</v>
      </c>
      <c r="P197" s="424"/>
      <c r="Q197" s="424"/>
      <c r="R197" s="424"/>
      <c r="S197" s="424"/>
      <c r="T197" s="423" t="s">
        <v>168</v>
      </c>
      <c r="U197" s="424"/>
      <c r="V197" s="424" t="s">
        <v>178</v>
      </c>
      <c r="W197" s="424"/>
      <c r="X197" s="424" t="s">
        <v>360</v>
      </c>
      <c r="Y197" s="424"/>
      <c r="Z197" s="121" t="s">
        <v>70</v>
      </c>
      <c r="AA197" s="121" t="s">
        <v>70</v>
      </c>
      <c r="AB197" s="121" t="s">
        <v>70</v>
      </c>
      <c r="AC197" s="121" t="s">
        <v>70</v>
      </c>
      <c r="AD197" s="121" t="s">
        <v>70</v>
      </c>
      <c r="AE197" s="121" t="s">
        <v>70</v>
      </c>
      <c r="AF197" s="121" t="s">
        <v>70</v>
      </c>
      <c r="AG197" s="121" t="s">
        <v>70</v>
      </c>
      <c r="AH197" s="122"/>
      <c r="AI197" s="122"/>
      <c r="AJ197" s="122"/>
      <c r="AK197" s="122"/>
      <c r="AL197" s="122"/>
      <c r="AM197" s="122" t="s">
        <v>33</v>
      </c>
      <c r="AN197" s="344" t="s">
        <v>368</v>
      </c>
      <c r="AO197" s="344"/>
      <c r="AP197" s="304" t="s">
        <v>651</v>
      </c>
      <c r="AQ197" s="305"/>
    </row>
    <row r="198" spans="1:43" ht="52.5" customHeight="1">
      <c r="A198" s="106">
        <v>186</v>
      </c>
      <c r="B198" s="111">
        <v>0</v>
      </c>
      <c r="C198" s="302" t="s">
        <v>413</v>
      </c>
      <c r="D198" s="302"/>
      <c r="E198" s="302"/>
      <c r="F198" s="302"/>
      <c r="G198" s="327" t="s">
        <v>598</v>
      </c>
      <c r="H198" s="328"/>
      <c r="I198" s="328"/>
      <c r="J198" s="328"/>
      <c r="K198" s="329"/>
      <c r="L198" s="330" t="s">
        <v>473</v>
      </c>
      <c r="M198" s="309"/>
      <c r="N198" s="309"/>
      <c r="O198" s="311" t="s">
        <v>331</v>
      </c>
      <c r="P198" s="302"/>
      <c r="Q198" s="302"/>
      <c r="R198" s="302"/>
      <c r="S198" s="302"/>
      <c r="T198" s="311" t="s">
        <v>168</v>
      </c>
      <c r="U198" s="302"/>
      <c r="V198" s="302" t="s">
        <v>178</v>
      </c>
      <c r="W198" s="302"/>
      <c r="X198" s="304" t="s">
        <v>414</v>
      </c>
      <c r="Y198" s="312"/>
      <c r="Z198" s="111" t="s">
        <v>70</v>
      </c>
      <c r="AA198" s="111" t="s">
        <v>70</v>
      </c>
      <c r="AB198" s="111" t="s">
        <v>70</v>
      </c>
      <c r="AC198" s="111" t="s">
        <v>70</v>
      </c>
      <c r="AD198" s="111" t="s">
        <v>70</v>
      </c>
      <c r="AE198" s="111" t="s">
        <v>70</v>
      </c>
      <c r="AF198" s="111" t="s">
        <v>70</v>
      </c>
      <c r="AG198" s="111" t="s">
        <v>70</v>
      </c>
      <c r="AH198" s="112"/>
      <c r="AI198" s="112"/>
      <c r="AJ198" s="112"/>
      <c r="AK198" s="112"/>
      <c r="AL198" s="112"/>
      <c r="AM198" s="112" t="s">
        <v>33</v>
      </c>
      <c r="AN198" s="309"/>
      <c r="AO198" s="309"/>
      <c r="AP198" s="304" t="s">
        <v>649</v>
      </c>
      <c r="AQ198" s="305"/>
    </row>
    <row r="199" spans="1:43" ht="52.5" customHeight="1">
      <c r="A199" s="106">
        <v>187</v>
      </c>
      <c r="B199" s="111">
        <v>0</v>
      </c>
      <c r="C199" s="302" t="s">
        <v>415</v>
      </c>
      <c r="D199" s="302"/>
      <c r="E199" s="302"/>
      <c r="F199" s="302"/>
      <c r="G199" s="327" t="s">
        <v>598</v>
      </c>
      <c r="H199" s="328"/>
      <c r="I199" s="328"/>
      <c r="J199" s="328"/>
      <c r="K199" s="329"/>
      <c r="L199" s="330" t="s">
        <v>474</v>
      </c>
      <c r="M199" s="309"/>
      <c r="N199" s="309"/>
      <c r="O199" s="311" t="s">
        <v>331</v>
      </c>
      <c r="P199" s="302"/>
      <c r="Q199" s="302"/>
      <c r="R199" s="302"/>
      <c r="S199" s="302"/>
      <c r="T199" s="311" t="s">
        <v>168</v>
      </c>
      <c r="U199" s="302"/>
      <c r="V199" s="302" t="s">
        <v>178</v>
      </c>
      <c r="W199" s="302"/>
      <c r="X199" s="304" t="s">
        <v>414</v>
      </c>
      <c r="Y199" s="312"/>
      <c r="Z199" s="111" t="s">
        <v>70</v>
      </c>
      <c r="AA199" s="111" t="s">
        <v>70</v>
      </c>
      <c r="AB199" s="111" t="s">
        <v>70</v>
      </c>
      <c r="AC199" s="111" t="s">
        <v>70</v>
      </c>
      <c r="AD199" s="111" t="s">
        <v>70</v>
      </c>
      <c r="AE199" s="111" t="s">
        <v>70</v>
      </c>
      <c r="AF199" s="111" t="s">
        <v>70</v>
      </c>
      <c r="AG199" s="111" t="s">
        <v>70</v>
      </c>
      <c r="AH199" s="112"/>
      <c r="AI199" s="112"/>
      <c r="AJ199" s="112"/>
      <c r="AK199" s="112"/>
      <c r="AL199" s="112"/>
      <c r="AM199" s="112" t="s">
        <v>33</v>
      </c>
      <c r="AN199" s="309"/>
      <c r="AO199" s="309"/>
      <c r="AP199" s="304" t="s">
        <v>649</v>
      </c>
      <c r="AQ199" s="305"/>
    </row>
    <row r="200" spans="1:43" ht="52.5" customHeight="1">
      <c r="A200" s="106">
        <v>188</v>
      </c>
      <c r="B200" s="111">
        <v>0</v>
      </c>
      <c r="C200" s="302" t="s">
        <v>416</v>
      </c>
      <c r="D200" s="302"/>
      <c r="E200" s="302"/>
      <c r="F200" s="302"/>
      <c r="G200" s="327" t="s">
        <v>595</v>
      </c>
      <c r="H200" s="328"/>
      <c r="I200" s="328"/>
      <c r="J200" s="328"/>
      <c r="K200" s="329"/>
      <c r="L200" s="330" t="s">
        <v>596</v>
      </c>
      <c r="M200" s="309"/>
      <c r="N200" s="309"/>
      <c r="O200" s="331" t="s">
        <v>331</v>
      </c>
      <c r="P200" s="332"/>
      <c r="Q200" s="332"/>
      <c r="R200" s="332"/>
      <c r="S200" s="333"/>
      <c r="T200" s="311" t="s">
        <v>168</v>
      </c>
      <c r="U200" s="302"/>
      <c r="V200" s="302" t="s">
        <v>178</v>
      </c>
      <c r="W200" s="302"/>
      <c r="X200" s="304" t="s">
        <v>414</v>
      </c>
      <c r="Y200" s="312"/>
      <c r="Z200" s="111" t="s">
        <v>70</v>
      </c>
      <c r="AA200" s="111" t="s">
        <v>70</v>
      </c>
      <c r="AB200" s="111" t="s">
        <v>70</v>
      </c>
      <c r="AC200" s="111" t="s">
        <v>70</v>
      </c>
      <c r="AD200" s="111" t="s">
        <v>70</v>
      </c>
      <c r="AE200" s="111" t="s">
        <v>70</v>
      </c>
      <c r="AF200" s="111" t="s">
        <v>70</v>
      </c>
      <c r="AG200" s="111" t="s">
        <v>70</v>
      </c>
      <c r="AH200" s="112"/>
      <c r="AI200" s="112"/>
      <c r="AJ200" s="112"/>
      <c r="AK200" s="112"/>
      <c r="AL200" s="112"/>
      <c r="AM200" s="112" t="s">
        <v>33</v>
      </c>
      <c r="AN200" s="309"/>
      <c r="AO200" s="309"/>
      <c r="AP200" s="304" t="s">
        <v>649</v>
      </c>
      <c r="AQ200" s="305"/>
    </row>
    <row r="201" spans="1:43" ht="52.5" customHeight="1" thickBot="1">
      <c r="A201" s="109">
        <v>189</v>
      </c>
      <c r="B201" s="118">
        <v>0</v>
      </c>
      <c r="C201" s="314" t="s">
        <v>417</v>
      </c>
      <c r="D201" s="314"/>
      <c r="E201" s="314"/>
      <c r="F201" s="314"/>
      <c r="G201" s="315" t="s">
        <v>595</v>
      </c>
      <c r="H201" s="316"/>
      <c r="I201" s="316"/>
      <c r="J201" s="316"/>
      <c r="K201" s="317"/>
      <c r="L201" s="318" t="s">
        <v>597</v>
      </c>
      <c r="M201" s="319"/>
      <c r="N201" s="319"/>
      <c r="O201" s="320" t="s">
        <v>331</v>
      </c>
      <c r="P201" s="321"/>
      <c r="Q201" s="321"/>
      <c r="R201" s="321"/>
      <c r="S201" s="322"/>
      <c r="T201" s="323" t="s">
        <v>168</v>
      </c>
      <c r="U201" s="314"/>
      <c r="V201" s="314" t="s">
        <v>178</v>
      </c>
      <c r="W201" s="314"/>
      <c r="X201" s="324" t="s">
        <v>414</v>
      </c>
      <c r="Y201" s="325"/>
      <c r="Z201" s="118" t="s">
        <v>70</v>
      </c>
      <c r="AA201" s="118" t="s">
        <v>70</v>
      </c>
      <c r="AB201" s="118" t="s">
        <v>70</v>
      </c>
      <c r="AC201" s="118" t="s">
        <v>70</v>
      </c>
      <c r="AD201" s="118" t="s">
        <v>70</v>
      </c>
      <c r="AE201" s="118" t="s">
        <v>70</v>
      </c>
      <c r="AF201" s="118" t="s">
        <v>70</v>
      </c>
      <c r="AG201" s="118" t="s">
        <v>70</v>
      </c>
      <c r="AH201" s="117"/>
      <c r="AI201" s="117"/>
      <c r="AJ201" s="117"/>
      <c r="AK201" s="117"/>
      <c r="AL201" s="117"/>
      <c r="AM201" s="117" t="s">
        <v>33</v>
      </c>
      <c r="AN201" s="319"/>
      <c r="AO201" s="319"/>
      <c r="AP201" s="324" t="s">
        <v>649</v>
      </c>
      <c r="AQ201" s="326"/>
    </row>
    <row r="202" spans="1:43">
      <c r="A202" s="1"/>
      <c r="B202" s="1"/>
      <c r="O202" s="1"/>
      <c r="P202" s="1"/>
      <c r="Q202" s="1"/>
      <c r="R202" s="1"/>
      <c r="S202" s="1"/>
      <c r="V202" s="57"/>
      <c r="W202" s="57"/>
      <c r="X202" s="57"/>
      <c r="Y202" s="57"/>
      <c r="Z202" s="57"/>
      <c r="AN202" s="1"/>
      <c r="AO202" s="1"/>
    </row>
    <row r="203" spans="1:43">
      <c r="A203" s="1"/>
      <c r="B203" s="1"/>
      <c r="O203" s="1"/>
      <c r="P203" s="1"/>
      <c r="Q203" s="1"/>
      <c r="R203" s="1"/>
      <c r="S203" s="1"/>
      <c r="V203" s="57"/>
      <c r="W203" s="57"/>
      <c r="X203" s="57"/>
      <c r="Y203" s="57"/>
      <c r="Z203" s="57"/>
      <c r="AN203" s="1"/>
      <c r="AO203" s="1"/>
    </row>
    <row r="204" spans="1:43">
      <c r="A204" s="1"/>
      <c r="B204" s="1"/>
      <c r="G204" s="12" t="s">
        <v>407</v>
      </c>
      <c r="O204" s="1"/>
      <c r="P204" s="1"/>
      <c r="Q204" s="1"/>
      <c r="R204" s="1"/>
      <c r="S204" s="1"/>
      <c r="T204" s="57"/>
      <c r="U204" s="57"/>
      <c r="V204" s="57"/>
      <c r="W204" s="57"/>
      <c r="X204" s="57"/>
      <c r="AN204" s="1"/>
      <c r="AO204" s="1"/>
    </row>
    <row r="205" spans="1:43">
      <c r="A205" s="1"/>
      <c r="B205" s="1"/>
      <c r="O205" s="1"/>
      <c r="P205" s="1"/>
      <c r="Q205" s="1"/>
      <c r="R205" s="1"/>
      <c r="S205" s="1"/>
      <c r="T205" s="57"/>
      <c r="U205" s="57"/>
      <c r="V205" s="57"/>
      <c r="W205" s="57"/>
      <c r="X205" s="57"/>
      <c r="AN205" s="1"/>
      <c r="AO205" s="1"/>
    </row>
    <row r="206" spans="1:43">
      <c r="A206" s="1"/>
      <c r="B206" s="1"/>
      <c r="O206" s="1"/>
      <c r="P206" s="1"/>
      <c r="Q206" s="1"/>
      <c r="R206" s="1"/>
      <c r="S206" s="1"/>
      <c r="T206" s="57"/>
      <c r="U206" s="57"/>
      <c r="V206" s="57"/>
      <c r="W206" s="57"/>
      <c r="X206" s="57"/>
      <c r="AN206" s="1"/>
      <c r="AO206" s="1"/>
    </row>
    <row r="207" spans="1:43">
      <c r="A207" s="1"/>
      <c r="B207" s="1"/>
      <c r="O207" s="1"/>
      <c r="P207" s="1"/>
      <c r="Q207" s="1"/>
      <c r="R207" s="1"/>
      <c r="S207" s="1"/>
      <c r="T207" s="57"/>
      <c r="U207" s="57"/>
      <c r="V207" s="57"/>
      <c r="W207" s="57"/>
      <c r="X207" s="57"/>
      <c r="AN207" s="1"/>
      <c r="AO207" s="1"/>
    </row>
    <row r="208" spans="1:43">
      <c r="A208" s="1"/>
      <c r="B208" s="1"/>
      <c r="O208" s="1"/>
      <c r="P208" s="1"/>
      <c r="Q208" s="1"/>
      <c r="R208" s="1"/>
      <c r="S208" s="1"/>
      <c r="T208" s="57"/>
      <c r="U208" s="57"/>
      <c r="V208" s="57"/>
      <c r="W208" s="57"/>
      <c r="X208" s="57"/>
      <c r="AN208" s="1"/>
      <c r="AO208" s="1"/>
    </row>
    <row r="209" spans="7:24" s="1" customFormat="1">
      <c r="G209" s="12"/>
      <c r="H209" s="12"/>
      <c r="I209" s="12"/>
      <c r="J209" s="12"/>
      <c r="K209" s="12"/>
      <c r="L209" s="107"/>
      <c r="M209" s="107"/>
      <c r="N209" s="107"/>
      <c r="T209" s="57"/>
      <c r="U209" s="57"/>
      <c r="V209" s="57"/>
      <c r="W209" s="57"/>
      <c r="X209" s="57"/>
    </row>
    <row r="210" spans="7:24" s="1" customFormat="1">
      <c r="G210" s="12"/>
      <c r="H210" s="12"/>
      <c r="I210" s="12"/>
      <c r="J210" s="12"/>
      <c r="K210" s="12"/>
      <c r="L210" s="107"/>
      <c r="M210" s="107"/>
      <c r="N210" s="107"/>
      <c r="T210" s="57"/>
      <c r="U210" s="57"/>
      <c r="V210" s="57"/>
      <c r="W210" s="57"/>
      <c r="X210" s="57"/>
    </row>
    <row r="211" spans="7:24" s="1" customFormat="1">
      <c r="G211" s="12"/>
      <c r="H211" s="12"/>
      <c r="I211" s="12"/>
      <c r="J211" s="12"/>
      <c r="K211" s="12"/>
      <c r="L211" s="107"/>
      <c r="M211" s="107"/>
      <c r="N211" s="107"/>
      <c r="T211" s="57"/>
      <c r="U211" s="57"/>
      <c r="V211" s="57"/>
      <c r="W211" s="57"/>
      <c r="X211" s="57"/>
    </row>
    <row r="212" spans="7:24" s="1" customFormat="1">
      <c r="G212" s="12"/>
      <c r="H212" s="12"/>
      <c r="I212" s="12"/>
      <c r="J212" s="12"/>
      <c r="K212" s="12"/>
      <c r="L212" s="107"/>
      <c r="M212" s="107"/>
      <c r="N212" s="107"/>
      <c r="T212" s="57"/>
      <c r="U212" s="57"/>
      <c r="V212" s="57"/>
      <c r="W212" s="57"/>
      <c r="X212" s="57"/>
    </row>
    <row r="213" spans="7:24" s="1" customFormat="1">
      <c r="G213" s="12"/>
      <c r="H213" s="12"/>
      <c r="I213" s="12"/>
      <c r="J213" s="12"/>
      <c r="K213" s="12"/>
      <c r="L213" s="107"/>
      <c r="M213" s="107"/>
      <c r="N213" s="107"/>
      <c r="T213" s="57"/>
      <c r="U213" s="57"/>
      <c r="V213" s="57"/>
      <c r="W213" s="57"/>
      <c r="X213" s="57"/>
    </row>
    <row r="214" spans="7:24" s="1" customFormat="1">
      <c r="G214" s="12"/>
      <c r="H214" s="12"/>
      <c r="I214" s="12"/>
      <c r="J214" s="12"/>
      <c r="K214" s="12"/>
      <c r="L214" s="107"/>
      <c r="M214" s="107"/>
      <c r="N214" s="107"/>
      <c r="T214" s="57"/>
      <c r="U214" s="57"/>
      <c r="V214" s="57"/>
      <c r="W214" s="57"/>
      <c r="X214" s="57"/>
    </row>
    <row r="215" spans="7:24" s="1" customFormat="1">
      <c r="G215" s="12"/>
      <c r="H215" s="12"/>
      <c r="I215" s="12"/>
      <c r="J215" s="12"/>
      <c r="K215" s="12"/>
      <c r="L215" s="107"/>
      <c r="M215" s="107"/>
      <c r="N215" s="107"/>
      <c r="T215" s="57"/>
      <c r="U215" s="57"/>
      <c r="V215" s="57"/>
      <c r="W215" s="57"/>
      <c r="X215" s="57"/>
    </row>
    <row r="216" spans="7:24" s="1" customFormat="1">
      <c r="G216" s="12"/>
      <c r="H216" s="12"/>
      <c r="I216" s="12"/>
      <c r="J216" s="12"/>
      <c r="K216" s="12"/>
      <c r="L216" s="107"/>
      <c r="M216" s="107"/>
      <c r="N216" s="107"/>
      <c r="T216" s="57"/>
      <c r="U216" s="57"/>
      <c r="V216" s="57"/>
      <c r="W216" s="57"/>
      <c r="X216" s="57"/>
    </row>
    <row r="217" spans="7:24" s="1" customFormat="1">
      <c r="G217" s="12"/>
      <c r="H217" s="12"/>
      <c r="I217" s="12"/>
      <c r="J217" s="12"/>
      <c r="K217" s="12"/>
      <c r="L217" s="107"/>
      <c r="M217" s="107"/>
      <c r="N217" s="107"/>
      <c r="T217" s="57"/>
      <c r="U217" s="57"/>
      <c r="V217" s="57"/>
      <c r="W217" s="57"/>
      <c r="X217" s="57"/>
    </row>
    <row r="218" spans="7:24" s="1" customFormat="1">
      <c r="G218" s="12"/>
      <c r="H218" s="12"/>
      <c r="I218" s="12"/>
      <c r="J218" s="12"/>
      <c r="K218" s="12"/>
      <c r="L218" s="107"/>
      <c r="M218" s="107"/>
      <c r="N218" s="107"/>
      <c r="T218" s="57"/>
      <c r="U218" s="57"/>
      <c r="V218" s="57"/>
      <c r="W218" s="57"/>
      <c r="X218" s="57"/>
    </row>
    <row r="219" spans="7:24" s="1" customFormat="1">
      <c r="G219" s="12"/>
      <c r="H219" s="12"/>
      <c r="I219" s="12"/>
      <c r="J219" s="12"/>
      <c r="K219" s="12"/>
      <c r="L219" s="107"/>
      <c r="M219" s="107"/>
      <c r="N219" s="107"/>
      <c r="T219" s="57"/>
      <c r="U219" s="57"/>
      <c r="V219" s="57"/>
      <c r="W219" s="57"/>
      <c r="X219" s="57"/>
    </row>
    <row r="220" spans="7:24" s="1" customFormat="1">
      <c r="G220" s="12"/>
      <c r="H220" s="12"/>
      <c r="I220" s="12"/>
      <c r="J220" s="12"/>
      <c r="K220" s="12"/>
      <c r="L220" s="107"/>
      <c r="M220" s="107"/>
      <c r="N220" s="107"/>
      <c r="T220" s="57"/>
      <c r="U220" s="57"/>
      <c r="V220" s="57"/>
      <c r="W220" s="57"/>
      <c r="X220" s="57"/>
    </row>
    <row r="221" spans="7:24" s="1" customFormat="1">
      <c r="G221" s="12"/>
      <c r="H221" s="12"/>
      <c r="I221" s="12"/>
      <c r="J221" s="12"/>
      <c r="K221" s="12"/>
      <c r="L221" s="107"/>
      <c r="M221" s="107"/>
      <c r="N221" s="107"/>
      <c r="T221" s="57"/>
      <c r="U221" s="57"/>
      <c r="V221" s="57"/>
      <c r="W221" s="57"/>
      <c r="X221" s="57"/>
    </row>
    <row r="222" spans="7:24" s="1" customFormat="1">
      <c r="G222" s="12"/>
      <c r="H222" s="12"/>
      <c r="I222" s="12"/>
      <c r="J222" s="12"/>
      <c r="K222" s="12"/>
      <c r="L222" s="107"/>
      <c r="M222" s="107"/>
      <c r="N222" s="107"/>
      <c r="T222" s="57"/>
      <c r="U222" s="57"/>
      <c r="V222" s="57"/>
      <c r="W222" s="57"/>
      <c r="X222" s="57"/>
    </row>
    <row r="223" spans="7:24" s="1" customFormat="1">
      <c r="G223" s="12"/>
      <c r="H223" s="12"/>
      <c r="I223" s="12"/>
      <c r="J223" s="12"/>
      <c r="K223" s="12"/>
      <c r="L223" s="107"/>
      <c r="M223" s="107"/>
      <c r="N223" s="107"/>
      <c r="T223" s="57"/>
      <c r="U223" s="57"/>
      <c r="V223" s="57"/>
      <c r="W223" s="57"/>
      <c r="X223" s="57"/>
    </row>
    <row r="224" spans="7:24" s="1" customFormat="1">
      <c r="G224" s="12"/>
      <c r="H224" s="12"/>
      <c r="I224" s="12"/>
      <c r="J224" s="12"/>
      <c r="K224" s="12"/>
      <c r="L224" s="107"/>
      <c r="M224" s="107"/>
      <c r="N224" s="107"/>
      <c r="T224" s="57"/>
      <c r="U224" s="57"/>
      <c r="V224" s="57"/>
      <c r="W224" s="57"/>
      <c r="X224" s="57"/>
    </row>
    <row r="225" spans="7:24" s="1" customFormat="1">
      <c r="G225" s="12"/>
      <c r="H225" s="12"/>
      <c r="I225" s="12"/>
      <c r="J225" s="12"/>
      <c r="K225" s="12"/>
      <c r="L225" s="107"/>
      <c r="M225" s="107"/>
      <c r="N225" s="107"/>
      <c r="T225" s="57"/>
      <c r="U225" s="57"/>
      <c r="V225" s="57"/>
      <c r="W225" s="57"/>
      <c r="X225" s="57"/>
    </row>
    <row r="226" spans="7:24" s="1" customFormat="1">
      <c r="G226" s="12"/>
      <c r="H226" s="12"/>
      <c r="I226" s="12"/>
      <c r="J226" s="12"/>
      <c r="K226" s="12"/>
      <c r="L226" s="107"/>
      <c r="M226" s="107"/>
      <c r="N226" s="107"/>
      <c r="T226" s="57"/>
      <c r="U226" s="57"/>
      <c r="V226" s="57"/>
      <c r="W226" s="57"/>
      <c r="X226" s="57"/>
    </row>
    <row r="227" spans="7:24" s="1" customFormat="1">
      <c r="G227" s="12"/>
      <c r="H227" s="12"/>
      <c r="I227" s="12"/>
      <c r="J227" s="12"/>
      <c r="K227" s="12"/>
      <c r="L227" s="107"/>
      <c r="M227" s="107"/>
      <c r="N227" s="107"/>
      <c r="T227" s="57"/>
      <c r="U227" s="57"/>
      <c r="V227" s="57"/>
      <c r="W227" s="57"/>
      <c r="X227" s="57"/>
    </row>
    <row r="228" spans="7:24" s="1" customFormat="1">
      <c r="G228" s="12"/>
      <c r="H228" s="12"/>
      <c r="I228" s="12"/>
      <c r="J228" s="12"/>
      <c r="K228" s="12"/>
      <c r="L228" s="107"/>
      <c r="M228" s="107"/>
      <c r="N228" s="107"/>
      <c r="T228" s="57"/>
      <c r="U228" s="57"/>
      <c r="V228" s="57"/>
      <c r="W228" s="57"/>
      <c r="X228" s="57"/>
    </row>
    <row r="229" spans="7:24" s="1" customFormat="1">
      <c r="G229" s="12"/>
      <c r="H229" s="12"/>
      <c r="I229" s="12"/>
      <c r="J229" s="12"/>
      <c r="K229" s="12"/>
      <c r="L229" s="107"/>
      <c r="M229" s="107"/>
      <c r="N229" s="107"/>
      <c r="T229" s="57"/>
      <c r="U229" s="57"/>
      <c r="V229" s="57"/>
      <c r="W229" s="57"/>
      <c r="X229" s="57"/>
    </row>
    <row r="230" spans="7:24" s="1" customFormat="1">
      <c r="G230" s="12"/>
      <c r="H230" s="12"/>
      <c r="I230" s="12"/>
      <c r="J230" s="12"/>
      <c r="K230" s="12"/>
      <c r="L230" s="107"/>
      <c r="M230" s="107"/>
      <c r="N230" s="107"/>
      <c r="T230" s="57"/>
      <c r="U230" s="57"/>
      <c r="V230" s="57"/>
      <c r="W230" s="57"/>
      <c r="X230" s="57"/>
    </row>
    <row r="231" spans="7:24" s="1" customFormat="1">
      <c r="G231" s="12"/>
      <c r="H231" s="12"/>
      <c r="I231" s="12"/>
      <c r="J231" s="12"/>
      <c r="K231" s="12"/>
      <c r="L231" s="107"/>
      <c r="M231" s="107"/>
      <c r="N231" s="107"/>
      <c r="T231" s="57"/>
      <c r="U231" s="57"/>
      <c r="V231" s="57"/>
      <c r="W231" s="57"/>
      <c r="X231" s="57"/>
    </row>
    <row r="232" spans="7:24" s="1" customFormat="1">
      <c r="G232" s="12"/>
      <c r="H232" s="12"/>
      <c r="I232" s="12"/>
      <c r="J232" s="12"/>
      <c r="K232" s="12"/>
      <c r="L232" s="107"/>
      <c r="M232" s="107"/>
      <c r="N232" s="107"/>
      <c r="T232" s="57"/>
      <c r="U232" s="57"/>
      <c r="V232" s="57"/>
      <c r="W232" s="57"/>
      <c r="X232" s="57"/>
    </row>
    <row r="233" spans="7:24" s="1" customFormat="1">
      <c r="G233" s="12"/>
      <c r="H233" s="12"/>
      <c r="I233" s="12"/>
      <c r="J233" s="12"/>
      <c r="K233" s="12"/>
      <c r="L233" s="107"/>
      <c r="M233" s="107"/>
      <c r="N233" s="107"/>
      <c r="T233" s="57"/>
      <c r="U233" s="57"/>
      <c r="V233" s="57"/>
      <c r="W233" s="57"/>
      <c r="X233" s="57"/>
    </row>
    <row r="234" spans="7:24" s="1" customFormat="1">
      <c r="G234" s="12"/>
      <c r="H234" s="12"/>
      <c r="I234" s="12"/>
      <c r="J234" s="12"/>
      <c r="K234" s="12"/>
      <c r="L234" s="107"/>
      <c r="M234" s="107"/>
      <c r="N234" s="107"/>
      <c r="T234" s="57"/>
      <c r="U234" s="57"/>
      <c r="V234" s="57"/>
      <c r="W234" s="57"/>
      <c r="X234" s="57"/>
    </row>
    <row r="235" spans="7:24" s="1" customFormat="1">
      <c r="G235" s="12"/>
      <c r="H235" s="12"/>
      <c r="I235" s="12"/>
      <c r="J235" s="12"/>
      <c r="K235" s="12"/>
      <c r="L235" s="107"/>
      <c r="M235" s="107"/>
      <c r="N235" s="107"/>
      <c r="T235" s="57"/>
      <c r="U235" s="57"/>
      <c r="V235" s="57"/>
      <c r="W235" s="57"/>
      <c r="X235" s="57"/>
    </row>
    <row r="236" spans="7:24" s="1" customFormat="1">
      <c r="G236" s="12"/>
      <c r="H236" s="12"/>
      <c r="I236" s="12"/>
      <c r="J236" s="12"/>
      <c r="K236" s="12"/>
      <c r="L236" s="107"/>
      <c r="M236" s="107"/>
      <c r="N236" s="107"/>
      <c r="T236" s="57"/>
      <c r="U236" s="57"/>
      <c r="V236" s="57"/>
      <c r="W236" s="57"/>
      <c r="X236" s="57"/>
    </row>
    <row r="237" spans="7:24" s="1" customFormat="1">
      <c r="G237" s="12"/>
      <c r="H237" s="12"/>
      <c r="I237" s="12"/>
      <c r="J237" s="12"/>
      <c r="K237" s="12"/>
      <c r="L237" s="107"/>
      <c r="M237" s="107"/>
      <c r="N237" s="107"/>
      <c r="T237" s="57"/>
      <c r="U237" s="57"/>
      <c r="V237" s="57"/>
      <c r="W237" s="57"/>
      <c r="X237" s="57"/>
    </row>
    <row r="238" spans="7:24" s="1" customFormat="1">
      <c r="G238" s="12"/>
      <c r="H238" s="12"/>
      <c r="I238" s="12"/>
      <c r="J238" s="12"/>
      <c r="K238" s="12"/>
      <c r="L238" s="107"/>
      <c r="M238" s="107"/>
      <c r="N238" s="107"/>
      <c r="T238" s="57"/>
      <c r="U238" s="57"/>
      <c r="V238" s="57"/>
      <c r="W238" s="57"/>
      <c r="X238" s="57"/>
    </row>
    <row r="239" spans="7:24" s="1" customFormat="1">
      <c r="G239" s="12"/>
      <c r="H239" s="12"/>
      <c r="I239" s="12"/>
      <c r="J239" s="12"/>
      <c r="K239" s="12"/>
      <c r="L239" s="107"/>
      <c r="M239" s="107"/>
      <c r="N239" s="107"/>
      <c r="T239" s="57"/>
      <c r="U239" s="57"/>
      <c r="V239" s="57"/>
      <c r="W239" s="57"/>
      <c r="X239" s="57"/>
    </row>
    <row r="240" spans="7:24" s="1" customFormat="1">
      <c r="G240" s="12"/>
      <c r="H240" s="12"/>
      <c r="I240" s="12"/>
      <c r="J240" s="12"/>
      <c r="K240" s="12"/>
      <c r="L240" s="107"/>
      <c r="M240" s="107"/>
      <c r="N240" s="107"/>
      <c r="T240" s="57"/>
      <c r="U240" s="57"/>
      <c r="V240" s="57"/>
      <c r="W240" s="57"/>
      <c r="X240" s="57"/>
    </row>
    <row r="241" spans="7:24" s="1" customFormat="1">
      <c r="G241" s="12"/>
      <c r="H241" s="12"/>
      <c r="I241" s="12"/>
      <c r="J241" s="12"/>
      <c r="K241" s="12"/>
      <c r="L241" s="107"/>
      <c r="M241" s="107"/>
      <c r="N241" s="107"/>
      <c r="T241" s="57"/>
      <c r="U241" s="57"/>
      <c r="V241" s="57"/>
      <c r="W241" s="57"/>
      <c r="X241" s="57"/>
    </row>
    <row r="242" spans="7:24" s="1" customFormat="1">
      <c r="G242" s="12"/>
      <c r="H242" s="12"/>
      <c r="I242" s="12"/>
      <c r="J242" s="12"/>
      <c r="K242" s="12"/>
      <c r="L242" s="107"/>
      <c r="M242" s="107"/>
      <c r="N242" s="107"/>
      <c r="T242" s="57"/>
      <c r="U242" s="57"/>
      <c r="V242" s="57"/>
      <c r="W242" s="57"/>
      <c r="X242" s="57"/>
    </row>
    <row r="243" spans="7:24" s="1" customFormat="1">
      <c r="G243" s="12"/>
      <c r="H243" s="12"/>
      <c r="I243" s="12"/>
      <c r="J243" s="12"/>
      <c r="K243" s="12"/>
      <c r="L243" s="107"/>
      <c r="M243" s="107"/>
      <c r="N243" s="107"/>
      <c r="T243" s="57"/>
      <c r="U243" s="57"/>
      <c r="V243" s="57"/>
      <c r="W243" s="57"/>
      <c r="X243" s="57"/>
    </row>
    <row r="244" spans="7:24" s="1" customFormat="1">
      <c r="G244" s="12"/>
      <c r="H244" s="12"/>
      <c r="I244" s="12"/>
      <c r="J244" s="12"/>
      <c r="K244" s="12"/>
      <c r="L244" s="107"/>
      <c r="M244" s="107"/>
      <c r="N244" s="107"/>
      <c r="T244" s="57"/>
      <c r="U244" s="57"/>
      <c r="V244" s="57"/>
      <c r="W244" s="57"/>
      <c r="X244" s="57"/>
    </row>
    <row r="245" spans="7:24" s="1" customFormat="1">
      <c r="G245" s="12"/>
      <c r="H245" s="12"/>
      <c r="I245" s="12"/>
      <c r="J245" s="12"/>
      <c r="K245" s="12"/>
      <c r="L245" s="107"/>
      <c r="M245" s="107"/>
      <c r="N245" s="107"/>
      <c r="T245" s="57"/>
      <c r="U245" s="57"/>
      <c r="V245" s="57"/>
      <c r="W245" s="57"/>
      <c r="X245" s="57"/>
    </row>
    <row r="246" spans="7:24" s="1" customFormat="1">
      <c r="G246" s="12"/>
      <c r="H246" s="12"/>
      <c r="I246" s="12"/>
      <c r="J246" s="12"/>
      <c r="K246" s="12"/>
      <c r="L246" s="107"/>
      <c r="M246" s="107"/>
      <c r="N246" s="107"/>
      <c r="T246" s="57"/>
      <c r="U246" s="57"/>
      <c r="V246" s="57"/>
      <c r="W246" s="57"/>
      <c r="X246" s="57"/>
    </row>
    <row r="247" spans="7:24" s="1" customFormat="1">
      <c r="G247" s="12"/>
      <c r="H247" s="12"/>
      <c r="I247" s="12"/>
      <c r="J247" s="12"/>
      <c r="K247" s="12"/>
      <c r="L247" s="107"/>
      <c r="M247" s="107"/>
      <c r="N247" s="107"/>
      <c r="T247" s="57"/>
      <c r="U247" s="57"/>
      <c r="V247" s="57"/>
      <c r="W247" s="57"/>
      <c r="X247" s="57"/>
    </row>
    <row r="248" spans="7:24" s="1" customFormat="1">
      <c r="G248" s="12"/>
      <c r="H248" s="12"/>
      <c r="I248" s="12"/>
      <c r="J248" s="12"/>
      <c r="K248" s="12"/>
      <c r="L248" s="107"/>
      <c r="M248" s="107"/>
      <c r="N248" s="107"/>
      <c r="T248" s="57"/>
      <c r="U248" s="57"/>
      <c r="V248" s="57"/>
      <c r="W248" s="57"/>
      <c r="X248" s="57"/>
    </row>
    <row r="249" spans="7:24" s="1" customFormat="1">
      <c r="G249" s="12"/>
      <c r="H249" s="12"/>
      <c r="I249" s="12"/>
      <c r="J249" s="12"/>
      <c r="K249" s="12"/>
      <c r="L249" s="107"/>
      <c r="M249" s="107"/>
      <c r="N249" s="107"/>
      <c r="T249" s="57"/>
      <c r="U249" s="57"/>
      <c r="V249" s="57"/>
      <c r="W249" s="57"/>
      <c r="X249" s="57"/>
    </row>
    <row r="250" spans="7:24" s="1" customFormat="1">
      <c r="G250" s="12"/>
      <c r="H250" s="12"/>
      <c r="I250" s="12"/>
      <c r="J250" s="12"/>
      <c r="K250" s="12"/>
      <c r="L250" s="107"/>
      <c r="M250" s="107"/>
      <c r="N250" s="107"/>
      <c r="T250" s="57"/>
      <c r="U250" s="57"/>
      <c r="V250" s="57"/>
      <c r="W250" s="57"/>
      <c r="X250" s="57"/>
    </row>
    <row r="251" spans="7:24" s="1" customFormat="1">
      <c r="G251" s="12"/>
      <c r="H251" s="12"/>
      <c r="I251" s="12"/>
      <c r="J251" s="12"/>
      <c r="K251" s="12"/>
      <c r="L251" s="107"/>
      <c r="M251" s="107"/>
      <c r="N251" s="107"/>
      <c r="T251" s="57"/>
      <c r="U251" s="57"/>
      <c r="V251" s="57"/>
      <c r="W251" s="57"/>
      <c r="X251" s="57"/>
    </row>
    <row r="252" spans="7:24" s="1" customFormat="1">
      <c r="G252" s="12"/>
      <c r="H252" s="12"/>
      <c r="I252" s="12"/>
      <c r="J252" s="12"/>
      <c r="K252" s="12"/>
      <c r="L252" s="107"/>
      <c r="M252" s="107"/>
      <c r="N252" s="107"/>
      <c r="T252" s="57"/>
      <c r="U252" s="57"/>
      <c r="V252" s="57"/>
      <c r="W252" s="57"/>
      <c r="X252" s="57"/>
    </row>
    <row r="253" spans="7:24" s="1" customFormat="1">
      <c r="G253" s="12"/>
      <c r="H253" s="12"/>
      <c r="I253" s="12"/>
      <c r="J253" s="12"/>
      <c r="K253" s="12"/>
      <c r="L253" s="107"/>
      <c r="M253" s="107"/>
      <c r="N253" s="107"/>
      <c r="T253" s="57"/>
      <c r="U253" s="57"/>
      <c r="V253" s="57"/>
      <c r="W253" s="57"/>
      <c r="X253" s="57"/>
    </row>
    <row r="254" spans="7:24" s="1" customFormat="1">
      <c r="G254" s="12"/>
      <c r="H254" s="12"/>
      <c r="I254" s="12"/>
      <c r="J254" s="12"/>
      <c r="K254" s="12"/>
      <c r="L254" s="107"/>
      <c r="M254" s="107"/>
      <c r="N254" s="107"/>
      <c r="T254" s="57"/>
      <c r="U254" s="57"/>
      <c r="V254" s="57"/>
      <c r="W254" s="57"/>
      <c r="X254" s="57"/>
    </row>
    <row r="255" spans="7:24" s="1" customFormat="1">
      <c r="G255" s="12"/>
      <c r="H255" s="12"/>
      <c r="I255" s="12"/>
      <c r="J255" s="12"/>
      <c r="K255" s="12"/>
      <c r="L255" s="107"/>
      <c r="M255" s="107"/>
      <c r="N255" s="107"/>
      <c r="T255" s="57"/>
      <c r="U255" s="57"/>
      <c r="V255" s="57"/>
      <c r="W255" s="57"/>
      <c r="X255" s="57"/>
    </row>
    <row r="256" spans="7:24" s="1" customFormat="1">
      <c r="G256" s="12"/>
      <c r="H256" s="12"/>
      <c r="I256" s="12"/>
      <c r="J256" s="12"/>
      <c r="K256" s="12"/>
      <c r="L256" s="107"/>
      <c r="M256" s="107"/>
      <c r="N256" s="107"/>
      <c r="T256" s="57"/>
      <c r="U256" s="57"/>
      <c r="V256" s="57"/>
      <c r="W256" s="57"/>
      <c r="X256" s="57"/>
    </row>
    <row r="257" spans="7:24" s="1" customFormat="1">
      <c r="G257" s="12"/>
      <c r="H257" s="12"/>
      <c r="I257" s="12"/>
      <c r="J257" s="12"/>
      <c r="K257" s="12"/>
      <c r="L257" s="107"/>
      <c r="M257" s="107"/>
      <c r="N257" s="107"/>
      <c r="T257" s="57"/>
      <c r="U257" s="57"/>
      <c r="V257" s="57"/>
      <c r="W257" s="57"/>
      <c r="X257" s="57"/>
    </row>
    <row r="258" spans="7:24" s="1" customFormat="1">
      <c r="G258" s="12"/>
      <c r="H258" s="12"/>
      <c r="I258" s="12"/>
      <c r="J258" s="12"/>
      <c r="K258" s="12"/>
      <c r="L258" s="107"/>
      <c r="M258" s="107"/>
      <c r="N258" s="107"/>
      <c r="T258" s="57"/>
      <c r="U258" s="57"/>
      <c r="V258" s="57"/>
      <c r="W258" s="57"/>
      <c r="X258" s="57"/>
    </row>
    <row r="259" spans="7:24" s="1" customFormat="1">
      <c r="G259" s="12"/>
      <c r="H259" s="12"/>
      <c r="I259" s="12"/>
      <c r="J259" s="12"/>
      <c r="K259" s="12"/>
      <c r="L259" s="107"/>
      <c r="M259" s="107"/>
      <c r="N259" s="107"/>
      <c r="T259" s="57"/>
      <c r="U259" s="57"/>
      <c r="V259" s="57"/>
      <c r="W259" s="57"/>
      <c r="X259" s="57"/>
    </row>
    <row r="260" spans="7:24" s="1" customFormat="1">
      <c r="G260" s="12"/>
      <c r="H260" s="12"/>
      <c r="I260" s="12"/>
      <c r="J260" s="12"/>
      <c r="K260" s="12"/>
      <c r="L260" s="107"/>
      <c r="M260" s="107"/>
      <c r="N260" s="107"/>
      <c r="T260" s="57"/>
      <c r="U260" s="57"/>
      <c r="V260" s="57"/>
      <c r="W260" s="57"/>
      <c r="X260" s="57"/>
    </row>
    <row r="261" spans="7:24" s="1" customFormat="1">
      <c r="G261" s="12"/>
      <c r="H261" s="12"/>
      <c r="I261" s="12"/>
      <c r="J261" s="12"/>
      <c r="K261" s="12"/>
      <c r="L261" s="107"/>
      <c r="M261" s="107"/>
      <c r="N261" s="107"/>
      <c r="T261" s="57"/>
      <c r="U261" s="57"/>
      <c r="V261" s="57"/>
      <c r="W261" s="57"/>
      <c r="X261" s="57"/>
    </row>
    <row r="262" spans="7:24" s="1" customFormat="1">
      <c r="G262" s="12"/>
      <c r="H262" s="12"/>
      <c r="I262" s="12"/>
      <c r="J262" s="12"/>
      <c r="K262" s="12"/>
      <c r="L262" s="107"/>
      <c r="M262" s="107"/>
      <c r="N262" s="107"/>
      <c r="T262" s="57"/>
      <c r="U262" s="57"/>
      <c r="V262" s="57"/>
      <c r="W262" s="57"/>
      <c r="X262" s="57"/>
    </row>
    <row r="263" spans="7:24" s="1" customFormat="1">
      <c r="G263" s="12"/>
      <c r="H263" s="12"/>
      <c r="I263" s="12"/>
      <c r="J263" s="12"/>
      <c r="K263" s="12"/>
      <c r="L263" s="107"/>
      <c r="M263" s="107"/>
      <c r="N263" s="107"/>
      <c r="T263" s="57"/>
      <c r="U263" s="57"/>
      <c r="V263" s="57"/>
      <c r="W263" s="57"/>
      <c r="X263" s="57"/>
    </row>
    <row r="264" spans="7:24" s="1" customFormat="1">
      <c r="G264" s="12"/>
      <c r="H264" s="12"/>
      <c r="I264" s="12"/>
      <c r="J264" s="12"/>
      <c r="K264" s="12"/>
      <c r="L264" s="107"/>
      <c r="M264" s="107"/>
      <c r="N264" s="107"/>
      <c r="T264" s="57"/>
      <c r="U264" s="57"/>
      <c r="V264" s="57"/>
      <c r="W264" s="57"/>
      <c r="X264" s="57"/>
    </row>
    <row r="265" spans="7:24" s="1" customFormat="1">
      <c r="G265" s="12"/>
      <c r="H265" s="12"/>
      <c r="I265" s="12"/>
      <c r="J265" s="12"/>
      <c r="K265" s="12"/>
      <c r="L265" s="107"/>
      <c r="M265" s="107"/>
      <c r="N265" s="107"/>
      <c r="T265" s="57"/>
      <c r="U265" s="57"/>
      <c r="V265" s="57"/>
      <c r="W265" s="57"/>
      <c r="X265" s="57"/>
    </row>
    <row r="266" spans="7:24" s="1" customFormat="1">
      <c r="G266" s="12"/>
      <c r="H266" s="12"/>
      <c r="I266" s="12"/>
      <c r="J266" s="12"/>
      <c r="K266" s="12"/>
      <c r="L266" s="107"/>
      <c r="M266" s="107"/>
      <c r="N266" s="107"/>
      <c r="T266" s="57"/>
      <c r="U266" s="57"/>
      <c r="V266" s="57"/>
      <c r="W266" s="57"/>
      <c r="X266" s="57"/>
    </row>
    <row r="267" spans="7:24" s="1" customFormat="1">
      <c r="G267" s="12"/>
      <c r="H267" s="12"/>
      <c r="I267" s="12"/>
      <c r="J267" s="12"/>
      <c r="K267" s="12"/>
      <c r="L267" s="107"/>
      <c r="M267" s="107"/>
      <c r="N267" s="107"/>
      <c r="T267" s="57"/>
      <c r="U267" s="57"/>
      <c r="V267" s="57"/>
      <c r="W267" s="57"/>
      <c r="X267" s="57"/>
    </row>
    <row r="268" spans="7:24" s="1" customFormat="1">
      <c r="G268" s="12"/>
      <c r="H268" s="12"/>
      <c r="I268" s="12"/>
      <c r="J268" s="12"/>
      <c r="K268" s="12"/>
      <c r="L268" s="107"/>
      <c r="M268" s="107"/>
      <c r="N268" s="107"/>
      <c r="T268" s="57"/>
      <c r="U268" s="57"/>
      <c r="V268" s="57"/>
      <c r="W268" s="57"/>
      <c r="X268" s="57"/>
    </row>
    <row r="269" spans="7:24" s="1" customFormat="1">
      <c r="G269" s="12"/>
      <c r="H269" s="12"/>
      <c r="I269" s="12"/>
      <c r="J269" s="12"/>
      <c r="K269" s="12"/>
      <c r="L269" s="107"/>
      <c r="M269" s="107"/>
      <c r="N269" s="107"/>
      <c r="T269" s="57"/>
      <c r="U269" s="57"/>
      <c r="V269" s="57"/>
      <c r="W269" s="57"/>
      <c r="X269" s="57"/>
    </row>
    <row r="270" spans="7:24" s="1" customFormat="1">
      <c r="G270" s="12"/>
      <c r="H270" s="12"/>
      <c r="I270" s="12"/>
      <c r="J270" s="12"/>
      <c r="K270" s="12"/>
      <c r="L270" s="107"/>
      <c r="M270" s="107"/>
      <c r="N270" s="107"/>
      <c r="T270" s="57"/>
      <c r="U270" s="57"/>
      <c r="V270" s="57"/>
      <c r="W270" s="57"/>
      <c r="X270" s="57"/>
    </row>
    <row r="271" spans="7:24" s="1" customFormat="1">
      <c r="G271" s="12"/>
      <c r="H271" s="12"/>
      <c r="I271" s="12"/>
      <c r="J271" s="12"/>
      <c r="K271" s="12"/>
      <c r="L271" s="107"/>
      <c r="M271" s="107"/>
      <c r="N271" s="107"/>
      <c r="T271" s="57"/>
      <c r="U271" s="57"/>
      <c r="V271" s="57"/>
      <c r="W271" s="57"/>
      <c r="X271" s="57"/>
    </row>
    <row r="272" spans="7:24" s="1" customFormat="1">
      <c r="G272" s="12"/>
      <c r="H272" s="12"/>
      <c r="I272" s="12"/>
      <c r="J272" s="12"/>
      <c r="K272" s="12"/>
      <c r="L272" s="107"/>
      <c r="M272" s="107"/>
      <c r="N272" s="107"/>
      <c r="T272" s="57"/>
      <c r="U272" s="57"/>
      <c r="V272" s="57"/>
      <c r="W272" s="57"/>
      <c r="X272" s="57"/>
    </row>
    <row r="273" spans="7:24" s="1" customFormat="1">
      <c r="G273" s="12"/>
      <c r="H273" s="12"/>
      <c r="I273" s="12"/>
      <c r="J273" s="12"/>
      <c r="K273" s="12"/>
      <c r="L273" s="107"/>
      <c r="M273" s="107"/>
      <c r="N273" s="107"/>
      <c r="T273" s="57"/>
      <c r="U273" s="57"/>
      <c r="V273" s="57"/>
      <c r="W273" s="57"/>
      <c r="X273" s="57"/>
    </row>
    <row r="274" spans="7:24" s="1" customFormat="1">
      <c r="G274" s="12"/>
      <c r="H274" s="12"/>
      <c r="I274" s="12"/>
      <c r="J274" s="12"/>
      <c r="K274" s="12"/>
      <c r="L274" s="107"/>
      <c r="M274" s="107"/>
      <c r="N274" s="107"/>
      <c r="T274" s="57"/>
      <c r="U274" s="57"/>
      <c r="V274" s="57"/>
      <c r="W274" s="57"/>
      <c r="X274" s="57"/>
    </row>
    <row r="275" spans="7:24" s="1" customFormat="1">
      <c r="G275" s="12"/>
      <c r="H275" s="12"/>
      <c r="I275" s="12"/>
      <c r="J275" s="12"/>
      <c r="K275" s="12"/>
      <c r="L275" s="107"/>
      <c r="M275" s="107"/>
      <c r="N275" s="107"/>
      <c r="T275" s="57"/>
      <c r="U275" s="57"/>
      <c r="V275" s="57"/>
      <c r="W275" s="57"/>
      <c r="X275" s="57"/>
    </row>
    <row r="276" spans="7:24" s="1" customFormat="1">
      <c r="G276" s="12"/>
      <c r="H276" s="12"/>
      <c r="I276" s="12"/>
      <c r="J276" s="12"/>
      <c r="K276" s="12"/>
      <c r="L276" s="107"/>
      <c r="M276" s="107"/>
      <c r="N276" s="107"/>
      <c r="T276" s="57"/>
      <c r="U276" s="57"/>
      <c r="V276" s="57"/>
      <c r="W276" s="57"/>
      <c r="X276" s="57"/>
    </row>
    <row r="277" spans="7:24" s="1" customFormat="1">
      <c r="G277" s="12"/>
      <c r="H277" s="12"/>
      <c r="I277" s="12"/>
      <c r="J277" s="12"/>
      <c r="K277" s="12"/>
      <c r="L277" s="107"/>
      <c r="M277" s="107"/>
      <c r="N277" s="107"/>
      <c r="T277" s="57"/>
      <c r="U277" s="57"/>
      <c r="V277" s="57"/>
      <c r="W277" s="57"/>
      <c r="X277" s="57"/>
    </row>
    <row r="278" spans="7:24" s="1" customFormat="1">
      <c r="G278" s="12"/>
      <c r="H278" s="12"/>
      <c r="I278" s="12"/>
      <c r="J278" s="12"/>
      <c r="K278" s="12"/>
      <c r="L278" s="107"/>
      <c r="M278" s="107"/>
      <c r="N278" s="107"/>
      <c r="T278" s="57"/>
      <c r="U278" s="57"/>
      <c r="V278" s="57"/>
      <c r="W278" s="57"/>
      <c r="X278" s="57"/>
    </row>
    <row r="279" spans="7:24" s="1" customFormat="1">
      <c r="G279" s="12"/>
      <c r="H279" s="12"/>
      <c r="I279" s="12"/>
      <c r="J279" s="12"/>
      <c r="K279" s="12"/>
      <c r="L279" s="107"/>
      <c r="M279" s="107"/>
      <c r="N279" s="107"/>
      <c r="T279" s="57"/>
      <c r="U279" s="57"/>
      <c r="V279" s="57"/>
      <c r="W279" s="57"/>
      <c r="X279" s="57"/>
    </row>
    <row r="280" spans="7:24" s="1" customFormat="1">
      <c r="G280" s="12"/>
      <c r="H280" s="12"/>
      <c r="I280" s="12"/>
      <c r="J280" s="12"/>
      <c r="K280" s="12"/>
      <c r="L280" s="107"/>
      <c r="M280" s="107"/>
      <c r="N280" s="107"/>
      <c r="T280" s="57"/>
      <c r="U280" s="57"/>
      <c r="V280" s="57"/>
      <c r="W280" s="57"/>
      <c r="X280" s="57"/>
    </row>
    <row r="281" spans="7:24" s="1" customFormat="1">
      <c r="G281" s="12"/>
      <c r="H281" s="12"/>
      <c r="I281" s="12"/>
      <c r="J281" s="12"/>
      <c r="K281" s="12"/>
      <c r="L281" s="107"/>
      <c r="M281" s="107"/>
      <c r="N281" s="107"/>
      <c r="T281" s="57"/>
      <c r="U281" s="57"/>
      <c r="V281" s="57"/>
      <c r="W281" s="57"/>
      <c r="X281" s="57"/>
    </row>
    <row r="282" spans="7:24" s="1" customFormat="1">
      <c r="G282" s="12"/>
      <c r="H282" s="12"/>
      <c r="I282" s="12"/>
      <c r="J282" s="12"/>
      <c r="K282" s="12"/>
      <c r="L282" s="107"/>
      <c r="M282" s="107"/>
      <c r="N282" s="107"/>
      <c r="T282" s="57"/>
      <c r="U282" s="57"/>
      <c r="V282" s="57"/>
      <c r="W282" s="57"/>
      <c r="X282" s="57"/>
    </row>
    <row r="283" spans="7:24" s="1" customFormat="1">
      <c r="G283" s="12"/>
      <c r="H283" s="12"/>
      <c r="I283" s="12"/>
      <c r="J283" s="12"/>
      <c r="K283" s="12"/>
      <c r="L283" s="107"/>
      <c r="M283" s="107"/>
      <c r="N283" s="107"/>
      <c r="T283" s="57"/>
      <c r="U283" s="57"/>
      <c r="V283" s="57"/>
      <c r="W283" s="57"/>
      <c r="X283" s="57"/>
    </row>
    <row r="284" spans="7:24" s="1" customFormat="1">
      <c r="G284" s="12"/>
      <c r="H284" s="12"/>
      <c r="I284" s="12"/>
      <c r="J284" s="12"/>
      <c r="K284" s="12"/>
      <c r="L284" s="107"/>
      <c r="M284" s="107"/>
      <c r="N284" s="107"/>
      <c r="T284" s="57"/>
      <c r="U284" s="57"/>
      <c r="V284" s="57"/>
      <c r="W284" s="57"/>
      <c r="X284" s="57"/>
    </row>
    <row r="285" spans="7:24" s="1" customFormat="1">
      <c r="G285" s="12"/>
      <c r="H285" s="12"/>
      <c r="I285" s="12"/>
      <c r="J285" s="12"/>
      <c r="K285" s="12"/>
      <c r="L285" s="107"/>
      <c r="M285" s="107"/>
      <c r="N285" s="107"/>
      <c r="T285" s="57"/>
      <c r="U285" s="57"/>
      <c r="V285" s="57"/>
      <c r="W285" s="57"/>
      <c r="X285" s="57"/>
    </row>
    <row r="286" spans="7:24" s="1" customFormat="1">
      <c r="G286" s="12"/>
      <c r="H286" s="12"/>
      <c r="I286" s="12"/>
      <c r="J286" s="12"/>
      <c r="K286" s="12"/>
      <c r="L286" s="107"/>
      <c r="M286" s="107"/>
      <c r="N286" s="107"/>
      <c r="T286" s="57"/>
      <c r="U286" s="57"/>
      <c r="V286" s="57"/>
      <c r="W286" s="57"/>
      <c r="X286" s="57"/>
    </row>
    <row r="287" spans="7:24" s="1" customFormat="1">
      <c r="G287" s="12"/>
      <c r="H287" s="12"/>
      <c r="I287" s="12"/>
      <c r="J287" s="12"/>
      <c r="K287" s="12"/>
      <c r="L287" s="107"/>
      <c r="M287" s="107"/>
      <c r="N287" s="107"/>
      <c r="T287" s="57"/>
      <c r="U287" s="57"/>
      <c r="V287" s="57"/>
      <c r="W287" s="57"/>
      <c r="X287" s="57"/>
    </row>
    <row r="288" spans="7:24" s="1" customFormat="1">
      <c r="G288" s="12"/>
      <c r="H288" s="12"/>
      <c r="I288" s="12"/>
      <c r="J288" s="12"/>
      <c r="K288" s="12"/>
      <c r="L288" s="107"/>
      <c r="M288" s="107"/>
      <c r="N288" s="107"/>
      <c r="T288" s="57"/>
      <c r="U288" s="57"/>
      <c r="V288" s="57"/>
      <c r="W288" s="57"/>
      <c r="X288" s="57"/>
    </row>
    <row r="289" spans="7:24" s="1" customFormat="1">
      <c r="G289" s="12"/>
      <c r="H289" s="12"/>
      <c r="I289" s="12"/>
      <c r="J289" s="12"/>
      <c r="K289" s="12"/>
      <c r="L289" s="107"/>
      <c r="M289" s="107"/>
      <c r="N289" s="107"/>
      <c r="T289" s="57"/>
      <c r="U289" s="57"/>
      <c r="V289" s="57"/>
      <c r="W289" s="57"/>
      <c r="X289" s="57"/>
    </row>
    <row r="290" spans="7:24" s="1" customFormat="1">
      <c r="G290" s="12"/>
      <c r="H290" s="12"/>
      <c r="I290" s="12"/>
      <c r="J290" s="12"/>
      <c r="K290" s="12"/>
      <c r="L290" s="107"/>
      <c r="M290" s="107"/>
      <c r="N290" s="107"/>
      <c r="T290" s="57"/>
      <c r="U290" s="57"/>
      <c r="V290" s="57"/>
      <c r="W290" s="57"/>
      <c r="X290" s="57"/>
    </row>
    <row r="291" spans="7:24" s="1" customFormat="1">
      <c r="G291" s="12"/>
      <c r="H291" s="12"/>
      <c r="I291" s="12"/>
      <c r="J291" s="12"/>
      <c r="K291" s="12"/>
      <c r="L291" s="107"/>
      <c r="M291" s="107"/>
      <c r="N291" s="107"/>
      <c r="T291" s="57"/>
      <c r="U291" s="57"/>
      <c r="V291" s="57"/>
      <c r="W291" s="57"/>
      <c r="X291" s="57"/>
    </row>
    <row r="292" spans="7:24" s="1" customFormat="1">
      <c r="G292" s="12"/>
      <c r="H292" s="12"/>
      <c r="I292" s="12"/>
      <c r="J292" s="12"/>
      <c r="K292" s="12"/>
      <c r="L292" s="107"/>
      <c r="M292" s="107"/>
      <c r="N292" s="107"/>
      <c r="T292" s="57"/>
      <c r="U292" s="57"/>
      <c r="V292" s="57"/>
      <c r="W292" s="57"/>
      <c r="X292" s="57"/>
    </row>
    <row r="293" spans="7:24" s="1" customFormat="1">
      <c r="G293" s="12"/>
      <c r="H293" s="12"/>
      <c r="I293" s="12"/>
      <c r="J293" s="12"/>
      <c r="K293" s="12"/>
      <c r="L293" s="107"/>
      <c r="M293" s="107"/>
      <c r="N293" s="107"/>
      <c r="T293" s="57"/>
      <c r="U293" s="57"/>
      <c r="V293" s="57"/>
      <c r="W293" s="57"/>
      <c r="X293" s="57"/>
    </row>
    <row r="294" spans="7:24" s="1" customFormat="1">
      <c r="G294" s="12"/>
      <c r="H294" s="12"/>
      <c r="I294" s="12"/>
      <c r="J294" s="12"/>
      <c r="K294" s="12"/>
      <c r="L294" s="107"/>
      <c r="M294" s="107"/>
      <c r="N294" s="107"/>
      <c r="T294" s="57"/>
      <c r="U294" s="57"/>
      <c r="V294" s="57"/>
      <c r="W294" s="57"/>
      <c r="X294" s="57"/>
    </row>
    <row r="295" spans="7:24" s="1" customFormat="1">
      <c r="G295" s="12"/>
      <c r="H295" s="12"/>
      <c r="I295" s="12"/>
      <c r="J295" s="12"/>
      <c r="K295" s="12"/>
      <c r="L295" s="107"/>
      <c r="M295" s="107"/>
      <c r="N295" s="107"/>
      <c r="T295" s="57"/>
      <c r="U295" s="57"/>
      <c r="V295" s="57"/>
      <c r="W295" s="57"/>
      <c r="X295" s="57"/>
    </row>
    <row r="296" spans="7:24" s="1" customFormat="1">
      <c r="G296" s="12"/>
      <c r="H296" s="12"/>
      <c r="I296" s="12"/>
      <c r="J296" s="12"/>
      <c r="K296" s="12"/>
      <c r="L296" s="107"/>
      <c r="M296" s="107"/>
      <c r="N296" s="107"/>
      <c r="T296" s="57"/>
      <c r="U296" s="57"/>
      <c r="V296" s="57"/>
      <c r="W296" s="57"/>
      <c r="X296" s="57"/>
    </row>
    <row r="297" spans="7:24" s="1" customFormat="1">
      <c r="G297" s="12"/>
      <c r="H297" s="12"/>
      <c r="I297" s="12"/>
      <c r="J297" s="12"/>
      <c r="K297" s="12"/>
      <c r="L297" s="107"/>
      <c r="M297" s="107"/>
      <c r="N297" s="107"/>
      <c r="T297" s="57"/>
      <c r="U297" s="57"/>
      <c r="V297" s="57"/>
      <c r="W297" s="57"/>
      <c r="X297" s="57"/>
    </row>
    <row r="298" spans="7:24" s="1" customFormat="1">
      <c r="G298" s="12"/>
      <c r="H298" s="12"/>
      <c r="I298" s="12"/>
      <c r="J298" s="12"/>
      <c r="K298" s="12"/>
      <c r="L298" s="107"/>
      <c r="M298" s="107"/>
      <c r="N298" s="107"/>
      <c r="T298" s="57"/>
      <c r="U298" s="57"/>
      <c r="V298" s="57"/>
      <c r="W298" s="57"/>
      <c r="X298" s="57"/>
    </row>
    <row r="299" spans="7:24" s="1" customFormat="1">
      <c r="G299" s="12"/>
      <c r="H299" s="12"/>
      <c r="I299" s="12"/>
      <c r="J299" s="12"/>
      <c r="K299" s="12"/>
      <c r="L299" s="107"/>
      <c r="M299" s="107"/>
      <c r="N299" s="107"/>
      <c r="T299" s="57"/>
      <c r="U299" s="57"/>
      <c r="V299" s="57"/>
      <c r="W299" s="57"/>
      <c r="X299" s="57"/>
    </row>
    <row r="300" spans="7:24" s="1" customFormat="1">
      <c r="G300" s="12"/>
      <c r="H300" s="12"/>
      <c r="I300" s="12"/>
      <c r="J300" s="12"/>
      <c r="K300" s="12"/>
      <c r="L300" s="107"/>
      <c r="M300" s="107"/>
      <c r="N300" s="107"/>
      <c r="T300" s="57"/>
      <c r="U300" s="57"/>
      <c r="V300" s="57"/>
      <c r="W300" s="57"/>
      <c r="X300" s="57"/>
    </row>
    <row r="301" spans="7:24" s="1" customFormat="1">
      <c r="G301" s="12"/>
      <c r="H301" s="12"/>
      <c r="I301" s="12"/>
      <c r="J301" s="12"/>
      <c r="K301" s="12"/>
      <c r="L301" s="107"/>
      <c r="M301" s="107"/>
      <c r="N301" s="107"/>
      <c r="T301" s="57"/>
      <c r="U301" s="57"/>
      <c r="V301" s="57"/>
      <c r="W301" s="57"/>
      <c r="X301" s="57"/>
    </row>
    <row r="302" spans="7:24" s="1" customFormat="1">
      <c r="G302" s="12"/>
      <c r="H302" s="12"/>
      <c r="I302" s="12"/>
      <c r="J302" s="12"/>
      <c r="K302" s="12"/>
      <c r="L302" s="107"/>
      <c r="M302" s="107"/>
      <c r="N302" s="107"/>
      <c r="T302" s="57"/>
      <c r="U302" s="57"/>
      <c r="V302" s="57"/>
      <c r="W302" s="57"/>
      <c r="X302" s="57"/>
    </row>
    <row r="303" spans="7:24" s="1" customFormat="1">
      <c r="G303" s="12"/>
      <c r="H303" s="12"/>
      <c r="I303" s="12"/>
      <c r="J303" s="12"/>
      <c r="K303" s="12"/>
      <c r="L303" s="107"/>
      <c r="M303" s="107"/>
      <c r="N303" s="107"/>
      <c r="T303" s="57"/>
      <c r="U303" s="57"/>
      <c r="V303" s="57"/>
      <c r="W303" s="57"/>
      <c r="X303" s="57"/>
    </row>
    <row r="304" spans="7:24" s="1" customFormat="1">
      <c r="G304" s="12"/>
      <c r="H304" s="12"/>
      <c r="I304" s="12"/>
      <c r="J304" s="12"/>
      <c r="K304" s="12"/>
      <c r="L304" s="107"/>
      <c r="M304" s="107"/>
      <c r="N304" s="107"/>
      <c r="T304" s="57"/>
      <c r="U304" s="57"/>
      <c r="V304" s="57"/>
      <c r="W304" s="57"/>
      <c r="X304" s="57"/>
    </row>
    <row r="305" spans="7:24" s="1" customFormat="1">
      <c r="G305" s="12"/>
      <c r="H305" s="12"/>
      <c r="I305" s="12"/>
      <c r="J305" s="12"/>
      <c r="K305" s="12"/>
      <c r="L305" s="107"/>
      <c r="M305" s="107"/>
      <c r="N305" s="107"/>
      <c r="T305" s="57"/>
      <c r="U305" s="57"/>
      <c r="V305" s="57"/>
      <c r="W305" s="57"/>
      <c r="X305" s="57"/>
    </row>
    <row r="306" spans="7:24" s="1" customFormat="1">
      <c r="G306" s="12"/>
      <c r="H306" s="12"/>
      <c r="I306" s="12"/>
      <c r="J306" s="12"/>
      <c r="K306" s="12"/>
      <c r="L306" s="107"/>
      <c r="M306" s="107"/>
      <c r="N306" s="107"/>
      <c r="T306" s="57"/>
      <c r="U306" s="57"/>
      <c r="V306" s="57"/>
      <c r="W306" s="57"/>
      <c r="X306" s="57"/>
    </row>
    <row r="307" spans="7:24" s="1" customFormat="1">
      <c r="G307" s="12"/>
      <c r="H307" s="12"/>
      <c r="I307" s="12"/>
      <c r="J307" s="12"/>
      <c r="K307" s="12"/>
      <c r="L307" s="107"/>
      <c r="M307" s="107"/>
      <c r="N307" s="107"/>
      <c r="T307" s="57"/>
      <c r="U307" s="57"/>
      <c r="V307" s="57"/>
      <c r="W307" s="57"/>
      <c r="X307" s="57"/>
    </row>
    <row r="308" spans="7:24" s="1" customFormat="1">
      <c r="G308" s="12"/>
      <c r="H308" s="12"/>
      <c r="I308" s="12"/>
      <c r="J308" s="12"/>
      <c r="K308" s="12"/>
      <c r="L308" s="107"/>
      <c r="M308" s="107"/>
      <c r="N308" s="107"/>
      <c r="T308" s="57"/>
      <c r="U308" s="57"/>
      <c r="V308" s="57"/>
      <c r="W308" s="57"/>
      <c r="X308" s="57"/>
    </row>
    <row r="309" spans="7:24" s="1" customFormat="1">
      <c r="G309" s="12"/>
      <c r="H309" s="12"/>
      <c r="I309" s="12"/>
      <c r="J309" s="12"/>
      <c r="K309" s="12"/>
      <c r="L309" s="107"/>
      <c r="M309" s="107"/>
      <c r="N309" s="107"/>
      <c r="T309" s="57"/>
      <c r="U309" s="57"/>
      <c r="V309" s="57"/>
      <c r="W309" s="57"/>
      <c r="X309" s="57"/>
    </row>
    <row r="310" spans="7:24" s="1" customFormat="1">
      <c r="G310" s="12"/>
      <c r="H310" s="12"/>
      <c r="I310" s="12"/>
      <c r="J310" s="12"/>
      <c r="K310" s="12"/>
      <c r="L310" s="107"/>
      <c r="M310" s="107"/>
      <c r="N310" s="107"/>
      <c r="T310" s="57"/>
      <c r="U310" s="57"/>
      <c r="V310" s="57"/>
      <c r="W310" s="57"/>
      <c r="X310" s="57"/>
    </row>
    <row r="311" spans="7:24" s="1" customFormat="1">
      <c r="G311" s="12"/>
      <c r="H311" s="12"/>
      <c r="I311" s="12"/>
      <c r="J311" s="12"/>
      <c r="K311" s="12"/>
      <c r="L311" s="107"/>
      <c r="M311" s="107"/>
      <c r="N311" s="107"/>
      <c r="T311" s="57"/>
      <c r="U311" s="57"/>
      <c r="V311" s="57"/>
      <c r="W311" s="57"/>
      <c r="X311" s="57"/>
    </row>
    <row r="312" spans="7:24" s="1" customFormat="1">
      <c r="G312" s="12"/>
      <c r="H312" s="12"/>
      <c r="I312" s="12"/>
      <c r="J312" s="12"/>
      <c r="K312" s="12"/>
      <c r="L312" s="107"/>
      <c r="M312" s="107"/>
      <c r="N312" s="107"/>
      <c r="T312" s="57"/>
      <c r="U312" s="57"/>
      <c r="V312" s="57"/>
      <c r="W312" s="57"/>
      <c r="X312" s="57"/>
    </row>
    <row r="313" spans="7:24" s="1" customFormat="1">
      <c r="G313" s="12"/>
      <c r="H313" s="12"/>
      <c r="I313" s="12"/>
      <c r="J313" s="12"/>
      <c r="K313" s="12"/>
      <c r="L313" s="107"/>
      <c r="M313" s="107"/>
      <c r="N313" s="107"/>
      <c r="T313" s="57"/>
      <c r="U313" s="57"/>
      <c r="V313" s="57"/>
      <c r="W313" s="57"/>
      <c r="X313" s="57"/>
    </row>
    <row r="314" spans="7:24" s="1" customFormat="1">
      <c r="G314" s="12"/>
      <c r="H314" s="12"/>
      <c r="I314" s="12"/>
      <c r="J314" s="12"/>
      <c r="K314" s="12"/>
      <c r="L314" s="107"/>
      <c r="M314" s="107"/>
      <c r="N314" s="107"/>
      <c r="T314" s="57"/>
      <c r="U314" s="57"/>
      <c r="V314" s="57"/>
      <c r="W314" s="57"/>
      <c r="X314" s="57"/>
    </row>
    <row r="315" spans="7:24" s="1" customFormat="1">
      <c r="G315" s="12"/>
      <c r="H315" s="12"/>
      <c r="I315" s="12"/>
      <c r="J315" s="12"/>
      <c r="K315" s="12"/>
      <c r="L315" s="107"/>
      <c r="M315" s="107"/>
      <c r="N315" s="107"/>
      <c r="T315" s="57"/>
      <c r="U315" s="57"/>
      <c r="V315" s="57"/>
      <c r="W315" s="57"/>
      <c r="X315" s="57"/>
    </row>
    <row r="316" spans="7:24" s="1" customFormat="1">
      <c r="G316" s="12"/>
      <c r="H316" s="12"/>
      <c r="I316" s="12"/>
      <c r="J316" s="12"/>
      <c r="K316" s="12"/>
      <c r="L316" s="107"/>
      <c r="M316" s="107"/>
      <c r="N316" s="107"/>
      <c r="T316" s="57"/>
      <c r="U316" s="57"/>
      <c r="V316" s="57"/>
      <c r="W316" s="57"/>
      <c r="X316" s="57"/>
    </row>
    <row r="317" spans="7:24" s="1" customFormat="1">
      <c r="G317" s="12"/>
      <c r="H317" s="12"/>
      <c r="I317" s="12"/>
      <c r="J317" s="12"/>
      <c r="K317" s="12"/>
      <c r="L317" s="107"/>
      <c r="M317" s="107"/>
      <c r="N317" s="107"/>
      <c r="T317" s="57"/>
      <c r="U317" s="57"/>
      <c r="V317" s="57"/>
      <c r="W317" s="57"/>
      <c r="X317" s="57"/>
    </row>
    <row r="318" spans="7:24" s="1" customFormat="1">
      <c r="G318" s="12"/>
      <c r="H318" s="12"/>
      <c r="I318" s="12"/>
      <c r="J318" s="12"/>
      <c r="K318" s="12"/>
      <c r="L318" s="107"/>
      <c r="M318" s="107"/>
      <c r="N318" s="107"/>
      <c r="T318" s="57"/>
      <c r="U318" s="57"/>
      <c r="V318" s="57"/>
      <c r="W318" s="57"/>
      <c r="X318" s="57"/>
    </row>
    <row r="319" spans="7:24" s="1" customFormat="1">
      <c r="G319" s="12"/>
      <c r="H319" s="12"/>
      <c r="I319" s="12"/>
      <c r="J319" s="12"/>
      <c r="K319" s="12"/>
      <c r="L319" s="107"/>
      <c r="M319" s="107"/>
      <c r="N319" s="107"/>
      <c r="T319" s="57"/>
      <c r="U319" s="57"/>
      <c r="V319" s="57"/>
      <c r="W319" s="57"/>
      <c r="X319" s="57"/>
    </row>
    <row r="320" spans="7:24" s="1" customFormat="1">
      <c r="G320" s="12"/>
      <c r="H320" s="12"/>
      <c r="I320" s="12"/>
      <c r="J320" s="12"/>
      <c r="K320" s="12"/>
      <c r="L320" s="107"/>
      <c r="M320" s="107"/>
      <c r="N320" s="107"/>
      <c r="T320" s="57"/>
      <c r="U320" s="57"/>
      <c r="V320" s="57"/>
      <c r="W320" s="57"/>
      <c r="X320" s="57"/>
    </row>
    <row r="321" spans="7:24" s="1" customFormat="1">
      <c r="G321" s="12"/>
      <c r="H321" s="12"/>
      <c r="I321" s="12"/>
      <c r="J321" s="12"/>
      <c r="K321" s="12"/>
      <c r="L321" s="107"/>
      <c r="M321" s="107"/>
      <c r="N321" s="107"/>
      <c r="T321" s="57"/>
      <c r="U321" s="57"/>
      <c r="V321" s="57"/>
      <c r="W321" s="57"/>
      <c r="X321" s="57"/>
    </row>
    <row r="322" spans="7:24" s="1" customFormat="1">
      <c r="G322" s="12"/>
      <c r="H322" s="12"/>
      <c r="I322" s="12"/>
      <c r="J322" s="12"/>
      <c r="K322" s="12"/>
      <c r="L322" s="107"/>
      <c r="M322" s="107"/>
      <c r="N322" s="107"/>
      <c r="T322" s="57"/>
      <c r="U322" s="57"/>
      <c r="V322" s="57"/>
      <c r="W322" s="57"/>
      <c r="X322" s="57"/>
    </row>
    <row r="323" spans="7:24" s="1" customFormat="1">
      <c r="G323" s="12"/>
      <c r="H323" s="12"/>
      <c r="I323" s="12"/>
      <c r="J323" s="12"/>
      <c r="K323" s="12"/>
      <c r="L323" s="107"/>
      <c r="M323" s="107"/>
      <c r="N323" s="107"/>
      <c r="T323" s="57"/>
      <c r="U323" s="57"/>
      <c r="V323" s="57"/>
      <c r="W323" s="57"/>
      <c r="X323" s="57"/>
    </row>
    <row r="324" spans="7:24" s="1" customFormat="1">
      <c r="G324" s="12"/>
      <c r="H324" s="12"/>
      <c r="I324" s="12"/>
      <c r="J324" s="12"/>
      <c r="K324" s="12"/>
      <c r="L324" s="107"/>
      <c r="M324" s="107"/>
      <c r="N324" s="107"/>
      <c r="T324" s="57"/>
      <c r="U324" s="57"/>
      <c r="V324" s="57"/>
      <c r="W324" s="57"/>
      <c r="X324" s="57"/>
    </row>
    <row r="325" spans="7:24" s="1" customFormat="1">
      <c r="G325" s="12"/>
      <c r="H325" s="12"/>
      <c r="I325" s="12"/>
      <c r="J325" s="12"/>
      <c r="K325" s="12"/>
      <c r="L325" s="107"/>
      <c r="M325" s="107"/>
      <c r="N325" s="107"/>
      <c r="T325" s="57"/>
      <c r="U325" s="57"/>
      <c r="V325" s="57"/>
      <c r="W325" s="57"/>
      <c r="X325" s="57"/>
    </row>
    <row r="326" spans="7:24" s="1" customFormat="1">
      <c r="G326" s="12"/>
      <c r="H326" s="12"/>
      <c r="I326" s="12"/>
      <c r="J326" s="12"/>
      <c r="K326" s="12"/>
      <c r="L326" s="107"/>
      <c r="M326" s="107"/>
      <c r="N326" s="107"/>
      <c r="T326" s="57"/>
      <c r="U326" s="57"/>
      <c r="V326" s="57"/>
      <c r="W326" s="57"/>
      <c r="X326" s="57"/>
    </row>
    <row r="327" spans="7:24" s="1" customFormat="1">
      <c r="G327" s="12"/>
      <c r="H327" s="12"/>
      <c r="I327" s="12"/>
      <c r="J327" s="12"/>
      <c r="K327" s="12"/>
      <c r="L327" s="107"/>
      <c r="M327" s="107"/>
      <c r="N327" s="107"/>
      <c r="T327" s="57"/>
      <c r="U327" s="57"/>
      <c r="V327" s="57"/>
      <c r="W327" s="57"/>
      <c r="X327" s="57"/>
    </row>
    <row r="328" spans="7:24" s="1" customFormat="1">
      <c r="G328" s="12"/>
      <c r="H328" s="12"/>
      <c r="I328" s="12"/>
      <c r="J328" s="12"/>
      <c r="K328" s="12"/>
      <c r="L328" s="107"/>
      <c r="M328" s="107"/>
      <c r="N328" s="107"/>
      <c r="T328" s="57"/>
      <c r="U328" s="57"/>
      <c r="V328" s="57"/>
      <c r="W328" s="57"/>
      <c r="X328" s="57"/>
    </row>
    <row r="329" spans="7:24" s="1" customFormat="1">
      <c r="G329" s="12"/>
      <c r="H329" s="12"/>
      <c r="I329" s="12"/>
      <c r="J329" s="12"/>
      <c r="K329" s="12"/>
      <c r="L329" s="107"/>
      <c r="M329" s="107"/>
      <c r="N329" s="107"/>
      <c r="T329" s="57"/>
      <c r="U329" s="57"/>
      <c r="V329" s="57"/>
      <c r="W329" s="57"/>
      <c r="X329" s="57"/>
    </row>
    <row r="330" spans="7:24" s="1" customFormat="1">
      <c r="G330" s="12"/>
      <c r="H330" s="12"/>
      <c r="I330" s="12"/>
      <c r="J330" s="12"/>
      <c r="K330" s="12"/>
      <c r="L330" s="107"/>
      <c r="M330" s="107"/>
      <c r="N330" s="107"/>
      <c r="T330" s="57"/>
      <c r="U330" s="57"/>
      <c r="V330" s="57"/>
      <c r="W330" s="57"/>
      <c r="X330" s="57"/>
    </row>
    <row r="331" spans="7:24" s="1" customFormat="1">
      <c r="G331" s="12"/>
      <c r="H331" s="12"/>
      <c r="I331" s="12"/>
      <c r="J331" s="12"/>
      <c r="K331" s="12"/>
      <c r="L331" s="107"/>
      <c r="M331" s="107"/>
      <c r="N331" s="107"/>
      <c r="T331" s="57"/>
      <c r="U331" s="57"/>
      <c r="V331" s="57"/>
      <c r="W331" s="57"/>
      <c r="X331" s="57"/>
    </row>
    <row r="332" spans="7:24" s="1" customFormat="1">
      <c r="G332" s="12"/>
      <c r="H332" s="12"/>
      <c r="I332" s="12"/>
      <c r="J332" s="12"/>
      <c r="K332" s="12"/>
      <c r="L332" s="107"/>
      <c r="M332" s="107"/>
      <c r="N332" s="107"/>
      <c r="T332" s="57"/>
      <c r="U332" s="57"/>
      <c r="V332" s="57"/>
      <c r="W332" s="57"/>
      <c r="X332" s="57"/>
    </row>
    <row r="333" spans="7:24" s="1" customFormat="1">
      <c r="G333" s="12"/>
      <c r="H333" s="12"/>
      <c r="I333" s="12"/>
      <c r="J333" s="12"/>
      <c r="K333" s="12"/>
      <c r="L333" s="107"/>
      <c r="M333" s="107"/>
      <c r="N333" s="107"/>
      <c r="T333" s="57"/>
      <c r="U333" s="57"/>
      <c r="V333" s="57"/>
      <c r="W333" s="57"/>
      <c r="X333" s="57"/>
    </row>
    <row r="334" spans="7:24" s="1" customFormat="1">
      <c r="G334" s="12"/>
      <c r="H334" s="12"/>
      <c r="I334" s="12"/>
      <c r="J334" s="12"/>
      <c r="K334" s="12"/>
      <c r="L334" s="107"/>
      <c r="M334" s="107"/>
      <c r="N334" s="107"/>
      <c r="T334" s="57"/>
      <c r="U334" s="57"/>
      <c r="V334" s="57"/>
      <c r="W334" s="57"/>
      <c r="X334" s="57"/>
    </row>
    <row r="335" spans="7:24" s="1" customFormat="1">
      <c r="G335" s="12"/>
      <c r="H335" s="12"/>
      <c r="I335" s="12"/>
      <c r="J335" s="12"/>
      <c r="K335" s="12"/>
      <c r="L335" s="107"/>
      <c r="M335" s="107"/>
      <c r="N335" s="107"/>
      <c r="T335" s="57"/>
      <c r="U335" s="57"/>
      <c r="V335" s="57"/>
      <c r="W335" s="57"/>
      <c r="X335" s="57"/>
    </row>
    <row r="336" spans="7:24" s="1" customFormat="1">
      <c r="G336" s="12"/>
      <c r="H336" s="12"/>
      <c r="I336" s="12"/>
      <c r="J336" s="12"/>
      <c r="K336" s="12"/>
      <c r="L336" s="107"/>
      <c r="M336" s="107"/>
      <c r="N336" s="107"/>
      <c r="T336" s="57"/>
      <c r="U336" s="57"/>
      <c r="V336" s="57"/>
      <c r="W336" s="57"/>
      <c r="X336" s="57"/>
    </row>
    <row r="337" spans="7:24" s="1" customFormat="1">
      <c r="G337" s="12"/>
      <c r="H337" s="12"/>
      <c r="I337" s="12"/>
      <c r="J337" s="12"/>
      <c r="K337" s="12"/>
      <c r="L337" s="107"/>
      <c r="M337" s="107"/>
      <c r="N337" s="107"/>
      <c r="T337" s="57"/>
      <c r="U337" s="57"/>
      <c r="V337" s="57"/>
      <c r="W337" s="57"/>
      <c r="X337" s="57"/>
    </row>
    <row r="338" spans="7:24" s="1" customFormat="1">
      <c r="G338" s="12"/>
      <c r="H338" s="12"/>
      <c r="I338" s="12"/>
      <c r="J338" s="12"/>
      <c r="K338" s="12"/>
      <c r="L338" s="107"/>
      <c r="M338" s="107"/>
      <c r="N338" s="107"/>
      <c r="T338" s="57"/>
      <c r="U338" s="57"/>
      <c r="V338" s="57"/>
      <c r="W338" s="57"/>
      <c r="X338" s="57"/>
    </row>
    <row r="339" spans="7:24" s="1" customFormat="1">
      <c r="G339" s="12"/>
      <c r="H339" s="12"/>
      <c r="I339" s="12"/>
      <c r="J339" s="12"/>
      <c r="K339" s="12"/>
      <c r="L339" s="107"/>
      <c r="M339" s="107"/>
      <c r="N339" s="107"/>
      <c r="T339" s="57"/>
      <c r="U339" s="57"/>
      <c r="V339" s="57"/>
      <c r="W339" s="57"/>
      <c r="X339" s="57"/>
    </row>
    <row r="340" spans="7:24" s="1" customFormat="1">
      <c r="G340" s="12"/>
      <c r="H340" s="12"/>
      <c r="I340" s="12"/>
      <c r="J340" s="12"/>
      <c r="K340" s="12"/>
      <c r="L340" s="107"/>
      <c r="M340" s="107"/>
      <c r="N340" s="107"/>
      <c r="T340" s="57"/>
      <c r="U340" s="57"/>
      <c r="V340" s="57"/>
      <c r="W340" s="57"/>
      <c r="X340" s="57"/>
    </row>
    <row r="341" spans="7:24" s="1" customFormat="1">
      <c r="G341" s="12"/>
      <c r="H341" s="12"/>
      <c r="I341" s="12"/>
      <c r="J341" s="12"/>
      <c r="K341" s="12"/>
      <c r="L341" s="107"/>
      <c r="M341" s="107"/>
      <c r="N341" s="107"/>
      <c r="T341" s="57"/>
      <c r="U341" s="57"/>
      <c r="V341" s="57"/>
      <c r="W341" s="57"/>
      <c r="X341" s="57"/>
    </row>
    <row r="342" spans="7:24" s="1" customFormat="1">
      <c r="G342" s="12"/>
      <c r="H342" s="12"/>
      <c r="I342" s="12"/>
      <c r="J342" s="12"/>
      <c r="K342" s="12"/>
      <c r="L342" s="107"/>
      <c r="M342" s="107"/>
      <c r="N342" s="107"/>
      <c r="T342" s="57"/>
      <c r="U342" s="57"/>
      <c r="V342" s="57"/>
      <c r="W342" s="57"/>
      <c r="X342" s="57"/>
    </row>
    <row r="343" spans="7:24" s="1" customFormat="1">
      <c r="G343" s="12"/>
      <c r="H343" s="12"/>
      <c r="I343" s="12"/>
      <c r="J343" s="12"/>
      <c r="K343" s="12"/>
      <c r="L343" s="107"/>
      <c r="M343" s="107"/>
      <c r="N343" s="107"/>
      <c r="T343" s="57"/>
      <c r="U343" s="57"/>
      <c r="V343" s="57"/>
      <c r="W343" s="57"/>
      <c r="X343" s="57"/>
    </row>
    <row r="344" spans="7:24" s="1" customFormat="1">
      <c r="G344" s="12"/>
      <c r="H344" s="12"/>
      <c r="I344" s="12"/>
      <c r="J344" s="12"/>
      <c r="K344" s="12"/>
      <c r="L344" s="107"/>
      <c r="M344" s="107"/>
      <c r="N344" s="107"/>
      <c r="T344" s="57"/>
      <c r="U344" s="57"/>
      <c r="V344" s="57"/>
      <c r="W344" s="57"/>
      <c r="X344" s="57"/>
    </row>
    <row r="345" spans="7:24" s="1" customFormat="1">
      <c r="G345" s="12"/>
      <c r="H345" s="12"/>
      <c r="I345" s="12"/>
      <c r="J345" s="12"/>
      <c r="K345" s="12"/>
      <c r="L345" s="107"/>
      <c r="M345" s="107"/>
      <c r="N345" s="107"/>
      <c r="T345" s="57"/>
      <c r="U345" s="57"/>
      <c r="V345" s="57"/>
      <c r="W345" s="57"/>
      <c r="X345" s="57"/>
    </row>
    <row r="346" spans="7:24" s="1" customFormat="1">
      <c r="G346" s="12"/>
      <c r="H346" s="12"/>
      <c r="I346" s="12"/>
      <c r="J346" s="12"/>
      <c r="K346" s="12"/>
      <c r="L346" s="107"/>
      <c r="M346" s="107"/>
      <c r="N346" s="107"/>
      <c r="T346" s="57"/>
      <c r="U346" s="57"/>
      <c r="V346" s="57"/>
      <c r="W346" s="57"/>
      <c r="X346" s="57"/>
    </row>
    <row r="347" spans="7:24" s="1" customFormat="1">
      <c r="G347" s="12"/>
      <c r="H347" s="12"/>
      <c r="I347" s="12"/>
      <c r="J347" s="12"/>
      <c r="K347" s="12"/>
      <c r="L347" s="107"/>
      <c r="M347" s="107"/>
      <c r="N347" s="107"/>
      <c r="T347" s="57"/>
      <c r="U347" s="57"/>
      <c r="V347" s="57"/>
      <c r="W347" s="57"/>
      <c r="X347" s="57"/>
    </row>
    <row r="348" spans="7:24" s="1" customFormat="1">
      <c r="G348" s="12"/>
      <c r="H348" s="12"/>
      <c r="I348" s="12"/>
      <c r="J348" s="12"/>
      <c r="K348" s="12"/>
      <c r="L348" s="107"/>
      <c r="M348" s="107"/>
      <c r="N348" s="107"/>
      <c r="T348" s="57"/>
      <c r="U348" s="57"/>
      <c r="V348" s="57"/>
      <c r="W348" s="57"/>
      <c r="X348" s="57"/>
    </row>
    <row r="349" spans="7:24" s="1" customFormat="1">
      <c r="G349" s="12"/>
      <c r="H349" s="12"/>
      <c r="I349" s="12"/>
      <c r="J349" s="12"/>
      <c r="K349" s="12"/>
      <c r="L349" s="107"/>
      <c r="M349" s="107"/>
      <c r="N349" s="107"/>
      <c r="T349" s="57"/>
      <c r="U349" s="57"/>
      <c r="V349" s="57"/>
      <c r="W349" s="57"/>
      <c r="X349" s="57"/>
    </row>
    <row r="350" spans="7:24" s="1" customFormat="1">
      <c r="G350" s="12"/>
      <c r="H350" s="12"/>
      <c r="I350" s="12"/>
      <c r="J350" s="12"/>
      <c r="K350" s="12"/>
      <c r="L350" s="107"/>
      <c r="M350" s="107"/>
      <c r="N350" s="107"/>
      <c r="T350" s="57"/>
      <c r="U350" s="57"/>
      <c r="V350" s="57"/>
      <c r="W350" s="57"/>
      <c r="X350" s="57"/>
    </row>
    <row r="351" spans="7:24" s="1" customFormat="1">
      <c r="G351" s="12"/>
      <c r="H351" s="12"/>
      <c r="I351" s="12"/>
      <c r="J351" s="12"/>
      <c r="K351" s="12"/>
      <c r="L351" s="107"/>
      <c r="M351" s="107"/>
      <c r="N351" s="107"/>
      <c r="T351" s="57"/>
      <c r="U351" s="57"/>
      <c r="V351" s="57"/>
      <c r="W351" s="57"/>
      <c r="X351" s="57"/>
    </row>
    <row r="352" spans="7:24" s="1" customFormat="1">
      <c r="G352" s="12"/>
      <c r="H352" s="12"/>
      <c r="I352" s="12"/>
      <c r="J352" s="12"/>
      <c r="K352" s="12"/>
      <c r="L352" s="107"/>
      <c r="M352" s="107"/>
      <c r="N352" s="107"/>
      <c r="T352" s="57"/>
      <c r="U352" s="57"/>
      <c r="V352" s="57"/>
      <c r="W352" s="57"/>
      <c r="X352" s="57"/>
    </row>
    <row r="353" spans="7:24" s="1" customFormat="1">
      <c r="G353" s="12"/>
      <c r="H353" s="12"/>
      <c r="I353" s="12"/>
      <c r="J353" s="12"/>
      <c r="K353" s="12"/>
      <c r="L353" s="107"/>
      <c r="M353" s="107"/>
      <c r="N353" s="107"/>
      <c r="T353" s="57"/>
      <c r="U353" s="57"/>
      <c r="V353" s="57"/>
      <c r="W353" s="57"/>
      <c r="X353" s="57"/>
    </row>
    <row r="354" spans="7:24" s="1" customFormat="1">
      <c r="G354" s="12"/>
      <c r="H354" s="12"/>
      <c r="I354" s="12"/>
      <c r="J354" s="12"/>
      <c r="K354" s="12"/>
      <c r="L354" s="107"/>
      <c r="M354" s="107"/>
      <c r="N354" s="107"/>
      <c r="T354" s="57"/>
      <c r="U354" s="57"/>
      <c r="V354" s="57"/>
      <c r="W354" s="57"/>
      <c r="X354" s="57"/>
    </row>
    <row r="355" spans="7:24" s="1" customFormat="1">
      <c r="G355" s="12"/>
      <c r="H355" s="12"/>
      <c r="I355" s="12"/>
      <c r="J355" s="12"/>
      <c r="K355" s="12"/>
      <c r="L355" s="107"/>
      <c r="M355" s="107"/>
      <c r="N355" s="107"/>
      <c r="T355" s="57"/>
      <c r="U355" s="57"/>
      <c r="V355" s="57"/>
      <c r="W355" s="57"/>
      <c r="X355" s="57"/>
    </row>
    <row r="356" spans="7:24" s="1" customFormat="1">
      <c r="G356" s="12"/>
      <c r="H356" s="12"/>
      <c r="I356" s="12"/>
      <c r="J356" s="12"/>
      <c r="K356" s="12"/>
      <c r="L356" s="107"/>
      <c r="M356" s="107"/>
      <c r="N356" s="107"/>
      <c r="T356" s="57"/>
      <c r="U356" s="57"/>
      <c r="V356" s="57"/>
      <c r="W356" s="57"/>
      <c r="X356" s="57"/>
    </row>
    <row r="357" spans="7:24" s="1" customFormat="1">
      <c r="G357" s="12"/>
      <c r="H357" s="12"/>
      <c r="I357" s="12"/>
      <c r="J357" s="12"/>
      <c r="K357" s="12"/>
      <c r="L357" s="107"/>
      <c r="M357" s="107"/>
      <c r="N357" s="107"/>
      <c r="T357" s="57"/>
      <c r="U357" s="57"/>
      <c r="V357" s="57"/>
      <c r="W357" s="57"/>
      <c r="X357" s="57"/>
    </row>
    <row r="358" spans="7:24" s="1" customFormat="1">
      <c r="G358" s="12"/>
      <c r="H358" s="12"/>
      <c r="I358" s="12"/>
      <c r="J358" s="12"/>
      <c r="K358" s="12"/>
      <c r="L358" s="107"/>
      <c r="M358" s="107"/>
      <c r="N358" s="107"/>
      <c r="T358" s="57"/>
      <c r="U358" s="57"/>
      <c r="V358" s="57"/>
      <c r="W358" s="57"/>
      <c r="X358" s="57"/>
    </row>
    <row r="359" spans="7:24" s="1" customFormat="1">
      <c r="G359" s="12"/>
      <c r="H359" s="12"/>
      <c r="I359" s="12"/>
      <c r="J359" s="12"/>
      <c r="K359" s="12"/>
      <c r="L359" s="107"/>
      <c r="M359" s="107"/>
      <c r="N359" s="107"/>
      <c r="T359" s="57"/>
      <c r="U359" s="57"/>
      <c r="V359" s="57"/>
      <c r="W359" s="57"/>
      <c r="X359" s="57"/>
    </row>
    <row r="360" spans="7:24" s="1" customFormat="1">
      <c r="G360" s="12"/>
      <c r="H360" s="12"/>
      <c r="I360" s="12"/>
      <c r="J360" s="12"/>
      <c r="K360" s="12"/>
      <c r="L360" s="107"/>
      <c r="M360" s="107"/>
      <c r="N360" s="107"/>
      <c r="T360" s="57"/>
      <c r="U360" s="57"/>
      <c r="V360" s="57"/>
      <c r="W360" s="57"/>
      <c r="X360" s="57"/>
    </row>
    <row r="361" spans="7:24" s="1" customFormat="1">
      <c r="G361" s="12"/>
      <c r="H361" s="12"/>
      <c r="I361" s="12"/>
      <c r="J361" s="12"/>
      <c r="K361" s="12"/>
      <c r="L361" s="107"/>
      <c r="M361" s="107"/>
      <c r="N361" s="107"/>
      <c r="T361" s="57"/>
      <c r="U361" s="57"/>
      <c r="V361" s="57"/>
      <c r="W361" s="57"/>
      <c r="X361" s="57"/>
    </row>
    <row r="362" spans="7:24" s="1" customFormat="1">
      <c r="G362" s="12"/>
      <c r="H362" s="12"/>
      <c r="I362" s="12"/>
      <c r="J362" s="12"/>
      <c r="K362" s="12"/>
      <c r="L362" s="107"/>
      <c r="M362" s="107"/>
      <c r="N362" s="107"/>
      <c r="T362" s="57"/>
      <c r="U362" s="57"/>
      <c r="V362" s="57"/>
      <c r="W362" s="57"/>
      <c r="X362" s="57"/>
    </row>
    <row r="363" spans="7:24" s="1" customFormat="1">
      <c r="G363" s="12"/>
      <c r="H363" s="12"/>
      <c r="I363" s="12"/>
      <c r="J363" s="12"/>
      <c r="K363" s="12"/>
      <c r="L363" s="107"/>
      <c r="M363" s="107"/>
      <c r="N363" s="107"/>
      <c r="T363" s="57"/>
      <c r="U363" s="57"/>
      <c r="V363" s="57"/>
      <c r="W363" s="57"/>
      <c r="X363" s="57"/>
    </row>
    <row r="364" spans="7:24" s="1" customFormat="1">
      <c r="G364" s="12"/>
      <c r="H364" s="12"/>
      <c r="I364" s="12"/>
      <c r="J364" s="12"/>
      <c r="K364" s="12"/>
      <c r="L364" s="107"/>
      <c r="M364" s="107"/>
      <c r="N364" s="107"/>
      <c r="T364" s="57"/>
      <c r="U364" s="57"/>
      <c r="V364" s="57"/>
      <c r="W364" s="57"/>
      <c r="X364" s="57"/>
    </row>
    <row r="365" spans="7:24" s="1" customFormat="1">
      <c r="G365" s="12"/>
      <c r="H365" s="12"/>
      <c r="I365" s="12"/>
      <c r="J365" s="12"/>
      <c r="K365" s="12"/>
      <c r="L365" s="107"/>
      <c r="M365" s="107"/>
      <c r="N365" s="107"/>
      <c r="T365" s="57"/>
      <c r="U365" s="57"/>
      <c r="V365" s="57"/>
      <c r="W365" s="57"/>
      <c r="X365" s="57"/>
    </row>
    <row r="366" spans="7:24" s="1" customFormat="1">
      <c r="G366" s="12"/>
      <c r="H366" s="12"/>
      <c r="I366" s="12"/>
      <c r="J366" s="12"/>
      <c r="K366" s="12"/>
      <c r="L366" s="107"/>
      <c r="M366" s="107"/>
      <c r="N366" s="107"/>
      <c r="T366" s="57"/>
      <c r="U366" s="57"/>
      <c r="V366" s="57"/>
      <c r="W366" s="57"/>
      <c r="X366" s="57"/>
    </row>
    <row r="367" spans="7:24" s="1" customFormat="1">
      <c r="G367" s="12"/>
      <c r="H367" s="12"/>
      <c r="I367" s="12"/>
      <c r="J367" s="12"/>
      <c r="K367" s="12"/>
      <c r="L367" s="107"/>
      <c r="M367" s="107"/>
      <c r="N367" s="107"/>
      <c r="T367" s="57"/>
      <c r="U367" s="57"/>
      <c r="V367" s="57"/>
      <c r="W367" s="57"/>
      <c r="X367" s="57"/>
    </row>
    <row r="368" spans="7:24" s="1" customFormat="1">
      <c r="G368" s="12"/>
      <c r="H368" s="12"/>
      <c r="I368" s="12"/>
      <c r="J368" s="12"/>
      <c r="K368" s="12"/>
      <c r="L368" s="107"/>
      <c r="M368" s="107"/>
      <c r="N368" s="107"/>
      <c r="T368" s="57"/>
      <c r="U368" s="57"/>
      <c r="V368" s="57"/>
      <c r="W368" s="57"/>
      <c r="X368" s="57"/>
    </row>
    <row r="369" spans="7:23" s="1" customFormat="1">
      <c r="G369" s="12"/>
      <c r="H369" s="12"/>
      <c r="I369" s="12"/>
      <c r="J369" s="12"/>
      <c r="K369" s="12"/>
      <c r="L369" s="107"/>
      <c r="M369" s="107"/>
      <c r="N369" s="107"/>
      <c r="S369" s="57"/>
      <c r="T369" s="57"/>
      <c r="U369" s="57"/>
      <c r="V369" s="57"/>
      <c r="W369" s="57"/>
    </row>
    <row r="370" spans="7:23" s="1" customFormat="1">
      <c r="G370" s="12"/>
      <c r="H370" s="12"/>
      <c r="I370" s="12"/>
      <c r="J370" s="12"/>
      <c r="K370" s="12"/>
      <c r="L370" s="107"/>
      <c r="M370" s="107"/>
      <c r="N370" s="107"/>
      <c r="S370" s="57"/>
      <c r="T370" s="57"/>
      <c r="U370" s="57"/>
      <c r="V370" s="57"/>
      <c r="W370" s="57"/>
    </row>
    <row r="371" spans="7:23" s="1" customFormat="1">
      <c r="G371" s="12"/>
      <c r="H371" s="12"/>
      <c r="I371" s="12"/>
      <c r="J371" s="12"/>
      <c r="K371" s="12"/>
      <c r="L371" s="107"/>
      <c r="M371" s="107"/>
      <c r="N371" s="107"/>
      <c r="S371" s="57"/>
      <c r="T371" s="57"/>
      <c r="U371" s="57"/>
      <c r="V371" s="57"/>
      <c r="W371" s="57"/>
    </row>
    <row r="372" spans="7:23" s="1" customFormat="1">
      <c r="G372" s="12"/>
      <c r="H372" s="12"/>
      <c r="I372" s="12"/>
      <c r="J372" s="12"/>
      <c r="K372" s="12"/>
      <c r="L372" s="107"/>
      <c r="M372" s="107"/>
      <c r="N372" s="107"/>
      <c r="S372" s="57"/>
      <c r="T372" s="57"/>
      <c r="U372" s="57"/>
      <c r="V372" s="57"/>
      <c r="W372" s="57"/>
    </row>
    <row r="373" spans="7:23" s="1" customFormat="1">
      <c r="G373" s="12"/>
      <c r="H373" s="12"/>
      <c r="I373" s="12"/>
      <c r="J373" s="12"/>
      <c r="K373" s="12"/>
      <c r="L373" s="107"/>
      <c r="M373" s="107"/>
      <c r="N373" s="107"/>
      <c r="S373" s="57"/>
      <c r="T373" s="57"/>
      <c r="U373" s="57"/>
      <c r="V373" s="57"/>
      <c r="W373" s="57"/>
    </row>
    <row r="374" spans="7:23" s="1" customFormat="1">
      <c r="G374" s="12"/>
      <c r="H374" s="12"/>
      <c r="I374" s="12"/>
      <c r="J374" s="12"/>
      <c r="K374" s="12"/>
      <c r="L374" s="107"/>
      <c r="M374" s="107"/>
      <c r="N374" s="107"/>
      <c r="S374" s="57"/>
      <c r="T374" s="57"/>
      <c r="U374" s="57"/>
      <c r="V374" s="57"/>
      <c r="W374" s="57"/>
    </row>
    <row r="375" spans="7:23" s="1" customFormat="1">
      <c r="G375" s="12"/>
      <c r="H375" s="12"/>
      <c r="I375" s="12"/>
      <c r="J375" s="12"/>
      <c r="K375" s="12"/>
      <c r="L375" s="107"/>
      <c r="M375" s="107"/>
      <c r="N375" s="107"/>
      <c r="S375" s="57"/>
      <c r="T375" s="57"/>
      <c r="U375" s="57"/>
      <c r="V375" s="57"/>
      <c r="W375" s="57"/>
    </row>
    <row r="376" spans="7:23" s="1" customFormat="1">
      <c r="G376" s="12"/>
      <c r="H376" s="12"/>
      <c r="I376" s="12"/>
      <c r="J376" s="12"/>
      <c r="K376" s="12"/>
      <c r="L376" s="107"/>
      <c r="M376" s="107"/>
      <c r="N376" s="107"/>
      <c r="S376" s="57"/>
      <c r="T376" s="57"/>
      <c r="U376" s="57"/>
      <c r="V376" s="57"/>
      <c r="W376" s="57"/>
    </row>
    <row r="377" spans="7:23" s="1" customFormat="1">
      <c r="G377" s="12"/>
      <c r="H377" s="12"/>
      <c r="I377" s="12"/>
      <c r="J377" s="12"/>
      <c r="K377" s="12"/>
      <c r="L377" s="107"/>
      <c r="M377" s="107"/>
      <c r="N377" s="107"/>
      <c r="S377" s="57"/>
      <c r="T377" s="57"/>
      <c r="U377" s="57"/>
      <c r="V377" s="57"/>
      <c r="W377" s="57"/>
    </row>
    <row r="378" spans="7:23" s="1" customFormat="1">
      <c r="G378" s="12"/>
      <c r="H378" s="12"/>
      <c r="I378" s="12"/>
      <c r="J378" s="12"/>
      <c r="K378" s="12"/>
      <c r="L378" s="107"/>
      <c r="M378" s="107"/>
      <c r="N378" s="107"/>
      <c r="S378" s="57"/>
      <c r="T378" s="57"/>
      <c r="U378" s="57"/>
      <c r="V378" s="57"/>
      <c r="W378" s="57"/>
    </row>
    <row r="379" spans="7:23" s="1" customFormat="1">
      <c r="G379" s="12"/>
      <c r="H379" s="12"/>
      <c r="I379" s="12"/>
      <c r="J379" s="12"/>
      <c r="K379" s="12"/>
      <c r="L379" s="107"/>
      <c r="M379" s="107"/>
      <c r="N379" s="107"/>
      <c r="S379" s="57"/>
      <c r="T379" s="57"/>
      <c r="U379" s="57"/>
      <c r="V379" s="57"/>
      <c r="W379" s="57"/>
    </row>
    <row r="380" spans="7:23" s="1" customFormat="1">
      <c r="G380" s="12"/>
      <c r="H380" s="12"/>
      <c r="I380" s="12"/>
      <c r="J380" s="12"/>
      <c r="K380" s="12"/>
      <c r="L380" s="107"/>
      <c r="M380" s="107"/>
      <c r="N380" s="107"/>
      <c r="S380" s="57"/>
      <c r="T380" s="57"/>
      <c r="U380" s="57"/>
      <c r="V380" s="57"/>
      <c r="W380" s="57"/>
    </row>
    <row r="381" spans="7:23" s="1" customFormat="1">
      <c r="G381" s="12"/>
      <c r="H381" s="12"/>
      <c r="I381" s="12"/>
      <c r="J381" s="12"/>
      <c r="K381" s="12"/>
      <c r="L381" s="107"/>
      <c r="M381" s="107"/>
      <c r="N381" s="107"/>
      <c r="S381" s="57"/>
      <c r="T381" s="57"/>
      <c r="U381" s="57"/>
      <c r="V381" s="57"/>
      <c r="W381" s="57"/>
    </row>
    <row r="382" spans="7:23" s="1" customFormat="1">
      <c r="G382" s="12"/>
      <c r="H382" s="12"/>
      <c r="I382" s="12"/>
      <c r="J382" s="12"/>
      <c r="K382" s="12"/>
      <c r="L382" s="107"/>
      <c r="M382" s="107"/>
      <c r="N382" s="107"/>
      <c r="S382" s="57"/>
      <c r="T382" s="57"/>
      <c r="U382" s="57"/>
      <c r="V382" s="57"/>
      <c r="W382" s="57"/>
    </row>
    <row r="383" spans="7:23" s="1" customFormat="1">
      <c r="G383" s="12"/>
      <c r="H383" s="12"/>
      <c r="I383" s="12"/>
      <c r="J383" s="12"/>
      <c r="K383" s="12"/>
      <c r="L383" s="107"/>
      <c r="M383" s="107"/>
      <c r="N383" s="107"/>
      <c r="S383" s="57"/>
      <c r="T383" s="57"/>
      <c r="U383" s="57"/>
      <c r="V383" s="57"/>
      <c r="W383" s="57"/>
    </row>
    <row r="384" spans="7:23" s="1" customFormat="1">
      <c r="G384" s="12"/>
      <c r="H384" s="12"/>
      <c r="I384" s="12"/>
      <c r="J384" s="12"/>
      <c r="K384" s="12"/>
      <c r="L384" s="107"/>
      <c r="M384" s="107"/>
      <c r="N384" s="107"/>
      <c r="S384" s="57"/>
      <c r="T384" s="57"/>
      <c r="U384" s="57"/>
      <c r="V384" s="57"/>
      <c r="W384" s="57"/>
    </row>
    <row r="385" spans="7:23" s="1" customFormat="1">
      <c r="G385" s="12"/>
      <c r="H385" s="12"/>
      <c r="I385" s="12"/>
      <c r="J385" s="12"/>
      <c r="K385" s="12"/>
      <c r="L385" s="107"/>
      <c r="M385" s="107"/>
      <c r="N385" s="107"/>
      <c r="S385" s="57"/>
      <c r="T385" s="57"/>
      <c r="U385" s="57"/>
      <c r="V385" s="57"/>
      <c r="W385" s="57"/>
    </row>
    <row r="386" spans="7:23" s="1" customFormat="1">
      <c r="G386" s="12"/>
      <c r="H386" s="12"/>
      <c r="I386" s="12"/>
      <c r="J386" s="12"/>
      <c r="K386" s="12"/>
      <c r="L386" s="107"/>
      <c r="M386" s="107"/>
      <c r="N386" s="107"/>
      <c r="S386" s="57"/>
      <c r="T386" s="57"/>
      <c r="U386" s="57"/>
      <c r="V386" s="57"/>
      <c r="W386" s="57"/>
    </row>
    <row r="387" spans="7:23" s="1" customFormat="1">
      <c r="G387" s="12"/>
      <c r="H387" s="12"/>
      <c r="I387" s="12"/>
      <c r="J387" s="12"/>
      <c r="K387" s="12"/>
      <c r="L387" s="107"/>
      <c r="M387" s="107"/>
      <c r="N387" s="107"/>
      <c r="S387" s="57"/>
      <c r="T387" s="57"/>
      <c r="U387" s="57"/>
      <c r="V387" s="57"/>
      <c r="W387" s="57"/>
    </row>
    <row r="388" spans="7:23" s="1" customFormat="1">
      <c r="G388" s="12"/>
      <c r="H388" s="12"/>
      <c r="I388" s="12"/>
      <c r="J388" s="12"/>
      <c r="K388" s="12"/>
      <c r="L388" s="107"/>
      <c r="M388" s="107"/>
      <c r="N388" s="107"/>
      <c r="S388" s="57"/>
      <c r="T388" s="57"/>
      <c r="U388" s="57"/>
      <c r="V388" s="57"/>
      <c r="W388" s="57"/>
    </row>
    <row r="389" spans="7:23" s="1" customFormat="1">
      <c r="G389" s="12"/>
      <c r="H389" s="12"/>
      <c r="I389" s="12"/>
      <c r="J389" s="12"/>
      <c r="K389" s="12"/>
      <c r="L389" s="107"/>
      <c r="M389" s="107"/>
      <c r="N389" s="107"/>
      <c r="S389" s="57"/>
      <c r="T389" s="57"/>
      <c r="U389" s="57"/>
      <c r="V389" s="57"/>
      <c r="W389" s="57"/>
    </row>
    <row r="390" spans="7:23" s="1" customFormat="1">
      <c r="G390" s="12"/>
      <c r="H390" s="12"/>
      <c r="I390" s="12"/>
      <c r="J390" s="12"/>
      <c r="K390" s="12"/>
      <c r="L390" s="107"/>
      <c r="M390" s="107"/>
      <c r="N390" s="107"/>
      <c r="S390" s="57"/>
      <c r="T390" s="57"/>
      <c r="U390" s="57"/>
      <c r="V390" s="57"/>
      <c r="W390" s="57"/>
    </row>
    <row r="391" spans="7:23" s="1" customFormat="1">
      <c r="G391" s="12"/>
      <c r="H391" s="12"/>
      <c r="I391" s="12"/>
      <c r="J391" s="12"/>
      <c r="K391" s="12"/>
      <c r="L391" s="107"/>
      <c r="M391" s="107"/>
      <c r="N391" s="107"/>
      <c r="S391" s="57"/>
      <c r="T391" s="57"/>
      <c r="U391" s="57"/>
      <c r="V391" s="57"/>
      <c r="W391" s="57"/>
    </row>
    <row r="392" spans="7:23" s="1" customFormat="1">
      <c r="G392" s="12"/>
      <c r="H392" s="12"/>
      <c r="I392" s="12"/>
      <c r="J392" s="12"/>
      <c r="K392" s="12"/>
      <c r="L392" s="107"/>
      <c r="M392" s="107"/>
      <c r="N392" s="107"/>
      <c r="S392" s="57"/>
      <c r="T392" s="57"/>
      <c r="U392" s="57"/>
      <c r="V392" s="57"/>
      <c r="W392" s="57"/>
    </row>
    <row r="393" spans="7:23" s="1" customFormat="1">
      <c r="G393" s="12"/>
      <c r="H393" s="12"/>
      <c r="I393" s="12"/>
      <c r="J393" s="12"/>
      <c r="K393" s="12"/>
      <c r="L393" s="107"/>
      <c r="M393" s="107"/>
      <c r="N393" s="107"/>
      <c r="S393" s="57"/>
      <c r="T393" s="57"/>
      <c r="U393" s="57"/>
      <c r="V393" s="57"/>
      <c r="W393" s="57"/>
    </row>
    <row r="394" spans="7:23" s="1" customFormat="1">
      <c r="G394" s="12"/>
      <c r="H394" s="12"/>
      <c r="I394" s="12"/>
      <c r="J394" s="12"/>
      <c r="K394" s="12"/>
      <c r="L394" s="107"/>
      <c r="M394" s="107"/>
      <c r="N394" s="107"/>
      <c r="S394" s="57"/>
      <c r="T394" s="57"/>
      <c r="U394" s="57"/>
      <c r="V394" s="57"/>
      <c r="W394" s="57"/>
    </row>
    <row r="395" spans="7:23" s="1" customFormat="1">
      <c r="G395" s="12"/>
      <c r="H395" s="12"/>
      <c r="I395" s="12"/>
      <c r="J395" s="12"/>
      <c r="K395" s="12"/>
      <c r="L395" s="107"/>
      <c r="M395" s="107"/>
      <c r="N395" s="107"/>
      <c r="S395" s="57"/>
      <c r="T395" s="57"/>
      <c r="U395" s="57"/>
      <c r="V395" s="57"/>
      <c r="W395" s="57"/>
    </row>
    <row r="396" spans="7:23" s="1" customFormat="1">
      <c r="G396" s="12"/>
      <c r="H396" s="12"/>
      <c r="I396" s="12"/>
      <c r="J396" s="12"/>
      <c r="K396" s="12"/>
      <c r="L396" s="107"/>
      <c r="M396" s="107"/>
      <c r="N396" s="107"/>
      <c r="S396" s="57"/>
      <c r="T396" s="57"/>
      <c r="U396" s="57"/>
      <c r="V396" s="57"/>
      <c r="W396" s="57"/>
    </row>
    <row r="397" spans="7:23" s="1" customFormat="1">
      <c r="G397" s="12"/>
      <c r="H397" s="12"/>
      <c r="I397" s="12"/>
      <c r="J397" s="12"/>
      <c r="K397" s="12"/>
      <c r="L397" s="107"/>
      <c r="M397" s="107"/>
      <c r="N397" s="107"/>
      <c r="S397" s="57"/>
      <c r="T397" s="57"/>
      <c r="U397" s="57"/>
      <c r="V397" s="57"/>
      <c r="W397" s="57"/>
    </row>
    <row r="398" spans="7:23" s="1" customFormat="1">
      <c r="G398" s="12"/>
      <c r="H398" s="12"/>
      <c r="I398" s="12"/>
      <c r="J398" s="12"/>
      <c r="K398" s="12"/>
      <c r="L398" s="107"/>
      <c r="M398" s="107"/>
      <c r="N398" s="107"/>
      <c r="S398" s="57"/>
      <c r="T398" s="57"/>
      <c r="U398" s="57"/>
      <c r="V398" s="57"/>
      <c r="W398" s="57"/>
    </row>
    <row r="399" spans="7:23" s="1" customFormat="1">
      <c r="G399" s="12"/>
      <c r="H399" s="12"/>
      <c r="I399" s="12"/>
      <c r="J399" s="12"/>
      <c r="K399" s="12"/>
      <c r="L399" s="107"/>
      <c r="M399" s="107"/>
      <c r="N399" s="107"/>
      <c r="S399" s="57"/>
      <c r="T399" s="57"/>
      <c r="U399" s="57"/>
      <c r="V399" s="57"/>
      <c r="W399" s="57"/>
    </row>
    <row r="400" spans="7:23" s="1" customFormat="1">
      <c r="G400" s="12"/>
      <c r="H400" s="12"/>
      <c r="I400" s="12"/>
      <c r="J400" s="12"/>
      <c r="K400" s="12"/>
      <c r="L400" s="107"/>
      <c r="M400" s="107"/>
      <c r="N400" s="107"/>
      <c r="S400" s="57"/>
      <c r="T400" s="57"/>
      <c r="U400" s="57"/>
      <c r="V400" s="57"/>
      <c r="W400" s="57"/>
    </row>
    <row r="401" spans="7:23" s="1" customFormat="1">
      <c r="G401" s="12"/>
      <c r="H401" s="12"/>
      <c r="I401" s="12"/>
      <c r="J401" s="12"/>
      <c r="K401" s="12"/>
      <c r="L401" s="107"/>
      <c r="M401" s="107"/>
      <c r="N401" s="107"/>
      <c r="S401" s="57"/>
      <c r="T401" s="57"/>
      <c r="U401" s="57"/>
      <c r="V401" s="57"/>
      <c r="W401" s="57"/>
    </row>
    <row r="402" spans="7:23" s="1" customFormat="1">
      <c r="G402" s="12"/>
      <c r="H402" s="12"/>
      <c r="I402" s="12"/>
      <c r="J402" s="12"/>
      <c r="K402" s="12"/>
      <c r="L402" s="107"/>
      <c r="M402" s="107"/>
      <c r="N402" s="107"/>
      <c r="S402" s="57"/>
      <c r="T402" s="57"/>
      <c r="U402" s="57"/>
      <c r="V402" s="57"/>
      <c r="W402" s="57"/>
    </row>
    <row r="403" spans="7:23" s="1" customFormat="1">
      <c r="G403" s="12"/>
      <c r="H403" s="12"/>
      <c r="I403" s="12"/>
      <c r="J403" s="12"/>
      <c r="K403" s="12"/>
      <c r="L403" s="107"/>
      <c r="M403" s="107"/>
      <c r="N403" s="107"/>
      <c r="S403" s="57"/>
      <c r="T403" s="57"/>
      <c r="U403" s="57"/>
      <c r="V403" s="57"/>
      <c r="W403" s="57"/>
    </row>
    <row r="404" spans="7:23" s="1" customFormat="1">
      <c r="G404" s="12"/>
      <c r="H404" s="12"/>
      <c r="I404" s="12"/>
      <c r="J404" s="12"/>
      <c r="K404" s="12"/>
      <c r="L404" s="107"/>
      <c r="M404" s="107"/>
      <c r="N404" s="107"/>
      <c r="S404" s="57"/>
      <c r="T404" s="57"/>
      <c r="U404" s="57"/>
      <c r="V404" s="57"/>
      <c r="W404" s="57"/>
    </row>
    <row r="405" spans="7:23" s="1" customFormat="1">
      <c r="G405" s="12"/>
      <c r="H405" s="12"/>
      <c r="I405" s="12"/>
      <c r="J405" s="12"/>
      <c r="K405" s="12"/>
      <c r="L405" s="107"/>
      <c r="M405" s="107"/>
      <c r="N405" s="107"/>
      <c r="S405" s="57"/>
      <c r="T405" s="57"/>
      <c r="U405" s="57"/>
      <c r="V405" s="57"/>
      <c r="W405" s="57"/>
    </row>
    <row r="406" spans="7:23" s="1" customFormat="1">
      <c r="G406" s="12"/>
      <c r="H406" s="12"/>
      <c r="I406" s="12"/>
      <c r="J406" s="12"/>
      <c r="K406" s="12"/>
      <c r="L406" s="107"/>
      <c r="M406" s="107"/>
      <c r="N406" s="107"/>
      <c r="S406" s="57"/>
      <c r="T406" s="57"/>
      <c r="U406" s="57"/>
      <c r="V406" s="57"/>
      <c r="W406" s="57"/>
    </row>
    <row r="407" spans="7:23" s="1" customFormat="1">
      <c r="G407" s="12"/>
      <c r="H407" s="12"/>
      <c r="I407" s="12"/>
      <c r="J407" s="12"/>
      <c r="K407" s="12"/>
      <c r="L407" s="107"/>
      <c r="M407" s="107"/>
      <c r="N407" s="107"/>
      <c r="S407" s="57"/>
      <c r="T407" s="57"/>
      <c r="U407" s="57"/>
      <c r="V407" s="57"/>
      <c r="W407" s="57"/>
    </row>
    <row r="408" spans="7:23" s="1" customFormat="1">
      <c r="G408" s="12"/>
      <c r="H408" s="12"/>
      <c r="I408" s="12"/>
      <c r="J408" s="12"/>
      <c r="K408" s="12"/>
      <c r="L408" s="107"/>
      <c r="M408" s="107"/>
      <c r="N408" s="107"/>
      <c r="S408" s="57"/>
      <c r="T408" s="57"/>
      <c r="U408" s="57"/>
      <c r="V408" s="57"/>
      <c r="W408" s="57"/>
    </row>
    <row r="409" spans="7:23" s="1" customFormat="1">
      <c r="G409" s="12"/>
      <c r="H409" s="12"/>
      <c r="I409" s="12"/>
      <c r="J409" s="12"/>
      <c r="K409" s="12"/>
      <c r="L409" s="107"/>
      <c r="M409" s="107"/>
      <c r="N409" s="107"/>
      <c r="S409" s="57"/>
      <c r="T409" s="57"/>
      <c r="U409" s="57"/>
      <c r="V409" s="57"/>
      <c r="W409" s="57"/>
    </row>
    <row r="410" spans="7:23" s="1" customFormat="1">
      <c r="G410" s="12"/>
      <c r="H410" s="12"/>
      <c r="I410" s="12"/>
      <c r="J410" s="12"/>
      <c r="K410" s="12"/>
      <c r="L410" s="107"/>
      <c r="M410" s="107"/>
      <c r="N410" s="107"/>
      <c r="S410" s="57"/>
      <c r="T410" s="57"/>
      <c r="U410" s="57"/>
      <c r="V410" s="57"/>
      <c r="W410" s="57"/>
    </row>
    <row r="411" spans="7:23" s="1" customFormat="1">
      <c r="G411" s="12"/>
      <c r="H411" s="12"/>
      <c r="I411" s="12"/>
      <c r="J411" s="12"/>
      <c r="K411" s="12"/>
      <c r="L411" s="107"/>
      <c r="M411" s="107"/>
      <c r="N411" s="107"/>
      <c r="S411" s="57"/>
      <c r="T411" s="57"/>
      <c r="U411" s="57"/>
      <c r="V411" s="57"/>
      <c r="W411" s="57"/>
    </row>
    <row r="412" spans="7:23" s="1" customFormat="1">
      <c r="G412" s="12"/>
      <c r="H412" s="12"/>
      <c r="I412" s="12"/>
      <c r="J412" s="12"/>
      <c r="K412" s="12"/>
      <c r="L412" s="107"/>
      <c r="M412" s="107"/>
      <c r="N412" s="107"/>
      <c r="S412" s="57"/>
      <c r="T412" s="57"/>
      <c r="U412" s="57"/>
      <c r="V412" s="57"/>
      <c r="W412" s="57"/>
    </row>
    <row r="413" spans="7:23" s="1" customFormat="1">
      <c r="G413" s="12"/>
      <c r="H413" s="12"/>
      <c r="I413" s="12"/>
      <c r="J413" s="12"/>
      <c r="K413" s="12"/>
      <c r="L413" s="107"/>
      <c r="M413" s="107"/>
      <c r="N413" s="107"/>
      <c r="S413" s="57"/>
      <c r="T413" s="57"/>
      <c r="U413" s="57"/>
      <c r="V413" s="57"/>
      <c r="W413" s="57"/>
    </row>
    <row r="414" spans="7:23" s="1" customFormat="1">
      <c r="G414" s="12"/>
      <c r="H414" s="12"/>
      <c r="I414" s="12"/>
      <c r="J414" s="12"/>
      <c r="K414" s="12"/>
      <c r="L414" s="107"/>
      <c r="M414" s="107"/>
      <c r="N414" s="107"/>
      <c r="S414" s="57"/>
      <c r="T414" s="57"/>
      <c r="U414" s="57"/>
      <c r="V414" s="57"/>
      <c r="W414" s="57"/>
    </row>
    <row r="415" spans="7:23" s="1" customFormat="1">
      <c r="G415" s="12"/>
      <c r="H415" s="12"/>
      <c r="I415" s="12"/>
      <c r="J415" s="12"/>
      <c r="K415" s="12"/>
      <c r="L415" s="107"/>
      <c r="M415" s="107"/>
      <c r="N415" s="107"/>
      <c r="S415" s="57"/>
      <c r="T415" s="57"/>
      <c r="U415" s="57"/>
      <c r="V415" s="57"/>
      <c r="W415" s="57"/>
    </row>
    <row r="416" spans="7:23" s="1" customFormat="1">
      <c r="G416" s="12"/>
      <c r="H416" s="12"/>
      <c r="I416" s="12"/>
      <c r="J416" s="12"/>
      <c r="K416" s="12"/>
      <c r="L416" s="107"/>
      <c r="M416" s="107"/>
      <c r="N416" s="107"/>
      <c r="S416" s="57"/>
      <c r="T416" s="57"/>
      <c r="U416" s="57"/>
      <c r="V416" s="57"/>
      <c r="W416" s="57"/>
    </row>
    <row r="417" spans="7:23" s="1" customFormat="1">
      <c r="G417" s="12"/>
      <c r="H417" s="12"/>
      <c r="I417" s="12"/>
      <c r="J417" s="12"/>
      <c r="K417" s="12"/>
      <c r="L417" s="107"/>
      <c r="M417" s="107"/>
      <c r="N417" s="107"/>
      <c r="S417" s="57"/>
      <c r="T417" s="57"/>
      <c r="U417" s="57"/>
      <c r="V417" s="57"/>
      <c r="W417" s="57"/>
    </row>
    <row r="418" spans="7:23" s="1" customFormat="1">
      <c r="G418" s="12"/>
      <c r="H418" s="12"/>
      <c r="I418" s="12"/>
      <c r="J418" s="12"/>
      <c r="K418" s="12"/>
      <c r="L418" s="107"/>
      <c r="M418" s="107"/>
      <c r="N418" s="107"/>
      <c r="S418" s="57"/>
      <c r="T418" s="57"/>
      <c r="U418" s="57"/>
      <c r="V418" s="57"/>
      <c r="W418" s="57"/>
    </row>
    <row r="419" spans="7:23" s="1" customFormat="1">
      <c r="G419" s="12"/>
      <c r="H419" s="12"/>
      <c r="I419" s="12"/>
      <c r="J419" s="12"/>
      <c r="K419" s="12"/>
      <c r="L419" s="107"/>
      <c r="M419" s="107"/>
      <c r="N419" s="107"/>
      <c r="S419" s="57"/>
      <c r="T419" s="57"/>
      <c r="U419" s="57"/>
      <c r="V419" s="57"/>
      <c r="W419" s="57"/>
    </row>
    <row r="420" spans="7:23" s="1" customFormat="1">
      <c r="G420" s="12"/>
      <c r="H420" s="12"/>
      <c r="I420" s="12"/>
      <c r="J420" s="12"/>
      <c r="K420" s="12"/>
      <c r="L420" s="107"/>
      <c r="M420" s="107"/>
      <c r="N420" s="107"/>
      <c r="S420" s="57"/>
      <c r="T420" s="57"/>
      <c r="U420" s="57"/>
      <c r="V420" s="57"/>
      <c r="W420" s="57"/>
    </row>
    <row r="421" spans="7:23" s="1" customFormat="1">
      <c r="G421" s="12"/>
      <c r="H421" s="12"/>
      <c r="I421" s="12"/>
      <c r="J421" s="12"/>
      <c r="K421" s="12"/>
      <c r="L421" s="107"/>
      <c r="M421" s="107"/>
      <c r="N421" s="107"/>
      <c r="S421" s="57"/>
      <c r="T421" s="57"/>
      <c r="U421" s="57"/>
      <c r="V421" s="57"/>
      <c r="W421" s="57"/>
    </row>
    <row r="422" spans="7:23" s="1" customFormat="1">
      <c r="G422" s="12"/>
      <c r="H422" s="12"/>
      <c r="I422" s="12"/>
      <c r="J422" s="12"/>
      <c r="K422" s="12"/>
      <c r="L422" s="107"/>
      <c r="M422" s="107"/>
      <c r="N422" s="107"/>
      <c r="S422" s="57"/>
      <c r="T422" s="57"/>
      <c r="U422" s="57"/>
      <c r="V422" s="57"/>
      <c r="W422" s="57"/>
    </row>
    <row r="423" spans="7:23" s="1" customFormat="1">
      <c r="G423" s="12"/>
      <c r="H423" s="12"/>
      <c r="I423" s="12"/>
      <c r="J423" s="12"/>
      <c r="K423" s="12"/>
      <c r="L423" s="107"/>
      <c r="M423" s="107"/>
      <c r="N423" s="107"/>
      <c r="S423" s="57"/>
      <c r="T423" s="57"/>
      <c r="U423" s="57"/>
      <c r="V423" s="57"/>
      <c r="W423" s="57"/>
    </row>
    <row r="424" spans="7:23" s="1" customFormat="1">
      <c r="G424" s="12"/>
      <c r="H424" s="12"/>
      <c r="I424" s="12"/>
      <c r="J424" s="12"/>
      <c r="K424" s="12"/>
      <c r="L424" s="107"/>
      <c r="M424" s="107"/>
      <c r="N424" s="107"/>
      <c r="S424" s="57"/>
      <c r="T424" s="57"/>
      <c r="U424" s="57"/>
      <c r="V424" s="57"/>
      <c r="W424" s="57"/>
    </row>
    <row r="425" spans="7:23" s="1" customFormat="1">
      <c r="G425" s="12"/>
      <c r="H425" s="12"/>
      <c r="I425" s="12"/>
      <c r="J425" s="12"/>
      <c r="K425" s="12"/>
      <c r="L425" s="107"/>
      <c r="M425" s="107"/>
      <c r="N425" s="107"/>
      <c r="S425" s="57"/>
      <c r="T425" s="57"/>
      <c r="U425" s="57"/>
      <c r="V425" s="57"/>
      <c r="W425" s="57"/>
    </row>
    <row r="426" spans="7:23" s="1" customFormat="1">
      <c r="G426" s="12"/>
      <c r="H426" s="12"/>
      <c r="I426" s="12"/>
      <c r="J426" s="12"/>
      <c r="K426" s="12"/>
      <c r="L426" s="107"/>
      <c r="M426" s="107"/>
      <c r="N426" s="107"/>
      <c r="S426" s="57"/>
      <c r="T426" s="57"/>
      <c r="U426" s="57"/>
      <c r="V426" s="57"/>
      <c r="W426" s="57"/>
    </row>
    <row r="427" spans="7:23" s="1" customFormat="1">
      <c r="G427" s="12"/>
      <c r="H427" s="12"/>
      <c r="I427" s="12"/>
      <c r="J427" s="12"/>
      <c r="K427" s="12"/>
      <c r="L427" s="107"/>
      <c r="M427" s="107"/>
      <c r="N427" s="107"/>
      <c r="S427" s="57"/>
      <c r="T427" s="57"/>
      <c r="U427" s="57"/>
      <c r="V427" s="57"/>
      <c r="W427" s="57"/>
    </row>
    <row r="428" spans="7:23" s="1" customFormat="1">
      <c r="G428" s="12"/>
      <c r="H428" s="12"/>
      <c r="I428" s="12"/>
      <c r="J428" s="12"/>
      <c r="K428" s="12"/>
      <c r="L428" s="107"/>
      <c r="M428" s="107"/>
      <c r="N428" s="107"/>
      <c r="S428" s="57"/>
      <c r="T428" s="57"/>
      <c r="U428" s="57"/>
      <c r="V428" s="57"/>
      <c r="W428" s="57"/>
    </row>
    <row r="429" spans="7:23" s="1" customFormat="1">
      <c r="G429" s="12"/>
      <c r="H429" s="12"/>
      <c r="I429" s="12"/>
      <c r="J429" s="12"/>
      <c r="K429" s="12"/>
      <c r="L429" s="107"/>
      <c r="M429" s="107"/>
      <c r="N429" s="107"/>
      <c r="S429" s="57"/>
      <c r="T429" s="57"/>
      <c r="U429" s="57"/>
      <c r="V429" s="57"/>
      <c r="W429" s="57"/>
    </row>
    <row r="430" spans="7:23" s="1" customFormat="1">
      <c r="G430" s="12"/>
      <c r="H430" s="12"/>
      <c r="I430" s="12"/>
      <c r="J430" s="12"/>
      <c r="K430" s="12"/>
      <c r="L430" s="107"/>
      <c r="M430" s="107"/>
      <c r="N430" s="107"/>
      <c r="S430" s="57"/>
      <c r="T430" s="57"/>
      <c r="U430" s="57"/>
      <c r="V430" s="57"/>
      <c r="W430" s="57"/>
    </row>
    <row r="431" spans="7:23" s="1" customFormat="1">
      <c r="G431" s="12"/>
      <c r="H431" s="12"/>
      <c r="I431" s="12"/>
      <c r="J431" s="12"/>
      <c r="K431" s="12"/>
      <c r="L431" s="107"/>
      <c r="M431" s="107"/>
      <c r="N431" s="107"/>
      <c r="S431" s="57"/>
      <c r="T431" s="57"/>
      <c r="U431" s="57"/>
      <c r="V431" s="57"/>
      <c r="W431" s="57"/>
    </row>
    <row r="432" spans="7:23" s="1" customFormat="1">
      <c r="G432" s="12"/>
      <c r="H432" s="12"/>
      <c r="I432" s="12"/>
      <c r="J432" s="12"/>
      <c r="K432" s="12"/>
      <c r="L432" s="107"/>
      <c r="M432" s="107"/>
      <c r="N432" s="107"/>
      <c r="S432" s="57"/>
      <c r="T432" s="57"/>
      <c r="U432" s="57"/>
      <c r="V432" s="57"/>
      <c r="W432" s="57"/>
    </row>
    <row r="433" spans="7:23" s="1" customFormat="1">
      <c r="G433" s="12"/>
      <c r="H433" s="12"/>
      <c r="I433" s="12"/>
      <c r="J433" s="12"/>
      <c r="K433" s="12"/>
      <c r="L433" s="107"/>
      <c r="M433" s="107"/>
      <c r="N433" s="107"/>
      <c r="S433" s="57"/>
      <c r="T433" s="57"/>
      <c r="U433" s="57"/>
      <c r="V433" s="57"/>
      <c r="W433" s="57"/>
    </row>
    <row r="434" spans="7:23" s="1" customFormat="1">
      <c r="G434" s="12"/>
      <c r="H434" s="12"/>
      <c r="I434" s="12"/>
      <c r="J434" s="12"/>
      <c r="K434" s="12"/>
      <c r="L434" s="107"/>
      <c r="M434" s="107"/>
      <c r="N434" s="107"/>
      <c r="S434" s="57"/>
      <c r="T434" s="57"/>
      <c r="U434" s="57"/>
      <c r="V434" s="57"/>
      <c r="W434" s="57"/>
    </row>
    <row r="435" spans="7:23" s="1" customFormat="1">
      <c r="G435" s="12"/>
      <c r="H435" s="12"/>
      <c r="I435" s="12"/>
      <c r="J435" s="12"/>
      <c r="K435" s="12"/>
      <c r="L435" s="107"/>
      <c r="M435" s="107"/>
      <c r="N435" s="107"/>
      <c r="P435" s="57"/>
      <c r="Q435" s="57"/>
      <c r="R435" s="57"/>
      <c r="S435" s="57"/>
      <c r="T435" s="57"/>
    </row>
    <row r="436" spans="7:23" s="1" customFormat="1">
      <c r="G436" s="12"/>
      <c r="H436" s="12"/>
      <c r="I436" s="12"/>
      <c r="J436" s="12"/>
      <c r="K436" s="12"/>
      <c r="L436" s="107"/>
      <c r="M436" s="107"/>
      <c r="N436" s="107"/>
      <c r="P436" s="57"/>
      <c r="Q436" s="57"/>
      <c r="R436" s="57"/>
      <c r="S436" s="57"/>
      <c r="T436" s="57"/>
    </row>
    <row r="437" spans="7:23" s="1" customFormat="1">
      <c r="G437" s="12"/>
      <c r="H437" s="12"/>
      <c r="I437" s="12"/>
      <c r="J437" s="12"/>
      <c r="K437" s="12"/>
      <c r="L437" s="107"/>
      <c r="M437" s="107"/>
      <c r="N437" s="107"/>
      <c r="P437" s="57"/>
      <c r="Q437" s="57"/>
      <c r="R437" s="57"/>
      <c r="S437" s="57"/>
      <c r="T437" s="57"/>
    </row>
    <row r="438" spans="7:23" s="1" customFormat="1">
      <c r="G438" s="12"/>
      <c r="H438" s="12"/>
      <c r="I438" s="12"/>
      <c r="J438" s="12"/>
      <c r="K438" s="12"/>
      <c r="L438" s="107"/>
      <c r="M438" s="107"/>
      <c r="N438" s="107"/>
      <c r="P438" s="57"/>
      <c r="Q438" s="57"/>
      <c r="R438" s="57"/>
      <c r="S438" s="57"/>
      <c r="T438" s="57"/>
    </row>
    <row r="439" spans="7:23" s="1" customFormat="1">
      <c r="G439" s="12"/>
      <c r="H439" s="12"/>
      <c r="I439" s="12"/>
      <c r="J439" s="12"/>
      <c r="K439" s="12"/>
      <c r="L439" s="107"/>
      <c r="M439" s="107"/>
      <c r="N439" s="107"/>
      <c r="P439" s="57"/>
      <c r="Q439" s="57"/>
      <c r="R439" s="57"/>
      <c r="S439" s="57"/>
      <c r="T439" s="57"/>
    </row>
    <row r="440" spans="7:23" s="1" customFormat="1">
      <c r="G440" s="12"/>
      <c r="H440" s="12"/>
      <c r="I440" s="12"/>
      <c r="J440" s="12"/>
      <c r="K440" s="12"/>
      <c r="L440" s="107"/>
      <c r="M440" s="107"/>
      <c r="N440" s="107"/>
      <c r="P440" s="57"/>
      <c r="Q440" s="57"/>
      <c r="R440" s="57"/>
      <c r="S440" s="57"/>
      <c r="T440" s="57"/>
    </row>
    <row r="441" spans="7:23" s="1" customFormat="1">
      <c r="G441" s="12"/>
      <c r="H441" s="12"/>
      <c r="I441" s="12"/>
      <c r="J441" s="12"/>
      <c r="K441" s="12"/>
      <c r="L441" s="107"/>
      <c r="M441" s="107"/>
      <c r="N441" s="107"/>
      <c r="P441" s="57"/>
      <c r="Q441" s="57"/>
      <c r="R441" s="57"/>
      <c r="S441" s="57"/>
      <c r="T441" s="57"/>
    </row>
    <row r="442" spans="7:23" s="1" customFormat="1">
      <c r="G442" s="12"/>
      <c r="H442" s="12"/>
      <c r="I442" s="12"/>
      <c r="J442" s="12"/>
      <c r="K442" s="12"/>
      <c r="L442" s="107"/>
      <c r="M442" s="107"/>
      <c r="N442" s="107"/>
      <c r="P442" s="57"/>
      <c r="Q442" s="57"/>
      <c r="R442" s="57"/>
      <c r="S442" s="57"/>
      <c r="T442" s="57"/>
    </row>
    <row r="443" spans="7:23" s="1" customFormat="1">
      <c r="G443" s="12"/>
      <c r="H443" s="12"/>
      <c r="I443" s="12"/>
      <c r="J443" s="12"/>
      <c r="K443" s="12"/>
      <c r="L443" s="107"/>
      <c r="M443" s="107"/>
      <c r="N443" s="107"/>
      <c r="P443" s="57"/>
      <c r="Q443" s="57"/>
      <c r="R443" s="57"/>
      <c r="S443" s="57"/>
      <c r="T443" s="57"/>
    </row>
    <row r="444" spans="7:23" s="1" customFormat="1">
      <c r="G444" s="12"/>
      <c r="H444" s="12"/>
      <c r="I444" s="12"/>
      <c r="J444" s="12"/>
      <c r="K444" s="12"/>
      <c r="L444" s="107"/>
      <c r="M444" s="107"/>
      <c r="N444" s="107"/>
      <c r="P444" s="57"/>
      <c r="Q444" s="57"/>
      <c r="R444" s="57"/>
      <c r="S444" s="57"/>
      <c r="T444" s="57"/>
    </row>
    <row r="445" spans="7:23" s="1" customFormat="1">
      <c r="G445" s="12"/>
      <c r="H445" s="12"/>
      <c r="I445" s="12"/>
      <c r="J445" s="12"/>
      <c r="K445" s="12"/>
      <c r="L445" s="107"/>
      <c r="M445" s="107"/>
      <c r="N445" s="107"/>
      <c r="P445" s="57"/>
      <c r="Q445" s="57"/>
      <c r="R445" s="57"/>
      <c r="S445" s="57"/>
      <c r="T445" s="57"/>
    </row>
    <row r="446" spans="7:23" s="1" customFormat="1">
      <c r="G446" s="12"/>
      <c r="H446" s="12"/>
      <c r="I446" s="12"/>
      <c r="J446" s="12"/>
      <c r="K446" s="12"/>
      <c r="L446" s="107"/>
      <c r="M446" s="107"/>
      <c r="N446" s="107"/>
      <c r="P446" s="57"/>
      <c r="Q446" s="57"/>
      <c r="R446" s="57"/>
      <c r="S446" s="57"/>
      <c r="T446" s="57"/>
    </row>
    <row r="447" spans="7:23" s="1" customFormat="1">
      <c r="G447" s="12"/>
      <c r="H447" s="12"/>
      <c r="I447" s="12"/>
      <c r="J447" s="12"/>
      <c r="K447" s="12"/>
      <c r="L447" s="107"/>
      <c r="M447" s="107"/>
      <c r="N447" s="107"/>
      <c r="P447" s="57"/>
      <c r="Q447" s="57"/>
      <c r="R447" s="57"/>
      <c r="S447" s="57"/>
      <c r="T447" s="57"/>
    </row>
    <row r="448" spans="7:23" s="1" customFormat="1">
      <c r="G448" s="12"/>
      <c r="H448" s="12"/>
      <c r="I448" s="12"/>
      <c r="J448" s="12"/>
      <c r="K448" s="12"/>
      <c r="L448" s="107"/>
      <c r="M448" s="107"/>
      <c r="N448" s="107"/>
      <c r="P448" s="57"/>
      <c r="Q448" s="57"/>
      <c r="R448" s="57"/>
      <c r="S448" s="57"/>
      <c r="T448" s="57"/>
    </row>
    <row r="449" spans="7:20" s="1" customFormat="1">
      <c r="G449" s="12"/>
      <c r="H449" s="12"/>
      <c r="I449" s="12"/>
      <c r="J449" s="12"/>
      <c r="K449" s="12"/>
      <c r="L449" s="107"/>
      <c r="M449" s="107"/>
      <c r="N449" s="107"/>
      <c r="P449" s="57"/>
      <c r="Q449" s="57"/>
      <c r="R449" s="57"/>
      <c r="S449" s="57"/>
      <c r="T449" s="57"/>
    </row>
    <row r="450" spans="7:20" s="1" customFormat="1">
      <c r="G450" s="12"/>
      <c r="H450" s="12"/>
      <c r="I450" s="12"/>
      <c r="J450" s="12"/>
      <c r="K450" s="12"/>
      <c r="L450" s="107"/>
      <c r="M450" s="107"/>
      <c r="N450" s="107"/>
      <c r="P450" s="57"/>
      <c r="Q450" s="57"/>
      <c r="R450" s="57"/>
      <c r="S450" s="57"/>
      <c r="T450" s="57"/>
    </row>
    <row r="451" spans="7:20" s="1" customFormat="1">
      <c r="G451" s="12"/>
      <c r="H451" s="12"/>
      <c r="I451" s="12"/>
      <c r="J451" s="12"/>
      <c r="K451" s="12"/>
      <c r="L451" s="107"/>
      <c r="M451" s="107"/>
      <c r="N451" s="107"/>
      <c r="P451" s="57"/>
      <c r="Q451" s="57"/>
      <c r="R451" s="57"/>
      <c r="S451" s="57"/>
      <c r="T451" s="57"/>
    </row>
    <row r="452" spans="7:20" s="1" customFormat="1">
      <c r="G452" s="12"/>
      <c r="H452" s="12"/>
      <c r="I452" s="12"/>
      <c r="J452" s="12"/>
      <c r="K452" s="12"/>
      <c r="L452" s="107"/>
      <c r="M452" s="107"/>
      <c r="N452" s="107"/>
      <c r="P452" s="57"/>
      <c r="Q452" s="57"/>
      <c r="R452" s="57"/>
      <c r="S452" s="57"/>
      <c r="T452" s="57"/>
    </row>
    <row r="453" spans="7:20" s="1" customFormat="1">
      <c r="G453" s="12"/>
      <c r="H453" s="12"/>
      <c r="I453" s="12"/>
      <c r="J453" s="12"/>
      <c r="K453" s="12"/>
      <c r="L453" s="107"/>
      <c r="M453" s="107"/>
      <c r="N453" s="107"/>
      <c r="P453" s="57"/>
      <c r="Q453" s="57"/>
      <c r="R453" s="57"/>
      <c r="S453" s="57"/>
      <c r="T453" s="57"/>
    </row>
    <row r="454" spans="7:20" s="1" customFormat="1">
      <c r="G454" s="12"/>
      <c r="H454" s="12"/>
      <c r="I454" s="12"/>
      <c r="J454" s="12"/>
      <c r="K454" s="12"/>
      <c r="L454" s="107"/>
      <c r="M454" s="107"/>
      <c r="N454" s="107"/>
      <c r="P454" s="57"/>
      <c r="Q454" s="57"/>
      <c r="R454" s="57"/>
      <c r="S454" s="57"/>
      <c r="T454" s="57"/>
    </row>
    <row r="455" spans="7:20" s="1" customFormat="1">
      <c r="G455" s="12"/>
      <c r="H455" s="12"/>
      <c r="I455" s="12"/>
      <c r="J455" s="12"/>
      <c r="K455" s="12"/>
      <c r="L455" s="107"/>
      <c r="M455" s="107"/>
      <c r="N455" s="107"/>
      <c r="P455" s="57"/>
      <c r="Q455" s="57"/>
      <c r="R455" s="57"/>
      <c r="S455" s="57"/>
      <c r="T455" s="57"/>
    </row>
    <row r="456" spans="7:20" s="1" customFormat="1">
      <c r="G456" s="12"/>
      <c r="H456" s="12"/>
      <c r="I456" s="12"/>
      <c r="J456" s="12"/>
      <c r="K456" s="12"/>
      <c r="L456" s="107"/>
      <c r="M456" s="107"/>
      <c r="N456" s="107"/>
      <c r="P456" s="57"/>
      <c r="Q456" s="57"/>
      <c r="R456" s="57"/>
      <c r="S456" s="57"/>
      <c r="T456" s="57"/>
    </row>
    <row r="457" spans="7:20" s="1" customFormat="1">
      <c r="G457" s="12"/>
      <c r="H457" s="12"/>
      <c r="I457" s="12"/>
      <c r="J457" s="12"/>
      <c r="K457" s="12"/>
      <c r="L457" s="107"/>
      <c r="M457" s="107"/>
      <c r="N457" s="107"/>
      <c r="P457" s="57"/>
      <c r="Q457" s="57"/>
      <c r="R457" s="57"/>
      <c r="S457" s="57"/>
      <c r="T457" s="57"/>
    </row>
    <row r="458" spans="7:20" s="1" customFormat="1">
      <c r="G458" s="12"/>
      <c r="H458" s="12"/>
      <c r="I458" s="12"/>
      <c r="J458" s="12"/>
      <c r="K458" s="12"/>
      <c r="L458" s="107"/>
      <c r="M458" s="107"/>
      <c r="N458" s="107"/>
      <c r="P458" s="57"/>
      <c r="Q458" s="57"/>
      <c r="R458" s="57"/>
      <c r="S458" s="57"/>
      <c r="T458" s="57"/>
    </row>
    <row r="459" spans="7:20" s="1" customFormat="1">
      <c r="G459" s="12"/>
      <c r="H459" s="12"/>
      <c r="I459" s="12"/>
      <c r="J459" s="12"/>
      <c r="K459" s="12"/>
      <c r="L459" s="107"/>
      <c r="M459" s="107"/>
      <c r="N459" s="107"/>
      <c r="P459" s="57"/>
      <c r="Q459" s="57"/>
      <c r="R459" s="57"/>
      <c r="S459" s="57"/>
      <c r="T459" s="57"/>
    </row>
    <row r="460" spans="7:20" s="1" customFormat="1">
      <c r="G460" s="12"/>
      <c r="H460" s="12"/>
      <c r="I460" s="12"/>
      <c r="J460" s="12"/>
      <c r="K460" s="12"/>
      <c r="L460" s="107"/>
      <c r="M460" s="107"/>
      <c r="N460" s="107"/>
      <c r="P460" s="57"/>
      <c r="Q460" s="57"/>
      <c r="R460" s="57"/>
      <c r="S460" s="57"/>
      <c r="T460" s="57"/>
    </row>
    <row r="461" spans="7:20" s="1" customFormat="1">
      <c r="G461" s="12"/>
      <c r="H461" s="12"/>
      <c r="I461" s="12"/>
      <c r="J461" s="12"/>
      <c r="K461" s="12"/>
      <c r="L461" s="107"/>
      <c r="M461" s="107"/>
      <c r="N461" s="107"/>
      <c r="P461" s="57"/>
      <c r="Q461" s="57"/>
      <c r="R461" s="57"/>
      <c r="S461" s="57"/>
      <c r="T461" s="57"/>
    </row>
    <row r="462" spans="7:20" s="1" customFormat="1">
      <c r="G462" s="12"/>
      <c r="H462" s="12"/>
      <c r="I462" s="12"/>
      <c r="J462" s="12"/>
      <c r="K462" s="12"/>
      <c r="L462" s="107"/>
      <c r="M462" s="107"/>
      <c r="N462" s="107"/>
      <c r="P462" s="57"/>
      <c r="Q462" s="57"/>
      <c r="R462" s="57"/>
      <c r="S462" s="57"/>
      <c r="T462" s="57"/>
    </row>
    <row r="463" spans="7:20" s="1" customFormat="1">
      <c r="G463" s="12"/>
      <c r="H463" s="12"/>
      <c r="I463" s="12"/>
      <c r="J463" s="12"/>
      <c r="K463" s="12"/>
      <c r="L463" s="107"/>
      <c r="M463" s="107"/>
      <c r="N463" s="107"/>
      <c r="P463" s="57"/>
      <c r="Q463" s="57"/>
      <c r="R463" s="57"/>
      <c r="S463" s="57"/>
      <c r="T463" s="57"/>
    </row>
    <row r="464" spans="7:20" s="1" customFormat="1">
      <c r="G464" s="12"/>
      <c r="H464" s="12"/>
      <c r="I464" s="12"/>
      <c r="J464" s="12"/>
      <c r="K464" s="12"/>
      <c r="L464" s="107"/>
      <c r="M464" s="107"/>
      <c r="N464" s="107"/>
      <c r="P464" s="57"/>
      <c r="Q464" s="57"/>
      <c r="R464" s="57"/>
      <c r="S464" s="57"/>
      <c r="T464" s="57"/>
    </row>
    <row r="465" spans="1:41">
      <c r="A465" s="1"/>
      <c r="B465" s="1"/>
      <c r="O465" s="1"/>
      <c r="T465" s="57"/>
      <c r="AN465" s="1"/>
      <c r="AO465" s="1"/>
    </row>
    <row r="466" spans="1:41">
      <c r="A466" s="1"/>
      <c r="B466" s="1"/>
      <c r="O466" s="1"/>
      <c r="T466" s="57"/>
      <c r="AN466" s="1"/>
      <c r="AO466" s="1"/>
    </row>
    <row r="467" spans="1:41">
      <c r="A467" s="1"/>
      <c r="B467" s="1"/>
      <c r="O467" s="1"/>
      <c r="T467" s="57"/>
      <c r="AN467" s="1"/>
      <c r="AO467" s="1"/>
    </row>
    <row r="468" spans="1:41">
      <c r="A468" s="1"/>
      <c r="B468" s="1"/>
      <c r="O468" s="1"/>
      <c r="T468" s="57"/>
      <c r="AN468" s="1"/>
      <c r="AO468" s="1"/>
    </row>
    <row r="469" spans="1:41">
      <c r="A469" s="1"/>
      <c r="B469" s="1"/>
      <c r="O469" s="1"/>
      <c r="T469" s="57"/>
      <c r="AN469" s="1"/>
      <c r="AO469" s="1"/>
    </row>
    <row r="470" spans="1:41">
      <c r="A470" s="1"/>
      <c r="B470" s="1"/>
      <c r="O470" s="1"/>
      <c r="T470" s="57"/>
      <c r="AN470" s="1"/>
      <c r="AO470" s="1"/>
    </row>
    <row r="471" spans="1:41">
      <c r="A471" s="1"/>
      <c r="B471" s="1"/>
      <c r="O471" s="1"/>
      <c r="T471" s="57"/>
      <c r="AN471" s="1"/>
      <c r="AO471" s="1"/>
    </row>
    <row r="472" spans="1:41">
      <c r="A472" s="1"/>
      <c r="B472" s="1"/>
      <c r="O472" s="1"/>
      <c r="T472" s="57"/>
      <c r="AN472" s="1"/>
      <c r="AO472" s="1"/>
    </row>
    <row r="473" spans="1:41">
      <c r="A473" s="1"/>
      <c r="B473" s="1"/>
      <c r="O473" s="1"/>
      <c r="T473" s="57"/>
      <c r="AN473" s="1"/>
      <c r="AO473" s="1"/>
    </row>
    <row r="474" spans="1:41">
      <c r="A474" s="1"/>
      <c r="B474" s="1"/>
      <c r="O474" s="1"/>
      <c r="T474" s="57"/>
      <c r="AN474" s="1"/>
      <c r="AO474" s="1"/>
    </row>
    <row r="475" spans="1:41">
      <c r="A475" s="1"/>
      <c r="B475" s="1"/>
      <c r="O475" s="1"/>
      <c r="T475" s="57"/>
      <c r="AN475" s="1"/>
      <c r="AO475" s="1"/>
    </row>
    <row r="476" spans="1:41">
      <c r="O476" s="1"/>
      <c r="T476" s="57"/>
    </row>
    <row r="477" spans="1:41">
      <c r="O477" s="1"/>
      <c r="T477" s="57"/>
    </row>
    <row r="478" spans="1:41">
      <c r="O478" s="1"/>
      <c r="T478" s="57"/>
    </row>
    <row r="479" spans="1:41">
      <c r="O479" s="1"/>
      <c r="T479" s="57"/>
    </row>
    <row r="480" spans="1:41">
      <c r="O480" s="1"/>
      <c r="T480" s="57"/>
    </row>
    <row r="481" spans="15:20">
      <c r="O481" s="1"/>
      <c r="T481" s="57"/>
    </row>
    <row r="482" spans="15:20">
      <c r="O482" s="1"/>
      <c r="T482" s="57"/>
    </row>
    <row r="483" spans="15:20">
      <c r="O483" s="1"/>
      <c r="T483" s="57"/>
    </row>
    <row r="484" spans="15:20">
      <c r="O484" s="1"/>
      <c r="T484" s="57"/>
    </row>
    <row r="485" spans="15:20">
      <c r="O485" s="1"/>
      <c r="T485" s="57"/>
    </row>
  </sheetData>
  <autoFilter ref="A12:BW201" xr:uid="{00000000-0009-0000-0000-000004000000}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39" showButton="0"/>
    <filterColumn colId="41" showButton="0"/>
  </autoFilter>
  <mergeCells count="1740">
    <mergeCell ref="AN155:AO155"/>
    <mergeCell ref="AP155:AQ155"/>
    <mergeCell ref="C161:F161"/>
    <mergeCell ref="G161:K161"/>
    <mergeCell ref="L161:N161"/>
    <mergeCell ref="O161:S161"/>
    <mergeCell ref="C148:F148"/>
    <mergeCell ref="G148:K148"/>
    <mergeCell ref="L148:N148"/>
    <mergeCell ref="O148:S148"/>
    <mergeCell ref="T148:U148"/>
    <mergeCell ref="V148:W148"/>
    <mergeCell ref="X148:Y148"/>
    <mergeCell ref="C149:F149"/>
    <mergeCell ref="G149:K149"/>
    <mergeCell ref="L149:N149"/>
    <mergeCell ref="O149:S149"/>
    <mergeCell ref="T149:U149"/>
    <mergeCell ref="V149:W149"/>
    <mergeCell ref="X149:Y149"/>
    <mergeCell ref="C156:F156"/>
    <mergeCell ref="G156:K156"/>
    <mergeCell ref="L156:N156"/>
    <mergeCell ref="O156:S156"/>
    <mergeCell ref="C155:F155"/>
    <mergeCell ref="G155:K155"/>
    <mergeCell ref="L155:N155"/>
    <mergeCell ref="O155:S155"/>
    <mergeCell ref="T156:U156"/>
    <mergeCell ref="V156:W156"/>
    <mergeCell ref="X156:Y156"/>
    <mergeCell ref="T155:U155"/>
    <mergeCell ref="V155:W155"/>
    <mergeCell ref="C166:F166"/>
    <mergeCell ref="G166:K166"/>
    <mergeCell ref="L166:N166"/>
    <mergeCell ref="O166:S166"/>
    <mergeCell ref="T166:U166"/>
    <mergeCell ref="V166:W166"/>
    <mergeCell ref="X166:Y166"/>
    <mergeCell ref="X155:Y155"/>
    <mergeCell ref="C163:F163"/>
    <mergeCell ref="G163:K163"/>
    <mergeCell ref="L163:N163"/>
    <mergeCell ref="O163:S163"/>
    <mergeCell ref="T163:U163"/>
    <mergeCell ref="V163:W163"/>
    <mergeCell ref="X163:Y163"/>
    <mergeCell ref="C158:F158"/>
    <mergeCell ref="G158:K158"/>
    <mergeCell ref="L158:N158"/>
    <mergeCell ref="O158:S158"/>
    <mergeCell ref="T158:U158"/>
    <mergeCell ref="C165:F165"/>
    <mergeCell ref="G165:K165"/>
    <mergeCell ref="L165:N165"/>
    <mergeCell ref="X165:Y165"/>
    <mergeCell ref="X157:Y157"/>
    <mergeCell ref="C162:F162"/>
    <mergeCell ref="G162:K162"/>
    <mergeCell ref="O162:S162"/>
    <mergeCell ref="T162:U162"/>
    <mergeCell ref="G160:K160"/>
    <mergeCell ref="O165:S165"/>
    <mergeCell ref="T196:U196"/>
    <mergeCell ref="V196:W196"/>
    <mergeCell ref="X196:Y196"/>
    <mergeCell ref="C184:F184"/>
    <mergeCell ref="G184:K184"/>
    <mergeCell ref="C159:F159"/>
    <mergeCell ref="G159:K159"/>
    <mergeCell ref="L159:N159"/>
    <mergeCell ref="O159:S159"/>
    <mergeCell ref="T159:U159"/>
    <mergeCell ref="V159:W159"/>
    <mergeCell ref="X159:Y159"/>
    <mergeCell ref="L192:N192"/>
    <mergeCell ref="O192:S192"/>
    <mergeCell ref="C190:F190"/>
    <mergeCell ref="G190:K190"/>
    <mergeCell ref="L190:N190"/>
    <mergeCell ref="O190:S190"/>
    <mergeCell ref="T190:U190"/>
    <mergeCell ref="C193:F193"/>
    <mergeCell ref="G193:K193"/>
    <mergeCell ref="L193:N193"/>
    <mergeCell ref="O193:S193"/>
    <mergeCell ref="T193:U193"/>
    <mergeCell ref="V193:W193"/>
    <mergeCell ref="X193:Y193"/>
    <mergeCell ref="C164:F164"/>
    <mergeCell ref="G164:K164"/>
    <mergeCell ref="T192:U192"/>
    <mergeCell ref="V192:W192"/>
    <mergeCell ref="X192:Y192"/>
    <mergeCell ref="G186:K186"/>
    <mergeCell ref="AN193:AO193"/>
    <mergeCell ref="AP193:AQ193"/>
    <mergeCell ref="C197:F197"/>
    <mergeCell ref="G197:K197"/>
    <mergeCell ref="L197:N197"/>
    <mergeCell ref="O197:S197"/>
    <mergeCell ref="T197:U197"/>
    <mergeCell ref="V197:W197"/>
    <mergeCell ref="X197:Y197"/>
    <mergeCell ref="AN197:AO197"/>
    <mergeCell ref="AP197:AQ197"/>
    <mergeCell ref="C195:F195"/>
    <mergeCell ref="G195:K195"/>
    <mergeCell ref="L195:N195"/>
    <mergeCell ref="O195:S195"/>
    <mergeCell ref="T195:U195"/>
    <mergeCell ref="V195:W195"/>
    <mergeCell ref="X195:Y195"/>
    <mergeCell ref="AN195:AO195"/>
    <mergeCell ref="AP195:AQ195"/>
    <mergeCell ref="C194:F194"/>
    <mergeCell ref="G194:K194"/>
    <mergeCell ref="L194:N194"/>
    <mergeCell ref="O194:S194"/>
    <mergeCell ref="T194:U194"/>
    <mergeCell ref="AN194:AO194"/>
    <mergeCell ref="V194:W194"/>
    <mergeCell ref="X194:Y194"/>
    <mergeCell ref="C196:F196"/>
    <mergeCell ref="G196:K196"/>
    <mergeCell ref="L196:N196"/>
    <mergeCell ref="O196:S196"/>
    <mergeCell ref="AN192:AO192"/>
    <mergeCell ref="C188:F188"/>
    <mergeCell ref="G188:K188"/>
    <mergeCell ref="L188:N188"/>
    <mergeCell ref="O188:S188"/>
    <mergeCell ref="T188:U188"/>
    <mergeCell ref="V188:W188"/>
    <mergeCell ref="X188:Y188"/>
    <mergeCell ref="AN188:AO188"/>
    <mergeCell ref="L191:N191"/>
    <mergeCell ref="O191:S191"/>
    <mergeCell ref="T191:U191"/>
    <mergeCell ref="V191:W191"/>
    <mergeCell ref="X191:Y191"/>
    <mergeCell ref="AN191:AO191"/>
    <mergeCell ref="C192:F192"/>
    <mergeCell ref="G192:K192"/>
    <mergeCell ref="V190:W190"/>
    <mergeCell ref="X190:Y190"/>
    <mergeCell ref="C191:F191"/>
    <mergeCell ref="G191:K191"/>
    <mergeCell ref="C189:F189"/>
    <mergeCell ref="G189:K189"/>
    <mergeCell ref="L189:N189"/>
    <mergeCell ref="O189:S189"/>
    <mergeCell ref="T189:U189"/>
    <mergeCell ref="V189:W189"/>
    <mergeCell ref="L186:N186"/>
    <mergeCell ref="O186:S186"/>
    <mergeCell ref="T186:U186"/>
    <mergeCell ref="V186:W186"/>
    <mergeCell ref="X186:Y186"/>
    <mergeCell ref="AN186:AO186"/>
    <mergeCell ref="AP186:AQ186"/>
    <mergeCell ref="C187:F187"/>
    <mergeCell ref="G187:K187"/>
    <mergeCell ref="L187:N187"/>
    <mergeCell ref="O187:S187"/>
    <mergeCell ref="T187:U187"/>
    <mergeCell ref="V187:W187"/>
    <mergeCell ref="X187:Y187"/>
    <mergeCell ref="AN187:AO187"/>
    <mergeCell ref="AP187:AQ187"/>
    <mergeCell ref="AP191:AQ191"/>
    <mergeCell ref="X189:Y189"/>
    <mergeCell ref="AN189:AO189"/>
    <mergeCell ref="AP189:AQ189"/>
    <mergeCell ref="C186:F186"/>
    <mergeCell ref="AN190:AO190"/>
    <mergeCell ref="AP190:AQ190"/>
    <mergeCell ref="AP188:AQ188"/>
    <mergeCell ref="X185:Y185"/>
    <mergeCell ref="AN185:AO185"/>
    <mergeCell ref="AP185:AQ185"/>
    <mergeCell ref="C182:F182"/>
    <mergeCell ref="G182:K182"/>
    <mergeCell ref="L182:N182"/>
    <mergeCell ref="O182:S182"/>
    <mergeCell ref="T182:U182"/>
    <mergeCell ref="V182:W182"/>
    <mergeCell ref="X182:Y182"/>
    <mergeCell ref="AN182:AO182"/>
    <mergeCell ref="AP182:AQ182"/>
    <mergeCell ref="C183:F183"/>
    <mergeCell ref="G183:K183"/>
    <mergeCell ref="L183:N183"/>
    <mergeCell ref="O183:S183"/>
    <mergeCell ref="T183:U183"/>
    <mergeCell ref="V183:W183"/>
    <mergeCell ref="X183:Y183"/>
    <mergeCell ref="L184:N184"/>
    <mergeCell ref="O184:S184"/>
    <mergeCell ref="X184:Y184"/>
    <mergeCell ref="AN184:AO184"/>
    <mergeCell ref="C185:F185"/>
    <mergeCell ref="G185:K185"/>
    <mergeCell ref="L185:N185"/>
    <mergeCell ref="O185:S185"/>
    <mergeCell ref="T185:U185"/>
    <mergeCell ref="V185:W185"/>
    <mergeCell ref="AN183:AO183"/>
    <mergeCell ref="AP183:AQ183"/>
    <mergeCell ref="T184:U184"/>
    <mergeCell ref="C181:F181"/>
    <mergeCell ref="G181:K181"/>
    <mergeCell ref="L181:N181"/>
    <mergeCell ref="O181:S181"/>
    <mergeCell ref="T181:U181"/>
    <mergeCell ref="V181:W181"/>
    <mergeCell ref="X181:Y181"/>
    <mergeCell ref="AN181:AO181"/>
    <mergeCell ref="AP181:AQ181"/>
    <mergeCell ref="C178:F178"/>
    <mergeCell ref="G178:K178"/>
    <mergeCell ref="L178:N178"/>
    <mergeCell ref="O178:S178"/>
    <mergeCell ref="T178:U178"/>
    <mergeCell ref="V178:W178"/>
    <mergeCell ref="X178:Y178"/>
    <mergeCell ref="AN178:AO178"/>
    <mergeCell ref="AP178:AQ178"/>
    <mergeCell ref="G179:K179"/>
    <mergeCell ref="L179:N179"/>
    <mergeCell ref="O179:S179"/>
    <mergeCell ref="C180:F180"/>
    <mergeCell ref="G180:K180"/>
    <mergeCell ref="L180:N180"/>
    <mergeCell ref="C179:F179"/>
    <mergeCell ref="L176:N176"/>
    <mergeCell ref="O176:S176"/>
    <mergeCell ref="L177:N177"/>
    <mergeCell ref="O177:S177"/>
    <mergeCell ref="C176:F176"/>
    <mergeCell ref="G176:K176"/>
    <mergeCell ref="T176:U176"/>
    <mergeCell ref="AN176:AO176"/>
    <mergeCell ref="AP176:AQ176"/>
    <mergeCell ref="C177:F177"/>
    <mergeCell ref="G177:K177"/>
    <mergeCell ref="T177:U177"/>
    <mergeCell ref="AN177:AO177"/>
    <mergeCell ref="AP177:AQ177"/>
    <mergeCell ref="O180:S180"/>
    <mergeCell ref="T180:U180"/>
    <mergeCell ref="V180:W180"/>
    <mergeCell ref="X180:Y180"/>
    <mergeCell ref="AN180:AO180"/>
    <mergeCell ref="AP180:AQ180"/>
    <mergeCell ref="C173:F173"/>
    <mergeCell ref="G173:K173"/>
    <mergeCell ref="L173:N173"/>
    <mergeCell ref="O173:S173"/>
    <mergeCell ref="T173:U173"/>
    <mergeCell ref="V173:W173"/>
    <mergeCell ref="X173:Y173"/>
    <mergeCell ref="C174:F174"/>
    <mergeCell ref="G174:K174"/>
    <mergeCell ref="L174:N174"/>
    <mergeCell ref="O174:S174"/>
    <mergeCell ref="T174:U174"/>
    <mergeCell ref="V174:W174"/>
    <mergeCell ref="X174:Y174"/>
    <mergeCell ref="AN174:AO174"/>
    <mergeCell ref="AP174:AQ174"/>
    <mergeCell ref="C175:F175"/>
    <mergeCell ref="G175:K175"/>
    <mergeCell ref="T175:U175"/>
    <mergeCell ref="AN175:AO175"/>
    <mergeCell ref="AP175:AQ175"/>
    <mergeCell ref="V175:W175"/>
    <mergeCell ref="AP173:AQ173"/>
    <mergeCell ref="X175:Y175"/>
    <mergeCell ref="L175:N175"/>
    <mergeCell ref="O175:S175"/>
    <mergeCell ref="T165:U165"/>
    <mergeCell ref="V165:W165"/>
    <mergeCell ref="C171:F171"/>
    <mergeCell ref="G171:K171"/>
    <mergeCell ref="L171:N171"/>
    <mergeCell ref="O171:S171"/>
    <mergeCell ref="T171:U171"/>
    <mergeCell ref="V171:W171"/>
    <mergeCell ref="X171:Y171"/>
    <mergeCell ref="C172:F172"/>
    <mergeCell ref="G172:K172"/>
    <mergeCell ref="T172:U172"/>
    <mergeCell ref="V172:W172"/>
    <mergeCell ref="X172:Y172"/>
    <mergeCell ref="L172:N172"/>
    <mergeCell ref="O172:S172"/>
    <mergeCell ref="C169:F169"/>
    <mergeCell ref="G169:K169"/>
    <mergeCell ref="L169:N169"/>
    <mergeCell ref="O169:S169"/>
    <mergeCell ref="T169:U169"/>
    <mergeCell ref="V169:W169"/>
    <mergeCell ref="X169:Y169"/>
    <mergeCell ref="C170:F170"/>
    <mergeCell ref="G170:K170"/>
    <mergeCell ref="L170:N170"/>
    <mergeCell ref="O170:S170"/>
    <mergeCell ref="T170:U170"/>
    <mergeCell ref="V170:W170"/>
    <mergeCell ref="X170:Y170"/>
    <mergeCell ref="O126:S126"/>
    <mergeCell ref="C127:F127"/>
    <mergeCell ref="G127:K127"/>
    <mergeCell ref="O127:S127"/>
    <mergeCell ref="C131:F131"/>
    <mergeCell ref="C168:F168"/>
    <mergeCell ref="G168:K168"/>
    <mergeCell ref="L168:N168"/>
    <mergeCell ref="O168:S168"/>
    <mergeCell ref="T168:U168"/>
    <mergeCell ref="V168:W168"/>
    <mergeCell ref="X168:Y168"/>
    <mergeCell ref="AN168:AO168"/>
    <mergeCell ref="AP168:AQ168"/>
    <mergeCell ref="C167:F167"/>
    <mergeCell ref="G167:K167"/>
    <mergeCell ref="L167:N167"/>
    <mergeCell ref="O167:S167"/>
    <mergeCell ref="T167:U167"/>
    <mergeCell ref="V167:W167"/>
    <mergeCell ref="X167:Y167"/>
    <mergeCell ref="L160:N160"/>
    <mergeCell ref="O160:S160"/>
    <mergeCell ref="T160:U160"/>
    <mergeCell ref="V160:W160"/>
    <mergeCell ref="X160:Y160"/>
    <mergeCell ref="T161:U161"/>
    <mergeCell ref="V161:W161"/>
    <mergeCell ref="X161:Y161"/>
    <mergeCell ref="AN161:AO161"/>
    <mergeCell ref="AP161:AQ161"/>
    <mergeCell ref="C160:F160"/>
    <mergeCell ref="C93:F93"/>
    <mergeCell ref="G93:K93"/>
    <mergeCell ref="O93:S93"/>
    <mergeCell ref="C91:F91"/>
    <mergeCell ref="G91:K91"/>
    <mergeCell ref="AN165:AO165"/>
    <mergeCell ref="AP165:AQ165"/>
    <mergeCell ref="L164:N164"/>
    <mergeCell ref="O164:S164"/>
    <mergeCell ref="T164:U164"/>
    <mergeCell ref="V164:W164"/>
    <mergeCell ref="X164:Y164"/>
    <mergeCell ref="AN164:AO164"/>
    <mergeCell ref="AP164:AQ164"/>
    <mergeCell ref="L121:N121"/>
    <mergeCell ref="O121:S121"/>
    <mergeCell ref="T121:U121"/>
    <mergeCell ref="V121:W121"/>
    <mergeCell ref="X121:Y121"/>
    <mergeCell ref="C122:F122"/>
    <mergeCell ref="G122:K122"/>
    <mergeCell ref="O122:S122"/>
    <mergeCell ref="L122:N122"/>
    <mergeCell ref="T122:U122"/>
    <mergeCell ref="V122:W122"/>
    <mergeCell ref="X122:Y122"/>
    <mergeCell ref="O132:S132"/>
    <mergeCell ref="C128:F128"/>
    <mergeCell ref="G128:K128"/>
    <mergeCell ref="O128:S128"/>
    <mergeCell ref="C126:F126"/>
    <mergeCell ref="G126:K126"/>
    <mergeCell ref="G86:K86"/>
    <mergeCell ref="L86:N86"/>
    <mergeCell ref="O86:S86"/>
    <mergeCell ref="T86:U86"/>
    <mergeCell ref="V86:W86"/>
    <mergeCell ref="X86:Y86"/>
    <mergeCell ref="AN86:AO86"/>
    <mergeCell ref="C90:F90"/>
    <mergeCell ref="G90:K90"/>
    <mergeCell ref="O90:S90"/>
    <mergeCell ref="L89:N89"/>
    <mergeCell ref="C88:F88"/>
    <mergeCell ref="G88:K88"/>
    <mergeCell ref="O88:S88"/>
    <mergeCell ref="C87:F87"/>
    <mergeCell ref="G87:K87"/>
    <mergeCell ref="O87:S87"/>
    <mergeCell ref="AP81:AQ81"/>
    <mergeCell ref="X81:Y81"/>
    <mergeCell ref="AN81:AO81"/>
    <mergeCell ref="O8:P8"/>
    <mergeCell ref="A11:A12"/>
    <mergeCell ref="L11:N12"/>
    <mergeCell ref="T11:U12"/>
    <mergeCell ref="AH11:AK11"/>
    <mergeCell ref="AL11:AM11"/>
    <mergeCell ref="AN11:AO12"/>
    <mergeCell ref="V11:W12"/>
    <mergeCell ref="X11:Y12"/>
    <mergeCell ref="Z11:AD11"/>
    <mergeCell ref="AE11:AG11"/>
    <mergeCell ref="T80:U80"/>
    <mergeCell ref="V80:W80"/>
    <mergeCell ref="X80:Y80"/>
    <mergeCell ref="AN80:AO80"/>
    <mergeCell ref="AP80:AQ80"/>
    <mergeCell ref="C14:F14"/>
    <mergeCell ref="G14:K14"/>
    <mergeCell ref="O14:S14"/>
    <mergeCell ref="L15:N15"/>
    <mergeCell ref="T15:U15"/>
    <mergeCell ref="T31:U31"/>
    <mergeCell ref="C24:F24"/>
    <mergeCell ref="G24:K24"/>
    <mergeCell ref="C17:F17"/>
    <mergeCell ref="G17:K17"/>
    <mergeCell ref="C22:F22"/>
    <mergeCell ref="G22:K22"/>
    <mergeCell ref="C23:F23"/>
    <mergeCell ref="G23:K23"/>
    <mergeCell ref="C30:F30"/>
    <mergeCell ref="G30:K30"/>
    <mergeCell ref="G35:K35"/>
    <mergeCell ref="C32:F32"/>
    <mergeCell ref="G32:K32"/>
    <mergeCell ref="O32:S32"/>
    <mergeCell ref="C33:F33"/>
    <mergeCell ref="G33:K33"/>
    <mergeCell ref="O33:S33"/>
    <mergeCell ref="L34:N34"/>
    <mergeCell ref="A1:L6"/>
    <mergeCell ref="AE1:AQ6"/>
    <mergeCell ref="A7:L7"/>
    <mergeCell ref="AE7:AQ8"/>
    <mergeCell ref="A8:L8"/>
    <mergeCell ref="U7:V7"/>
    <mergeCell ref="M1:AD4"/>
    <mergeCell ref="M5:AD6"/>
    <mergeCell ref="M7:N7"/>
    <mergeCell ref="O7:P7"/>
    <mergeCell ref="Q7:R7"/>
    <mergeCell ref="W8:X8"/>
    <mergeCell ref="Y8:AA8"/>
    <mergeCell ref="AB8:AD8"/>
    <mergeCell ref="U8:V8"/>
    <mergeCell ref="W7:X7"/>
    <mergeCell ref="Y7:AA7"/>
    <mergeCell ref="AB7:AD7"/>
    <mergeCell ref="Q8:R8"/>
    <mergeCell ref="S8:T8"/>
    <mergeCell ref="S7:T7"/>
    <mergeCell ref="M8:N8"/>
    <mergeCell ref="AP11:AQ12"/>
    <mergeCell ref="C31:F31"/>
    <mergeCell ref="G31:K31"/>
    <mergeCell ref="O31:S31"/>
    <mergeCell ref="C27:F27"/>
    <mergeCell ref="C25:F25"/>
    <mergeCell ref="G25:K25"/>
    <mergeCell ref="O25:S25"/>
    <mergeCell ref="C26:F26"/>
    <mergeCell ref="G26:K26"/>
    <mergeCell ref="C49:F49"/>
    <mergeCell ref="G49:K49"/>
    <mergeCell ref="O49:S49"/>
    <mergeCell ref="C50:F50"/>
    <mergeCell ref="G50:K50"/>
    <mergeCell ref="O50:S50"/>
    <mergeCell ref="C47:F47"/>
    <mergeCell ref="G47:K47"/>
    <mergeCell ref="O47:S47"/>
    <mergeCell ref="O26:S26"/>
    <mergeCell ref="L26:N26"/>
    <mergeCell ref="L31:N31"/>
    <mergeCell ref="C36:F36"/>
    <mergeCell ref="G36:K36"/>
    <mergeCell ref="O36:S36"/>
    <mergeCell ref="C37:F37"/>
    <mergeCell ref="G37:K37"/>
    <mergeCell ref="O37:S37"/>
    <mergeCell ref="C34:F34"/>
    <mergeCell ref="G34:K34"/>
    <mergeCell ref="O34:S34"/>
    <mergeCell ref="C35:F35"/>
    <mergeCell ref="O42:S42"/>
    <mergeCell ref="C43:F43"/>
    <mergeCell ref="G43:K43"/>
    <mergeCell ref="O43:S43"/>
    <mergeCell ref="C40:F40"/>
    <mergeCell ref="G40:K40"/>
    <mergeCell ref="O40:S40"/>
    <mergeCell ref="C41:F41"/>
    <mergeCell ref="G41:K41"/>
    <mergeCell ref="O41:S41"/>
    <mergeCell ref="C38:F38"/>
    <mergeCell ref="G38:K38"/>
    <mergeCell ref="O38:S38"/>
    <mergeCell ref="C39:F39"/>
    <mergeCell ref="G39:K39"/>
    <mergeCell ref="O39:S39"/>
    <mergeCell ref="L38:N38"/>
    <mergeCell ref="L42:N42"/>
    <mergeCell ref="C42:F42"/>
    <mergeCell ref="G42:K42"/>
    <mergeCell ref="C63:F63"/>
    <mergeCell ref="G63:K63"/>
    <mergeCell ref="O63:S63"/>
    <mergeCell ref="C70:F70"/>
    <mergeCell ref="G70:K70"/>
    <mergeCell ref="O70:S70"/>
    <mergeCell ref="L76:N76"/>
    <mergeCell ref="O76:S76"/>
    <mergeCell ref="L77:N77"/>
    <mergeCell ref="C72:F72"/>
    <mergeCell ref="G72:K72"/>
    <mergeCell ref="T77:U77"/>
    <mergeCell ref="C48:F48"/>
    <mergeCell ref="G48:K48"/>
    <mergeCell ref="O48:S48"/>
    <mergeCell ref="L50:N50"/>
    <mergeCell ref="C56:F56"/>
    <mergeCell ref="G56:K56"/>
    <mergeCell ref="O56:S56"/>
    <mergeCell ref="C57:F57"/>
    <mergeCell ref="G57:K57"/>
    <mergeCell ref="O57:S57"/>
    <mergeCell ref="C53:F53"/>
    <mergeCell ref="G53:K53"/>
    <mergeCell ref="O53:S53"/>
    <mergeCell ref="C55:F55"/>
    <mergeCell ref="G55:K55"/>
    <mergeCell ref="O55:S55"/>
    <mergeCell ref="T50:U50"/>
    <mergeCell ref="C64:F64"/>
    <mergeCell ref="G64:K64"/>
    <mergeCell ref="O64:S64"/>
    <mergeCell ref="C84:F84"/>
    <mergeCell ref="G84:K84"/>
    <mergeCell ref="O84:S84"/>
    <mergeCell ref="C85:F85"/>
    <mergeCell ref="G85:K85"/>
    <mergeCell ref="O79:S79"/>
    <mergeCell ref="C73:F73"/>
    <mergeCell ref="G73:K73"/>
    <mergeCell ref="C68:F68"/>
    <mergeCell ref="G68:K68"/>
    <mergeCell ref="O68:S68"/>
    <mergeCell ref="C69:F69"/>
    <mergeCell ref="G69:K69"/>
    <mergeCell ref="L71:N71"/>
    <mergeCell ref="O73:S73"/>
    <mergeCell ref="C74:F74"/>
    <mergeCell ref="G74:K74"/>
    <mergeCell ref="O74:S74"/>
    <mergeCell ref="L69:N69"/>
    <mergeCell ref="L79:N79"/>
    <mergeCell ref="O83:S83"/>
    <mergeCell ref="C81:F81"/>
    <mergeCell ref="G81:K81"/>
    <mergeCell ref="O81:S81"/>
    <mergeCell ref="C82:F82"/>
    <mergeCell ref="G82:K82"/>
    <mergeCell ref="O82:S82"/>
    <mergeCell ref="L84:N84"/>
    <mergeCell ref="C83:F83"/>
    <mergeCell ref="O91:S91"/>
    <mergeCell ref="C92:F92"/>
    <mergeCell ref="G92:K92"/>
    <mergeCell ref="O92:S92"/>
    <mergeCell ref="C89:F89"/>
    <mergeCell ref="G89:K89"/>
    <mergeCell ref="C71:F71"/>
    <mergeCell ref="G71:K71"/>
    <mergeCell ref="O71:S71"/>
    <mergeCell ref="C75:F75"/>
    <mergeCell ref="G75:K75"/>
    <mergeCell ref="O75:S75"/>
    <mergeCell ref="C76:F76"/>
    <mergeCell ref="G76:K76"/>
    <mergeCell ref="L82:N82"/>
    <mergeCell ref="L81:N81"/>
    <mergeCell ref="C78:F78"/>
    <mergeCell ref="G78:K78"/>
    <mergeCell ref="O78:S78"/>
    <mergeCell ref="C79:F79"/>
    <mergeCell ref="G79:K79"/>
    <mergeCell ref="L75:N75"/>
    <mergeCell ref="L72:N72"/>
    <mergeCell ref="G77:K77"/>
    <mergeCell ref="O77:S77"/>
    <mergeCell ref="C80:F80"/>
    <mergeCell ref="G80:K80"/>
    <mergeCell ref="L80:N80"/>
    <mergeCell ref="O80:S80"/>
    <mergeCell ref="G83:K83"/>
    <mergeCell ref="L83:N83"/>
    <mergeCell ref="C86:F86"/>
    <mergeCell ref="C95:F95"/>
    <mergeCell ref="G95:K95"/>
    <mergeCell ref="O95:S95"/>
    <mergeCell ref="C96:F96"/>
    <mergeCell ref="G96:K96"/>
    <mergeCell ref="O96:S96"/>
    <mergeCell ref="L96:N96"/>
    <mergeCell ref="L100:N100"/>
    <mergeCell ref="C94:F94"/>
    <mergeCell ref="G94:K94"/>
    <mergeCell ref="O94:S94"/>
    <mergeCell ref="C103:F103"/>
    <mergeCell ref="G103:K103"/>
    <mergeCell ref="O103:S103"/>
    <mergeCell ref="C98:F98"/>
    <mergeCell ref="G98:K98"/>
    <mergeCell ref="O98:S98"/>
    <mergeCell ref="C101:F101"/>
    <mergeCell ref="G101:K101"/>
    <mergeCell ref="O101:S101"/>
    <mergeCell ref="C102:F102"/>
    <mergeCell ref="G102:K102"/>
    <mergeCell ref="O102:S102"/>
    <mergeCell ref="L103:N103"/>
    <mergeCell ref="C99:F99"/>
    <mergeCell ref="G99:K99"/>
    <mergeCell ref="O99:S99"/>
    <mergeCell ref="C100:F100"/>
    <mergeCell ref="G100:K100"/>
    <mergeCell ref="C121:F121"/>
    <mergeCell ref="G121:K121"/>
    <mergeCell ref="C109:F109"/>
    <mergeCell ref="G109:K109"/>
    <mergeCell ref="O109:S109"/>
    <mergeCell ref="C97:F97"/>
    <mergeCell ref="G97:K97"/>
    <mergeCell ref="O97:S97"/>
    <mergeCell ref="C110:F110"/>
    <mergeCell ref="G110:K110"/>
    <mergeCell ref="O110:S110"/>
    <mergeCell ref="C107:F107"/>
    <mergeCell ref="G107:K107"/>
    <mergeCell ref="O107:S107"/>
    <mergeCell ref="C108:F108"/>
    <mergeCell ref="G108:K108"/>
    <mergeCell ref="O108:S108"/>
    <mergeCell ref="L107:N107"/>
    <mergeCell ref="L112:N112"/>
    <mergeCell ref="C104:F104"/>
    <mergeCell ref="G104:K104"/>
    <mergeCell ref="O104:S104"/>
    <mergeCell ref="C106:F106"/>
    <mergeCell ref="G106:K106"/>
    <mergeCell ref="O106:S106"/>
    <mergeCell ref="C111:F111"/>
    <mergeCell ref="G111:K111"/>
    <mergeCell ref="O111:S111"/>
    <mergeCell ref="C105:F105"/>
    <mergeCell ref="G105:K105"/>
    <mergeCell ref="O105:S105"/>
    <mergeCell ref="L110:N110"/>
    <mergeCell ref="C120:F120"/>
    <mergeCell ref="G120:K120"/>
    <mergeCell ref="C115:F115"/>
    <mergeCell ref="G115:K115"/>
    <mergeCell ref="O115:S115"/>
    <mergeCell ref="C113:F113"/>
    <mergeCell ref="G113:K113"/>
    <mergeCell ref="O113:S113"/>
    <mergeCell ref="C114:F114"/>
    <mergeCell ref="G114:K114"/>
    <mergeCell ref="O114:S114"/>
    <mergeCell ref="L114:N114"/>
    <mergeCell ref="T114:U114"/>
    <mergeCell ref="C112:F112"/>
    <mergeCell ref="G112:K112"/>
    <mergeCell ref="O112:S112"/>
    <mergeCell ref="C117:F117"/>
    <mergeCell ref="G117:K117"/>
    <mergeCell ref="C118:F118"/>
    <mergeCell ref="G118:K118"/>
    <mergeCell ref="C116:F116"/>
    <mergeCell ref="G116:K116"/>
    <mergeCell ref="T115:U115"/>
    <mergeCell ref="L115:N115"/>
    <mergeCell ref="C119:F119"/>
    <mergeCell ref="G119:K119"/>
    <mergeCell ref="O119:S119"/>
    <mergeCell ref="L120:N120"/>
    <mergeCell ref="O120:S120"/>
    <mergeCell ref="L119:N119"/>
    <mergeCell ref="T119:U119"/>
    <mergeCell ref="L118:N118"/>
    <mergeCell ref="AP133:AQ133"/>
    <mergeCell ref="L134:N134"/>
    <mergeCell ref="T134:U134"/>
    <mergeCell ref="V134:W134"/>
    <mergeCell ref="X134:Y134"/>
    <mergeCell ref="AP130:AQ130"/>
    <mergeCell ref="AP131:AQ131"/>
    <mergeCell ref="G129:K129"/>
    <mergeCell ref="L129:N129"/>
    <mergeCell ref="O129:S129"/>
    <mergeCell ref="T129:U129"/>
    <mergeCell ref="V129:W129"/>
    <mergeCell ref="X129:Y129"/>
    <mergeCell ref="AN129:AO129"/>
    <mergeCell ref="AP129:AQ129"/>
    <mergeCell ref="AP134:AQ134"/>
    <mergeCell ref="C132:F132"/>
    <mergeCell ref="G132:K132"/>
    <mergeCell ref="G134:K134"/>
    <mergeCell ref="G131:K131"/>
    <mergeCell ref="L131:N131"/>
    <mergeCell ref="O131:S131"/>
    <mergeCell ref="T131:U131"/>
    <mergeCell ref="V131:W131"/>
    <mergeCell ref="X131:Y131"/>
    <mergeCell ref="C129:F129"/>
    <mergeCell ref="L132:N132"/>
    <mergeCell ref="T132:U132"/>
    <mergeCell ref="C139:F139"/>
    <mergeCell ref="G139:K139"/>
    <mergeCell ref="O139:S139"/>
    <mergeCell ref="C138:F138"/>
    <mergeCell ref="AN134:AO134"/>
    <mergeCell ref="V132:W132"/>
    <mergeCell ref="X132:Y132"/>
    <mergeCell ref="C134:F134"/>
    <mergeCell ref="O134:S134"/>
    <mergeCell ref="C133:F133"/>
    <mergeCell ref="G133:K133"/>
    <mergeCell ref="O133:S133"/>
    <mergeCell ref="L133:N133"/>
    <mergeCell ref="T133:U133"/>
    <mergeCell ref="V133:W133"/>
    <mergeCell ref="X133:Y133"/>
    <mergeCell ref="AN133:AO133"/>
    <mergeCell ref="G137:K137"/>
    <mergeCell ref="L137:N137"/>
    <mergeCell ref="O137:S137"/>
    <mergeCell ref="T137:U137"/>
    <mergeCell ref="V137:W137"/>
    <mergeCell ref="X137:Y137"/>
    <mergeCell ref="L144:N144"/>
    <mergeCell ref="AP144:AQ144"/>
    <mergeCell ref="AP146:AQ146"/>
    <mergeCell ref="C145:F145"/>
    <mergeCell ref="C152:F152"/>
    <mergeCell ref="T153:U153"/>
    <mergeCell ref="V153:W153"/>
    <mergeCell ref="X142:Y142"/>
    <mergeCell ref="G142:K142"/>
    <mergeCell ref="O145:S145"/>
    <mergeCell ref="G152:K152"/>
    <mergeCell ref="O152:S152"/>
    <mergeCell ref="L152:N152"/>
    <mergeCell ref="T152:U152"/>
    <mergeCell ref="C140:F140"/>
    <mergeCell ref="AN135:AO135"/>
    <mergeCell ref="C130:F130"/>
    <mergeCell ref="G130:K130"/>
    <mergeCell ref="L130:N130"/>
    <mergeCell ref="O130:S130"/>
    <mergeCell ref="T130:U130"/>
    <mergeCell ref="V130:W130"/>
    <mergeCell ref="X130:Y130"/>
    <mergeCell ref="AN137:AO137"/>
    <mergeCell ref="AN136:AO136"/>
    <mergeCell ref="C135:F135"/>
    <mergeCell ref="G135:K135"/>
    <mergeCell ref="L135:N135"/>
    <mergeCell ref="O135:S135"/>
    <mergeCell ref="T135:U135"/>
    <mergeCell ref="V135:W135"/>
    <mergeCell ref="X135:Y135"/>
    <mergeCell ref="T72:U72"/>
    <mergeCell ref="V72:W72"/>
    <mergeCell ref="X72:Y72"/>
    <mergeCell ref="C77:F77"/>
    <mergeCell ref="AP78:AQ78"/>
    <mergeCell ref="X152:Y152"/>
    <mergeCell ref="AN152:AO152"/>
    <mergeCell ref="C143:F143"/>
    <mergeCell ref="G143:K143"/>
    <mergeCell ref="O143:S143"/>
    <mergeCell ref="L143:N143"/>
    <mergeCell ref="T143:U143"/>
    <mergeCell ref="V143:W143"/>
    <mergeCell ref="X143:Y143"/>
    <mergeCell ref="AN143:AO143"/>
    <mergeCell ref="AP143:AQ143"/>
    <mergeCell ref="AN145:AO145"/>
    <mergeCell ref="AP145:AQ145"/>
    <mergeCell ref="AN147:AO147"/>
    <mergeCell ref="X147:Y147"/>
    <mergeCell ref="AP147:AQ147"/>
    <mergeCell ref="L140:N140"/>
    <mergeCell ref="T140:U140"/>
    <mergeCell ref="V140:W140"/>
    <mergeCell ref="X140:Y140"/>
    <mergeCell ref="G140:K140"/>
    <mergeCell ref="X77:Y77"/>
    <mergeCell ref="AN77:AO77"/>
    <mergeCell ref="AP77:AQ77"/>
    <mergeCell ref="O72:S72"/>
    <mergeCell ref="X75:Y75"/>
    <mergeCell ref="X76:Y76"/>
    <mergeCell ref="C11:F12"/>
    <mergeCell ref="G11:K12"/>
    <mergeCell ref="O11:S12"/>
    <mergeCell ref="AN13:AO13"/>
    <mergeCell ref="AP13:AQ13"/>
    <mergeCell ref="L13:N13"/>
    <mergeCell ref="T13:U13"/>
    <mergeCell ref="V13:W13"/>
    <mergeCell ref="X13:Y13"/>
    <mergeCell ref="C13:F13"/>
    <mergeCell ref="G13:K13"/>
    <mergeCell ref="O13:S13"/>
    <mergeCell ref="T147:U147"/>
    <mergeCell ref="T75:U75"/>
    <mergeCell ref="T76:U76"/>
    <mergeCell ref="T65:U65"/>
    <mergeCell ref="T66:U66"/>
    <mergeCell ref="T70:U70"/>
    <mergeCell ref="T71:U71"/>
    <mergeCell ref="T18:U18"/>
    <mergeCell ref="V145:W145"/>
    <mergeCell ref="V147:W147"/>
    <mergeCell ref="V75:W75"/>
    <mergeCell ref="V76:W76"/>
    <mergeCell ref="V65:W65"/>
    <mergeCell ref="V66:W66"/>
    <mergeCell ref="V70:W70"/>
    <mergeCell ref="V71:W71"/>
    <mergeCell ref="V18:W18"/>
    <mergeCell ref="V114:W114"/>
    <mergeCell ref="T107:U107"/>
    <mergeCell ref="AP23:AQ23"/>
    <mergeCell ref="AP17:AQ17"/>
    <mergeCell ref="AN15:AO15"/>
    <mergeCell ref="AP15:AQ15"/>
    <mergeCell ref="L16:N16"/>
    <mergeCell ref="T16:U16"/>
    <mergeCell ref="V16:W16"/>
    <mergeCell ref="X16:Y16"/>
    <mergeCell ref="AN16:AO16"/>
    <mergeCell ref="AP16:AQ16"/>
    <mergeCell ref="V15:W15"/>
    <mergeCell ref="X15:Y15"/>
    <mergeCell ref="AP14:AQ14"/>
    <mergeCell ref="V19:W19"/>
    <mergeCell ref="X19:Y19"/>
    <mergeCell ref="AN19:AO19"/>
    <mergeCell ref="AP19:AQ19"/>
    <mergeCell ref="L17:N17"/>
    <mergeCell ref="T17:U17"/>
    <mergeCell ref="V17:W17"/>
    <mergeCell ref="X17:Y17"/>
    <mergeCell ref="AN17:AO17"/>
    <mergeCell ref="X18:Y18"/>
    <mergeCell ref="AP18:AQ18"/>
    <mergeCell ref="AN18:AO18"/>
    <mergeCell ref="L22:N22"/>
    <mergeCell ref="O17:S17"/>
    <mergeCell ref="O22:S22"/>
    <mergeCell ref="O23:S23"/>
    <mergeCell ref="L18:N18"/>
    <mergeCell ref="O18:S18"/>
    <mergeCell ref="T19:U19"/>
    <mergeCell ref="L14:N14"/>
    <mergeCell ref="T14:U14"/>
    <mergeCell ref="V14:W14"/>
    <mergeCell ref="X14:Y14"/>
    <mergeCell ref="T22:U22"/>
    <mergeCell ref="V22:W22"/>
    <mergeCell ref="X22:Y22"/>
    <mergeCell ref="L23:N23"/>
    <mergeCell ref="T23:U23"/>
    <mergeCell ref="V23:W23"/>
    <mergeCell ref="X23:Y23"/>
    <mergeCell ref="X20:Y20"/>
    <mergeCell ref="AN23:AO23"/>
    <mergeCell ref="AN30:AO30"/>
    <mergeCell ref="AP30:AQ30"/>
    <mergeCell ref="L24:N24"/>
    <mergeCell ref="T24:U24"/>
    <mergeCell ref="V24:W24"/>
    <mergeCell ref="X24:Y24"/>
    <mergeCell ref="L25:N25"/>
    <mergeCell ref="T25:U25"/>
    <mergeCell ref="V25:W25"/>
    <mergeCell ref="X25:Y25"/>
    <mergeCell ref="AN25:AO25"/>
    <mergeCell ref="AP25:AQ25"/>
    <mergeCell ref="O27:S27"/>
    <mergeCell ref="O28:S28"/>
    <mergeCell ref="T26:U26"/>
    <mergeCell ref="V26:W26"/>
    <mergeCell ref="X26:Y26"/>
    <mergeCell ref="O24:S24"/>
    <mergeCell ref="AN24:AO24"/>
    <mergeCell ref="AP24:AQ24"/>
    <mergeCell ref="O30:S30"/>
    <mergeCell ref="T29:U29"/>
    <mergeCell ref="V29:W29"/>
    <mergeCell ref="X29:Y29"/>
    <mergeCell ref="AN29:AO29"/>
    <mergeCell ref="AP29:AQ29"/>
    <mergeCell ref="V31:W31"/>
    <mergeCell ref="X31:Y31"/>
    <mergeCell ref="AN31:AO31"/>
    <mergeCell ref="AP31:AQ31"/>
    <mergeCell ref="L32:N32"/>
    <mergeCell ref="T32:U32"/>
    <mergeCell ref="V32:W32"/>
    <mergeCell ref="X32:Y32"/>
    <mergeCell ref="AN32:AO32"/>
    <mergeCell ref="AP32:AQ32"/>
    <mergeCell ref="L33:N33"/>
    <mergeCell ref="T33:U33"/>
    <mergeCell ref="V33:W33"/>
    <mergeCell ref="X33:Y33"/>
    <mergeCell ref="AN33:AO33"/>
    <mergeCell ref="AP33:AQ33"/>
    <mergeCell ref="AN26:AO26"/>
    <mergeCell ref="AP26:AQ26"/>
    <mergeCell ref="L27:N27"/>
    <mergeCell ref="T27:U27"/>
    <mergeCell ref="V27:W27"/>
    <mergeCell ref="X27:Y27"/>
    <mergeCell ref="AN27:AO27"/>
    <mergeCell ref="AP27:AQ27"/>
    <mergeCell ref="L28:N28"/>
    <mergeCell ref="T28:U28"/>
    <mergeCell ref="V28:W28"/>
    <mergeCell ref="X28:Y28"/>
    <mergeCell ref="L30:N30"/>
    <mergeCell ref="T30:U30"/>
    <mergeCell ref="V30:W30"/>
    <mergeCell ref="X30:Y30"/>
    <mergeCell ref="AN34:AO34"/>
    <mergeCell ref="AP34:AQ34"/>
    <mergeCell ref="L35:N35"/>
    <mergeCell ref="T35:U35"/>
    <mergeCell ref="V35:W35"/>
    <mergeCell ref="X35:Y35"/>
    <mergeCell ref="AN35:AO35"/>
    <mergeCell ref="AP35:AQ35"/>
    <mergeCell ref="L36:N36"/>
    <mergeCell ref="T36:U36"/>
    <mergeCell ref="V36:W36"/>
    <mergeCell ref="X36:Y36"/>
    <mergeCell ref="AN36:AO36"/>
    <mergeCell ref="AP36:AQ36"/>
    <mergeCell ref="L37:N37"/>
    <mergeCell ref="T37:U37"/>
    <mergeCell ref="V37:W37"/>
    <mergeCell ref="X37:Y37"/>
    <mergeCell ref="AN37:AO37"/>
    <mergeCell ref="AP37:AQ37"/>
    <mergeCell ref="T34:U34"/>
    <mergeCell ref="V34:W34"/>
    <mergeCell ref="X34:Y34"/>
    <mergeCell ref="O35:S35"/>
    <mergeCell ref="AN38:AO38"/>
    <mergeCell ref="AP38:AQ38"/>
    <mergeCell ref="L39:N39"/>
    <mergeCell ref="T39:U39"/>
    <mergeCell ref="V39:W39"/>
    <mergeCell ref="X39:Y39"/>
    <mergeCell ref="AN39:AO39"/>
    <mergeCell ref="AP39:AQ39"/>
    <mergeCell ref="L40:N40"/>
    <mergeCell ref="T40:U40"/>
    <mergeCell ref="V40:W40"/>
    <mergeCell ref="X40:Y40"/>
    <mergeCell ref="AN40:AO40"/>
    <mergeCell ref="AP40:AQ40"/>
    <mergeCell ref="L41:N41"/>
    <mergeCell ref="T41:U41"/>
    <mergeCell ref="V41:W41"/>
    <mergeCell ref="X41:Y41"/>
    <mergeCell ref="AN41:AO41"/>
    <mergeCell ref="AP41:AQ41"/>
    <mergeCell ref="V38:W38"/>
    <mergeCell ref="X38:Y38"/>
    <mergeCell ref="T38:U38"/>
    <mergeCell ref="X49:Y49"/>
    <mergeCell ref="AN49:AO49"/>
    <mergeCell ref="AP49:AQ49"/>
    <mergeCell ref="V42:W42"/>
    <mergeCell ref="X42:Y42"/>
    <mergeCell ref="AN42:AO42"/>
    <mergeCell ref="AP42:AQ42"/>
    <mergeCell ref="L43:N43"/>
    <mergeCell ref="T43:U43"/>
    <mergeCell ref="V43:W43"/>
    <mergeCell ref="X43:Y43"/>
    <mergeCell ref="AN43:AO43"/>
    <mergeCell ref="AP43:AQ43"/>
    <mergeCell ref="L44:N44"/>
    <mergeCell ref="T44:U44"/>
    <mergeCell ref="V44:W44"/>
    <mergeCell ref="X44:Y44"/>
    <mergeCell ref="AN44:AO44"/>
    <mergeCell ref="AP44:AQ44"/>
    <mergeCell ref="T45:U45"/>
    <mergeCell ref="V45:W45"/>
    <mergeCell ref="X45:Y45"/>
    <mergeCell ref="O44:S44"/>
    <mergeCell ref="O45:S45"/>
    <mergeCell ref="L45:N45"/>
    <mergeCell ref="T42:U42"/>
    <mergeCell ref="O46:S46"/>
    <mergeCell ref="T46:U46"/>
    <mergeCell ref="V46:W46"/>
    <mergeCell ref="X46:Y46"/>
    <mergeCell ref="AN46:AO46"/>
    <mergeCell ref="AP46:AQ46"/>
    <mergeCell ref="X50:Y50"/>
    <mergeCell ref="AN50:AO50"/>
    <mergeCell ref="AP50:AQ50"/>
    <mergeCell ref="L51:N51"/>
    <mergeCell ref="T51:U51"/>
    <mergeCell ref="V51:W51"/>
    <mergeCell ref="X51:Y51"/>
    <mergeCell ref="AN51:AO51"/>
    <mergeCell ref="AP51:AQ51"/>
    <mergeCell ref="L52:N52"/>
    <mergeCell ref="T52:U52"/>
    <mergeCell ref="V52:W52"/>
    <mergeCell ref="X52:Y52"/>
    <mergeCell ref="AN52:AO52"/>
    <mergeCell ref="AP52:AQ52"/>
    <mergeCell ref="AN45:AO45"/>
    <mergeCell ref="AP45:AQ45"/>
    <mergeCell ref="L47:N47"/>
    <mergeCell ref="T47:U47"/>
    <mergeCell ref="V47:W47"/>
    <mergeCell ref="X47:Y47"/>
    <mergeCell ref="AN47:AO47"/>
    <mergeCell ref="AP47:AQ47"/>
    <mergeCell ref="L48:N48"/>
    <mergeCell ref="T48:U48"/>
    <mergeCell ref="V48:W48"/>
    <mergeCell ref="X48:Y48"/>
    <mergeCell ref="AN48:AO48"/>
    <mergeCell ref="AP48:AQ48"/>
    <mergeCell ref="L49:N49"/>
    <mergeCell ref="T49:U49"/>
    <mergeCell ref="V49:W49"/>
    <mergeCell ref="AN53:AO53"/>
    <mergeCell ref="AP53:AQ53"/>
    <mergeCell ref="L55:N55"/>
    <mergeCell ref="T55:U55"/>
    <mergeCell ref="V55:W55"/>
    <mergeCell ref="X55:Y55"/>
    <mergeCell ref="AN55:AO55"/>
    <mergeCell ref="AP55:AQ55"/>
    <mergeCell ref="L56:N56"/>
    <mergeCell ref="T56:U56"/>
    <mergeCell ref="V56:W56"/>
    <mergeCell ref="X56:Y56"/>
    <mergeCell ref="AN56:AO56"/>
    <mergeCell ref="AP56:AQ56"/>
    <mergeCell ref="L57:N57"/>
    <mergeCell ref="T57:U57"/>
    <mergeCell ref="V57:W57"/>
    <mergeCell ref="X57:Y57"/>
    <mergeCell ref="AN57:AO57"/>
    <mergeCell ref="AP57:AQ57"/>
    <mergeCell ref="T53:U53"/>
    <mergeCell ref="V53:W53"/>
    <mergeCell ref="X53:Y53"/>
    <mergeCell ref="L53:N53"/>
    <mergeCell ref="T54:U54"/>
    <mergeCell ref="V54:W54"/>
    <mergeCell ref="X54:Y54"/>
    <mergeCell ref="AN54:AO54"/>
    <mergeCell ref="AP54:AQ54"/>
    <mergeCell ref="AN58:AO58"/>
    <mergeCell ref="AP58:AQ58"/>
    <mergeCell ref="L59:N59"/>
    <mergeCell ref="T59:U59"/>
    <mergeCell ref="V59:W59"/>
    <mergeCell ref="X59:Y59"/>
    <mergeCell ref="AN59:AO59"/>
    <mergeCell ref="AP59:AQ59"/>
    <mergeCell ref="L60:N60"/>
    <mergeCell ref="T60:U60"/>
    <mergeCell ref="V60:W60"/>
    <mergeCell ref="X60:Y60"/>
    <mergeCell ref="AN60:AO60"/>
    <mergeCell ref="AP60:AQ60"/>
    <mergeCell ref="L61:N61"/>
    <mergeCell ref="T61:U61"/>
    <mergeCell ref="V61:W61"/>
    <mergeCell ref="X61:Y61"/>
    <mergeCell ref="AN61:AO61"/>
    <mergeCell ref="AP61:AQ61"/>
    <mergeCell ref="V58:W58"/>
    <mergeCell ref="X58:Y58"/>
    <mergeCell ref="O60:S60"/>
    <mergeCell ref="O61:S61"/>
    <mergeCell ref="T58:U58"/>
    <mergeCell ref="O58:S58"/>
    <mergeCell ref="O59:S59"/>
    <mergeCell ref="L58:N58"/>
    <mergeCell ref="X63:Y63"/>
    <mergeCell ref="AN63:AO63"/>
    <mergeCell ref="AP63:AQ63"/>
    <mergeCell ref="L64:N64"/>
    <mergeCell ref="T64:U64"/>
    <mergeCell ref="V64:W64"/>
    <mergeCell ref="X64:Y64"/>
    <mergeCell ref="AN64:AO64"/>
    <mergeCell ref="AP64:AQ64"/>
    <mergeCell ref="L68:N68"/>
    <mergeCell ref="T68:U68"/>
    <mergeCell ref="V68:W68"/>
    <mergeCell ref="X68:Y68"/>
    <mergeCell ref="AN68:AO68"/>
    <mergeCell ref="AP68:AQ68"/>
    <mergeCell ref="O66:S66"/>
    <mergeCell ref="X65:Y65"/>
    <mergeCell ref="X66:Y66"/>
    <mergeCell ref="X67:Y67"/>
    <mergeCell ref="O67:S67"/>
    <mergeCell ref="L67:N67"/>
    <mergeCell ref="T67:U67"/>
    <mergeCell ref="V67:W67"/>
    <mergeCell ref="AN66:AO66"/>
    <mergeCell ref="X70:Y70"/>
    <mergeCell ref="X71:Y71"/>
    <mergeCell ref="AN67:AO67"/>
    <mergeCell ref="AP67:AQ67"/>
    <mergeCell ref="AN72:AO72"/>
    <mergeCell ref="AP72:AQ72"/>
    <mergeCell ref="T69:U69"/>
    <mergeCell ref="V69:W69"/>
    <mergeCell ref="X69:Y69"/>
    <mergeCell ref="T63:U63"/>
    <mergeCell ref="L63:N63"/>
    <mergeCell ref="L70:N70"/>
    <mergeCell ref="T82:U82"/>
    <mergeCell ref="V82:W82"/>
    <mergeCell ref="X82:Y82"/>
    <mergeCell ref="AN82:AO82"/>
    <mergeCell ref="AP82:AQ82"/>
    <mergeCell ref="AN69:AO69"/>
    <mergeCell ref="AP69:AQ69"/>
    <mergeCell ref="L73:N73"/>
    <mergeCell ref="T73:U73"/>
    <mergeCell ref="V73:W73"/>
    <mergeCell ref="X73:Y73"/>
    <mergeCell ref="AN73:AO73"/>
    <mergeCell ref="AP73:AQ73"/>
    <mergeCell ref="L74:N74"/>
    <mergeCell ref="T74:U74"/>
    <mergeCell ref="V74:W74"/>
    <mergeCell ref="X74:Y74"/>
    <mergeCell ref="AN74:AO74"/>
    <mergeCell ref="AP74:AQ74"/>
    <mergeCell ref="L78:N78"/>
    <mergeCell ref="X79:Y79"/>
    <mergeCell ref="AN79:AO79"/>
    <mergeCell ref="AP79:AQ79"/>
    <mergeCell ref="O89:S89"/>
    <mergeCell ref="AN84:AO84"/>
    <mergeCell ref="AP84:AQ84"/>
    <mergeCell ref="L85:N85"/>
    <mergeCell ref="T85:U85"/>
    <mergeCell ref="V85:W85"/>
    <mergeCell ref="X85:Y85"/>
    <mergeCell ref="AN85:AO85"/>
    <mergeCell ref="AP85:AQ85"/>
    <mergeCell ref="L87:N87"/>
    <mergeCell ref="T87:U87"/>
    <mergeCell ref="V87:W87"/>
    <mergeCell ref="X87:Y87"/>
    <mergeCell ref="AN87:AO87"/>
    <mergeCell ref="AP87:AQ87"/>
    <mergeCell ref="L88:N88"/>
    <mergeCell ref="T88:U88"/>
    <mergeCell ref="V88:W88"/>
    <mergeCell ref="X88:Y88"/>
    <mergeCell ref="AN88:AO88"/>
    <mergeCell ref="T79:U79"/>
    <mergeCell ref="T83:U83"/>
    <mergeCell ref="V83:W83"/>
    <mergeCell ref="X83:Y83"/>
    <mergeCell ref="AN83:AO83"/>
    <mergeCell ref="AP83:AQ83"/>
    <mergeCell ref="AP86:AQ86"/>
    <mergeCell ref="T81:U81"/>
    <mergeCell ref="V81:W81"/>
    <mergeCell ref="X78:Y78"/>
    <mergeCell ref="AN78:AO78"/>
    <mergeCell ref="AP88:AQ88"/>
    <mergeCell ref="X84:Y84"/>
    <mergeCell ref="V84:W84"/>
    <mergeCell ref="T84:U84"/>
    <mergeCell ref="O85:S85"/>
    <mergeCell ref="T93:U93"/>
    <mergeCell ref="L93:N93"/>
    <mergeCell ref="T96:U96"/>
    <mergeCell ref="V96:W96"/>
    <mergeCell ref="AN96:AO96"/>
    <mergeCell ref="AP96:AQ96"/>
    <mergeCell ref="L94:N94"/>
    <mergeCell ref="X89:Y89"/>
    <mergeCell ref="T90:U90"/>
    <mergeCell ref="V90:W90"/>
    <mergeCell ref="X90:Y90"/>
    <mergeCell ref="AN90:AO90"/>
    <mergeCell ref="AP90:AQ90"/>
    <mergeCell ref="L91:N91"/>
    <mergeCell ref="T91:U91"/>
    <mergeCell ref="V91:W91"/>
    <mergeCell ref="X91:Y91"/>
    <mergeCell ref="AN91:AO91"/>
    <mergeCell ref="AP91:AQ91"/>
    <mergeCell ref="T89:U89"/>
    <mergeCell ref="V89:W89"/>
    <mergeCell ref="X92:Y92"/>
    <mergeCell ref="AN92:AO92"/>
    <mergeCell ref="AP92:AQ92"/>
    <mergeCell ref="V79:W79"/>
    <mergeCell ref="AP97:AQ97"/>
    <mergeCell ref="L99:N99"/>
    <mergeCell ref="T99:U99"/>
    <mergeCell ref="T100:U100"/>
    <mergeCell ref="V99:W99"/>
    <mergeCell ref="X99:Y99"/>
    <mergeCell ref="AN99:AO99"/>
    <mergeCell ref="AP99:AQ99"/>
    <mergeCell ref="L98:N98"/>
    <mergeCell ref="O100:S100"/>
    <mergeCell ref="L102:N102"/>
    <mergeCell ref="T94:U94"/>
    <mergeCell ref="V94:W94"/>
    <mergeCell ref="X94:Y94"/>
    <mergeCell ref="AN94:AO94"/>
    <mergeCell ref="AP94:AQ94"/>
    <mergeCell ref="L95:N95"/>
    <mergeCell ref="T95:U95"/>
    <mergeCell ref="V95:W95"/>
    <mergeCell ref="X95:Y95"/>
    <mergeCell ref="AN95:AO95"/>
    <mergeCell ref="AP95:AQ95"/>
    <mergeCell ref="X96:Y96"/>
    <mergeCell ref="V112:W112"/>
    <mergeCell ref="X112:Y112"/>
    <mergeCell ref="AN112:AO112"/>
    <mergeCell ref="AP112:AQ112"/>
    <mergeCell ref="L111:N111"/>
    <mergeCell ref="T111:U111"/>
    <mergeCell ref="V111:W111"/>
    <mergeCell ref="X111:Y111"/>
    <mergeCell ref="AN111:AO111"/>
    <mergeCell ref="AP111:AQ111"/>
    <mergeCell ref="X117:Y117"/>
    <mergeCell ref="X113:Y113"/>
    <mergeCell ref="AN113:AO113"/>
    <mergeCell ref="AP113:AQ113"/>
    <mergeCell ref="V115:W115"/>
    <mergeCell ref="X115:Y115"/>
    <mergeCell ref="AN115:AO115"/>
    <mergeCell ref="AP115:AQ115"/>
    <mergeCell ref="L116:N116"/>
    <mergeCell ref="T116:U116"/>
    <mergeCell ref="V116:W116"/>
    <mergeCell ref="AN116:AO116"/>
    <mergeCell ref="C19:F19"/>
    <mergeCell ref="G19:K19"/>
    <mergeCell ref="L19:N19"/>
    <mergeCell ref="O19:S19"/>
    <mergeCell ref="C65:F65"/>
    <mergeCell ref="G65:K65"/>
    <mergeCell ref="L65:N65"/>
    <mergeCell ref="O65:S65"/>
    <mergeCell ref="C66:F66"/>
    <mergeCell ref="G66:K66"/>
    <mergeCell ref="L66:N66"/>
    <mergeCell ref="AP117:AQ117"/>
    <mergeCell ref="C51:F51"/>
    <mergeCell ref="G51:K51"/>
    <mergeCell ref="G52:K52"/>
    <mergeCell ref="O52:S52"/>
    <mergeCell ref="AN105:AO105"/>
    <mergeCell ref="AP105:AQ105"/>
    <mergeCell ref="X106:Y106"/>
    <mergeCell ref="AN106:AO106"/>
    <mergeCell ref="AP106:AQ106"/>
    <mergeCell ref="X103:Y103"/>
    <mergeCell ref="X100:Y100"/>
    <mergeCell ref="AN100:AO100"/>
    <mergeCell ref="AP100:AQ100"/>
    <mergeCell ref="L101:N101"/>
    <mergeCell ref="T101:U101"/>
    <mergeCell ref="X116:Y116"/>
    <mergeCell ref="AP116:AQ116"/>
    <mergeCell ref="X114:Y114"/>
    <mergeCell ref="O116:S116"/>
    <mergeCell ref="AN117:AO117"/>
    <mergeCell ref="C45:F45"/>
    <mergeCell ref="T120:U120"/>
    <mergeCell ref="V120:W120"/>
    <mergeCell ref="O117:S117"/>
    <mergeCell ref="O118:S118"/>
    <mergeCell ref="L117:N117"/>
    <mergeCell ref="T117:U117"/>
    <mergeCell ref="V117:W117"/>
    <mergeCell ref="L113:N113"/>
    <mergeCell ref="T113:U113"/>
    <mergeCell ref="V113:W113"/>
    <mergeCell ref="V100:W100"/>
    <mergeCell ref="T92:U92"/>
    <mergeCell ref="V92:W92"/>
    <mergeCell ref="T78:U78"/>
    <mergeCell ref="V77:W77"/>
    <mergeCell ref="V119:W119"/>
    <mergeCell ref="L109:N109"/>
    <mergeCell ref="T109:U109"/>
    <mergeCell ref="V109:W109"/>
    <mergeCell ref="V63:W63"/>
    <mergeCell ref="V50:W50"/>
    <mergeCell ref="T112:U112"/>
    <mergeCell ref="T103:U103"/>
    <mergeCell ref="V103:W103"/>
    <mergeCell ref="G46:K46"/>
    <mergeCell ref="L46:N46"/>
    <mergeCell ref="C67:F67"/>
    <mergeCell ref="O51:S51"/>
    <mergeCell ref="C52:F52"/>
    <mergeCell ref="T118:U118"/>
    <mergeCell ref="V118:W118"/>
    <mergeCell ref="C125:F125"/>
    <mergeCell ref="V152:W152"/>
    <mergeCell ref="G138:K138"/>
    <mergeCell ref="O138:S138"/>
    <mergeCell ref="T139:U139"/>
    <mergeCell ref="V139:W139"/>
    <mergeCell ref="C136:F136"/>
    <mergeCell ref="G136:K136"/>
    <mergeCell ref="L136:N136"/>
    <mergeCell ref="O136:S136"/>
    <mergeCell ref="T136:U136"/>
    <mergeCell ref="V136:W136"/>
    <mergeCell ref="X136:Y136"/>
    <mergeCell ref="C137:F137"/>
    <mergeCell ref="L141:N141"/>
    <mergeCell ref="T141:U141"/>
    <mergeCell ref="V141:W141"/>
    <mergeCell ref="G145:K145"/>
    <mergeCell ref="X125:Y125"/>
    <mergeCell ref="C141:F141"/>
    <mergeCell ref="G141:K141"/>
    <mergeCell ref="C142:F142"/>
    <mergeCell ref="X126:Y126"/>
    <mergeCell ref="O125:S125"/>
    <mergeCell ref="T125:U125"/>
    <mergeCell ref="V125:W125"/>
    <mergeCell ref="L125:N125"/>
    <mergeCell ref="C144:F144"/>
    <mergeCell ref="G144:K144"/>
    <mergeCell ref="O144:S144"/>
    <mergeCell ref="T144:U144"/>
    <mergeCell ref="V144:W144"/>
    <mergeCell ref="AP119:AQ119"/>
    <mergeCell ref="V101:W101"/>
    <mergeCell ref="X101:Y101"/>
    <mergeCell ref="AN101:AO101"/>
    <mergeCell ref="AP101:AQ101"/>
    <mergeCell ref="V93:W93"/>
    <mergeCell ref="X93:Y93"/>
    <mergeCell ref="AN93:AO93"/>
    <mergeCell ref="AP93:AQ93"/>
    <mergeCell ref="AN89:AO89"/>
    <mergeCell ref="AP89:AQ89"/>
    <mergeCell ref="X107:Y107"/>
    <mergeCell ref="G125:K125"/>
    <mergeCell ref="L128:N128"/>
    <mergeCell ref="T128:U128"/>
    <mergeCell ref="V128:W128"/>
    <mergeCell ref="X128:Y128"/>
    <mergeCell ref="X118:Y118"/>
    <mergeCell ref="AN118:AO118"/>
    <mergeCell ref="AP118:AQ118"/>
    <mergeCell ref="AP114:AQ114"/>
    <mergeCell ref="AN107:AO107"/>
    <mergeCell ref="AP107:AQ107"/>
    <mergeCell ref="L108:N108"/>
    <mergeCell ref="T108:U108"/>
    <mergeCell ref="V108:W108"/>
    <mergeCell ref="X108:Y108"/>
    <mergeCell ref="X109:Y109"/>
    <mergeCell ref="AN109:AO109"/>
    <mergeCell ref="T110:U110"/>
    <mergeCell ref="V110:W110"/>
    <mergeCell ref="V107:W107"/>
    <mergeCell ref="X120:Y120"/>
    <mergeCell ref="AN120:AO120"/>
    <mergeCell ref="AP120:AQ120"/>
    <mergeCell ref="C146:F146"/>
    <mergeCell ref="G146:K146"/>
    <mergeCell ref="L146:N146"/>
    <mergeCell ref="O146:S146"/>
    <mergeCell ref="AP148:AQ148"/>
    <mergeCell ref="T138:U138"/>
    <mergeCell ref="AP128:AQ128"/>
    <mergeCell ref="AN131:AO131"/>
    <mergeCell ref="AN70:AO70"/>
    <mergeCell ref="AN71:AO71"/>
    <mergeCell ref="AN75:AO75"/>
    <mergeCell ref="X145:Y145"/>
    <mergeCell ref="V146:W146"/>
    <mergeCell ref="X146:Y146"/>
    <mergeCell ref="AN130:AO130"/>
    <mergeCell ref="AN125:AO125"/>
    <mergeCell ref="AN126:AO126"/>
    <mergeCell ref="AN127:AO127"/>
    <mergeCell ref="V78:W78"/>
    <mergeCell ref="AN108:AO108"/>
    <mergeCell ref="AP108:AQ108"/>
    <mergeCell ref="X119:Y119"/>
    <mergeCell ref="AN119:AO119"/>
    <mergeCell ref="AP109:AQ109"/>
    <mergeCell ref="X110:Y110"/>
    <mergeCell ref="AN110:AO110"/>
    <mergeCell ref="O124:S124"/>
    <mergeCell ref="T124:U124"/>
    <mergeCell ref="V124:W124"/>
    <mergeCell ref="C16:F16"/>
    <mergeCell ref="G16:K16"/>
    <mergeCell ref="O16:S16"/>
    <mergeCell ref="G27:K27"/>
    <mergeCell ref="C28:F28"/>
    <mergeCell ref="G28:K28"/>
    <mergeCell ref="C18:F18"/>
    <mergeCell ref="G18:K18"/>
    <mergeCell ref="O147:S147"/>
    <mergeCell ref="L92:N92"/>
    <mergeCell ref="L150:N150"/>
    <mergeCell ref="O150:S150"/>
    <mergeCell ref="O69:S69"/>
    <mergeCell ref="G58:K58"/>
    <mergeCell ref="O140:S140"/>
    <mergeCell ref="L138:N138"/>
    <mergeCell ref="L139:N139"/>
    <mergeCell ref="L90:N90"/>
    <mergeCell ref="G67:K67"/>
    <mergeCell ref="C124:F124"/>
    <mergeCell ref="G124:K124"/>
    <mergeCell ref="O29:S29"/>
    <mergeCell ref="C123:F123"/>
    <mergeCell ref="G123:K123"/>
    <mergeCell ref="C62:F62"/>
    <mergeCell ref="G62:K62"/>
    <mergeCell ref="L62:N62"/>
    <mergeCell ref="C147:F147"/>
    <mergeCell ref="G147:K147"/>
    <mergeCell ref="L147:N147"/>
    <mergeCell ref="C150:F150"/>
    <mergeCell ref="G150:K150"/>
    <mergeCell ref="V184:W184"/>
    <mergeCell ref="V176:W176"/>
    <mergeCell ref="X176:Y176"/>
    <mergeCell ref="V177:W177"/>
    <mergeCell ref="X177:Y177"/>
    <mergeCell ref="AN166:AO166"/>
    <mergeCell ref="AP166:AQ166"/>
    <mergeCell ref="V158:W158"/>
    <mergeCell ref="X158:Y158"/>
    <mergeCell ref="AN158:AO158"/>
    <mergeCell ref="AP158:AQ158"/>
    <mergeCell ref="AN159:AO159"/>
    <mergeCell ref="AP159:AQ159"/>
    <mergeCell ref="AN163:AO163"/>
    <mergeCell ref="AP163:AQ163"/>
    <mergeCell ref="AN167:AO167"/>
    <mergeCell ref="AP167:AQ167"/>
    <mergeCell ref="V162:W162"/>
    <mergeCell ref="X162:Y162"/>
    <mergeCell ref="AN162:AO162"/>
    <mergeCell ref="AP162:AQ162"/>
    <mergeCell ref="AN160:AO160"/>
    <mergeCell ref="AP160:AQ160"/>
    <mergeCell ref="AN172:AO172"/>
    <mergeCell ref="AN169:AO169"/>
    <mergeCell ref="AN170:AO170"/>
    <mergeCell ref="AN157:AO157"/>
    <mergeCell ref="AP157:AQ157"/>
    <mergeCell ref="AP169:AQ169"/>
    <mergeCell ref="AP171:AQ171"/>
    <mergeCell ref="AP170:AQ170"/>
    <mergeCell ref="AP172:AQ172"/>
    <mergeCell ref="T179:U179"/>
    <mergeCell ref="V179:W179"/>
    <mergeCell ref="X179:Y179"/>
    <mergeCell ref="AN179:AO179"/>
    <mergeCell ref="AP179:AQ179"/>
    <mergeCell ref="L126:N126"/>
    <mergeCell ref="T126:U126"/>
    <mergeCell ref="V126:W126"/>
    <mergeCell ref="AN140:AO140"/>
    <mergeCell ref="AP140:AQ140"/>
    <mergeCell ref="X141:Y141"/>
    <mergeCell ref="AN141:AO141"/>
    <mergeCell ref="AP141:AQ141"/>
    <mergeCell ref="AP135:AQ135"/>
    <mergeCell ref="L127:N127"/>
    <mergeCell ref="T127:U127"/>
    <mergeCell ref="V127:W127"/>
    <mergeCell ref="X127:Y127"/>
    <mergeCell ref="X138:Y138"/>
    <mergeCell ref="L145:N145"/>
    <mergeCell ref="L142:N142"/>
    <mergeCell ref="O142:S142"/>
    <mergeCell ref="T142:U142"/>
    <mergeCell ref="V142:W142"/>
    <mergeCell ref="O141:S141"/>
    <mergeCell ref="L162:N162"/>
    <mergeCell ref="B11:B12"/>
    <mergeCell ref="C46:F46"/>
    <mergeCell ref="AP194:AQ194"/>
    <mergeCell ref="AN196:AO196"/>
    <mergeCell ref="AP196:AQ196"/>
    <mergeCell ref="AN156:AO156"/>
    <mergeCell ref="AP156:AQ156"/>
    <mergeCell ref="AN173:AO173"/>
    <mergeCell ref="AP184:AQ184"/>
    <mergeCell ref="AP20:AQ20"/>
    <mergeCell ref="C21:F21"/>
    <mergeCell ref="G21:K21"/>
    <mergeCell ref="L21:N21"/>
    <mergeCell ref="O21:S21"/>
    <mergeCell ref="T21:U21"/>
    <mergeCell ref="V21:W21"/>
    <mergeCell ref="X21:Y21"/>
    <mergeCell ref="AN21:AO21"/>
    <mergeCell ref="AP21:AQ21"/>
    <mergeCell ref="AP22:AQ22"/>
    <mergeCell ref="X144:Y144"/>
    <mergeCell ref="AN122:AO122"/>
    <mergeCell ref="AP122:AQ122"/>
    <mergeCell ref="AN121:AO121"/>
    <mergeCell ref="AP121:AQ121"/>
    <mergeCell ref="V138:W138"/>
    <mergeCell ref="AN114:AO114"/>
    <mergeCell ref="AN148:AO148"/>
    <mergeCell ref="O153:S153"/>
    <mergeCell ref="V62:W62"/>
    <mergeCell ref="X62:Y62"/>
    <mergeCell ref="AN62:AO62"/>
    <mergeCell ref="A9:AQ10"/>
    <mergeCell ref="AN146:AO146"/>
    <mergeCell ref="AN153:AO153"/>
    <mergeCell ref="AP153:AQ153"/>
    <mergeCell ref="AN138:AO138"/>
    <mergeCell ref="AP138:AQ138"/>
    <mergeCell ref="AN139:AO139"/>
    <mergeCell ref="AP139:AQ139"/>
    <mergeCell ref="C15:F15"/>
    <mergeCell ref="G15:K15"/>
    <mergeCell ref="O15:S15"/>
    <mergeCell ref="G45:K45"/>
    <mergeCell ref="AP154:AQ154"/>
    <mergeCell ref="AP152:AQ152"/>
    <mergeCell ref="AN14:AO14"/>
    <mergeCell ref="AN171:AO171"/>
    <mergeCell ref="AP192:AQ192"/>
    <mergeCell ref="AN154:AO154"/>
    <mergeCell ref="AN144:AO144"/>
    <mergeCell ref="T154:U154"/>
    <mergeCell ref="V154:W154"/>
    <mergeCell ref="X154:Y154"/>
    <mergeCell ref="T146:U146"/>
    <mergeCell ref="C157:F157"/>
    <mergeCell ref="G157:K157"/>
    <mergeCell ref="L157:N157"/>
    <mergeCell ref="O157:S157"/>
    <mergeCell ref="AN149:AO149"/>
    <mergeCell ref="T157:U157"/>
    <mergeCell ref="V157:W157"/>
    <mergeCell ref="C153:F153"/>
    <mergeCell ref="G153:K153"/>
    <mergeCell ref="C20:F20"/>
    <mergeCell ref="G20:K20"/>
    <mergeCell ref="L20:N20"/>
    <mergeCell ref="O20:S20"/>
    <mergeCell ref="T20:U20"/>
    <mergeCell ref="V20:W20"/>
    <mergeCell ref="AN20:AO20"/>
    <mergeCell ref="C54:F54"/>
    <mergeCell ref="G54:K54"/>
    <mergeCell ref="L54:N54"/>
    <mergeCell ref="O54:S54"/>
    <mergeCell ref="AN76:AO76"/>
    <mergeCell ref="AN22:AO22"/>
    <mergeCell ref="AN28:AO28"/>
    <mergeCell ref="AP28:AQ28"/>
    <mergeCell ref="AN65:AO65"/>
    <mergeCell ref="C29:F29"/>
    <mergeCell ref="G29:K29"/>
    <mergeCell ref="L29:N29"/>
    <mergeCell ref="AP65:AQ65"/>
    <mergeCell ref="AP66:AQ66"/>
    <mergeCell ref="AP70:AQ70"/>
    <mergeCell ref="AP71:AQ71"/>
    <mergeCell ref="AP75:AQ75"/>
    <mergeCell ref="AP76:AQ76"/>
    <mergeCell ref="C60:F60"/>
    <mergeCell ref="G60:K60"/>
    <mergeCell ref="C61:F61"/>
    <mergeCell ref="G61:K61"/>
    <mergeCell ref="C58:F58"/>
    <mergeCell ref="C44:F44"/>
    <mergeCell ref="G44:K44"/>
    <mergeCell ref="C59:F59"/>
    <mergeCell ref="G59:K59"/>
    <mergeCell ref="L104:N104"/>
    <mergeCell ref="T104:U104"/>
    <mergeCell ref="V104:W104"/>
    <mergeCell ref="X104:Y104"/>
    <mergeCell ref="AN104:AO104"/>
    <mergeCell ref="AP104:AQ104"/>
    <mergeCell ref="L106:N106"/>
    <mergeCell ref="T106:U106"/>
    <mergeCell ref="V106:W106"/>
    <mergeCell ref="AN103:AO103"/>
    <mergeCell ref="AP103:AQ103"/>
    <mergeCell ref="L105:N105"/>
    <mergeCell ref="T105:U105"/>
    <mergeCell ref="V105:W105"/>
    <mergeCell ref="X105:Y105"/>
    <mergeCell ref="T102:U102"/>
    <mergeCell ref="V102:W102"/>
    <mergeCell ref="X102:Y102"/>
    <mergeCell ref="AN102:AO102"/>
    <mergeCell ref="AP102:AQ102"/>
    <mergeCell ref="T98:U98"/>
    <mergeCell ref="V98:W98"/>
    <mergeCell ref="X98:Y98"/>
    <mergeCell ref="AN98:AO98"/>
    <mergeCell ref="AP98:AQ98"/>
    <mergeCell ref="L97:N97"/>
    <mergeCell ref="T97:U97"/>
    <mergeCell ref="V97:W97"/>
    <mergeCell ref="X97:Y97"/>
    <mergeCell ref="AN97:AO97"/>
    <mergeCell ref="C201:F201"/>
    <mergeCell ref="G201:K201"/>
    <mergeCell ref="L201:N201"/>
    <mergeCell ref="O201:S201"/>
    <mergeCell ref="T201:U201"/>
    <mergeCell ref="V201:W201"/>
    <mergeCell ref="X201:Y201"/>
    <mergeCell ref="AN201:AO201"/>
    <mergeCell ref="AP201:AQ201"/>
    <mergeCell ref="C198:F198"/>
    <mergeCell ref="G198:K198"/>
    <mergeCell ref="L198:N198"/>
    <mergeCell ref="O198:S198"/>
    <mergeCell ref="T198:U198"/>
    <mergeCell ref="V198:W198"/>
    <mergeCell ref="X198:Y198"/>
    <mergeCell ref="AN198:AO198"/>
    <mergeCell ref="AP198:AQ198"/>
    <mergeCell ref="C199:F199"/>
    <mergeCell ref="G199:K199"/>
    <mergeCell ref="L199:N199"/>
    <mergeCell ref="O199:S199"/>
    <mergeCell ref="T199:U199"/>
    <mergeCell ref="V199:W199"/>
    <mergeCell ref="X199:Y199"/>
    <mergeCell ref="AN199:AO199"/>
    <mergeCell ref="AP199:AQ199"/>
    <mergeCell ref="C200:F200"/>
    <mergeCell ref="G200:K200"/>
    <mergeCell ref="L200:N200"/>
    <mergeCell ref="O200:S200"/>
    <mergeCell ref="T200:U200"/>
    <mergeCell ref="V200:W200"/>
    <mergeCell ref="X200:Y200"/>
    <mergeCell ref="AN200:AO200"/>
    <mergeCell ref="AP200:AQ200"/>
    <mergeCell ref="AP62:AQ62"/>
    <mergeCell ref="AP110:AQ110"/>
    <mergeCell ref="AN132:AO132"/>
    <mergeCell ref="AP132:AQ132"/>
    <mergeCell ref="AN128:AO128"/>
    <mergeCell ref="X153:Y153"/>
    <mergeCell ref="AP142:AQ142"/>
    <mergeCell ref="AN142:AO142"/>
    <mergeCell ref="L124:N124"/>
    <mergeCell ref="X124:Y124"/>
    <mergeCell ref="AN124:AO124"/>
    <mergeCell ref="AP124:AQ124"/>
    <mergeCell ref="L123:N123"/>
    <mergeCell ref="O123:S123"/>
    <mergeCell ref="T123:U123"/>
    <mergeCell ref="V123:W123"/>
    <mergeCell ref="X123:Y123"/>
    <mergeCell ref="AN123:AO123"/>
    <mergeCell ref="AP123:AQ123"/>
    <mergeCell ref="O62:S62"/>
    <mergeCell ref="T62:U62"/>
    <mergeCell ref="AP125:AQ125"/>
    <mergeCell ref="AP126:AQ126"/>
    <mergeCell ref="AP127:AQ127"/>
    <mergeCell ref="AP136:AQ136"/>
    <mergeCell ref="AP137:AQ137"/>
    <mergeCell ref="T145:U145"/>
    <mergeCell ref="X139:Y139"/>
    <mergeCell ref="C154:F154"/>
    <mergeCell ref="G154:K154"/>
    <mergeCell ref="O154:S154"/>
    <mergeCell ref="AP149:AQ149"/>
    <mergeCell ref="C151:F151"/>
    <mergeCell ref="G151:K151"/>
    <mergeCell ref="L151:N151"/>
    <mergeCell ref="O151:S151"/>
    <mergeCell ref="T151:U151"/>
    <mergeCell ref="V151:W151"/>
    <mergeCell ref="X151:Y151"/>
    <mergeCell ref="AN151:AO151"/>
    <mergeCell ref="AP151:AQ151"/>
    <mergeCell ref="L154:N154"/>
    <mergeCell ref="L153:N153"/>
    <mergeCell ref="T150:U150"/>
    <mergeCell ref="V150:W150"/>
    <mergeCell ref="X150:Y150"/>
    <mergeCell ref="AN150:AO150"/>
    <mergeCell ref="AP150:AQ150"/>
  </mergeCells>
  <conditionalFormatting sqref="C13:C16">
    <cfRule type="duplicateValues" dxfId="70" priority="1123"/>
  </conditionalFormatting>
  <conditionalFormatting sqref="C18">
    <cfRule type="duplicateValues" dxfId="69" priority="127"/>
  </conditionalFormatting>
  <conditionalFormatting sqref="C19">
    <cfRule type="duplicateValues" dxfId="68" priority="2"/>
  </conditionalFormatting>
  <conditionalFormatting sqref="C20:C21">
    <cfRule type="duplicateValues" dxfId="67" priority="39"/>
  </conditionalFormatting>
  <conditionalFormatting sqref="C24">
    <cfRule type="duplicateValues" dxfId="66" priority="3"/>
  </conditionalFormatting>
  <conditionalFormatting sqref="C29">
    <cfRule type="duplicateValues" dxfId="65" priority="9"/>
  </conditionalFormatting>
  <conditionalFormatting sqref="C46">
    <cfRule type="duplicateValues" dxfId="64" priority="24"/>
  </conditionalFormatting>
  <conditionalFormatting sqref="C50:C53">
    <cfRule type="duplicateValues" dxfId="63" priority="104"/>
  </conditionalFormatting>
  <conditionalFormatting sqref="C54">
    <cfRule type="duplicateValues" dxfId="62" priority="23"/>
  </conditionalFormatting>
  <conditionalFormatting sqref="C58:C61">
    <cfRule type="duplicateValues" dxfId="61" priority="103"/>
  </conditionalFormatting>
  <conditionalFormatting sqref="C62">
    <cfRule type="duplicateValues" dxfId="60" priority="22"/>
  </conditionalFormatting>
  <conditionalFormatting sqref="C65:C66">
    <cfRule type="duplicateValues" dxfId="59" priority="125"/>
  </conditionalFormatting>
  <conditionalFormatting sqref="C68:C69">
    <cfRule type="duplicateValues" dxfId="58" priority="123"/>
  </conditionalFormatting>
  <conditionalFormatting sqref="C70:C71">
    <cfRule type="duplicateValues" dxfId="57" priority="102"/>
  </conditionalFormatting>
  <conditionalFormatting sqref="C75:C76">
    <cfRule type="duplicateValues" dxfId="56" priority="101"/>
  </conditionalFormatting>
  <conditionalFormatting sqref="C80">
    <cfRule type="duplicateValues" dxfId="55" priority="112"/>
  </conditionalFormatting>
  <conditionalFormatting sqref="C83">
    <cfRule type="duplicateValues" dxfId="54" priority="111"/>
  </conditionalFormatting>
  <conditionalFormatting sqref="C86">
    <cfRule type="duplicateValues" dxfId="53" priority="110"/>
  </conditionalFormatting>
  <conditionalFormatting sqref="C93">
    <cfRule type="duplicateValues" dxfId="52" priority="1"/>
  </conditionalFormatting>
  <conditionalFormatting sqref="C103:C104">
    <cfRule type="duplicateValues" dxfId="51" priority="100"/>
  </conditionalFormatting>
  <conditionalFormatting sqref="C110:C111">
    <cfRule type="duplicateValues" dxfId="50" priority="17"/>
  </conditionalFormatting>
  <conditionalFormatting sqref="C112:C113">
    <cfRule type="duplicateValues" dxfId="49" priority="5"/>
  </conditionalFormatting>
  <conditionalFormatting sqref="C120">
    <cfRule type="duplicateValues" dxfId="48" priority="118"/>
  </conditionalFormatting>
  <conditionalFormatting sqref="C121">
    <cfRule type="duplicateValues" dxfId="47" priority="108"/>
  </conditionalFormatting>
  <conditionalFormatting sqref="C123:C124">
    <cfRule type="duplicateValues" dxfId="46" priority="8"/>
  </conditionalFormatting>
  <conditionalFormatting sqref="C129">
    <cfRule type="duplicateValues" dxfId="45" priority="21"/>
  </conditionalFormatting>
  <conditionalFormatting sqref="C130">
    <cfRule type="duplicateValues" dxfId="44" priority="27"/>
  </conditionalFormatting>
  <conditionalFormatting sqref="C131">
    <cfRule type="duplicateValues" dxfId="43" priority="25"/>
  </conditionalFormatting>
  <conditionalFormatting sqref="C136">
    <cfRule type="duplicateValues" dxfId="42" priority="38"/>
  </conditionalFormatting>
  <conditionalFormatting sqref="C137">
    <cfRule type="duplicateValues" dxfId="41" priority="37"/>
  </conditionalFormatting>
  <conditionalFormatting sqref="C145">
    <cfRule type="duplicateValues" dxfId="40" priority="117"/>
  </conditionalFormatting>
  <conditionalFormatting sqref="C146">
    <cfRule type="duplicateValues" dxfId="39" priority="115"/>
  </conditionalFormatting>
  <conditionalFormatting sqref="C147:C148">
    <cfRule type="duplicateValues" dxfId="38" priority="1101"/>
  </conditionalFormatting>
  <conditionalFormatting sqref="C149">
    <cfRule type="duplicateValues" dxfId="37" priority="36"/>
  </conditionalFormatting>
  <conditionalFormatting sqref="C150">
    <cfRule type="duplicateValues" dxfId="36" priority="114"/>
  </conditionalFormatting>
  <conditionalFormatting sqref="C151">
    <cfRule type="duplicateValues" dxfId="35" priority="7"/>
  </conditionalFormatting>
  <conditionalFormatting sqref="C152:C154 C17 C67 C77:C79 C72:C74 C22:C23 C81:C82 C84:C85 C55:C57 C63:C64 C87:C92 C105:C109 C114:C119 C122 C138:C144 C132:C135 C47:C49 C30:C45 C125:C128 C25:C28 C94:C102">
    <cfRule type="duplicateValues" dxfId="34" priority="1124"/>
  </conditionalFormatting>
  <conditionalFormatting sqref="C155">
    <cfRule type="duplicateValues" dxfId="33" priority="19"/>
  </conditionalFormatting>
  <conditionalFormatting sqref="C156">
    <cfRule type="duplicateValues" dxfId="32" priority="34"/>
  </conditionalFormatting>
  <conditionalFormatting sqref="C157">
    <cfRule type="duplicateValues" dxfId="31" priority="54"/>
  </conditionalFormatting>
  <conditionalFormatting sqref="C158">
    <cfRule type="duplicateValues" dxfId="30" priority="53"/>
  </conditionalFormatting>
  <conditionalFormatting sqref="C159">
    <cfRule type="duplicateValues" dxfId="29" priority="52"/>
  </conditionalFormatting>
  <conditionalFormatting sqref="C160 C162:C163 C167:C171 C165">
    <cfRule type="duplicateValues" dxfId="28" priority="1126"/>
  </conditionalFormatting>
  <conditionalFormatting sqref="C161">
    <cfRule type="duplicateValues" dxfId="27" priority="4"/>
  </conditionalFormatting>
  <conditionalFormatting sqref="C164">
    <cfRule type="duplicateValues" dxfId="26" priority="15"/>
  </conditionalFormatting>
  <conditionalFormatting sqref="C166">
    <cfRule type="duplicateValues" dxfId="25" priority="14"/>
  </conditionalFormatting>
  <conditionalFormatting sqref="C172">
    <cfRule type="duplicateValues" dxfId="24" priority="83"/>
  </conditionalFormatting>
  <conditionalFormatting sqref="C173">
    <cfRule type="duplicateValues" dxfId="23" priority="82"/>
  </conditionalFormatting>
  <conditionalFormatting sqref="C174:C175">
    <cfRule type="duplicateValues" dxfId="22" priority="59"/>
  </conditionalFormatting>
  <conditionalFormatting sqref="C176">
    <cfRule type="duplicateValues" dxfId="21" priority="58"/>
  </conditionalFormatting>
  <conditionalFormatting sqref="C177">
    <cfRule type="duplicateValues" dxfId="20" priority="77"/>
  </conditionalFormatting>
  <conditionalFormatting sqref="C178:C179">
    <cfRule type="duplicateValues" dxfId="19" priority="76"/>
  </conditionalFormatting>
  <conditionalFormatting sqref="C180:C182">
    <cfRule type="duplicateValues" dxfId="18" priority="57"/>
  </conditionalFormatting>
  <conditionalFormatting sqref="C183">
    <cfRule type="duplicateValues" dxfId="17" priority="69"/>
  </conditionalFormatting>
  <conditionalFormatting sqref="C184">
    <cfRule type="duplicateValues" dxfId="16" priority="68"/>
  </conditionalFormatting>
  <conditionalFormatting sqref="C185">
    <cfRule type="duplicateValues" dxfId="15" priority="67"/>
  </conditionalFormatting>
  <conditionalFormatting sqref="C186">
    <cfRule type="duplicateValues" dxfId="14" priority="66"/>
  </conditionalFormatting>
  <conditionalFormatting sqref="C187">
    <cfRule type="duplicateValues" dxfId="13" priority="65"/>
  </conditionalFormatting>
  <conditionalFormatting sqref="C188">
    <cfRule type="duplicateValues" dxfId="12" priority="64"/>
  </conditionalFormatting>
  <conditionalFormatting sqref="C189">
    <cfRule type="duplicateValues" dxfId="11" priority="63"/>
  </conditionalFormatting>
  <conditionalFormatting sqref="C190">
    <cfRule type="duplicateValues" dxfId="10" priority="62"/>
  </conditionalFormatting>
  <conditionalFormatting sqref="C191">
    <cfRule type="duplicateValues" dxfId="9" priority="61"/>
  </conditionalFormatting>
  <conditionalFormatting sqref="C192:C193">
    <cfRule type="duplicateValues" dxfId="8" priority="1104"/>
  </conditionalFormatting>
  <conditionalFormatting sqref="C194">
    <cfRule type="duplicateValues" dxfId="7" priority="47"/>
  </conditionalFormatting>
  <conditionalFormatting sqref="C195">
    <cfRule type="duplicateValues" dxfId="6" priority="43"/>
  </conditionalFormatting>
  <conditionalFormatting sqref="C196">
    <cfRule type="duplicateValues" dxfId="5" priority="42"/>
  </conditionalFormatting>
  <conditionalFormatting sqref="C197">
    <cfRule type="duplicateValues" dxfId="4" priority="1125"/>
  </conditionalFormatting>
  <conditionalFormatting sqref="C198">
    <cfRule type="duplicateValues" dxfId="3" priority="13"/>
  </conditionalFormatting>
  <conditionalFormatting sqref="C199">
    <cfRule type="duplicateValues" dxfId="2" priority="12"/>
  </conditionalFormatting>
  <conditionalFormatting sqref="C200">
    <cfRule type="duplicateValues" dxfId="1" priority="11"/>
  </conditionalFormatting>
  <conditionalFormatting sqref="C201">
    <cfRule type="duplicateValues" dxfId="0" priority="10"/>
  </conditionalFormatting>
  <printOptions horizontalCentered="1" gridLinesSet="0"/>
  <pageMargins left="0.23622047244094499" right="0.25" top="0.5" bottom="0.5" header="0" footer="0"/>
  <pageSetup paperSize="9" scale="45" fitToHeight="0" orientation="landscape" r:id="rId1"/>
  <headerFooter alignWithMargins="0">
    <oddHeader xml:space="preserve">&amp;R&amp;"B Zar,Regular"&amp;12
                شماره صفحه:   &amp;P  از   &amp;N                         </oddHeader>
  </headerFooter>
  <rowBreaks count="6" manualBreakCount="6">
    <brk id="46" max="42" man="1"/>
    <brk id="80" max="42" man="1"/>
    <brk id="114" max="42" man="1"/>
    <brk id="147" max="42" man="1"/>
    <brk id="172" max="42" man="1"/>
    <brk id="19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IO List for ESD System</vt:lpstr>
      <vt:lpstr>Cover!Print_Area</vt:lpstr>
      <vt:lpstr>'IO List for ESD System'!Print_Area</vt:lpstr>
      <vt:lpstr>NOTE!Print_Area</vt:lpstr>
      <vt:lpstr>REVISION!Print_Area</vt:lpstr>
      <vt:lpstr>SUMMARY!Print_Area</vt:lpstr>
      <vt:lpstr>'IO List for ESD System'!Print_Titles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2023-10-21T14:17:10Z</cp:lastPrinted>
  <dcterms:created xsi:type="dcterms:W3CDTF">1996-10-14T23:33:28Z</dcterms:created>
  <dcterms:modified xsi:type="dcterms:W3CDTF">2023-10-24T11:05:27Z</dcterms:modified>
</cp:coreProperties>
</file>