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Instruments\1400-01-BINAK\03-Detail Design Engineering\03- GCS\01-INHAND\Askari\BK-GCS-PEDCO-120-IN-MT-0003_D01 MTO FOR INSTRUMENTF&amp;G JUNCTION BOX AND GLAND\"/>
    </mc:Choice>
  </mc:AlternateContent>
  <xr:revisionPtr revIDLastSave="0" documentId="13_ncr:1_{3F8D5071-956E-4537-A260-4543D5B41B15}" xr6:coauthVersionLast="47" xr6:coauthVersionMax="47" xr10:uidLastSave="{00000000-0000-0000-0000-000000000000}"/>
  <bookViews>
    <workbookView xWindow="-120" yWindow="-120" windowWidth="29040" windowHeight="15840" tabRatio="843" activeTab="3" xr2:uid="{00000000-000D-0000-FFFF-FFFF00000000}"/>
  </bookViews>
  <sheets>
    <sheet name="Cover" sheetId="40" r:id="rId1"/>
    <sheet name="Revisions" sheetId="41" r:id="rId2"/>
    <sheet name="Notes &amp; References" sheetId="42" r:id="rId3"/>
    <sheet name="MTO (1)" sheetId="38" r:id="rId4"/>
    <sheet name="MTO (2)" sheetId="45" r:id="rId5"/>
    <sheet name="Summary" sheetId="4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c" localSheetId="0">#REF!</definedName>
    <definedName name="\c" localSheetId="2">#REF!</definedName>
    <definedName name="\c" localSheetId="1">#REF!</definedName>
    <definedName name="\c">#REF!</definedName>
    <definedName name="\g" localSheetId="0">'[1]Glycol Exchanger'!#REF!</definedName>
    <definedName name="\g" localSheetId="2">'[1]Glycol Exchanger'!#REF!</definedName>
    <definedName name="\g" localSheetId="1">'[1]Glycol Exchanger'!#REF!</definedName>
    <definedName name="\g">'[1]Glycol Exchanger'!#REF!</definedName>
    <definedName name="\l" localSheetId="0">#REF!</definedName>
    <definedName name="\l" localSheetId="2">#REF!</definedName>
    <definedName name="\l" localSheetId="1">#REF!</definedName>
    <definedName name="\l">#REF!</definedName>
    <definedName name="\s" localSheetId="0">#REF!</definedName>
    <definedName name="\s" localSheetId="2">#REF!</definedName>
    <definedName name="\s" localSheetId="1">#REF!</definedName>
    <definedName name="\s">#REF!</definedName>
    <definedName name="_____GEN1" localSheetId="0">[2]D!#REF!</definedName>
    <definedName name="_____GEN1" localSheetId="2">[2]D!#REF!</definedName>
    <definedName name="_____GEN1" localSheetId="1">[2]D!#REF!</definedName>
    <definedName name="_____GEN1">[2]D!#REF!</definedName>
    <definedName name="____GEN1" localSheetId="0">[3]D!#REF!</definedName>
    <definedName name="____GEN1" localSheetId="2">[3]D!#REF!</definedName>
    <definedName name="____GEN1" localSheetId="1">[3]D!#REF!</definedName>
    <definedName name="____GEN1">[3]D!#REF!</definedName>
    <definedName name="__ConfigurationData" localSheetId="0">#REF!</definedName>
    <definedName name="__ConfigurationData" localSheetId="2">#REF!</definedName>
    <definedName name="__ConfigurationData" localSheetId="1">#REF!</definedName>
    <definedName name="__ConfigurationData">#REF!</definedName>
    <definedName name="__MaterialData" localSheetId="0">#REF!</definedName>
    <definedName name="__MaterialData" localSheetId="2">#REF!</definedName>
    <definedName name="__MaterialData" localSheetId="1">#REF!</definedName>
    <definedName name="__MaterialData">#REF!</definedName>
    <definedName name="__MiscellaneousNotes" localSheetId="0">#REF!</definedName>
    <definedName name="__MiscellaneousNotes" localSheetId="2">#REF!</definedName>
    <definedName name="__MiscellaneousNotes" localSheetId="1">#REF!</definedName>
    <definedName name="__MiscellaneousNotes">#REF!</definedName>
    <definedName name="__NozzleData" localSheetId="0">#REF!</definedName>
    <definedName name="__NozzleData" localSheetId="2">#REF!</definedName>
    <definedName name="__NozzleData" localSheetId="1">#REF!</definedName>
    <definedName name="__NozzleData">#REF!</definedName>
    <definedName name="__ProcessData" localSheetId="0">#REF!</definedName>
    <definedName name="__ProcessData" localSheetId="2">#REF!</definedName>
    <definedName name="__ProcessData" localSheetId="1">#REF!</definedName>
    <definedName name="__ProcessData">#REF!</definedName>
    <definedName name="__Project_Details" localSheetId="0">#REF!</definedName>
    <definedName name="__Project_Details" localSheetId="2">#REF!</definedName>
    <definedName name="__Project_Details" localSheetId="1">#REF!</definedName>
    <definedName name="__Project_Details">#REF!</definedName>
    <definedName name="__ThermalData" localSheetId="0">#REF!</definedName>
    <definedName name="__ThermalData" localSheetId="2">#REF!</definedName>
    <definedName name="__ThermalData" localSheetId="1">#REF!</definedName>
    <definedName name="__ThermalData">#REF!</definedName>
    <definedName name="__TubeData" localSheetId="0">#REF!</definedName>
    <definedName name="__TubeData" localSheetId="2">#REF!</definedName>
    <definedName name="__TubeData" localSheetId="1">#REF!</definedName>
    <definedName name="__TubeData">#REF!</definedName>
    <definedName name="_a_FinData" localSheetId="0">#REF!</definedName>
    <definedName name="_a_FinData" localSheetId="2">#REF!</definedName>
    <definedName name="_a_FinData" localSheetId="1">#REF!</definedName>
    <definedName name="_a_FinData">#REF!</definedName>
    <definedName name="_a_Geometricand_DimensionalData" localSheetId="0">#REF!</definedName>
    <definedName name="_a_Geometricand_DimensionalData" localSheetId="2">#REF!</definedName>
    <definedName name="_a_Geometricand_DimensionalData" localSheetId="1">#REF!</definedName>
    <definedName name="_a_Geometricand_DimensionalData">#REF!</definedName>
    <definedName name="_a_MechanicalDesignData" localSheetId="0">#REF!</definedName>
    <definedName name="_a_MechanicalDesignData" localSheetId="2">#REF!</definedName>
    <definedName name="_a_MechanicalDesignData" localSheetId="1">#REF!</definedName>
    <definedName name="_a_MechanicalDesignData">#REF!</definedName>
    <definedName name="_b_Motors" localSheetId="0">#REF!</definedName>
    <definedName name="_b_Motors" localSheetId="2">#REF!</definedName>
    <definedName name="_b_Motors" localSheetId="1">#REF!</definedName>
    <definedName name="_b_Motors">#REF!</definedName>
    <definedName name="_c_Air_Fan_Data" localSheetId="0">#REF!</definedName>
    <definedName name="_c_Air_Fan_Data" localSheetId="2">#REF!</definedName>
    <definedName name="_c_Air_Fan_Data" localSheetId="1">#REF!</definedName>
    <definedName name="_c_Air_Fan_Data">#REF!</definedName>
    <definedName name="_d_Miscellaneous" localSheetId="0">#REF!</definedName>
    <definedName name="_d_Miscellaneous" localSheetId="2">#REF!</definedName>
    <definedName name="_d_Miscellaneous" localSheetId="1">#REF!</definedName>
    <definedName name="_d_Miscellaneous">#REF!</definedName>
    <definedName name="_e_Noise" localSheetId="0">#REF!</definedName>
    <definedName name="_e_Noise" localSheetId="2">#REF!</definedName>
    <definedName name="_e_Noise" localSheetId="1">#REF!</definedName>
    <definedName name="_e_Noise">#REF!</definedName>
    <definedName name="_Fill" localSheetId="0" hidden="1">#REF!</definedName>
    <definedName name="_Fill" localSheetId="3" hidden="1">#REF!</definedName>
    <definedName name="_Fill" localSheetId="4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'MTO (1)'!#REF!</definedName>
    <definedName name="_xlnm._FilterDatabase" localSheetId="4" hidden="1">'MTO (2)'!#REF!</definedName>
    <definedName name="_GEN1" localSheetId="0">[4]D!#REF!</definedName>
    <definedName name="_GEN1" localSheetId="2">[4]D!#REF!</definedName>
    <definedName name="_GEN1" localSheetId="1">[4]D!#REF!</definedName>
    <definedName name="_GEN1">[4]D!#REF!</definedName>
    <definedName name="_Parse_Out" localSheetId="0" hidden="1">#REF!</definedName>
    <definedName name="_Parse_Out" localSheetId="3" hidden="1">#REF!</definedName>
    <definedName name="_Parse_Out" localSheetId="4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0">#REF!</definedName>
    <definedName name="A" localSheetId="2">#REF!</definedName>
    <definedName name="A" localSheetId="1">#REF!</definedName>
    <definedName name="A">#REF!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0">#REF!</definedName>
    <definedName name="Ad" localSheetId="2">#REF!</definedName>
    <definedName name="Ad" localSheetId="1">#REF!</definedName>
    <definedName name="Ad">#REF!</definedName>
    <definedName name="B" localSheetId="0">#REF!</definedName>
    <definedName name="B" localSheetId="2">#REF!</definedName>
    <definedName name="B" localSheetId="1">#REF!</definedName>
    <definedName name="B">#REF!</definedName>
    <definedName name="bfdhggh" localSheetId="0" hidden="1">#REF!</definedName>
    <definedName name="bfdhggh" localSheetId="2" hidden="1">#REF!</definedName>
    <definedName name="bfdhggh" localSheetId="1" hidden="1">#REF!</definedName>
    <definedName name="bfdhggh" hidden="1">#REF!</definedName>
    <definedName name="BG" localSheetId="0">#REF!</definedName>
    <definedName name="BG" localSheetId="2">#REF!</definedName>
    <definedName name="BG" localSheetId="1">#REF!</definedName>
    <definedName name="BG">#REF!</definedName>
    <definedName name="BSHH" localSheetId="0">#REF!</definedName>
    <definedName name="BSHH" localSheetId="2">#REF!</definedName>
    <definedName name="BSHH" localSheetId="1">#REF!</definedName>
    <definedName name="BSHH">#REF!</definedName>
    <definedName name="C_PageNo_Total" localSheetId="0">#REF!</definedName>
    <definedName name="C_PageNo_Total" localSheetId="2">#REF!</definedName>
    <definedName name="C_PageNo_Total" localSheetId="1">#REF!</definedName>
    <definedName name="C_PageNo_Total">#REF!</definedName>
    <definedName name="C_SerialNo">[5]Page1!$Q$24</definedName>
    <definedName name="Cancel" localSheetId="0">[6]!Cancel</definedName>
    <definedName name="Cancel" localSheetId="3">[6]!Cancel</definedName>
    <definedName name="Cancel" localSheetId="4">[6]!Cancel</definedName>
    <definedName name="Cancel" localSheetId="2">[6]!Cancel</definedName>
    <definedName name="Cancel" localSheetId="1">[6]!Cancel</definedName>
    <definedName name="Cancel">[6]!Cancel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0">#REF!</definedName>
    <definedName name="CHVv" localSheetId="2">#REF!</definedName>
    <definedName name="CHVv" localSheetId="1">#REF!</definedName>
    <definedName name="CHVv">#REF!</definedName>
    <definedName name="CombLiqOpt" localSheetId="0">#REF!</definedName>
    <definedName name="CombLiqOpt" localSheetId="2">#REF!</definedName>
    <definedName name="CombLiqOpt" localSheetId="1">#REF!</definedName>
    <definedName name="CombLiqOpt">#REF!</definedName>
    <definedName name="CombLiqProps" localSheetId="0">#REF!</definedName>
    <definedName name="CombLiqProps" localSheetId="2">#REF!</definedName>
    <definedName name="CombLiqProps" localSheetId="1">#REF!</definedName>
    <definedName name="CombLiqProps">#REF!</definedName>
    <definedName name="CompCompStrmsStart" localSheetId="0">#REF!</definedName>
    <definedName name="CompCompStrmsStart" localSheetId="2">#REF!</definedName>
    <definedName name="CompCompStrmsStart" localSheetId="1">#REF!</definedName>
    <definedName name="CompCompStrmsStart">#REF!</definedName>
    <definedName name="CompRefStrmsStart" localSheetId="0">#REF!</definedName>
    <definedName name="CompRefStrmsStart" localSheetId="2">#REF!</definedName>
    <definedName name="CompRefStrmsStart" localSheetId="1">#REF!</definedName>
    <definedName name="CompRefStrmsStart">#REF!</definedName>
    <definedName name="CompStreamsLookUp" localSheetId="0">#REF!</definedName>
    <definedName name="CompStreamsLookUp" localSheetId="2">#REF!</definedName>
    <definedName name="CompStreamsLookUp" localSheetId="1">#REF!</definedName>
    <definedName name="CompStreamsLookUp">#REF!</definedName>
    <definedName name="CompStreamsLookUpStart" localSheetId="0">#REF!</definedName>
    <definedName name="CompStreamsLookUpStart" localSheetId="2">#REF!</definedName>
    <definedName name="CompStreamsLookUpStart" localSheetId="1">#REF!</definedName>
    <definedName name="CompStreamsLookUpStart">#REF!</definedName>
    <definedName name="cond" localSheetId="0">'[7]Corrib Haz'!#REF!</definedName>
    <definedName name="cond" localSheetId="2">'[7]Corrib Haz'!#REF!</definedName>
    <definedName name="cond" localSheetId="1">'[7]Corrib Haz'!#REF!</definedName>
    <definedName name="cond">'[7]Corrib Haz'!#REF!</definedName>
    <definedName name="CT" localSheetId="0">#REF!</definedName>
    <definedName name="CT" localSheetId="2">#REF!</definedName>
    <definedName name="CT" localSheetId="1">#REF!</definedName>
    <definedName name="CT">#REF!</definedName>
    <definedName name="CurCase" localSheetId="0">#REF!</definedName>
    <definedName name="CurCase" localSheetId="2">#REF!</definedName>
    <definedName name="CurCase" localSheetId="1">#REF!</definedName>
    <definedName name="CurCase">#REF!</definedName>
    <definedName name="CurCompOutputSht" localSheetId="0">#REF!</definedName>
    <definedName name="CurCompOutputSht" localSheetId="2">#REF!</definedName>
    <definedName name="CurCompOutputSht" localSheetId="1">#REF!</definedName>
    <definedName name="CurCompOutputSht">#REF!</definedName>
    <definedName name="CurCompSht" localSheetId="0">#REF!</definedName>
    <definedName name="CurCompSht" localSheetId="2">#REF!</definedName>
    <definedName name="CurCompSht" localSheetId="1">#REF!</definedName>
    <definedName name="CurCompSht">#REF!</definedName>
    <definedName name="CurFlwSht" localSheetId="0">#REF!</definedName>
    <definedName name="CurFlwSht" localSheetId="2">#REF!</definedName>
    <definedName name="CurFlwSht" localSheetId="1">#REF!</definedName>
    <definedName name="CurFlwSht">#REF!</definedName>
    <definedName name="CurOutputSht" localSheetId="0">#REF!</definedName>
    <definedName name="CurOutputSht" localSheetId="2">#REF!</definedName>
    <definedName name="CurOutputSht" localSheetId="1">#REF!</definedName>
    <definedName name="CurOutputSht">#REF!</definedName>
    <definedName name="CurRefSht" localSheetId="0">#REF!</definedName>
    <definedName name="CurRefSht" localSheetId="2">#REF!</definedName>
    <definedName name="CurRefSht" localSheetId="1">#REF!</definedName>
    <definedName name="CurRefSht">#REF!</definedName>
    <definedName name="DATA" localSheetId="0">#REF!</definedName>
    <definedName name="DATA" localSheetId="2">#REF!</definedName>
    <definedName name="DATA" localSheetId="1">#REF!</definedName>
    <definedName name="DATA">#REF!</definedName>
    <definedName name="DATA1" localSheetId="0">#REF!</definedName>
    <definedName name="DATA1" localSheetId="2">#REF!</definedName>
    <definedName name="DATA1" localSheetId="1">#REF!</definedName>
    <definedName name="DATA1">#REF!</definedName>
    <definedName name="DATA2" localSheetId="0">#REF!</definedName>
    <definedName name="DATA2" localSheetId="2">#REF!</definedName>
    <definedName name="DATA2" localSheetId="1">#REF!</definedName>
    <definedName name="DATA2">#REF!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>#REF!</definedName>
    <definedName name="DATAEND" localSheetId="0">#REF!</definedName>
    <definedName name="DATAEND" localSheetId="2">#REF!</definedName>
    <definedName name="DATAEND" localSheetId="1">#REF!</definedName>
    <definedName name="DATAEND">#REF!</definedName>
    <definedName name="DYE" localSheetId="0">#REF!</definedName>
    <definedName name="DYE" localSheetId="2">#REF!</definedName>
    <definedName name="DYE" localSheetId="1">#REF!</definedName>
    <definedName name="DYE">#REF!</definedName>
    <definedName name="EstLinkOnStart" localSheetId="0">#REF!</definedName>
    <definedName name="EstLinkOnStart" localSheetId="2">#REF!</definedName>
    <definedName name="EstLinkOnStart" localSheetId="1">#REF!</definedName>
    <definedName name="EstLinkOnStart">#REF!</definedName>
    <definedName name="eworwetjgiorj" localSheetId="0">#REF!</definedName>
    <definedName name="eworwetjgiorj" localSheetId="2">#REF!</definedName>
    <definedName name="eworwetjgiorj" localSheetId="1">#REF!</definedName>
    <definedName name="eworwetjgiorj">#REF!</definedName>
    <definedName name="fgas" localSheetId="0">'[7]Corrib Haz'!#REF!</definedName>
    <definedName name="fgas" localSheetId="2">'[7]Corrib Haz'!#REF!</definedName>
    <definedName name="fgas" localSheetId="1">'[7]Corrib Haz'!#REF!</definedName>
    <definedName name="fgas">'[7]Corrib Haz'!#REF!</definedName>
    <definedName name="FHTH" localSheetId="0">#REF!</definedName>
    <definedName name="FHTH" localSheetId="2">#REF!</definedName>
    <definedName name="FHTH" localSheetId="1">#REF!</definedName>
    <definedName name="FHTH">#REF!</definedName>
    <definedName name="fluids2" localSheetId="0">'[7]Corrib Haz'!#REF!</definedName>
    <definedName name="fluids2" localSheetId="2">'[7]Corrib Haz'!#REF!</definedName>
    <definedName name="fluids2" localSheetId="1">'[7]Corrib Haz'!#REF!</definedName>
    <definedName name="fluids2">'[7]Corrib Haz'!#REF!</definedName>
    <definedName name="fluids3" localSheetId="0">'[7]Corrib Haz'!#REF!</definedName>
    <definedName name="fluids3" localSheetId="2">'[7]Corrib Haz'!#REF!</definedName>
    <definedName name="fluids3" localSheetId="1">'[7]Corrib Haz'!#REF!</definedName>
    <definedName name="fluids3">'[7]Corrib Haz'!#REF!</definedName>
    <definedName name="fsheet" localSheetId="0">#REF!</definedName>
    <definedName name="fsheet" localSheetId="2">#REF!</definedName>
    <definedName name="fsheet" localSheetId="1">#REF!</definedName>
    <definedName name="fsheet">#REF!</definedName>
    <definedName name="gas" localSheetId="0">'[7]Corrib Haz'!#REF!</definedName>
    <definedName name="gas" localSheetId="2">'[7]Corrib Haz'!#REF!</definedName>
    <definedName name="gas" localSheetId="1">'[7]Corrib Haz'!#REF!</definedName>
    <definedName name="gas">'[7]Corrib Haz'!#REF!</definedName>
    <definedName name="gdgdghg" localSheetId="0">#REF!</definedName>
    <definedName name="gdgdghg" localSheetId="2">#REF!</definedName>
    <definedName name="gdgdghg" localSheetId="1">#REF!</definedName>
    <definedName name="gdgdghg">#REF!</definedName>
    <definedName name="general" localSheetId="0">'[7]Corrib Haz'!#REF!</definedName>
    <definedName name="general" localSheetId="2">'[7]Corrib Haz'!#REF!</definedName>
    <definedName name="general" localSheetId="1">'[7]Corrib Haz'!#REF!</definedName>
    <definedName name="general">'[7]Corrib Haz'!#REF!</definedName>
    <definedName name="GGRTR4" localSheetId="0">#REF!</definedName>
    <definedName name="GGRTR4" localSheetId="2">#REF!</definedName>
    <definedName name="GGRTR4" localSheetId="1">#REF!</definedName>
    <definedName name="GGRTR4">#REF!</definedName>
    <definedName name="ghkhjljhl" localSheetId="0">#REF!</definedName>
    <definedName name="ghkhjljhl" localSheetId="2">#REF!</definedName>
    <definedName name="ghkhjljhl" localSheetId="1">#REF!</definedName>
    <definedName name="ghkhjljhl">#REF!</definedName>
    <definedName name="HEADER" localSheetId="0">#REF!</definedName>
    <definedName name="HEADER" localSheetId="2">#REF!</definedName>
    <definedName name="HEADER" localSheetId="1">#REF!</definedName>
    <definedName name="HEADER">#REF!</definedName>
    <definedName name="hyrtyhrtyh" localSheetId="0">#REF!</definedName>
    <definedName name="hyrtyhrtyh" localSheetId="2">#REF!</definedName>
    <definedName name="hyrtyhrtyh" localSheetId="1">#REF!</definedName>
    <definedName name="hyrtyhrtyh">#REF!</definedName>
    <definedName name="IO" localSheetId="0">[3]D!#REF!</definedName>
    <definedName name="IO" localSheetId="2">[3]D!#REF!</definedName>
    <definedName name="IO" localSheetId="1">[3]D!#REF!</definedName>
    <definedName name="IO">[3]D!#REF!</definedName>
    <definedName name="IOdata" localSheetId="0">#REF!</definedName>
    <definedName name="IOdata" localSheetId="2">#REF!</definedName>
    <definedName name="IOdata" localSheetId="1">#REF!</definedName>
    <definedName name="IOdata">#REF!</definedName>
    <definedName name="IOdetail" localSheetId="0">#REF!</definedName>
    <definedName name="IOdetail" localSheetId="2">#REF!</definedName>
    <definedName name="IOdetail" localSheetId="1">#REF!</definedName>
    <definedName name="IOdetail">#REF!</definedName>
    <definedName name="IOfindata" localSheetId="0">#REF!</definedName>
    <definedName name="IOfindata" localSheetId="2">#REF!</definedName>
    <definedName name="IOfindata" localSheetId="1">#REF!</definedName>
    <definedName name="IOfindata">#REF!</definedName>
    <definedName name="IOlist" localSheetId="0">#REF!</definedName>
    <definedName name="IOlist" localSheetId="2">#REF!</definedName>
    <definedName name="IOlist" localSheetId="1">#REF!</definedName>
    <definedName name="IOlist">#REF!</definedName>
    <definedName name="ipiiiupouip" localSheetId="0">'[7]Corrib Haz'!#REF!</definedName>
    <definedName name="ipiiiupouip" localSheetId="2">'[7]Corrib Haz'!#REF!</definedName>
    <definedName name="ipiiiupouip" localSheetId="1">'[7]Corrib Haz'!#REF!</definedName>
    <definedName name="ipiiiupouip">'[7]Corrib Haz'!#REF!</definedName>
    <definedName name="IVENTS" localSheetId="0">'[7]Corrib Haz'!#REF!</definedName>
    <definedName name="IVENTS" localSheetId="2">'[7]Corrib Haz'!#REF!</definedName>
    <definedName name="IVENTS" localSheetId="1">'[7]Corrib Haz'!#REF!</definedName>
    <definedName name="IVENTS">'[7]Corrib Haz'!#REF!</definedName>
    <definedName name="jytjkytjk" localSheetId="0">#REF!</definedName>
    <definedName name="jytjkytjk" localSheetId="2">#REF!</definedName>
    <definedName name="jytjkytjk" localSheetId="1">#REF!</definedName>
    <definedName name="jytjkytjk">#REF!</definedName>
    <definedName name="LiqProps" localSheetId="0">#REF!</definedName>
    <definedName name="LiqProps" localSheetId="2">#REF!</definedName>
    <definedName name="LiqProps" localSheetId="1">#REF!</definedName>
    <definedName name="LiqProps">#REF!</definedName>
    <definedName name="lkjklhlh" localSheetId="0">#REF!</definedName>
    <definedName name="lkjklhlh" localSheetId="2">#REF!</definedName>
    <definedName name="lkjklhlh" localSheetId="1">#REF!</definedName>
    <definedName name="lkjklhlh">#REF!</definedName>
    <definedName name="lliliuliuliul" localSheetId="0">#REF!</definedName>
    <definedName name="lliliuliuliul" localSheetId="2">#REF!</definedName>
    <definedName name="lliliuliuliul" localSheetId="1">#REF!</definedName>
    <definedName name="lliliuliuliul">#REF!</definedName>
    <definedName name="llluyuykyk" localSheetId="0">#REF!</definedName>
    <definedName name="llluyuykyk" localSheetId="2">#REF!</definedName>
    <definedName name="llluyuykyk" localSheetId="1">#REF!</definedName>
    <definedName name="llluyuykyk">#REF!</definedName>
    <definedName name="M1122_" localSheetId="0">'[7]Corrib Haz'!#REF!</definedName>
    <definedName name="M1122_" localSheetId="2">'[7]Corrib Haz'!#REF!</definedName>
    <definedName name="M1122_" localSheetId="1">'[7]Corrib Haz'!#REF!</definedName>
    <definedName name="M1122_">'[7]Corrib Haz'!#REF!</definedName>
    <definedName name="M616.Cancel" localSheetId="0">[8]!M616.Cancel</definedName>
    <definedName name="M616.Cancel" localSheetId="3">[8]!M616.Cancel</definedName>
    <definedName name="M616.Cancel" localSheetId="4">[8]!M616.Cancel</definedName>
    <definedName name="M616.Cancel" localSheetId="2">[8]!M616.Cancel</definedName>
    <definedName name="M616.Cancel" localSheetId="1">[8]!M616.Cancel</definedName>
    <definedName name="M616.Cancel">[8]!M616.Cancel</definedName>
    <definedName name="M616.metricbar" localSheetId="0">[8]!M616.metricbar</definedName>
    <definedName name="M616.metricbar" localSheetId="3">[8]!M616.metricbar</definedName>
    <definedName name="M616.metricbar" localSheetId="4">[8]!M616.metricbar</definedName>
    <definedName name="M616.metricbar" localSheetId="2">[8]!M616.metricbar</definedName>
    <definedName name="M616.metricbar" localSheetId="1">[8]!M616.metricbar</definedName>
    <definedName name="M616.metricbar">[8]!M616.metricbar</definedName>
    <definedName name="M616.metrickg" localSheetId="0">[8]!M616.metrickg</definedName>
    <definedName name="M616.metrickg" localSheetId="3">[8]!M616.metrickg</definedName>
    <definedName name="M616.metrickg" localSheetId="4">[8]!M616.metrickg</definedName>
    <definedName name="M616.metrickg" localSheetId="2">[8]!M616.metrickg</definedName>
    <definedName name="M616.metrickg" localSheetId="1">[8]!M616.metrickg</definedName>
    <definedName name="M616.metrickg">[8]!M616.metrickg</definedName>
    <definedName name="M616.OK" localSheetId="0">[8]!M616.OK</definedName>
    <definedName name="M616.OK" localSheetId="3">[8]!M616.OK</definedName>
    <definedName name="M616.OK" localSheetId="4">[8]!M616.OK</definedName>
    <definedName name="M616.OK" localSheetId="2">[8]!M616.OK</definedName>
    <definedName name="M616.OK" localSheetId="1">[8]!M616.OK</definedName>
    <definedName name="M616.OK">[8]!M616.OK</definedName>
    <definedName name="M616.SI" localSheetId="0">[8]!M616.SI</definedName>
    <definedName name="M616.SI" localSheetId="3">[8]!M616.SI</definedName>
    <definedName name="M616.SI" localSheetId="4">[8]!M616.SI</definedName>
    <definedName name="M616.SI" localSheetId="2">[8]!M616.SI</definedName>
    <definedName name="M616.SI" localSheetId="1">[8]!M616.SI</definedName>
    <definedName name="M616.SI">[8]!M616.SI</definedName>
    <definedName name="M616.UK" localSheetId="0">[8]!M616.UK</definedName>
    <definedName name="M616.UK" localSheetId="3">[8]!M616.UK</definedName>
    <definedName name="M616.UK" localSheetId="4">[8]!M616.UK</definedName>
    <definedName name="M616.UK" localSheetId="2">[8]!M616.UK</definedName>
    <definedName name="M616.UK" localSheetId="1">[8]!M616.UK</definedName>
    <definedName name="M616.UK">[8]!M616.UK</definedName>
    <definedName name="M616.US" localSheetId="0">[8]!M616.US</definedName>
    <definedName name="M616.US" localSheetId="3">[8]!M616.US</definedName>
    <definedName name="M616.US" localSheetId="4">[8]!M616.US</definedName>
    <definedName name="M616.US" localSheetId="2">[8]!M616.US</definedName>
    <definedName name="M616.US" localSheetId="1">[8]!M616.US</definedName>
    <definedName name="M616.US">[8]!M616.US</definedName>
    <definedName name="metricbar" localSheetId="0">[6]!metricbar</definedName>
    <definedName name="metricbar" localSheetId="3">[6]!metricbar</definedName>
    <definedName name="metricbar" localSheetId="4">[6]!metricbar</definedName>
    <definedName name="metricbar" localSheetId="2">[6]!metricbar</definedName>
    <definedName name="metricbar" localSheetId="1">[6]!metricbar</definedName>
    <definedName name="metricbar">[6]!metricbar</definedName>
    <definedName name="metrickg" localSheetId="0">[6]!metrickg</definedName>
    <definedName name="metrickg" localSheetId="3">[6]!metrickg</definedName>
    <definedName name="metrickg" localSheetId="4">[6]!metrickg</definedName>
    <definedName name="metrickg" localSheetId="2">[6]!metrickg</definedName>
    <definedName name="metrickg" localSheetId="1">[6]!metrickg</definedName>
    <definedName name="metrickg">[6]!metrickg</definedName>
    <definedName name="Module.Cancel" localSheetId="0">[9]!Module.Cancel</definedName>
    <definedName name="Module.Cancel" localSheetId="3">[9]!Module.Cancel</definedName>
    <definedName name="Module.Cancel" localSheetId="4">[9]!Module.Cancel</definedName>
    <definedName name="Module.Cancel" localSheetId="2">[9]!Module.Cancel</definedName>
    <definedName name="Module.Cancel" localSheetId="1">[9]!Module.Cancel</definedName>
    <definedName name="Module.Cancel">[9]!Module.Cancel</definedName>
    <definedName name="Module.metricbar" localSheetId="0">[9]!Module.metricbar</definedName>
    <definedName name="Module.metricbar" localSheetId="3">[9]!Module.metricbar</definedName>
    <definedName name="Module.metricbar" localSheetId="4">[9]!Module.metricbar</definedName>
    <definedName name="Module.metricbar" localSheetId="2">[9]!Module.metricbar</definedName>
    <definedName name="Module.metricbar" localSheetId="1">[9]!Module.metricbar</definedName>
    <definedName name="Module.metricbar">[9]!Module.metricbar</definedName>
    <definedName name="Module.metrickg" localSheetId="0">[9]!Module.metrickg</definedName>
    <definedName name="Module.metrickg" localSheetId="3">[9]!Module.metrickg</definedName>
    <definedName name="Module.metrickg" localSheetId="4">[9]!Module.metrickg</definedName>
    <definedName name="Module.metrickg" localSheetId="2">[9]!Module.metrickg</definedName>
    <definedName name="Module.metrickg" localSheetId="1">[9]!Module.metrickg</definedName>
    <definedName name="Module.metrickg">[9]!Module.metrickg</definedName>
    <definedName name="Module.OK" localSheetId="0">[9]!Module.OK</definedName>
    <definedName name="Module.OK" localSheetId="3">[9]!Module.OK</definedName>
    <definedName name="Module.OK" localSheetId="4">[9]!Module.OK</definedName>
    <definedName name="Module.OK" localSheetId="2">[9]!Module.OK</definedName>
    <definedName name="Module.OK" localSheetId="1">[9]!Module.OK</definedName>
    <definedName name="Module.OK">[9]!Module.OK</definedName>
    <definedName name="Module.SI" localSheetId="0">[9]!Module.SI</definedName>
    <definedName name="Module.SI" localSheetId="3">[9]!Module.SI</definedName>
    <definedName name="Module.SI" localSheetId="4">[9]!Module.SI</definedName>
    <definedName name="Module.SI" localSheetId="2">[9]!Module.SI</definedName>
    <definedName name="Module.SI" localSheetId="1">[9]!Module.SI</definedName>
    <definedName name="Module.SI">[9]!Module.SI</definedName>
    <definedName name="Module.UK" localSheetId="0">[9]!Module.UK</definedName>
    <definedName name="Module.UK" localSheetId="3">[9]!Module.UK</definedName>
    <definedName name="Module.UK" localSheetId="4">[9]!Module.UK</definedName>
    <definedName name="Module.UK" localSheetId="2">[9]!Module.UK</definedName>
    <definedName name="Module.UK" localSheetId="1">[9]!Module.UK</definedName>
    <definedName name="Module.UK">[9]!Module.UK</definedName>
    <definedName name="Module.US" localSheetId="0">[9]!Module.US</definedName>
    <definedName name="Module.US" localSheetId="3">[9]!Module.US</definedName>
    <definedName name="Module.US" localSheetId="4">[9]!Module.US</definedName>
    <definedName name="Module.US" localSheetId="2">[9]!Module.US</definedName>
    <definedName name="Module.US" localSheetId="1">[9]!Module.US</definedName>
    <definedName name="Module.US">[9]!Module.US</definedName>
    <definedName name="Module1.Cancel" localSheetId="0">[10]!Module1.Cancel</definedName>
    <definedName name="Module1.Cancel" localSheetId="3">[10]!Module1.Cancel</definedName>
    <definedName name="Module1.Cancel" localSheetId="4">[10]!Module1.Cancel</definedName>
    <definedName name="Module1.Cancel" localSheetId="2">[10]!Module1.Cancel</definedName>
    <definedName name="Module1.Cancel" localSheetId="1">[10]!Module1.Cancel</definedName>
    <definedName name="Module1.Cancel">[10]!Module1.Cancel</definedName>
    <definedName name="Module1.metricbar" localSheetId="0">[10]!Module1.metricbar</definedName>
    <definedName name="Module1.metricbar" localSheetId="3">[10]!Module1.metricbar</definedName>
    <definedName name="Module1.metricbar" localSheetId="4">[10]!Module1.metricbar</definedName>
    <definedName name="Module1.metricbar" localSheetId="2">[10]!Module1.metricbar</definedName>
    <definedName name="Module1.metricbar" localSheetId="1">[10]!Module1.metricbar</definedName>
    <definedName name="Module1.metricbar">[10]!Module1.metricbar</definedName>
    <definedName name="Module1.metrickg" localSheetId="0">[10]!Module1.metrickg</definedName>
    <definedName name="Module1.metrickg" localSheetId="3">[10]!Module1.metrickg</definedName>
    <definedName name="Module1.metrickg" localSheetId="4">[10]!Module1.metrickg</definedName>
    <definedName name="Module1.metrickg" localSheetId="2">[10]!Module1.metrickg</definedName>
    <definedName name="Module1.metrickg" localSheetId="1">[10]!Module1.metrickg</definedName>
    <definedName name="Module1.metrickg">[10]!Module1.metrickg</definedName>
    <definedName name="Module1.OK" localSheetId="0">[10]!Module1.OK</definedName>
    <definedName name="Module1.OK" localSheetId="3">[10]!Module1.OK</definedName>
    <definedName name="Module1.OK" localSheetId="4">[10]!Module1.OK</definedName>
    <definedName name="Module1.OK" localSheetId="2">[10]!Module1.OK</definedName>
    <definedName name="Module1.OK" localSheetId="1">[10]!Module1.OK</definedName>
    <definedName name="Module1.OK">[10]!Module1.OK</definedName>
    <definedName name="Module1.SI" localSheetId="0">[10]!Module1.SI</definedName>
    <definedName name="Module1.SI" localSheetId="3">[10]!Module1.SI</definedName>
    <definedName name="Module1.SI" localSheetId="4">[10]!Module1.SI</definedName>
    <definedName name="Module1.SI" localSheetId="2">[10]!Module1.SI</definedName>
    <definedName name="Module1.SI" localSheetId="1">[10]!Module1.SI</definedName>
    <definedName name="Module1.SI">[10]!Module1.SI</definedName>
    <definedName name="Module1.UK" localSheetId="0">[10]!Module1.UK</definedName>
    <definedName name="Module1.UK" localSheetId="3">[10]!Module1.UK</definedName>
    <definedName name="Module1.UK" localSheetId="4">[10]!Module1.UK</definedName>
    <definedName name="Module1.UK" localSheetId="2">[10]!Module1.UK</definedName>
    <definedName name="Module1.UK" localSheetId="1">[10]!Module1.UK</definedName>
    <definedName name="Module1.UK">[10]!Module1.UK</definedName>
    <definedName name="Module1.US" localSheetId="0">[10]!Module1.US</definedName>
    <definedName name="Module1.US" localSheetId="3">[10]!Module1.US</definedName>
    <definedName name="Module1.US" localSheetId="4">[10]!Module1.US</definedName>
    <definedName name="Module1.US" localSheetId="2">[10]!Module1.US</definedName>
    <definedName name="Module1.US" localSheetId="1">[10]!Module1.US</definedName>
    <definedName name="Module1.US">[10]!Module1.US</definedName>
    <definedName name="NOTES" localSheetId="0">#REF!</definedName>
    <definedName name="NOTES" localSheetId="2">#REF!</definedName>
    <definedName name="NOTES" localSheetId="1">#REF!</definedName>
    <definedName name="NOTES">#REF!</definedName>
    <definedName name="OK" localSheetId="0">[6]!OK</definedName>
    <definedName name="OK" localSheetId="3">[6]!OK</definedName>
    <definedName name="OK" localSheetId="4">[6]!OK</definedName>
    <definedName name="OK" localSheetId="2">[6]!OK</definedName>
    <definedName name="OK" localSheetId="1">[6]!OK</definedName>
    <definedName name="OK">[6]!OK</definedName>
    <definedName name="OpenHysysIfNotOpen" localSheetId="0">#REF!</definedName>
    <definedName name="OpenHysysIfNotOpen" localSheetId="2">#REF!</definedName>
    <definedName name="OpenHysysIfNotOpen" localSheetId="1">#REF!</definedName>
    <definedName name="OpenHysysIfNotOpen">#REF!</definedName>
    <definedName name="OutputStart" localSheetId="0">#REF!</definedName>
    <definedName name="OutputStart" localSheetId="2">#REF!</definedName>
    <definedName name="OutputStart" localSheetId="1">#REF!</definedName>
    <definedName name="OutputStart">#REF!</definedName>
    <definedName name="OverallProps" localSheetId="0">#REF!</definedName>
    <definedName name="OverallProps" localSheetId="2">#REF!</definedName>
    <definedName name="OverallProps" localSheetId="1">#REF!</definedName>
    <definedName name="OverallProps">#REF!</definedName>
    <definedName name="P" localSheetId="0">#REF!</definedName>
    <definedName name="P" localSheetId="2">#REF!</definedName>
    <definedName name="P" localSheetId="1">#REF!</definedName>
    <definedName name="P">#REF!</definedName>
    <definedName name="PAGE" localSheetId="0">#REF!</definedName>
    <definedName name="PAGE" localSheetId="2">#REF!</definedName>
    <definedName name="PAGE" localSheetId="1">#REF!</definedName>
    <definedName name="PAGE">#REF!</definedName>
    <definedName name="ParameterUnitTypes" localSheetId="0">#REF!</definedName>
    <definedName name="ParameterUnitTypes" localSheetId="2">#REF!</definedName>
    <definedName name="ParameterUnitTypes" localSheetId="1">#REF!</definedName>
    <definedName name="ParameterUnitTypes">#REF!</definedName>
    <definedName name="PGLANDS" localSheetId="0">'[7]Corrib Haz'!#REF!</definedName>
    <definedName name="PGLANDS" localSheetId="2">'[7]Corrib Haz'!#REF!</definedName>
    <definedName name="PGLANDS" localSheetId="1">'[7]Corrib Haz'!#REF!</definedName>
    <definedName name="PGLANDS">'[7]Corrib Haz'!#REF!</definedName>
    <definedName name="PosPhases" localSheetId="0">#REF!</definedName>
    <definedName name="PosPhases" localSheetId="2">#REF!</definedName>
    <definedName name="PosPhases" localSheetId="1">#REF!</definedName>
    <definedName name="PosPhases">#REF!</definedName>
    <definedName name="ppppppppppppp" localSheetId="0">#REF!</definedName>
    <definedName name="ppppppppppppp" localSheetId="2">#REF!</definedName>
    <definedName name="ppppppppppppp" localSheetId="1">#REF!</definedName>
    <definedName name="ppppppppppppp">#REF!</definedName>
    <definedName name="_xlnm.Print_Area" localSheetId="0">Cover!$A$1:$AL$47</definedName>
    <definedName name="_xlnm.Print_Area" localSheetId="3">'MTO (1)'!$A$1:$N$60</definedName>
    <definedName name="_xlnm.Print_Area" localSheetId="4">'MTO (2)'!$A$1:$N$60</definedName>
    <definedName name="_xlnm.Print_Area" localSheetId="2">'Notes &amp; References'!$A$1:$AK$55</definedName>
    <definedName name="_xlnm.Print_Area" localSheetId="1">Revisions!$A$1:$AK$75</definedName>
    <definedName name="_xlnm.Print_Area" localSheetId="5">Summary!$A$1:$L$36</definedName>
    <definedName name="_xlnm.Print_Area">#REF!</definedName>
    <definedName name="Print_Area_MI" localSheetId="0">#REF!</definedName>
    <definedName name="Print_Area_MI" localSheetId="2">#REF!</definedName>
    <definedName name="Print_Area_MI" localSheetId="1">#REF!</definedName>
    <definedName name="Print_Area_MI">#REF!</definedName>
    <definedName name="_xlnm.Print_Titles" localSheetId="3">'MTO (1)'!$1:$7</definedName>
    <definedName name="_xlnm.Print_Titles" localSheetId="4">'MTO (2)'!$1:$7</definedName>
    <definedName name="_xlnm.Print_Titles">#REF!</definedName>
    <definedName name="PropSetsStart" localSheetId="0">#REF!</definedName>
    <definedName name="PropSetsStart" localSheetId="2">#REF!</definedName>
    <definedName name="PropSetsStart" localSheetId="1">#REF!</definedName>
    <definedName name="PropSetsStart">#REF!</definedName>
    <definedName name="PropsSetsStartCol" localSheetId="0">#REF!</definedName>
    <definedName name="PropsSetsStartCol" localSheetId="2">#REF!</definedName>
    <definedName name="PropsSetsStartCol" localSheetId="1">#REF!</definedName>
    <definedName name="PropsSetsStartCol">#REF!</definedName>
    <definedName name="PropsSetsStartRow" localSheetId="0">#REF!</definedName>
    <definedName name="PropsSetsStartRow" localSheetId="2">#REF!</definedName>
    <definedName name="PropsSetsStartRow" localSheetId="1">#REF!</definedName>
    <definedName name="PropsSetsStartRow">#REF!</definedName>
    <definedName name="PropsStart" localSheetId="0">#REF!</definedName>
    <definedName name="PropsStart" localSheetId="2">#REF!</definedName>
    <definedName name="PropsStart" localSheetId="1">#REF!</definedName>
    <definedName name="PropsStart">#REF!</definedName>
    <definedName name="QWE" localSheetId="0">'[1]Glycol Exchanger'!#REF!</definedName>
    <definedName name="QWE" localSheetId="2">'[1]Glycol Exchanger'!#REF!</definedName>
    <definedName name="QWE" localSheetId="1">'[1]Glycol Exchanger'!#REF!</definedName>
    <definedName name="QWE">'[1]Glycol Exchanger'!#REF!</definedName>
    <definedName name="reyhrtyht" localSheetId="0">#REF!</definedName>
    <definedName name="reyhrtyht" localSheetId="2">#REF!</definedName>
    <definedName name="reyhrtyht" localSheetId="1">#REF!</definedName>
    <definedName name="reyhrtyht">#REF!</definedName>
    <definedName name="RTY" localSheetId="0">#REF!</definedName>
    <definedName name="RTY" localSheetId="2">#REF!</definedName>
    <definedName name="RTY" localSheetId="1">#REF!</definedName>
    <definedName name="RTY">#REF!</definedName>
    <definedName name="SETUP" localSheetId="0">#REF!</definedName>
    <definedName name="SETUP" localSheetId="2">#REF!</definedName>
    <definedName name="SETUP" localSheetId="1">#REF!</definedName>
    <definedName name="SETUP">#REF!</definedName>
    <definedName name="SetupStrmsStart" localSheetId="0">#REF!</definedName>
    <definedName name="SetupStrmsStart" localSheetId="2">#REF!</definedName>
    <definedName name="SetupStrmsStart" localSheetId="1">#REF!</definedName>
    <definedName name="SetupStrmsStart">#REF!</definedName>
    <definedName name="SI" localSheetId="0">[6]!SI</definedName>
    <definedName name="SI" localSheetId="3">[6]!SI</definedName>
    <definedName name="SI" localSheetId="4">[6]!SI</definedName>
    <definedName name="SI" localSheetId="2">[6]!SI</definedName>
    <definedName name="SI" localSheetId="1">[6]!SI</definedName>
    <definedName name="SI">[6]!SI</definedName>
    <definedName name="SolidProps" localSheetId="0">#REF!</definedName>
    <definedName name="SolidProps" localSheetId="2">#REF!</definedName>
    <definedName name="SolidProps" localSheetId="1">#REF!</definedName>
    <definedName name="SolidProps">#REF!</definedName>
    <definedName name="SpecDEBUT" localSheetId="0">#REF!</definedName>
    <definedName name="SpecDEBUT" localSheetId="2">#REF!</definedName>
    <definedName name="SpecDEBUT" localSheetId="1">#REF!</definedName>
    <definedName name="SpecDEBUT">#REF!</definedName>
    <definedName name="SpecFIN" localSheetId="0">#REF!</definedName>
    <definedName name="SpecFIN" localSheetId="2">#REF!</definedName>
    <definedName name="SpecFIN" localSheetId="1">#REF!</definedName>
    <definedName name="SpecFIN">#REF!</definedName>
    <definedName name="StrmsSort" localSheetId="0">#REF!</definedName>
    <definedName name="StrmsSort" localSheetId="2">#REF!</definedName>
    <definedName name="StrmsSort" localSheetId="1">#REF!</definedName>
    <definedName name="StrmsSort">#REF!</definedName>
    <definedName name="TASK" localSheetId="0">#REF!</definedName>
    <definedName name="TASK" localSheetId="3">#REF!</definedName>
    <definedName name="TASK" localSheetId="4">#REF!</definedName>
    <definedName name="TASK" localSheetId="2">#REF!</definedName>
    <definedName name="TASK" localSheetId="1">#REF!</definedName>
    <definedName name="TASK">#REF!</definedName>
    <definedName name="thtjtyjyj" localSheetId="0">#REF!</definedName>
    <definedName name="thtjtyjyj" localSheetId="2">#REF!</definedName>
    <definedName name="thtjtyjyj" localSheetId="1">#REF!</definedName>
    <definedName name="thtjtyjyj">#REF!</definedName>
    <definedName name="TSHH" localSheetId="0">#REF!</definedName>
    <definedName name="TSHH" localSheetId="2">#REF!</definedName>
    <definedName name="TSHH" localSheetId="1">#REF!</definedName>
    <definedName name="TSHH">#REF!</definedName>
    <definedName name="uipuipuip" localSheetId="0">#REF!</definedName>
    <definedName name="uipuipuip" localSheetId="2">#REF!</definedName>
    <definedName name="uipuipuip" localSheetId="1">#REF!</definedName>
    <definedName name="uipuipuip">#REF!</definedName>
    <definedName name="uipuipuipiu" localSheetId="0">#REF!</definedName>
    <definedName name="uipuipuipiu" localSheetId="2">#REF!</definedName>
    <definedName name="uipuipuipiu" localSheetId="1">#REF!</definedName>
    <definedName name="uipuipuipiu">#REF!</definedName>
    <definedName name="UK" localSheetId="0">[6]!UK</definedName>
    <definedName name="UK" localSheetId="3">[6]!UK</definedName>
    <definedName name="UK" localSheetId="4">[6]!UK</definedName>
    <definedName name="UK" localSheetId="2">[6]!UK</definedName>
    <definedName name="UK" localSheetId="1">[6]!UK</definedName>
    <definedName name="UK">[6]!UK</definedName>
    <definedName name="UnitBuildNo" localSheetId="0">#REF!</definedName>
    <definedName name="UnitBuildNo" localSheetId="2">#REF!</definedName>
    <definedName name="UnitBuildNo" localSheetId="1">#REF!</definedName>
    <definedName name="UnitBuildNo">#REF!</definedName>
    <definedName name="UnitTypes" localSheetId="0">#REF!</definedName>
    <definedName name="UnitTypes" localSheetId="2">#REF!</definedName>
    <definedName name="UnitTypes" localSheetId="1">#REF!</definedName>
    <definedName name="UnitTypes">#REF!</definedName>
    <definedName name="UnitTypesStart" localSheetId="0">#REF!</definedName>
    <definedName name="UnitTypesStart" localSheetId="2">#REF!</definedName>
    <definedName name="UnitTypesStart" localSheetId="1">#REF!</definedName>
    <definedName name="UnitTypesStart">#REF!</definedName>
    <definedName name="US" localSheetId="0">[6]!US</definedName>
    <definedName name="US" localSheetId="3">[6]!US</definedName>
    <definedName name="US" localSheetId="4">[6]!US</definedName>
    <definedName name="US" localSheetId="2">[6]!US</definedName>
    <definedName name="US" localSheetId="1">[6]!US</definedName>
    <definedName name="US">[6]!US</definedName>
    <definedName name="USERDATA" localSheetId="0">#REF!</definedName>
    <definedName name="USERDATA" localSheetId="3">#REF!</definedName>
    <definedName name="USERDATA" localSheetId="4">#REF!</definedName>
    <definedName name="USERDATA" localSheetId="2">#REF!</definedName>
    <definedName name="USERDATA" localSheetId="1">#REF!</definedName>
    <definedName name="USERDATA">#REF!</definedName>
    <definedName name="VapourProps" localSheetId="0">#REF!</definedName>
    <definedName name="VapourProps" localSheetId="2">#REF!</definedName>
    <definedName name="VapourProps" localSheetId="1">#REF!</definedName>
    <definedName name="VapourProps">#REF!</definedName>
    <definedName name="VAPOURS">#N/A</definedName>
    <definedName name="vess" localSheetId="0">'[7]Corrib Haz'!#REF!</definedName>
    <definedName name="vess" localSheetId="2">'[7]Corrib Haz'!#REF!</definedName>
    <definedName name="vess" localSheetId="1">'[7]Corrib Haz'!#REF!</definedName>
    <definedName name="vess">'[7]Corrib Haz'!#REF!</definedName>
    <definedName name="wrn.CALCULATION._.COVER." localSheetId="0" hidden="1">{#N/A,#N/A,FALSE,"CALC TITLE PAGE";#N/A,#N/A,FALSE,"TABLE OF CONTENTS"}</definedName>
    <definedName name="wrn.CALCULATION._.COVER." localSheetId="2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0">#REF!</definedName>
    <definedName name="X" localSheetId="2">#REF!</definedName>
    <definedName name="X" localSheetId="1">#REF!</definedName>
    <definedName name="X">#REF!</definedName>
    <definedName name="XXXXXXXXXXXXXXXX" localSheetId="0">#REF!</definedName>
    <definedName name="XXXXXXXXXXXXXXXX" localSheetId="2">#REF!</definedName>
    <definedName name="XXXXXXXXXXXXXXXX" localSheetId="1">#REF!</definedName>
    <definedName name="XXXXXXXXXXXXXXXX">#REF!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0">#REF!</definedName>
    <definedName name="Y" localSheetId="2">#REF!</definedName>
    <definedName name="Y" localSheetId="1">#REF!</definedName>
    <definedName name="Y">#REF!</definedName>
    <definedName name="yjytujytjyt" localSheetId="0">#REF!</definedName>
    <definedName name="yjytujytjyt" localSheetId="2">#REF!</definedName>
    <definedName name="yjytujytjyt" localSheetId="1">#REF!</definedName>
    <definedName name="yjytujytjyt">#REF!</definedName>
    <definedName name="ykjuyklul" localSheetId="0">#REF!</definedName>
    <definedName name="ykjuyklul" localSheetId="2">#REF!</definedName>
    <definedName name="ykjuyklul" localSheetId="1">#REF!</definedName>
    <definedName name="ykjuyklul">#REF!</definedName>
  </definedNames>
  <calcPr calcId="191029"/>
</workbook>
</file>

<file path=xl/calcChain.xml><?xml version="1.0" encoding="utf-8"?>
<calcChain xmlns="http://schemas.openxmlformats.org/spreadsheetml/2006/main">
  <c r="R52" i="45" l="1"/>
  <c r="Q52" i="45"/>
  <c r="R51" i="45"/>
  <c r="Q51" i="45"/>
  <c r="R50" i="45"/>
  <c r="Q50" i="45"/>
  <c r="R49" i="45"/>
  <c r="Q49" i="45"/>
  <c r="R48" i="45"/>
  <c r="Q48" i="45"/>
  <c r="R47" i="45"/>
  <c r="Q47" i="45"/>
  <c r="R46" i="45"/>
  <c r="Q46" i="45"/>
  <c r="R45" i="45"/>
  <c r="Q45" i="45"/>
  <c r="R44" i="45"/>
  <c r="Q44" i="45"/>
  <c r="R43" i="45"/>
  <c r="Q43" i="45"/>
  <c r="R42" i="45"/>
  <c r="Q42" i="45"/>
  <c r="R41" i="45"/>
  <c r="Q41" i="45"/>
  <c r="R40" i="45"/>
  <c r="Q40" i="45"/>
  <c r="R39" i="45"/>
  <c r="Q39" i="45"/>
  <c r="R38" i="45"/>
  <c r="Q38" i="45"/>
  <c r="R37" i="45"/>
  <c r="Q37" i="45"/>
  <c r="R36" i="45"/>
  <c r="Q36" i="45"/>
  <c r="Q35" i="45"/>
  <c r="S34" i="45"/>
  <c r="Q34" i="45"/>
  <c r="S33" i="45"/>
  <c r="Q33" i="45"/>
  <c r="S31" i="45"/>
  <c r="Q31" i="45"/>
  <c r="S30" i="45"/>
  <c r="Q30" i="45"/>
  <c r="S29" i="45"/>
  <c r="Q29" i="45"/>
  <c r="S28" i="45"/>
  <c r="Q28" i="45"/>
  <c r="S27" i="45"/>
  <c r="Q27" i="45"/>
  <c r="S26" i="45"/>
  <c r="Q26" i="45"/>
  <c r="S25" i="45"/>
  <c r="Q25" i="45"/>
  <c r="S24" i="45"/>
  <c r="Q24" i="45"/>
  <c r="S23" i="45"/>
  <c r="Q23" i="45"/>
  <c r="S22" i="45"/>
  <c r="Q22" i="45"/>
  <c r="S21" i="45"/>
  <c r="Q21" i="45"/>
  <c r="S20" i="45"/>
  <c r="Q20" i="45"/>
  <c r="S19" i="45"/>
  <c r="Q19" i="45"/>
  <c r="S18" i="45"/>
  <c r="Q18" i="45"/>
  <c r="S17" i="45"/>
  <c r="Q17" i="45"/>
  <c r="S16" i="45"/>
  <c r="Q16" i="45"/>
  <c r="S15" i="45"/>
  <c r="Q15" i="45"/>
  <c r="S14" i="45"/>
  <c r="Q14" i="45"/>
  <c r="S13" i="45"/>
  <c r="Q13" i="45"/>
  <c r="S12" i="45"/>
  <c r="Q12" i="45"/>
  <c r="S11" i="45"/>
  <c r="Q11" i="45"/>
  <c r="R10" i="45"/>
  <c r="Q10" i="45"/>
  <c r="K7" i="45"/>
  <c r="Q53" i="45" l="1"/>
  <c r="S53" i="45"/>
  <c r="R53" i="45"/>
  <c r="R40" i="38" l="1"/>
  <c r="Q40" i="38"/>
  <c r="R39" i="38"/>
  <c r="Q39" i="38"/>
  <c r="R38" i="38"/>
  <c r="Q38" i="38"/>
  <c r="R37" i="38"/>
  <c r="Q37" i="38"/>
  <c r="R36" i="38"/>
  <c r="Q36" i="38"/>
  <c r="R35" i="38"/>
  <c r="Q35" i="38"/>
  <c r="R34" i="38"/>
  <c r="Q34" i="38"/>
  <c r="R33" i="38"/>
  <c r="Q33" i="38"/>
  <c r="R32" i="38"/>
  <c r="Q32" i="38"/>
  <c r="R31" i="38"/>
  <c r="Q31" i="38"/>
  <c r="R30" i="38"/>
  <c r="Q30" i="38"/>
  <c r="R29" i="38"/>
  <c r="Q29" i="38"/>
  <c r="R28" i="38"/>
  <c r="Q28" i="38"/>
  <c r="R27" i="38"/>
  <c r="Q27" i="38"/>
  <c r="R26" i="38"/>
  <c r="Q26" i="38"/>
  <c r="R25" i="38"/>
  <c r="Q25" i="38"/>
  <c r="R24" i="38"/>
  <c r="Q24" i="38"/>
  <c r="R23" i="38"/>
  <c r="Q23" i="38"/>
  <c r="R22" i="38"/>
  <c r="Q22" i="38"/>
  <c r="R21" i="38"/>
  <c r="Q21" i="38"/>
  <c r="R20" i="38"/>
  <c r="Q20" i="38"/>
  <c r="R19" i="38"/>
  <c r="Q19" i="38"/>
  <c r="R18" i="38"/>
  <c r="Q18" i="38"/>
  <c r="R17" i="38"/>
  <c r="Q17" i="38"/>
  <c r="R16" i="38"/>
  <c r="Q16" i="38"/>
  <c r="R15" i="38"/>
  <c r="Q15" i="38"/>
  <c r="R14" i="38"/>
  <c r="Q14" i="38"/>
  <c r="R13" i="38"/>
  <c r="Q13" i="38"/>
  <c r="Q12" i="38"/>
  <c r="J7" i="43" l="1"/>
  <c r="K7" i="38"/>
  <c r="Y8" i="42"/>
  <c r="Y8" i="41"/>
  <c r="S43" i="38" l="1"/>
  <c r="S44" i="38"/>
  <c r="S45" i="38"/>
  <c r="S46" i="38"/>
  <c r="S47" i="38"/>
  <c r="S48" i="38"/>
  <c r="S49" i="38"/>
  <c r="S50" i="38"/>
  <c r="S51" i="38"/>
  <c r="S52" i="38"/>
  <c r="S53" i="38"/>
  <c r="S42" i="38"/>
  <c r="R41" i="38"/>
  <c r="R11" i="38"/>
  <c r="Q41" i="38"/>
  <c r="Q42" i="38"/>
  <c r="Q43" i="38"/>
  <c r="Q44" i="38"/>
  <c r="Q45" i="38"/>
  <c r="Q46" i="38"/>
  <c r="Q47" i="38"/>
  <c r="Q48" i="38"/>
  <c r="Q49" i="38"/>
  <c r="Q50" i="38"/>
  <c r="Q51" i="38"/>
  <c r="Q52" i="38"/>
  <c r="Q53" i="38"/>
  <c r="Q11" i="38"/>
</calcChain>
</file>

<file path=xl/sharedStrings.xml><?xml version="1.0" encoding="utf-8"?>
<sst xmlns="http://schemas.openxmlformats.org/spreadsheetml/2006/main" count="1192" uniqueCount="366">
  <si>
    <t>Rev.</t>
  </si>
  <si>
    <t>Prepared by:</t>
  </si>
  <si>
    <t>Date</t>
  </si>
  <si>
    <t>Checked by:</t>
  </si>
  <si>
    <t>Approved by: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</si>
  <si>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</si>
  <si>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</si>
  <si>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</si>
  <si>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</si>
  <si>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</si>
  <si>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</si>
  <si>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</si>
  <si>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</si>
  <si>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</si>
  <si>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</si>
  <si>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</si>
  <si>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</si>
  <si>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</si>
  <si>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</si>
  <si>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</si>
  <si>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</si>
  <si>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طرح نگهداشت و افزایش تولید 27 مخزن</t>
  </si>
  <si>
    <t>X</t>
  </si>
  <si>
    <t>9184 – 073 - 053</t>
  </si>
  <si>
    <t>BK</t>
  </si>
  <si>
    <t>PEDCO</t>
  </si>
  <si>
    <t>M.Fakharian</t>
  </si>
  <si>
    <t>M.Mehrshad</t>
  </si>
  <si>
    <t>IN</t>
  </si>
  <si>
    <t>P.Hajisadeghi</t>
  </si>
  <si>
    <t>ITEM</t>
  </si>
  <si>
    <t>120</t>
  </si>
  <si>
    <t>نگهداشت و افزایش تولید میدان نفتی بینک
 سطح الارض 
احداث رديف تراكم گاز در ايستگاه جمع آوري بينك</t>
  </si>
  <si>
    <r>
      <t xml:space="preserve">
</t>
    </r>
    <r>
      <rPr>
        <b/>
        <sz val="11"/>
        <rFont val="Times New Roman"/>
        <family val="1"/>
      </rPr>
      <t>NISOC</t>
    </r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</si>
  <si>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</si>
  <si>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</si>
  <si>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>GCS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</si>
  <si>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</si>
  <si>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</si>
  <si>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</si>
  <si>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</si>
  <si>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</si>
  <si>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</si>
  <si>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</si>
  <si>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</si>
  <si>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</si>
  <si>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Page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</si>
  <si>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</si>
  <si>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</si>
  <si>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MT</t>
  </si>
  <si>
    <t>JUNE.2022</t>
  </si>
  <si>
    <t>REVISION RECORD SHEET</t>
  </si>
  <si>
    <t>IFI</t>
  </si>
  <si>
    <t>0003</t>
  </si>
  <si>
    <t xml:space="preserve">MTO For Instrument/F&amp;G Junction box and Gland </t>
  </si>
  <si>
    <t>CLIENT Doc. Number:  'F8Z-708980</t>
  </si>
  <si>
    <r>
      <t xml:space="preserve">MTO For Instrument/F&amp;G Junction box and Gland </t>
    </r>
    <r>
      <rPr>
        <b/>
        <sz val="16"/>
        <color rgb="FFFF0000"/>
        <rFont val="Arial"/>
        <family val="2"/>
      </rPr>
      <t xml:space="preserve">
</t>
    </r>
    <r>
      <rPr>
        <b/>
        <sz val="16"/>
        <rFont val="Arial"/>
        <family val="2"/>
      </rPr>
      <t xml:space="preserve">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</si>
  <si>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1</t>
  </si>
  <si>
    <t>2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</si>
  <si>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</si>
  <si>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</si>
  <si>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</si>
  <si>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</si>
  <si>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</si>
  <si>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</si>
  <si>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</si>
  <si>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</si>
  <si>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</si>
  <si>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</si>
  <si>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</si>
  <si>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</si>
  <si>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</si>
  <si>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</si>
  <si>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</si>
  <si>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</si>
  <si>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</si>
  <si>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</si>
  <si>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</si>
  <si>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</si>
  <si>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</si>
  <si>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</si>
  <si>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ABBREVIATION :</t>
  </si>
  <si>
    <t xml:space="preserve">BK: </t>
  </si>
  <si>
    <t>P:</t>
  </si>
  <si>
    <t>C:</t>
  </si>
  <si>
    <t>Core</t>
  </si>
  <si>
    <t>Pair</t>
  </si>
  <si>
    <t>Triple</t>
  </si>
  <si>
    <t>T:</t>
  </si>
  <si>
    <t>Black</t>
  </si>
  <si>
    <t>WH:</t>
  </si>
  <si>
    <t>White</t>
  </si>
  <si>
    <t>RED:</t>
  </si>
  <si>
    <t>Red</t>
  </si>
  <si>
    <t>SCR:</t>
  </si>
  <si>
    <t>Screen</t>
  </si>
  <si>
    <t>OSCR:</t>
  </si>
  <si>
    <t>Overall Screen</t>
  </si>
  <si>
    <t>CABLE NUMBERING :</t>
  </si>
  <si>
    <t>XC</t>
  </si>
  <si>
    <t>-</t>
  </si>
  <si>
    <t>Instrument Sequence Number</t>
  </si>
  <si>
    <t>YYY</t>
  </si>
  <si>
    <t>Instrument Functionality</t>
  </si>
  <si>
    <t>I</t>
  </si>
  <si>
    <t>M</t>
  </si>
  <si>
    <t>X:</t>
  </si>
  <si>
    <t>Y:</t>
  </si>
  <si>
    <t>Z:</t>
  </si>
  <si>
    <t>Multi Core/Pair Cable</t>
  </si>
  <si>
    <t>Single Core/Pair Cable</t>
  </si>
  <si>
    <t>ZZZZ</t>
  </si>
  <si>
    <t>JUNCTION BOX NUMBERING :</t>
  </si>
  <si>
    <t>Y</t>
  </si>
  <si>
    <t>"JB"X</t>
  </si>
  <si>
    <t>Sequence Number</t>
  </si>
  <si>
    <t>A</t>
  </si>
  <si>
    <t>Analoque</t>
  </si>
  <si>
    <t>D</t>
  </si>
  <si>
    <t>Digital</t>
  </si>
  <si>
    <t>Solenoid</t>
  </si>
  <si>
    <t>S</t>
  </si>
  <si>
    <t>E</t>
  </si>
  <si>
    <t>F</t>
  </si>
  <si>
    <t>DCS</t>
  </si>
  <si>
    <t>ESD</t>
  </si>
  <si>
    <t>F&amp;G</t>
  </si>
  <si>
    <t>Housing</t>
  </si>
  <si>
    <t>Gray</t>
  </si>
  <si>
    <t>TAG No.</t>
  </si>
  <si>
    <t>JBD-A-2101</t>
  </si>
  <si>
    <t>JBD-A-2104</t>
  </si>
  <si>
    <t>JBD-A-2102</t>
  </si>
  <si>
    <t>JBD-A-2105</t>
  </si>
  <si>
    <t>JBD-A-2106</t>
  </si>
  <si>
    <t>JBD-A-2107</t>
  </si>
  <si>
    <t>Electrical Protection</t>
  </si>
  <si>
    <t>M20</t>
  </si>
  <si>
    <t>Single Cable Side Size</t>
  </si>
  <si>
    <t>Multi Cable Side Size</t>
  </si>
  <si>
    <t>M20 x 1.5</t>
  </si>
  <si>
    <t>JBD-A-2108</t>
  </si>
  <si>
    <t>JBD-A-2109</t>
  </si>
  <si>
    <t>JBD-A-2110</t>
  </si>
  <si>
    <t>JBD-A-2111</t>
  </si>
  <si>
    <t>M32 x 1.5</t>
  </si>
  <si>
    <t>Eexe</t>
  </si>
  <si>
    <t>Service</t>
  </si>
  <si>
    <t>4 -20 mA</t>
  </si>
  <si>
    <t>IP65</t>
  </si>
  <si>
    <t>No. of Multi Cable Side Size</t>
  </si>
  <si>
    <t>Color</t>
  </si>
  <si>
    <t>Remark</t>
  </si>
  <si>
    <t>Revision</t>
  </si>
  <si>
    <t>Ground Terminal</t>
  </si>
  <si>
    <t>No. of Single Cable Side Size</t>
  </si>
  <si>
    <t>JBD-A-2103</t>
  </si>
  <si>
    <t>JBD-D-2101</t>
  </si>
  <si>
    <t>JBD-D-2102</t>
  </si>
  <si>
    <t>JBD-D-2103</t>
  </si>
  <si>
    <t>JBD-D-2104</t>
  </si>
  <si>
    <t>0-24 VDC</t>
  </si>
  <si>
    <t>M40 x 1.5</t>
  </si>
  <si>
    <t>JBD-D-2105</t>
  </si>
  <si>
    <t>JBD-S-2101</t>
  </si>
  <si>
    <t>JBD-S-2102</t>
  </si>
  <si>
    <t>JBD-S-2103</t>
  </si>
  <si>
    <t>JBD-S-2104</t>
  </si>
  <si>
    <t>JBE-A-2101</t>
  </si>
  <si>
    <t>JBE-A-2102</t>
  </si>
  <si>
    <t>JBE-A-2103</t>
  </si>
  <si>
    <t>JBE-A-2104</t>
  </si>
  <si>
    <t>32</t>
  </si>
  <si>
    <t>33</t>
  </si>
  <si>
    <t>JBE-A-2105</t>
  </si>
  <si>
    <t>JBE-A-2106</t>
  </si>
  <si>
    <t>JBE-A-2107</t>
  </si>
  <si>
    <t>45</t>
  </si>
  <si>
    <t>JBE-D-2101</t>
  </si>
  <si>
    <t>JBE-D-2102</t>
  </si>
  <si>
    <t>JBE-D-2103</t>
  </si>
  <si>
    <t>46</t>
  </si>
  <si>
    <t>47</t>
  </si>
  <si>
    <t>JBE-S-2101</t>
  </si>
  <si>
    <t>JBE-S-2102</t>
  </si>
  <si>
    <t>JBE-S-2103</t>
  </si>
  <si>
    <t>JBE-S-2104</t>
  </si>
  <si>
    <t>JBE-S-2105</t>
  </si>
  <si>
    <t>JBE-S-2106</t>
  </si>
  <si>
    <t>JBF-A-2101</t>
  </si>
  <si>
    <t>JBF-A-2102</t>
  </si>
  <si>
    <t>JBF-A-2103</t>
  </si>
  <si>
    <t>JBF-A-2104</t>
  </si>
  <si>
    <t>JBF-A-2105</t>
  </si>
  <si>
    <t>JBF-A-2106</t>
  </si>
  <si>
    <t>JBF-A-2107</t>
  </si>
  <si>
    <t>JBF-A-2108</t>
  </si>
  <si>
    <t>JBF-A-2109</t>
  </si>
  <si>
    <t>JBF-A-2110</t>
  </si>
  <si>
    <t>JBF-A-2111</t>
  </si>
  <si>
    <t>JBF-A-2112</t>
  </si>
  <si>
    <t>JBF-A-2113</t>
  </si>
  <si>
    <t>JBF-A-2114</t>
  </si>
  <si>
    <t>JBF-D-2101</t>
  </si>
  <si>
    <t>JBF-D-2102</t>
  </si>
  <si>
    <t>JBF-D-2104</t>
  </si>
  <si>
    <t>JBF-D-2103</t>
  </si>
  <si>
    <t>JBF-D-2105</t>
  </si>
  <si>
    <t>JBF-D-2106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</si>
  <si>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</si>
  <si>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</si>
  <si>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</si>
  <si>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</si>
  <si>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</si>
  <si>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</si>
  <si>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</si>
  <si>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</si>
  <si>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</si>
  <si>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</si>
  <si>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</si>
  <si>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</si>
  <si>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65</t>
  </si>
  <si>
    <t>66</t>
  </si>
  <si>
    <t>67</t>
  </si>
  <si>
    <t>68</t>
  </si>
  <si>
    <t>69</t>
  </si>
  <si>
    <t>70</t>
  </si>
  <si>
    <t>71</t>
  </si>
  <si>
    <t>72</t>
  </si>
  <si>
    <t>7 A Type</t>
  </si>
  <si>
    <t>12 A Type</t>
  </si>
  <si>
    <t>12 D Type</t>
  </si>
  <si>
    <t>7 D Type</t>
  </si>
  <si>
    <t>7 S Type</t>
  </si>
  <si>
    <t>m20</t>
  </si>
  <si>
    <t>m32</t>
  </si>
  <si>
    <t>m40</t>
  </si>
  <si>
    <t>Junction Box</t>
  </si>
  <si>
    <t>7 A</t>
  </si>
  <si>
    <t>12 A</t>
  </si>
  <si>
    <t>7 D</t>
  </si>
  <si>
    <t>12 D</t>
  </si>
  <si>
    <t>7 S</t>
  </si>
  <si>
    <t xml:space="preserve">All labels shall be securely affixed so as not to degrade IP rating of enclosure. Junction boxes shall be supplied, complete with </t>
  </si>
  <si>
    <t>certified screw terminals and links, assembled on terminal rails and terminals shall be labeled on both sides.</t>
  </si>
  <si>
    <t>Notes</t>
  </si>
  <si>
    <t xml:space="preserve">All Junction boxes shall be supplied pre-drilled with cable entries, suitable blanked off with certified plugs which shall be installed </t>
  </si>
  <si>
    <t>on spare connection.</t>
  </si>
  <si>
    <t>QTY</t>
  </si>
  <si>
    <t>M20 / 12</t>
  </si>
  <si>
    <t>M32 / 2</t>
  </si>
  <si>
    <t>M40 / 2</t>
  </si>
  <si>
    <t>M20 /  7</t>
  </si>
  <si>
    <t>Unit</t>
  </si>
  <si>
    <t>Pieces</t>
  </si>
  <si>
    <t>Type Code</t>
  </si>
  <si>
    <t>Certificates</t>
  </si>
  <si>
    <t>Material</t>
  </si>
  <si>
    <t>IP</t>
  </si>
  <si>
    <t>Description</t>
  </si>
  <si>
    <t>Size</t>
  </si>
  <si>
    <t>Sp 20%</t>
  </si>
  <si>
    <t>Tot QTY</t>
  </si>
  <si>
    <t>Tot. QTY</t>
  </si>
  <si>
    <t>Plug, Ex, Metallic</t>
  </si>
  <si>
    <t>M32</t>
  </si>
  <si>
    <t>M40</t>
  </si>
  <si>
    <t>Item</t>
  </si>
  <si>
    <t>Plug, Ex, P.V.C</t>
  </si>
  <si>
    <t>Junction Boxes Summary</t>
  </si>
  <si>
    <t>NISOC</t>
  </si>
  <si>
    <t>Input
 Size / Qty.</t>
  </si>
  <si>
    <t>Output
 Size / Qty.</t>
  </si>
  <si>
    <t>شماره صفحه: 4 از6</t>
  </si>
  <si>
    <t>شماره صفحه:  3  از  6</t>
  </si>
  <si>
    <t>شماره صفحه:  2  از  6</t>
  </si>
  <si>
    <t>شماره صفحه:  1  از  6</t>
  </si>
  <si>
    <t>Gland &amp; Plug Summary</t>
  </si>
  <si>
    <t>شماره صفحه: 5 از6</t>
  </si>
  <si>
    <t>شماره صفحه: 6 از 6</t>
  </si>
  <si>
    <t>Class:3</t>
  </si>
  <si>
    <t>FEB.2024</t>
  </si>
  <si>
    <t>S.Faramarzpour</t>
  </si>
  <si>
    <t>JBF-D-2108</t>
  </si>
  <si>
    <t>NOTE 1</t>
  </si>
  <si>
    <t>EExd, Explosion Proof, Nickle Plated Brass Armoured Gland</t>
  </si>
  <si>
    <t>JBU-S-2101</t>
  </si>
  <si>
    <t>JBU-S-2102</t>
  </si>
  <si>
    <t>JBU-S-2103</t>
  </si>
  <si>
    <t>JBF-D-2109</t>
  </si>
  <si>
    <t>JBF-D-2110</t>
  </si>
  <si>
    <t>JBF-D-2111</t>
  </si>
  <si>
    <t>JBF-D-2112</t>
  </si>
  <si>
    <t>JBF-D-2113</t>
  </si>
  <si>
    <t>JBF-D-2114</t>
  </si>
  <si>
    <t>JBF-D-2115</t>
  </si>
  <si>
    <t>JBF-D-2116</t>
  </si>
  <si>
    <t>JBF-D-2117</t>
  </si>
  <si>
    <t>JBD-D-2107</t>
  </si>
  <si>
    <t>JBU-A-2104</t>
  </si>
  <si>
    <t>12 S Type</t>
  </si>
  <si>
    <t>19 D Type</t>
  </si>
  <si>
    <t>19 A Type</t>
  </si>
  <si>
    <t>JBU-A-2101</t>
  </si>
  <si>
    <t>JBU-A-2102</t>
  </si>
  <si>
    <t>JBU-A-2103</t>
  </si>
  <si>
    <t>M50 x 1.5</t>
  </si>
  <si>
    <t>JBD-D-2106</t>
  </si>
  <si>
    <t>JBU-D-2101</t>
  </si>
  <si>
    <t>JBU-D-2102</t>
  </si>
  <si>
    <t>JBU-D-2103</t>
  </si>
  <si>
    <t>References :</t>
  </si>
  <si>
    <t>1-</t>
  </si>
  <si>
    <t>2-</t>
  </si>
  <si>
    <t>BK-GCS-PEDCO-120-IN-LI-0005</t>
  </si>
  <si>
    <t>Panels &amp; Junction Box List</t>
  </si>
  <si>
    <t>BK-GCS-PEDCO-120-IN-LI-0009</t>
  </si>
  <si>
    <t>Instrument /F&amp;G Cable List</t>
  </si>
  <si>
    <t>3</t>
  </si>
  <si>
    <t>4</t>
  </si>
  <si>
    <t>5</t>
  </si>
  <si>
    <t>6</t>
  </si>
  <si>
    <t>7</t>
  </si>
  <si>
    <t>8</t>
  </si>
  <si>
    <t>9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</si>
  <si>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</si>
  <si>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</si>
  <si>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</si>
  <si>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</si>
  <si>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</si>
  <si>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</si>
  <si>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</si>
  <si>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</si>
  <si>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</si>
  <si>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</si>
  <si>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</si>
  <si>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60</t>
  </si>
  <si>
    <t>61</t>
  </si>
  <si>
    <t>62</t>
  </si>
  <si>
    <t>63</t>
  </si>
  <si>
    <t>64</t>
  </si>
  <si>
    <t>73</t>
  </si>
  <si>
    <t>74</t>
  </si>
  <si>
    <t>75</t>
  </si>
  <si>
    <t>76</t>
  </si>
  <si>
    <t>77</t>
  </si>
  <si>
    <t>78</t>
  </si>
  <si>
    <t>*</t>
  </si>
  <si>
    <t>**</t>
  </si>
  <si>
    <t>M50</t>
  </si>
  <si>
    <t>12 S</t>
  </si>
  <si>
    <t>M50 / 2</t>
  </si>
  <si>
    <t>19 A</t>
  </si>
  <si>
    <t>19 D</t>
  </si>
  <si>
    <t>M32 x 1</t>
  </si>
  <si>
    <t>M20 x 2.5</t>
  </si>
  <si>
    <t>M32 x 2.5</t>
  </si>
  <si>
    <t>M40 x 1</t>
  </si>
  <si>
    <t>M40 x 2.5</t>
  </si>
  <si>
    <t>M50 x 1</t>
  </si>
  <si>
    <t>M20 / 19</t>
  </si>
  <si>
    <t>M25 x 1.5</t>
  </si>
  <si>
    <t>M25</t>
  </si>
  <si>
    <t>Copper Free Aluminum</t>
  </si>
  <si>
    <t>NOTE 1 : 1*M25 &amp; 3 M20 SINGLE CABLE ENTRY SIZE</t>
  </si>
  <si>
    <t>Exe, Increased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</si>
</sst>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54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B Zar"/>
      <charset val="178"/>
    </font>
    <font>
      <sz val="9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7"/>
      <name val="Arial"/>
      <family val="2"/>
    </font>
    <font>
      <b/>
      <sz val="11"/>
      <name val="Times New Roman"/>
      <family val="1"/>
    </font>
    <font>
      <b/>
      <sz val="10"/>
      <name val="B Tir"/>
      <charset val="178"/>
    </font>
    <font>
      <b/>
      <sz val="8"/>
      <name val="B Zar"/>
      <charset val="178"/>
    </font>
    <font>
      <b/>
      <sz val="11"/>
      <name val="B Zar"/>
      <charset val="178"/>
    </font>
    <font>
      <b/>
      <sz val="14"/>
      <name val="Times New Roman"/>
      <family val="1"/>
    </font>
    <font>
      <b/>
      <sz val="9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8.5"/>
      <name val="Calibri"/>
      <family val="2"/>
      <scheme val="minor"/>
    </font>
    <font>
      <sz val="8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i/>
      <sz val="10"/>
      <name val="Calibri Light"/>
      <family val="2"/>
    </font>
    <font>
      <sz val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b/>
      <sz val="12"/>
      <name val="Arial"/>
      <family val="2"/>
    </font>
    <font>
      <sz val="7"/>
      <name val="Times New Roman"/>
      <family val="1"/>
    </font>
    <font>
      <i/>
      <sz val="7"/>
      <name val="Times New Roman"/>
      <family val="1"/>
    </font>
    <font>
      <i/>
      <sz val="8"/>
      <name val="Times New Roman"/>
      <family val="1"/>
    </font>
    <font>
      <sz val="12"/>
      <color theme="1"/>
      <name val="Times New Roman"/>
      <family val="1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5" fillId="0" borderId="0"/>
    <xf numFmtId="0" fontId="3" fillId="0" borderId="0"/>
    <xf numFmtId="0" fontId="3" fillId="0" borderId="0"/>
    <xf numFmtId="0" fontId="18" fillId="0" borderId="0"/>
    <xf numFmtId="0" fontId="17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" fillId="0" borderId="0"/>
    <xf numFmtId="170" fontId="8" fillId="0" borderId="2"/>
    <xf numFmtId="0" fontId="3" fillId="0" borderId="0">
      <alignment vertical="center"/>
    </xf>
    <xf numFmtId="0" fontId="11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174" fontId="3" fillId="0" borderId="0"/>
    <xf numFmtId="174" fontId="3" fillId="0" borderId="0"/>
    <xf numFmtId="174" fontId="3" fillId="0" borderId="0"/>
    <xf numFmtId="0" fontId="1" fillId="0" borderId="0"/>
    <xf numFmtId="0" fontId="3" fillId="0" borderId="0"/>
    <xf numFmtId="173" fontId="3" fillId="0" borderId="0"/>
    <xf numFmtId="173" fontId="3" fillId="0" borderId="0"/>
    <xf numFmtId="173" fontId="3" fillId="0" borderId="0"/>
  </cellStyleXfs>
  <cellXfs count="345">
    <xf numFmtId="0" fontId="0" fillId="0" borderId="0" xfId="0"/>
    <xf numFmtId="49" fontId="3" fillId="0" borderId="0" xfId="45" applyNumberFormat="1" applyAlignment="1">
      <alignment vertical="center" wrapText="1"/>
    </xf>
    <xf numFmtId="49" fontId="25" fillId="0" borderId="0" xfId="45" applyNumberFormat="1" applyFont="1" applyAlignment="1">
      <alignment vertical="center" wrapText="1"/>
    </xf>
    <xf numFmtId="49" fontId="25" fillId="0" borderId="0" xfId="45" applyNumberFormat="1" applyFont="1" applyAlignment="1">
      <alignment horizontal="center" vertical="center" wrapText="1"/>
    </xf>
    <xf numFmtId="49" fontId="23" fillId="0" borderId="0" xfId="46" applyNumberFormat="1" applyFont="1" applyAlignment="1">
      <alignment horizontal="center" vertical="center" wrapText="1"/>
    </xf>
    <xf numFmtId="49" fontId="3" fillId="0" borderId="0" xfId="46" applyNumberFormat="1" applyAlignment="1">
      <alignment horizontal="left" vertical="center" wrapText="1"/>
    </xf>
    <xf numFmtId="49" fontId="3" fillId="0" borderId="0" xfId="46" applyNumberFormat="1" applyAlignment="1">
      <alignment horizontal="center" vertical="center" wrapText="1"/>
    </xf>
    <xf numFmtId="49" fontId="3" fillId="0" borderId="0" xfId="45" applyNumberFormat="1" applyAlignment="1">
      <alignment horizontal="center" vertical="center" wrapText="1"/>
    </xf>
    <xf numFmtId="0" fontId="16" fillId="0" borderId="2" xfId="44" applyFont="1" applyBorder="1" applyAlignment="1">
      <alignment horizontal="center" vertical="center" wrapText="1"/>
    </xf>
    <xf numFmtId="0" fontId="16" fillId="0" borderId="2" xfId="44" quotePrefix="1" applyFont="1" applyBorder="1" applyAlignment="1">
      <alignment horizontal="center" vertical="center" wrapText="1"/>
    </xf>
    <xf numFmtId="0" fontId="22" fillId="0" borderId="32" xfId="44" applyFont="1" applyBorder="1" applyAlignment="1">
      <alignment horizontal="center" vertical="center" wrapText="1"/>
    </xf>
    <xf numFmtId="49" fontId="22" fillId="0" borderId="32" xfId="44" applyNumberFormat="1" applyFont="1" applyBorder="1" applyAlignment="1">
      <alignment horizontal="center" vertical="center" wrapText="1"/>
    </xf>
    <xf numFmtId="0" fontId="29" fillId="0" borderId="0" xfId="21" applyFont="1" applyAlignment="1">
      <alignment vertical="center" wrapText="1"/>
    </xf>
    <xf numFmtId="0" fontId="7" fillId="0" borderId="0" xfId="21" applyFont="1" applyAlignment="1">
      <alignment vertical="top" wrapText="1"/>
    </xf>
    <xf numFmtId="0" fontId="3" fillId="0" borderId="0" xfId="21"/>
    <xf numFmtId="0" fontId="19" fillId="0" borderId="0" xfId="21" applyFont="1" applyAlignment="1">
      <alignment vertical="center" readingOrder="1"/>
    </xf>
    <xf numFmtId="0" fontId="19" fillId="0" borderId="0" xfId="21" applyFont="1" applyAlignment="1">
      <alignment vertical="center" wrapText="1"/>
    </xf>
    <xf numFmtId="1" fontId="33" fillId="0" borderId="0" xfId="21" applyNumberFormat="1" applyFont="1" applyAlignment="1">
      <alignment vertical="center" wrapText="1"/>
    </xf>
    <xf numFmtId="1" fontId="34" fillId="0" borderId="0" xfId="21" applyNumberFormat="1" applyFont="1" applyAlignment="1">
      <alignment vertical="center" wrapText="1"/>
    </xf>
    <xf numFmtId="1" fontId="10" fillId="0" borderId="0" xfId="21" applyNumberFormat="1" applyFont="1" applyAlignment="1">
      <alignment vertical="center" wrapText="1"/>
    </xf>
    <xf numFmtId="1" fontId="10" fillId="0" borderId="0" xfId="21" applyNumberFormat="1" applyFont="1" applyAlignment="1">
      <alignment vertical="center"/>
    </xf>
    <xf numFmtId="0" fontId="39" fillId="0" borderId="0" xfId="21" applyFont="1" applyAlignment="1">
      <alignment vertical="center"/>
    </xf>
    <xf numFmtId="0" fontId="2" fillId="0" borderId="31" xfId="21" applyFont="1" applyBorder="1" applyAlignment="1">
      <alignment vertical="center"/>
    </xf>
    <xf numFmtId="0" fontId="2" fillId="0" borderId="21" xfId="21" applyFont="1" applyBorder="1" applyAlignment="1">
      <alignment vertical="center"/>
    </xf>
    <xf numFmtId="0" fontId="2" fillId="0" borderId="20" xfId="21" applyFont="1" applyBorder="1" applyAlignment="1">
      <alignment vertical="center"/>
    </xf>
    <xf numFmtId="0" fontId="2" fillId="0" borderId="23" xfId="21" applyFont="1" applyBorder="1" applyAlignment="1">
      <alignment vertical="center"/>
    </xf>
    <xf numFmtId="0" fontId="39" fillId="0" borderId="0" xfId="21" applyFont="1" applyAlignment="1">
      <alignment vertical="center" wrapText="1"/>
    </xf>
    <xf numFmtId="0" fontId="20" fillId="0" borderId="0" xfId="21" applyFont="1" applyAlignment="1">
      <alignment horizontal="center" vertical="center"/>
    </xf>
    <xf numFmtId="0" fontId="2" fillId="0" borderId="38" xfId="21" applyFont="1" applyBorder="1" applyAlignment="1">
      <alignment vertical="top"/>
    </xf>
    <xf numFmtId="0" fontId="2" fillId="0" borderId="6" xfId="21" applyFont="1" applyBorder="1" applyAlignment="1">
      <alignment vertical="top"/>
    </xf>
    <xf numFmtId="0" fontId="4" fillId="0" borderId="0" xfId="21" applyFont="1" applyAlignment="1">
      <alignment horizontal="center" vertical="center" wrapText="1"/>
    </xf>
    <xf numFmtId="0" fontId="3" fillId="0" borderId="0" xfId="21" applyAlignment="1">
      <alignment horizontal="center" vertical="center"/>
    </xf>
    <xf numFmtId="0" fontId="3" fillId="0" borderId="0" xfId="21" applyAlignment="1">
      <alignment vertical="center"/>
    </xf>
    <xf numFmtId="0" fontId="2" fillId="0" borderId="10" xfId="21" applyFont="1" applyBorder="1" applyAlignment="1">
      <alignment vertical="top"/>
    </xf>
    <xf numFmtId="0" fontId="2" fillId="0" borderId="0" xfId="21" applyFont="1" applyAlignment="1">
      <alignment vertical="top"/>
    </xf>
    <xf numFmtId="0" fontId="4" fillId="0" borderId="0" xfId="21" applyFont="1" applyAlignment="1">
      <alignment vertical="center" wrapText="1"/>
    </xf>
    <xf numFmtId="0" fontId="3" fillId="0" borderId="11" xfId="21" applyBorder="1"/>
    <xf numFmtId="0" fontId="3" fillId="0" borderId="12" xfId="21" applyBorder="1"/>
    <xf numFmtId="0" fontId="3" fillId="0" borderId="13" xfId="21" applyBorder="1"/>
    <xf numFmtId="49" fontId="40" fillId="0" borderId="0" xfId="21" applyNumberFormat="1" applyFont="1" applyAlignment="1">
      <alignment horizontal="left"/>
    </xf>
    <xf numFmtId="1" fontId="41" fillId="0" borderId="43" xfId="21" applyNumberFormat="1" applyFont="1" applyBorder="1" applyAlignment="1">
      <alignment vertical="center" wrapText="1"/>
    </xf>
    <xf numFmtId="0" fontId="6" fillId="0" borderId="0" xfId="21" applyFont="1"/>
    <xf numFmtId="2" fontId="3" fillId="0" borderId="0" xfId="45" applyNumberFormat="1" applyAlignment="1">
      <alignment vertical="center" wrapText="1"/>
    </xf>
    <xf numFmtId="2" fontId="3" fillId="0" borderId="0" xfId="45" applyNumberFormat="1" applyAlignment="1">
      <alignment horizontal="center" vertical="center" wrapText="1"/>
    </xf>
    <xf numFmtId="49" fontId="43" fillId="0" borderId="0" xfId="45" applyNumberFormat="1" applyFont="1" applyAlignment="1">
      <alignment vertical="center" wrapText="1"/>
    </xf>
    <xf numFmtId="2" fontId="43" fillId="0" borderId="0" xfId="45" applyNumberFormat="1" applyFont="1" applyAlignment="1">
      <alignment vertical="center" wrapText="1"/>
    </xf>
    <xf numFmtId="0" fontId="0" fillId="0" borderId="0" xfId="0" applyAlignment="1">
      <alignment horizontal="center"/>
    </xf>
    <xf numFmtId="0" fontId="13" fillId="0" borderId="2" xfId="44" applyFont="1" applyBorder="1" applyAlignment="1">
      <alignment horizontal="center" vertical="center" wrapText="1"/>
    </xf>
    <xf numFmtId="1" fontId="41" fillId="0" borderId="0" xfId="21" applyNumberFormat="1" applyFont="1" applyAlignment="1">
      <alignment vertical="center" wrapText="1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1" fontId="42" fillId="0" borderId="0" xfId="21" applyNumberFormat="1" applyFont="1" applyAlignment="1">
      <alignment vertical="top"/>
    </xf>
    <xf numFmtId="0" fontId="45" fillId="0" borderId="37" xfId="21" applyFont="1" applyBorder="1"/>
    <xf numFmtId="0" fontId="45" fillId="0" borderId="17" xfId="21" applyFont="1" applyBorder="1"/>
    <xf numFmtId="0" fontId="45" fillId="0" borderId="7" xfId="21" applyFont="1" applyBorder="1"/>
    <xf numFmtId="0" fontId="45" fillId="0" borderId="43" xfId="21" applyFont="1" applyBorder="1"/>
    <xf numFmtId="0" fontId="45" fillId="0" borderId="8" xfId="21" applyFont="1" applyBorder="1"/>
    <xf numFmtId="0" fontId="45" fillId="0" borderId="8" xfId="21" applyFont="1" applyBorder="1" applyAlignment="1">
      <alignment horizontal="right"/>
    </xf>
    <xf numFmtId="0" fontId="45" fillId="0" borderId="34" xfId="21" applyFont="1" applyBorder="1" applyAlignment="1">
      <alignment horizontal="right"/>
    </xf>
    <xf numFmtId="49" fontId="24" fillId="3" borderId="44" xfId="45" applyNumberFormat="1" applyFont="1" applyFill="1" applyBorder="1" applyAlignment="1">
      <alignment horizontal="center" vertical="center" textRotation="90" wrapText="1"/>
    </xf>
    <xf numFmtId="49" fontId="24" fillId="3" borderId="47" xfId="45" applyNumberFormat="1" applyFont="1" applyFill="1" applyBorder="1" applyAlignment="1">
      <alignment horizontal="center" vertical="center" textRotation="90" wrapText="1"/>
    </xf>
    <xf numFmtId="49" fontId="24" fillId="3" borderId="47" xfId="46" applyNumberFormat="1" applyFont="1" applyFill="1" applyBorder="1" applyAlignment="1">
      <alignment horizontal="center" vertical="center" textRotation="90" wrapText="1"/>
    </xf>
    <xf numFmtId="49" fontId="24" fillId="3" borderId="44" xfId="46" applyNumberFormat="1" applyFont="1" applyFill="1" applyBorder="1" applyAlignment="1">
      <alignment horizontal="center" vertical="center" textRotation="90" wrapText="1"/>
    </xf>
    <xf numFmtId="49" fontId="24" fillId="3" borderId="45" xfId="46" applyNumberFormat="1" applyFont="1" applyFill="1" applyBorder="1" applyAlignment="1">
      <alignment horizontal="center" vertical="center" textRotation="90" wrapText="1"/>
    </xf>
    <xf numFmtId="0" fontId="6" fillId="0" borderId="10" xfId="21" applyFont="1" applyBorder="1"/>
    <xf numFmtId="0" fontId="6" fillId="0" borderId="1" xfId="21" applyFont="1" applyBorder="1"/>
    <xf numFmtId="0" fontId="45" fillId="0" borderId="0" xfId="21" applyFont="1"/>
    <xf numFmtId="0" fontId="45" fillId="0" borderId="0" xfId="21" applyFont="1" applyAlignment="1">
      <alignment horizontal="center"/>
    </xf>
    <xf numFmtId="0" fontId="45" fillId="0" borderId="0" xfId="21" applyFont="1" applyAlignment="1">
      <alignment horizontal="right"/>
    </xf>
    <xf numFmtId="0" fontId="3" fillId="0" borderId="10" xfId="21" applyBorder="1"/>
    <xf numFmtId="0" fontId="3" fillId="0" borderId="1" xfId="21" applyBorder="1"/>
    <xf numFmtId="0" fontId="45" fillId="2" borderId="0" xfId="21" applyFont="1" applyFill="1"/>
    <xf numFmtId="0" fontId="9" fillId="2" borderId="0" xfId="21" applyFont="1" applyFill="1"/>
    <xf numFmtId="0" fontId="0" fillId="0" borderId="10" xfId="0" applyBorder="1"/>
    <xf numFmtId="0" fontId="0" fillId="0" borderId="1" xfId="0" applyBorder="1" applyAlignment="1">
      <alignment horizontal="center"/>
    </xf>
    <xf numFmtId="0" fontId="13" fillId="0" borderId="2" xfId="44" quotePrefix="1" applyFont="1" applyBorder="1" applyAlignment="1">
      <alignment horizontal="center" vertical="center" wrapText="1"/>
    </xf>
    <xf numFmtId="0" fontId="3" fillId="0" borderId="32" xfId="44" applyBorder="1" applyAlignment="1">
      <alignment horizontal="center" vertical="center" wrapText="1"/>
    </xf>
    <xf numFmtId="49" fontId="3" fillId="0" borderId="32" xfId="44" applyNumberFormat="1" applyBorder="1" applyAlignment="1">
      <alignment horizontal="center" vertical="center" wrapText="1"/>
    </xf>
    <xf numFmtId="0" fontId="45" fillId="0" borderId="42" xfId="0" applyFont="1" applyBorder="1" applyAlignment="1">
      <alignment horizontal="center"/>
    </xf>
    <xf numFmtId="0" fontId="45" fillId="0" borderId="2" xfId="0" applyFont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6" fillId="3" borderId="60" xfId="0" applyFont="1" applyFill="1" applyBorder="1" applyAlignment="1">
      <alignment horizontal="center" vertical="center" wrapText="1"/>
    </xf>
    <xf numFmtId="0" fontId="46" fillId="3" borderId="61" xfId="0" applyFont="1" applyFill="1" applyBorder="1" applyAlignment="1">
      <alignment horizontal="center" vertical="center" wrapText="1"/>
    </xf>
    <xf numFmtId="0" fontId="46" fillId="3" borderId="62" xfId="0" applyFont="1" applyFill="1" applyBorder="1" applyAlignment="1">
      <alignment horizontal="center" vertical="center" wrapText="1"/>
    </xf>
    <xf numFmtId="0" fontId="45" fillId="2" borderId="2" xfId="0" applyFont="1" applyFill="1" applyBorder="1" applyAlignment="1">
      <alignment horizontal="center"/>
    </xf>
    <xf numFmtId="49" fontId="6" fillId="2" borderId="48" xfId="45" applyNumberFormat="1" applyFont="1" applyFill="1" applyBorder="1" applyAlignment="1">
      <alignment horizontal="center" vertical="center" wrapText="1"/>
    </xf>
    <xf numFmtId="49" fontId="6" fillId="2" borderId="49" xfId="45" applyNumberFormat="1" applyFont="1" applyFill="1" applyBorder="1" applyAlignment="1">
      <alignment horizontal="center" vertical="center" wrapText="1"/>
    </xf>
    <xf numFmtId="49" fontId="6" fillId="2" borderId="50" xfId="46" applyNumberFormat="1" applyFont="1" applyFill="1" applyBorder="1" applyAlignment="1">
      <alignment horizontal="center" vertical="center" wrapText="1"/>
    </xf>
    <xf numFmtId="0" fontId="6" fillId="2" borderId="50" xfId="46" applyNumberFormat="1" applyFont="1" applyFill="1" applyBorder="1" applyAlignment="1">
      <alignment horizontal="center" vertical="center" wrapText="1"/>
    </xf>
    <xf numFmtId="49" fontId="6" fillId="2" borderId="50" xfId="45" applyNumberFormat="1" applyFont="1" applyFill="1" applyBorder="1" applyAlignment="1">
      <alignment horizontal="center" vertical="center" wrapText="1"/>
    </xf>
    <xf numFmtId="49" fontId="6" fillId="2" borderId="26" xfId="45" applyNumberFormat="1" applyFont="1" applyFill="1" applyBorder="1" applyAlignment="1">
      <alignment horizontal="center" vertical="center" wrapText="1"/>
    </xf>
    <xf numFmtId="49" fontId="6" fillId="2" borderId="58" xfId="45" applyNumberFormat="1" applyFont="1" applyFill="1" applyBorder="1" applyAlignment="1">
      <alignment horizontal="center" vertical="center" wrapText="1"/>
    </xf>
    <xf numFmtId="49" fontId="6" fillId="2" borderId="52" xfId="45" applyNumberFormat="1" applyFont="1" applyFill="1" applyBorder="1" applyAlignment="1">
      <alignment horizontal="center" vertical="center" wrapText="1"/>
    </xf>
    <xf numFmtId="49" fontId="6" fillId="2" borderId="53" xfId="46" applyNumberFormat="1" applyFont="1" applyFill="1" applyBorder="1" applyAlignment="1">
      <alignment horizontal="center" vertical="center" wrapText="1"/>
    </xf>
    <xf numFmtId="0" fontId="6" fillId="2" borderId="53" xfId="46" applyNumberFormat="1" applyFont="1" applyFill="1" applyBorder="1" applyAlignment="1">
      <alignment horizontal="center" vertical="center" wrapText="1"/>
    </xf>
    <xf numFmtId="49" fontId="6" fillId="2" borderId="53" xfId="45" applyNumberFormat="1" applyFont="1" applyFill="1" applyBorder="1" applyAlignment="1">
      <alignment horizontal="center" vertical="center" wrapText="1"/>
    </xf>
    <xf numFmtId="49" fontId="6" fillId="2" borderId="54" xfId="45" applyNumberFormat="1" applyFont="1" applyFill="1" applyBorder="1" applyAlignment="1">
      <alignment horizontal="center" vertical="center" wrapText="1"/>
    </xf>
    <xf numFmtId="49" fontId="6" fillId="2" borderId="35" xfId="45" applyNumberFormat="1" applyFont="1" applyFill="1" applyBorder="1" applyAlignment="1">
      <alignment horizontal="center" vertical="center" wrapText="1"/>
    </xf>
    <xf numFmtId="49" fontId="6" fillId="2" borderId="66" xfId="45" applyNumberFormat="1" applyFont="1" applyFill="1" applyBorder="1" applyAlignment="1">
      <alignment horizontal="center" vertical="center" wrapText="1"/>
    </xf>
    <xf numFmtId="49" fontId="6" fillId="2" borderId="51" xfId="45" applyNumberFormat="1" applyFont="1" applyFill="1" applyBorder="1" applyAlignment="1">
      <alignment horizontal="center" vertical="center" wrapText="1"/>
    </xf>
    <xf numFmtId="49" fontId="6" fillId="2" borderId="30" xfId="45" applyNumberFormat="1" applyFont="1" applyFill="1" applyBorder="1" applyAlignment="1">
      <alignment horizontal="center" vertical="center" wrapText="1"/>
    </xf>
    <xf numFmtId="49" fontId="6" fillId="2" borderId="67" xfId="45" applyNumberFormat="1" applyFont="1" applyFill="1" applyBorder="1" applyAlignment="1">
      <alignment horizontal="center" vertical="center" wrapText="1"/>
    </xf>
    <xf numFmtId="49" fontId="6" fillId="2" borderId="65" xfId="45" applyNumberFormat="1" applyFont="1" applyFill="1" applyBorder="1" applyAlignment="1">
      <alignment horizontal="center" vertical="center" wrapText="1"/>
    </xf>
    <xf numFmtId="49" fontId="6" fillId="2" borderId="68" xfId="45" applyNumberFormat="1" applyFont="1" applyFill="1" applyBorder="1" applyAlignment="1">
      <alignment horizontal="center" vertical="center" wrapText="1"/>
    </xf>
    <xf numFmtId="0" fontId="6" fillId="2" borderId="56" xfId="46" applyNumberFormat="1" applyFont="1" applyFill="1" applyBorder="1" applyAlignment="1">
      <alignment horizontal="center" vertical="center" wrapText="1"/>
    </xf>
    <xf numFmtId="49" fontId="6" fillId="2" borderId="56" xfId="46" applyNumberFormat="1" applyFont="1" applyFill="1" applyBorder="1" applyAlignment="1">
      <alignment horizontal="center" vertical="center" wrapText="1"/>
    </xf>
    <xf numFmtId="49" fontId="6" fillId="2" borderId="56" xfId="45" applyNumberFormat="1" applyFont="1" applyFill="1" applyBorder="1" applyAlignment="1">
      <alignment horizontal="center" vertical="center" wrapText="1"/>
    </xf>
    <xf numFmtId="49" fontId="6" fillId="2" borderId="57" xfId="45" applyNumberFormat="1" applyFont="1" applyFill="1" applyBorder="1" applyAlignment="1">
      <alignment horizontal="center" vertical="center" wrapText="1"/>
    </xf>
    <xf numFmtId="49" fontId="6" fillId="2" borderId="59" xfId="45" applyNumberFormat="1" applyFont="1" applyFill="1" applyBorder="1" applyAlignment="1">
      <alignment horizontal="center" vertical="center" wrapText="1"/>
    </xf>
    <xf numFmtId="49" fontId="6" fillId="2" borderId="55" xfId="45" applyNumberFormat="1" applyFont="1" applyFill="1" applyBorder="1" applyAlignment="1">
      <alignment horizontal="center" vertical="center" wrapText="1"/>
    </xf>
    <xf numFmtId="49" fontId="49" fillId="0" borderId="10" xfId="45" applyNumberFormat="1" applyFont="1" applyBorder="1" applyAlignment="1">
      <alignment horizontal="center" vertical="center" wrapText="1"/>
    </xf>
    <xf numFmtId="49" fontId="6" fillId="0" borderId="0" xfId="45" applyNumberFormat="1" applyFont="1" applyAlignment="1">
      <alignment horizontal="center" vertical="center" wrapText="1"/>
    </xf>
    <xf numFmtId="49" fontId="40" fillId="0" borderId="0" xfId="46" applyNumberFormat="1" applyFont="1" applyAlignment="1">
      <alignment horizontal="center" vertical="center" wrapText="1"/>
    </xf>
    <xf numFmtId="49" fontId="6" fillId="0" borderId="0" xfId="46" applyNumberFormat="1" applyFont="1" applyAlignment="1">
      <alignment horizontal="left" vertical="center" wrapText="1"/>
    </xf>
    <xf numFmtId="49" fontId="6" fillId="0" borderId="0" xfId="46" applyNumberFormat="1" applyFont="1" applyAlignment="1">
      <alignment horizontal="center" vertical="center" wrapText="1"/>
    </xf>
    <xf numFmtId="49" fontId="49" fillId="0" borderId="1" xfId="45" applyNumberFormat="1" applyFont="1" applyBorder="1" applyAlignment="1">
      <alignment vertical="center" wrapText="1"/>
    </xf>
    <xf numFmtId="49" fontId="47" fillId="0" borderId="0" xfId="45" applyNumberFormat="1" applyFont="1" applyAlignment="1">
      <alignment horizontal="left" vertical="center" wrapText="1"/>
    </xf>
    <xf numFmtId="3" fontId="47" fillId="0" borderId="0" xfId="46" applyNumberFormat="1" applyFont="1" applyAlignment="1">
      <alignment horizontal="center" vertical="center" wrapText="1"/>
    </xf>
    <xf numFmtId="3" fontId="50" fillId="0" borderId="1" xfId="45" applyNumberFormat="1" applyFont="1" applyBorder="1" applyAlignment="1">
      <alignment horizontal="center" vertical="center" wrapText="1"/>
    </xf>
    <xf numFmtId="49" fontId="50" fillId="0" borderId="10" xfId="45" applyNumberFormat="1" applyFont="1" applyBorder="1" applyAlignment="1">
      <alignment horizontal="center" vertical="center" wrapText="1"/>
    </xf>
    <xf numFmtId="49" fontId="50" fillId="0" borderId="11" xfId="45" applyNumberFormat="1" applyFont="1" applyBorder="1" applyAlignment="1">
      <alignment horizontal="center" vertical="center" wrapText="1"/>
    </xf>
    <xf numFmtId="49" fontId="47" fillId="0" borderId="12" xfId="45" applyNumberFormat="1" applyFont="1" applyBorder="1" applyAlignment="1">
      <alignment horizontal="center" vertical="center" wrapText="1"/>
    </xf>
    <xf numFmtId="49" fontId="51" fillId="0" borderId="12" xfId="46" applyNumberFormat="1" applyFont="1" applyBorder="1" applyAlignment="1">
      <alignment horizontal="center" vertical="center" wrapText="1"/>
    </xf>
    <xf numFmtId="49" fontId="47" fillId="0" borderId="12" xfId="46" applyNumberFormat="1" applyFont="1" applyBorder="1" applyAlignment="1">
      <alignment horizontal="left" vertical="center" wrapText="1"/>
    </xf>
    <xf numFmtId="49" fontId="47" fillId="0" borderId="12" xfId="46" applyNumberFormat="1" applyFont="1" applyBorder="1" applyAlignment="1">
      <alignment horizontal="center" vertical="center" wrapText="1"/>
    </xf>
    <xf numFmtId="49" fontId="50" fillId="0" borderId="13" xfId="45" applyNumberFormat="1" applyFont="1" applyBorder="1" applyAlignment="1">
      <alignment vertical="center" wrapText="1"/>
    </xf>
    <xf numFmtId="49" fontId="47" fillId="0" borderId="0" xfId="45" applyNumberFormat="1" applyFont="1" applyAlignment="1">
      <alignment horizontal="center" vertical="center" wrapText="1"/>
    </xf>
    <xf numFmtId="49" fontId="51" fillId="0" borderId="0" xfId="46" applyNumberFormat="1" applyFont="1" applyAlignment="1">
      <alignment horizontal="center" vertical="center" wrapText="1"/>
    </xf>
    <xf numFmtId="49" fontId="47" fillId="0" borderId="0" xfId="46" applyNumberFormat="1" applyFont="1" applyAlignment="1">
      <alignment horizontal="left" vertical="center" wrapText="1"/>
    </xf>
    <xf numFmtId="49" fontId="47" fillId="0" borderId="0" xfId="46" applyNumberFormat="1" applyFont="1" applyAlignment="1">
      <alignment horizontal="center" vertical="center" wrapText="1"/>
    </xf>
    <xf numFmtId="49" fontId="50" fillId="0" borderId="1" xfId="45" applyNumberFormat="1" applyFont="1" applyBorder="1" applyAlignment="1">
      <alignment vertical="center" wrapText="1"/>
    </xf>
    <xf numFmtId="0" fontId="24" fillId="0" borderId="63" xfId="0" applyFont="1" applyBorder="1" applyAlignment="1">
      <alignment horizontal="center"/>
    </xf>
    <xf numFmtId="0" fontId="45" fillId="0" borderId="64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45" fillId="0" borderId="24" xfId="0" applyFont="1" applyBorder="1" applyAlignment="1">
      <alignment horizontal="center"/>
    </xf>
    <xf numFmtId="0" fontId="45" fillId="2" borderId="24" xfId="0" applyFont="1" applyFill="1" applyBorder="1" applyAlignment="1">
      <alignment horizontal="center"/>
    </xf>
    <xf numFmtId="0" fontId="3" fillId="0" borderId="1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1" fontId="45" fillId="0" borderId="2" xfId="0" applyNumberFormat="1" applyFont="1" applyBorder="1" applyAlignment="1">
      <alignment horizontal="center"/>
    </xf>
    <xf numFmtId="1" fontId="45" fillId="2" borderId="2" xfId="0" applyNumberFormat="1" applyFont="1" applyFill="1" applyBorder="1" applyAlignment="1">
      <alignment horizontal="center"/>
    </xf>
    <xf numFmtId="0" fontId="45" fillId="0" borderId="2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45" fillId="2" borderId="2" xfId="0" applyFont="1" applyFill="1" applyBorder="1" applyAlignment="1">
      <alignment horizontal="center" vertical="center"/>
    </xf>
    <xf numFmtId="0" fontId="45" fillId="2" borderId="24" xfId="0" applyFont="1" applyFill="1" applyBorder="1" applyAlignment="1">
      <alignment horizontal="center" vertical="center"/>
    </xf>
    <xf numFmtId="0" fontId="52" fillId="2" borderId="42" xfId="0" applyFont="1" applyFill="1" applyBorder="1" applyAlignment="1">
      <alignment horizontal="center"/>
    </xf>
    <xf numFmtId="1" fontId="52" fillId="2" borderId="42" xfId="0" applyNumberFormat="1" applyFont="1" applyFill="1" applyBorder="1" applyAlignment="1">
      <alignment horizontal="center"/>
    </xf>
    <xf numFmtId="0" fontId="52" fillId="2" borderId="2" xfId="0" applyFont="1" applyFill="1" applyBorder="1" applyAlignment="1">
      <alignment horizontal="center"/>
    </xf>
    <xf numFmtId="1" fontId="52" fillId="2" borderId="2" xfId="0" applyNumberFormat="1" applyFont="1" applyFill="1" applyBorder="1" applyAlignment="1">
      <alignment horizontal="center"/>
    </xf>
    <xf numFmtId="0" fontId="45" fillId="2" borderId="0" xfId="0" applyFont="1" applyFill="1" applyAlignment="1">
      <alignment horizontal="center"/>
    </xf>
    <xf numFmtId="0" fontId="52" fillId="2" borderId="2" xfId="0" applyFont="1" applyFill="1" applyBorder="1" applyAlignment="1">
      <alignment horizontal="center" vertical="center"/>
    </xf>
    <xf numFmtId="0" fontId="45" fillId="2" borderId="42" xfId="0" applyFont="1" applyFill="1" applyBorder="1" applyAlignment="1">
      <alignment horizont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2" fillId="0" borderId="0" xfId="21" applyFont="1" applyAlignment="1">
      <alignment horizontal="center" vertical="center"/>
    </xf>
    <xf numFmtId="1" fontId="2" fillId="0" borderId="2" xfId="21" applyNumberFormat="1" applyFont="1" applyBorder="1" applyAlignment="1">
      <alignment horizontal="center" vertical="center"/>
    </xf>
    <xf numFmtId="1" fontId="2" fillId="0" borderId="24" xfId="21" applyNumberFormat="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6" xfId="21" applyNumberFormat="1" applyFont="1" applyBorder="1" applyAlignment="1">
      <alignment horizontal="left" vertical="center" wrapText="1"/>
    </xf>
    <xf numFmtId="1" fontId="2" fillId="0" borderId="30" xfId="21" applyNumberFormat="1" applyFont="1" applyBorder="1" applyAlignment="1">
      <alignment horizontal="center" vertical="center"/>
    </xf>
    <xf numFmtId="1" fontId="2" fillId="0" borderId="5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/>
    </xf>
    <xf numFmtId="1" fontId="2" fillId="0" borderId="34" xfId="21" applyNumberFormat="1" applyFont="1" applyBorder="1" applyAlignment="1">
      <alignment horizontal="center" vertical="center"/>
    </xf>
    <xf numFmtId="1" fontId="2" fillId="0" borderId="7" xfId="21" applyNumberFormat="1" applyFont="1" applyBorder="1" applyAlignment="1">
      <alignment horizontal="center" vertical="center"/>
    </xf>
    <xf numFmtId="1" fontId="2" fillId="0" borderId="8" xfId="21" applyNumberFormat="1" applyFont="1" applyBorder="1" applyAlignment="1">
      <alignment horizontal="center" vertical="center"/>
    </xf>
    <xf numFmtId="1" fontId="2" fillId="0" borderId="15" xfId="21" applyNumberFormat="1" applyFont="1" applyBorder="1" applyAlignment="1">
      <alignment horizontal="center" vertical="center"/>
    </xf>
    <xf numFmtId="1" fontId="10" fillId="0" borderId="2" xfId="21" applyNumberFormat="1" applyFont="1" applyBorder="1" applyAlignment="1">
      <alignment horizontal="center" vertical="center"/>
    </xf>
    <xf numFmtId="1" fontId="10" fillId="0" borderId="24" xfId="21" applyNumberFormat="1" applyFont="1" applyBorder="1" applyAlignment="1">
      <alignment horizontal="center" vertical="center"/>
    </xf>
    <xf numFmtId="1" fontId="14" fillId="0" borderId="30" xfId="21" applyNumberFormat="1" applyFont="1" applyBorder="1" applyAlignment="1">
      <alignment horizontal="center" vertical="center"/>
    </xf>
    <xf numFmtId="1" fontId="14" fillId="0" borderId="2" xfId="21" applyNumberFormat="1" applyFont="1" applyBorder="1" applyAlignment="1">
      <alignment horizontal="center" vertical="center"/>
    </xf>
    <xf numFmtId="1" fontId="14" fillId="0" borderId="5" xfId="21" applyNumberFormat="1" applyFont="1" applyBorder="1" applyAlignment="1">
      <alignment horizontal="center" vertical="center"/>
    </xf>
    <xf numFmtId="1" fontId="14" fillId="0" borderId="6" xfId="21" applyNumberFormat="1" applyFont="1" applyBorder="1" applyAlignment="1">
      <alignment horizontal="center" vertical="center"/>
    </xf>
    <xf numFmtId="1" fontId="14" fillId="0" borderId="34" xfId="21" applyNumberFormat="1" applyFont="1" applyBorder="1" applyAlignment="1">
      <alignment horizontal="center" vertical="center"/>
    </xf>
    <xf numFmtId="1" fontId="14" fillId="0" borderId="7" xfId="21" applyNumberFormat="1" applyFont="1" applyBorder="1" applyAlignment="1">
      <alignment horizontal="center" vertical="center"/>
    </xf>
    <xf numFmtId="1" fontId="14" fillId="0" borderId="8" xfId="21" applyNumberFormat="1" applyFont="1" applyBorder="1" applyAlignment="1">
      <alignment horizontal="center" vertical="center"/>
    </xf>
    <xf numFmtId="1" fontId="14" fillId="0" borderId="15" xfId="21" applyNumberFormat="1" applyFont="1" applyBorder="1" applyAlignment="1">
      <alignment horizontal="center" vertical="center"/>
    </xf>
    <xf numFmtId="1" fontId="9" fillId="0" borderId="2" xfId="21" applyNumberFormat="1" applyFont="1" applyBorder="1" applyAlignment="1">
      <alignment horizontal="center" vertical="center"/>
    </xf>
    <xf numFmtId="1" fontId="35" fillId="0" borderId="38" xfId="21" applyNumberFormat="1" applyFont="1" applyBorder="1" applyAlignment="1">
      <alignment horizontal="center" vertical="center" wrapText="1"/>
    </xf>
    <xf numFmtId="1" fontId="38" fillId="0" borderId="6" xfId="21" applyNumberFormat="1" applyFont="1" applyBorder="1" applyAlignment="1">
      <alignment horizontal="center" vertical="center" wrapText="1"/>
    </xf>
    <xf numFmtId="1" fontId="38" fillId="0" borderId="16" xfId="21" applyNumberFormat="1" applyFont="1" applyBorder="1" applyAlignment="1">
      <alignment horizontal="center" vertical="center" wrapText="1"/>
    </xf>
    <xf numFmtId="1" fontId="38" fillId="0" borderId="10" xfId="21" applyNumberFormat="1" applyFont="1" applyBorder="1" applyAlignment="1">
      <alignment horizontal="center" vertical="center" wrapText="1"/>
    </xf>
    <xf numFmtId="1" fontId="38" fillId="0" borderId="0" xfId="21" applyNumberFormat="1" applyFont="1" applyAlignment="1">
      <alignment horizontal="center" vertical="center" wrapText="1"/>
    </xf>
    <xf numFmtId="1" fontId="38" fillId="0" borderId="1" xfId="21" applyNumberFormat="1" applyFont="1" applyBorder="1" applyAlignment="1">
      <alignment horizontal="center" vertical="center" wrapText="1"/>
    </xf>
    <xf numFmtId="1" fontId="38" fillId="0" borderId="27" xfId="21" applyNumberFormat="1" applyFont="1" applyBorder="1" applyAlignment="1">
      <alignment horizontal="center" vertical="center" wrapText="1"/>
    </xf>
    <xf numFmtId="1" fontId="38" fillId="0" borderId="8" xfId="21" applyNumberFormat="1" applyFont="1" applyBorder="1" applyAlignment="1">
      <alignment horizontal="center" vertical="center" wrapText="1"/>
    </xf>
    <xf numFmtId="1" fontId="38" fillId="0" borderId="14" xfId="21" applyNumberFormat="1" applyFont="1" applyBorder="1" applyAlignment="1">
      <alignment horizontal="center" vertical="center" wrapText="1"/>
    </xf>
    <xf numFmtId="0" fontId="16" fillId="0" borderId="2" xfId="21" applyFont="1" applyBorder="1" applyAlignment="1">
      <alignment horizontal="center" vertical="center"/>
    </xf>
    <xf numFmtId="49" fontId="16" fillId="0" borderId="2" xfId="21" quotePrefix="1" applyNumberFormat="1" applyFont="1" applyBorder="1" applyAlignment="1">
      <alignment horizontal="center" vertical="center"/>
    </xf>
    <xf numFmtId="0" fontId="13" fillId="0" borderId="5" xfId="21" applyFont="1" applyBorder="1" applyAlignment="1">
      <alignment horizontal="center" vertical="center" readingOrder="2"/>
    </xf>
    <xf numFmtId="0" fontId="13" fillId="0" borderId="6" xfId="21" applyFont="1" applyBorder="1" applyAlignment="1">
      <alignment horizontal="center" vertical="center" readingOrder="2"/>
    </xf>
    <xf numFmtId="0" fontId="13" fillId="0" borderId="16" xfId="21" applyFont="1" applyBorder="1" applyAlignment="1">
      <alignment horizontal="center" vertical="center" readingOrder="2"/>
    </xf>
    <xf numFmtId="0" fontId="13" fillId="0" borderId="41" xfId="21" applyFont="1" applyBorder="1" applyAlignment="1">
      <alignment horizontal="center" vertical="center" readingOrder="2"/>
    </xf>
    <xf numFmtId="0" fontId="13" fillId="0" borderId="12" xfId="21" applyFont="1" applyBorder="1" applyAlignment="1">
      <alignment horizontal="center" vertical="center" readingOrder="2"/>
    </xf>
    <xf numFmtId="0" fontId="13" fillId="0" borderId="13" xfId="21" applyFont="1" applyBorder="1" applyAlignment="1">
      <alignment horizontal="center" vertical="center" readingOrder="2"/>
    </xf>
    <xf numFmtId="0" fontId="16" fillId="0" borderId="11" xfId="21" applyFont="1" applyBorder="1" applyAlignment="1">
      <alignment horizontal="center" vertical="center" wrapText="1" readingOrder="2"/>
    </xf>
    <xf numFmtId="0" fontId="16" fillId="0" borderId="12" xfId="21" applyFont="1" applyBorder="1" applyAlignment="1">
      <alignment horizontal="center" vertical="center" wrapText="1" readingOrder="2"/>
    </xf>
    <xf numFmtId="0" fontId="16" fillId="0" borderId="39" xfId="21" applyFont="1" applyBorder="1" applyAlignment="1">
      <alignment horizontal="center" vertical="center" wrapText="1" readingOrder="2"/>
    </xf>
    <xf numFmtId="0" fontId="3" fillId="0" borderId="40" xfId="21" applyBorder="1" applyAlignment="1">
      <alignment horizontal="center" vertical="center"/>
    </xf>
    <xf numFmtId="0" fontId="3" fillId="0" borderId="28" xfId="21" applyBorder="1" applyAlignment="1">
      <alignment horizontal="center" vertical="center"/>
    </xf>
    <xf numFmtId="49" fontId="3" fillId="0" borderId="40" xfId="21" applyNumberFormat="1" applyBorder="1" applyAlignment="1">
      <alignment horizontal="center" vertical="center"/>
    </xf>
    <xf numFmtId="49" fontId="3" fillId="0" borderId="28" xfId="21" applyNumberFormat="1" applyBorder="1" applyAlignment="1">
      <alignment horizontal="center" vertical="center"/>
    </xf>
    <xf numFmtId="49" fontId="3" fillId="0" borderId="40" xfId="21" quotePrefix="1" applyNumberFormat="1" applyBorder="1" applyAlignment="1">
      <alignment horizontal="center" vertical="center"/>
    </xf>
    <xf numFmtId="49" fontId="3" fillId="0" borderId="29" xfId="21" quotePrefix="1" applyNumberFormat="1" applyBorder="1" applyAlignment="1">
      <alignment horizontal="center" vertical="center"/>
    </xf>
    <xf numFmtId="49" fontId="3" fillId="0" borderId="28" xfId="21" quotePrefix="1" applyNumberFormat="1" applyBorder="1" applyAlignment="1">
      <alignment horizontal="center" vertical="center"/>
    </xf>
    <xf numFmtId="0" fontId="3" fillId="0" borderId="29" xfId="21" applyBorder="1" applyAlignment="1">
      <alignment horizontal="center" vertical="center"/>
    </xf>
    <xf numFmtId="49" fontId="32" fillId="0" borderId="0" xfId="21" applyNumberFormat="1" applyFont="1" applyAlignment="1">
      <alignment horizontal="center"/>
    </xf>
    <xf numFmtId="1" fontId="33" fillId="0" borderId="35" xfId="21" applyNumberFormat="1" applyFont="1" applyBorder="1" applyAlignment="1">
      <alignment horizontal="center" vertical="center" wrapText="1"/>
    </xf>
    <xf numFmtId="1" fontId="33" fillId="0" borderId="25" xfId="21" applyNumberFormat="1" applyFont="1" applyBorder="1" applyAlignment="1">
      <alignment horizontal="center" vertical="center" wrapText="1"/>
    </xf>
    <xf numFmtId="1" fontId="33" fillId="0" borderId="26" xfId="21" applyNumberFormat="1" applyFont="1" applyBorder="1" applyAlignment="1">
      <alignment horizontal="center" vertical="center" wrapText="1"/>
    </xf>
    <xf numFmtId="1" fontId="33" fillId="0" borderId="30" xfId="21" applyNumberFormat="1" applyFont="1" applyBorder="1" applyAlignment="1">
      <alignment horizontal="center" vertical="center" wrapText="1"/>
    </xf>
    <xf numFmtId="1" fontId="33" fillId="0" borderId="2" xfId="21" applyNumberFormat="1" applyFont="1" applyBorder="1" applyAlignment="1">
      <alignment horizontal="center" vertical="center" wrapText="1"/>
    </xf>
    <xf numFmtId="1" fontId="33" fillId="0" borderId="24" xfId="21" applyNumberFormat="1" applyFont="1" applyBorder="1" applyAlignment="1">
      <alignment horizontal="center" vertical="center" wrapText="1"/>
    </xf>
    <xf numFmtId="0" fontId="29" fillId="0" borderId="9" xfId="21" applyFont="1" applyBorder="1" applyAlignment="1">
      <alignment horizontal="center" vertical="center" wrapText="1"/>
    </xf>
    <xf numFmtId="0" fontId="29" fillId="0" borderId="4" xfId="21" applyFont="1" applyBorder="1" applyAlignment="1">
      <alignment horizontal="center" vertical="center" wrapText="1"/>
    </xf>
    <xf numFmtId="0" fontId="29" fillId="0" borderId="19" xfId="21" applyFont="1" applyBorder="1" applyAlignment="1">
      <alignment horizontal="center" vertical="center" wrapText="1"/>
    </xf>
    <xf numFmtId="0" fontId="29" fillId="0" borderId="10" xfId="21" applyFont="1" applyBorder="1" applyAlignment="1">
      <alignment horizontal="center" vertical="center" wrapText="1"/>
    </xf>
    <xf numFmtId="0" fontId="29" fillId="0" borderId="0" xfId="21" applyFont="1" applyAlignment="1">
      <alignment horizontal="center" vertical="center" wrapText="1"/>
    </xf>
    <xf numFmtId="0" fontId="29" fillId="0" borderId="17" xfId="21" applyFont="1" applyBorder="1" applyAlignment="1">
      <alignment horizontal="center" vertical="center" wrapText="1"/>
    </xf>
    <xf numFmtId="0" fontId="29" fillId="0" borderId="27" xfId="21" applyFont="1" applyBorder="1" applyAlignment="1">
      <alignment horizontal="center" vertical="center" wrapText="1"/>
    </xf>
    <xf numFmtId="0" fontId="29" fillId="0" borderId="8" xfId="21" applyFont="1" applyBorder="1" applyAlignment="1">
      <alignment horizontal="center" vertical="center" wrapText="1"/>
    </xf>
    <xf numFmtId="0" fontId="29" fillId="0" borderId="15" xfId="21" applyFont="1" applyBorder="1" applyAlignment="1">
      <alignment horizontal="center" vertical="center" wrapText="1"/>
    </xf>
    <xf numFmtId="0" fontId="21" fillId="0" borderId="18" xfId="21" applyFont="1" applyBorder="1" applyAlignment="1">
      <alignment horizontal="center" vertical="center" wrapText="1"/>
    </xf>
    <xf numFmtId="0" fontId="29" fillId="0" borderId="37" xfId="21" applyFont="1" applyBorder="1" applyAlignment="1">
      <alignment horizontal="center" vertical="center" wrapText="1"/>
    </xf>
    <xf numFmtId="0" fontId="29" fillId="0" borderId="7" xfId="21" applyFont="1" applyBorder="1" applyAlignment="1">
      <alignment horizontal="center" vertical="center" wrapText="1"/>
    </xf>
    <xf numFmtId="0" fontId="7" fillId="0" borderId="18" xfId="21" applyFont="1" applyBorder="1" applyAlignment="1">
      <alignment horizontal="left" vertical="top" wrapText="1"/>
    </xf>
    <xf numFmtId="0" fontId="3" fillId="0" borderId="4" xfId="17" applyBorder="1"/>
    <xf numFmtId="0" fontId="3" fillId="0" borderId="36" xfId="17" applyBorder="1"/>
    <xf numFmtId="0" fontId="3" fillId="0" borderId="37" xfId="17" applyBorder="1"/>
    <xf numFmtId="0" fontId="3" fillId="0" borderId="0" xfId="17"/>
    <xf numFmtId="0" fontId="3" fillId="0" borderId="1" xfId="17" applyBorder="1"/>
    <xf numFmtId="0" fontId="3" fillId="0" borderId="7" xfId="17" applyBorder="1"/>
    <xf numFmtId="0" fontId="3" fillId="0" borderId="8" xfId="17" applyBorder="1"/>
    <xf numFmtId="0" fontId="3" fillId="0" borderId="14" xfId="17" applyBorder="1"/>
    <xf numFmtId="0" fontId="7" fillId="0" borderId="5" xfId="21" applyFont="1" applyBorder="1" applyAlignment="1">
      <alignment horizontal="center" vertical="center" wrapText="1"/>
    </xf>
    <xf numFmtId="0" fontId="28" fillId="0" borderId="6" xfId="21" applyFont="1" applyBorder="1" applyAlignment="1">
      <alignment horizontal="center" vertical="center" wrapText="1"/>
    </xf>
    <xf numFmtId="0" fontId="28" fillId="0" borderId="34" xfId="21" applyFont="1" applyBorder="1" applyAlignment="1">
      <alignment horizontal="center" vertical="center" wrapText="1"/>
    </xf>
    <xf numFmtId="0" fontId="28" fillId="0" borderId="7" xfId="21" applyFont="1" applyBorder="1" applyAlignment="1">
      <alignment horizontal="center" vertical="center" wrapText="1"/>
    </xf>
    <xf numFmtId="0" fontId="28" fillId="0" borderId="8" xfId="21" applyFont="1" applyBorder="1" applyAlignment="1">
      <alignment horizontal="center" vertical="center" wrapText="1"/>
    </xf>
    <xf numFmtId="0" fontId="28" fillId="0" borderId="15" xfId="21" applyFont="1" applyBorder="1" applyAlignment="1">
      <alignment horizontal="center" vertical="center" wrapText="1"/>
    </xf>
    <xf numFmtId="0" fontId="16" fillId="0" borderId="38" xfId="21" applyFont="1" applyBorder="1" applyAlignment="1">
      <alignment horizontal="right" vertical="center"/>
    </xf>
    <xf numFmtId="0" fontId="31" fillId="0" borderId="6" xfId="21" applyFont="1" applyBorder="1" applyAlignment="1">
      <alignment horizontal="right" vertical="center"/>
    </xf>
    <xf numFmtId="0" fontId="31" fillId="0" borderId="34" xfId="21" applyFont="1" applyBorder="1" applyAlignment="1">
      <alignment horizontal="right" vertical="center"/>
    </xf>
    <xf numFmtId="1" fontId="20" fillId="0" borderId="2" xfId="21" applyNumberFormat="1" applyFont="1" applyBorder="1" applyAlignment="1">
      <alignment horizontal="center" vertical="center"/>
    </xf>
    <xf numFmtId="1" fontId="41" fillId="0" borderId="2" xfId="21" applyNumberFormat="1" applyFont="1" applyBorder="1" applyAlignment="1">
      <alignment horizontal="center" vertical="center" wrapText="1"/>
    </xf>
    <xf numFmtId="49" fontId="15" fillId="0" borderId="10" xfId="21" applyNumberFormat="1" applyFont="1" applyBorder="1" applyAlignment="1">
      <alignment horizontal="center"/>
    </xf>
    <xf numFmtId="49" fontId="15" fillId="0" borderId="0" xfId="21" applyNumberFormat="1" applyFont="1" applyAlignment="1">
      <alignment horizontal="center"/>
    </xf>
    <xf numFmtId="49" fontId="15" fillId="0" borderId="1" xfId="21" applyNumberFormat="1" applyFont="1" applyBorder="1" applyAlignment="1">
      <alignment horizontal="center"/>
    </xf>
    <xf numFmtId="1" fontId="20" fillId="0" borderId="2" xfId="21" applyNumberFormat="1" applyFont="1" applyBorder="1" applyAlignment="1">
      <alignment horizontal="center" vertical="center" wrapText="1"/>
    </xf>
    <xf numFmtId="1" fontId="20" fillId="0" borderId="24" xfId="21" applyNumberFormat="1" applyFont="1" applyBorder="1" applyAlignment="1">
      <alignment horizontal="center" vertical="center" wrapText="1"/>
    </xf>
    <xf numFmtId="1" fontId="20" fillId="0" borderId="42" xfId="21" applyNumberFormat="1" applyFont="1" applyBorder="1" applyAlignment="1">
      <alignment horizontal="center" vertical="center"/>
    </xf>
    <xf numFmtId="1" fontId="41" fillId="0" borderId="42" xfId="21" applyNumberFormat="1" applyFont="1" applyBorder="1" applyAlignment="1">
      <alignment horizontal="center" vertical="center" wrapText="1"/>
    </xf>
    <xf numFmtId="1" fontId="20" fillId="0" borderId="42" xfId="21" applyNumberFormat="1" applyFont="1" applyBorder="1" applyAlignment="1">
      <alignment horizontal="center" vertical="center" wrapText="1"/>
    </xf>
    <xf numFmtId="1" fontId="20" fillId="0" borderId="64" xfId="21" applyNumberFormat="1" applyFont="1" applyBorder="1" applyAlignment="1">
      <alignment horizontal="center" vertical="center" wrapText="1"/>
    </xf>
    <xf numFmtId="1" fontId="20" fillId="0" borderId="31" xfId="21" applyNumberFormat="1" applyFont="1" applyBorder="1" applyAlignment="1">
      <alignment horizontal="center" vertical="center"/>
    </xf>
    <xf numFmtId="1" fontId="20" fillId="0" borderId="21" xfId="21" applyNumberFormat="1" applyFont="1" applyBorder="1" applyAlignment="1">
      <alignment horizontal="center" vertical="center"/>
    </xf>
    <xf numFmtId="1" fontId="20" fillId="0" borderId="22" xfId="21" applyNumberFormat="1" applyFont="1" applyBorder="1" applyAlignment="1">
      <alignment horizontal="center" vertical="center"/>
    </xf>
    <xf numFmtId="1" fontId="20" fillId="0" borderId="30" xfId="21" applyNumberFormat="1" applyFont="1" applyBorder="1" applyAlignment="1">
      <alignment horizontal="center" vertical="center" wrapText="1"/>
    </xf>
    <xf numFmtId="1" fontId="20" fillId="0" borderId="30" xfId="21" applyNumberFormat="1" applyFont="1" applyBorder="1" applyAlignment="1">
      <alignment horizontal="center" vertical="center"/>
    </xf>
    <xf numFmtId="1" fontId="20" fillId="0" borderId="27" xfId="21" applyNumberFormat="1" applyFont="1" applyBorder="1" applyAlignment="1">
      <alignment horizontal="center" vertical="center"/>
    </xf>
    <xf numFmtId="1" fontId="20" fillId="0" borderId="8" xfId="21" applyNumberFormat="1" applyFont="1" applyBorder="1" applyAlignment="1">
      <alignment horizontal="center" vertical="center"/>
    </xf>
    <xf numFmtId="1" fontId="20" fillId="0" borderId="15" xfId="21" applyNumberFormat="1" applyFont="1" applyBorder="1" applyAlignment="1">
      <alignment horizontal="center" vertical="center"/>
    </xf>
    <xf numFmtId="0" fontId="45" fillId="0" borderId="0" xfId="21" quotePrefix="1" applyFont="1" applyAlignment="1">
      <alignment horizontal="center"/>
    </xf>
    <xf numFmtId="0" fontId="45" fillId="0" borderId="0" xfId="21" applyFont="1" applyAlignment="1">
      <alignment horizontal="center"/>
    </xf>
    <xf numFmtId="0" fontId="24" fillId="0" borderId="9" xfId="44" applyFont="1" applyBorder="1" applyAlignment="1">
      <alignment horizontal="center" vertical="center" wrapText="1"/>
    </xf>
    <xf numFmtId="0" fontId="24" fillId="0" borderId="4" xfId="44" applyFont="1" applyBorder="1" applyAlignment="1">
      <alignment horizontal="center" vertical="center" wrapText="1"/>
    </xf>
    <xf numFmtId="0" fontId="24" fillId="0" borderId="10" xfId="44" applyFont="1" applyBorder="1" applyAlignment="1">
      <alignment horizontal="center" vertical="center" wrapText="1"/>
    </xf>
    <xf numFmtId="0" fontId="24" fillId="0" borderId="0" xfId="44" applyFont="1" applyAlignment="1">
      <alignment horizontal="center" vertical="center" wrapText="1"/>
    </xf>
    <xf numFmtId="0" fontId="24" fillId="0" borderId="27" xfId="44" applyFont="1" applyBorder="1" applyAlignment="1">
      <alignment horizontal="center" vertical="center" wrapText="1"/>
    </xf>
    <xf numFmtId="0" fontId="24" fillId="0" borderId="8" xfId="44" applyFont="1" applyBorder="1" applyAlignment="1">
      <alignment horizontal="center" vertical="center" wrapText="1"/>
    </xf>
    <xf numFmtId="0" fontId="21" fillId="0" borderId="25" xfId="44" applyFont="1" applyBorder="1" applyAlignment="1">
      <alignment horizontal="center" vertical="center" wrapText="1"/>
    </xf>
    <xf numFmtId="0" fontId="7" fillId="0" borderId="25" xfId="44" applyFont="1" applyBorder="1" applyAlignment="1">
      <alignment horizontal="center" vertical="center" wrapText="1"/>
    </xf>
    <xf numFmtId="0" fontId="7" fillId="0" borderId="2" xfId="44" applyFont="1" applyBorder="1" applyAlignment="1">
      <alignment horizontal="center" vertical="center" wrapText="1"/>
    </xf>
    <xf numFmtId="49" fontId="6" fillId="2" borderId="53" xfId="46" applyNumberFormat="1" applyFont="1" applyFill="1" applyBorder="1" applyAlignment="1">
      <alignment horizontal="center" vertical="center" wrapText="1"/>
    </xf>
    <xf numFmtId="49" fontId="24" fillId="0" borderId="11" xfId="45" applyNumberFormat="1" applyFont="1" applyBorder="1" applyAlignment="1">
      <alignment horizontal="center" vertical="center" wrapText="1"/>
    </xf>
    <xf numFmtId="49" fontId="24" fillId="0" borderId="12" xfId="45" applyNumberFormat="1" applyFont="1" applyBorder="1" applyAlignment="1">
      <alignment horizontal="center" vertical="center" wrapText="1"/>
    </xf>
    <xf numFmtId="49" fontId="24" fillId="0" borderId="13" xfId="45" applyNumberFormat="1" applyFont="1" applyBorder="1" applyAlignment="1">
      <alignment horizontal="center" vertical="center" wrapText="1"/>
    </xf>
    <xf numFmtId="49" fontId="24" fillId="0" borderId="9" xfId="45" applyNumberFormat="1" applyFont="1" applyBorder="1" applyAlignment="1">
      <alignment horizontal="center" vertical="center" wrapText="1"/>
    </xf>
    <xf numFmtId="49" fontId="24" fillId="0" borderId="4" xfId="45" applyNumberFormat="1" applyFont="1" applyBorder="1" applyAlignment="1">
      <alignment horizontal="center" vertical="center" wrapText="1"/>
    </xf>
    <xf numFmtId="49" fontId="24" fillId="0" borderId="36" xfId="45" applyNumberFormat="1" applyFont="1" applyBorder="1" applyAlignment="1">
      <alignment horizontal="center" vertical="center" wrapText="1"/>
    </xf>
    <xf numFmtId="0" fontId="4" fillId="0" borderId="25" xfId="44" applyFont="1" applyBorder="1" applyAlignment="1">
      <alignment horizontal="center" vertical="center" wrapText="1"/>
    </xf>
    <xf numFmtId="0" fontId="4" fillId="0" borderId="26" xfId="44" applyFont="1" applyBorder="1" applyAlignment="1">
      <alignment horizontal="center" vertical="center" wrapText="1"/>
    </xf>
    <xf numFmtId="0" fontId="4" fillId="0" borderId="2" xfId="44" applyFont="1" applyBorder="1" applyAlignment="1">
      <alignment horizontal="center" vertical="center" wrapText="1"/>
    </xf>
    <xf numFmtId="0" fontId="4" fillId="0" borderId="24" xfId="44" applyFont="1" applyBorder="1" applyAlignment="1">
      <alignment horizontal="center" vertical="center" wrapText="1"/>
    </xf>
    <xf numFmtId="0" fontId="16" fillId="0" borderId="31" xfId="44" applyFont="1" applyBorder="1" applyAlignment="1">
      <alignment horizontal="right" vertical="center" wrapText="1"/>
    </xf>
    <xf numFmtId="0" fontId="16" fillId="0" borderId="21" xfId="44" applyFont="1" applyBorder="1" applyAlignment="1">
      <alignment horizontal="right" vertical="center" wrapText="1"/>
    </xf>
    <xf numFmtId="0" fontId="13" fillId="0" borderId="2" xfId="44" applyFont="1" applyBorder="1" applyAlignment="1">
      <alignment horizontal="center" vertical="center" wrapText="1"/>
    </xf>
    <xf numFmtId="0" fontId="27" fillId="0" borderId="2" xfId="44" applyFont="1" applyBorder="1" applyAlignment="1">
      <alignment horizontal="center" vertical="center" wrapText="1"/>
    </xf>
    <xf numFmtId="0" fontId="27" fillId="0" borderId="24" xfId="44" applyFont="1" applyBorder="1" applyAlignment="1">
      <alignment horizontal="center" vertical="center" wrapText="1"/>
    </xf>
    <xf numFmtId="0" fontId="27" fillId="0" borderId="32" xfId="44" applyFont="1" applyBorder="1" applyAlignment="1">
      <alignment horizontal="center" vertical="center" wrapText="1"/>
    </xf>
    <xf numFmtId="0" fontId="27" fillId="0" borderId="33" xfId="44" applyFont="1" applyBorder="1" applyAlignment="1">
      <alignment horizontal="center" vertical="center" wrapText="1"/>
    </xf>
    <xf numFmtId="0" fontId="16" fillId="0" borderId="45" xfId="21" applyFont="1" applyBorder="1" applyAlignment="1">
      <alignment horizontal="center" vertical="center" wrapText="1" readingOrder="2"/>
    </xf>
    <xf numFmtId="0" fontId="16" fillId="0" borderId="46" xfId="21" applyFont="1" applyBorder="1" applyAlignment="1">
      <alignment horizontal="center" vertical="center" wrapText="1" readingOrder="2"/>
    </xf>
    <xf numFmtId="0" fontId="16" fillId="0" borderId="47" xfId="21" applyFont="1" applyBorder="1" applyAlignment="1">
      <alignment horizontal="center" vertical="center" wrapText="1" readingOrder="2"/>
    </xf>
    <xf numFmtId="49" fontId="24" fillId="3" borderId="45" xfId="45" applyNumberFormat="1" applyFont="1" applyFill="1" applyBorder="1" applyAlignment="1">
      <alignment horizontal="center" vertical="center" textRotation="90" wrapText="1"/>
    </xf>
    <xf numFmtId="49" fontId="24" fillId="3" borderId="47" xfId="45" applyNumberFormat="1" applyFont="1" applyFill="1" applyBorder="1" applyAlignment="1">
      <alignment horizontal="center" vertical="center" textRotation="90" wrapText="1"/>
    </xf>
    <xf numFmtId="49" fontId="6" fillId="2" borderId="50" xfId="46" applyNumberFormat="1" applyFont="1" applyFill="1" applyBorder="1" applyAlignment="1">
      <alignment horizontal="center" vertical="center" wrapText="1"/>
    </xf>
    <xf numFmtId="49" fontId="24" fillId="0" borderId="45" xfId="45" applyNumberFormat="1" applyFont="1" applyBorder="1" applyAlignment="1">
      <alignment horizontal="center" vertical="center" wrapText="1"/>
    </xf>
    <xf numFmtId="49" fontId="24" fillId="0" borderId="46" xfId="45" applyNumberFormat="1" applyFont="1" applyBorder="1" applyAlignment="1">
      <alignment horizontal="center" vertical="center" wrapText="1"/>
    </xf>
    <xf numFmtId="49" fontId="24" fillId="0" borderId="47" xfId="45" applyNumberFormat="1" applyFont="1" applyBorder="1" applyAlignment="1">
      <alignment horizontal="center" vertical="center" wrapText="1"/>
    </xf>
    <xf numFmtId="49" fontId="6" fillId="2" borderId="3" xfId="46" applyNumberFormat="1" applyFont="1" applyFill="1" applyBorder="1" applyAlignment="1">
      <alignment horizontal="center" vertical="center" wrapText="1"/>
    </xf>
    <xf numFmtId="49" fontId="6" fillId="2" borderId="67" xfId="46" applyNumberFormat="1" applyFont="1" applyFill="1" applyBorder="1" applyAlignment="1">
      <alignment horizontal="center" vertical="center" wrapText="1"/>
    </xf>
    <xf numFmtId="49" fontId="47" fillId="0" borderId="0" xfId="45" applyNumberFormat="1" applyFont="1" applyAlignment="1">
      <alignment horizontal="left" vertical="center" wrapText="1"/>
    </xf>
    <xf numFmtId="49" fontId="47" fillId="0" borderId="1" xfId="45" applyNumberFormat="1" applyFont="1" applyBorder="1" applyAlignment="1">
      <alignment horizontal="left" vertical="center" wrapText="1"/>
    </xf>
    <xf numFmtId="49" fontId="47" fillId="0" borderId="10" xfId="45" applyNumberFormat="1" applyFont="1" applyBorder="1" applyAlignment="1">
      <alignment horizontal="left" vertical="center" wrapText="1"/>
    </xf>
    <xf numFmtId="49" fontId="6" fillId="2" borderId="71" xfId="46" applyNumberFormat="1" applyFont="1" applyFill="1" applyBorder="1" applyAlignment="1">
      <alignment horizontal="center" vertical="center" wrapText="1"/>
    </xf>
    <xf numFmtId="49" fontId="6" fillId="2" borderId="68" xfId="46" applyNumberFormat="1" applyFont="1" applyFill="1" applyBorder="1" applyAlignment="1">
      <alignment horizontal="center" vertical="center" wrapText="1"/>
    </xf>
    <xf numFmtId="49" fontId="6" fillId="2" borderId="56" xfId="46" applyNumberFormat="1" applyFont="1" applyFill="1" applyBorder="1" applyAlignment="1">
      <alignment horizontal="center" vertical="center" wrapText="1"/>
    </xf>
    <xf numFmtId="49" fontId="47" fillId="0" borderId="12" xfId="45" applyNumberFormat="1" applyFont="1" applyBorder="1" applyAlignment="1">
      <alignment horizontal="left" vertical="center" wrapText="1"/>
    </xf>
    <xf numFmtId="49" fontId="47" fillId="0" borderId="13" xfId="45" applyNumberFormat="1" applyFont="1" applyBorder="1" applyAlignment="1">
      <alignment horizontal="left" vertical="center" wrapText="1"/>
    </xf>
    <xf numFmtId="0" fontId="48" fillId="0" borderId="2" xfId="44" applyFont="1" applyBorder="1" applyAlignment="1">
      <alignment horizontal="center" vertical="center" wrapText="1"/>
    </xf>
    <xf numFmtId="0" fontId="35" fillId="0" borderId="25" xfId="44" applyFont="1" applyBorder="1" applyAlignment="1">
      <alignment horizontal="center" vertical="center" wrapText="1"/>
    </xf>
    <xf numFmtId="0" fontId="35" fillId="0" borderId="2" xfId="44" applyFont="1" applyBorder="1" applyAlignment="1">
      <alignment horizontal="center" vertical="center" wrapText="1"/>
    </xf>
    <xf numFmtId="0" fontId="46" fillId="0" borderId="9" xfId="44" applyFont="1" applyBorder="1" applyAlignment="1">
      <alignment horizontal="center" wrapText="1"/>
    </xf>
    <xf numFmtId="0" fontId="46" fillId="0" borderId="19" xfId="44" applyFont="1" applyBorder="1" applyAlignment="1">
      <alignment horizontal="center" wrapText="1"/>
    </xf>
    <xf numFmtId="0" fontId="46" fillId="0" borderId="10" xfId="44" applyFont="1" applyBorder="1" applyAlignment="1">
      <alignment horizontal="center" wrapText="1"/>
    </xf>
    <xf numFmtId="0" fontId="46" fillId="0" borderId="17" xfId="44" applyFont="1" applyBorder="1" applyAlignment="1">
      <alignment horizontal="center" wrapText="1"/>
    </xf>
    <xf numFmtId="0" fontId="46" fillId="0" borderId="27" xfId="44" applyFont="1" applyBorder="1" applyAlignment="1">
      <alignment horizontal="center" wrapText="1"/>
    </xf>
    <xf numFmtId="0" fontId="46" fillId="0" borderId="15" xfId="44" applyFont="1" applyBorder="1" applyAlignment="1">
      <alignment horizontal="center" wrapText="1"/>
    </xf>
    <xf numFmtId="0" fontId="13" fillId="0" borderId="5" xfId="44" applyFont="1" applyBorder="1" applyAlignment="1">
      <alignment horizontal="center" vertical="center" wrapText="1"/>
    </xf>
    <xf numFmtId="0" fontId="13" fillId="0" borderId="16" xfId="44" applyFont="1" applyBorder="1" applyAlignment="1">
      <alignment horizontal="center" vertical="center" wrapText="1"/>
    </xf>
    <xf numFmtId="0" fontId="13" fillId="0" borderId="41" xfId="44" applyFont="1" applyBorder="1" applyAlignment="1">
      <alignment horizontal="center" vertical="center" wrapText="1"/>
    </xf>
    <xf numFmtId="0" fontId="13" fillId="0" borderId="13" xfId="44" applyFont="1" applyBorder="1" applyAlignment="1">
      <alignment horizontal="center" vertical="center" wrapText="1"/>
    </xf>
    <xf numFmtId="0" fontId="13" fillId="0" borderId="11" xfId="21" applyFont="1" applyBorder="1" applyAlignment="1">
      <alignment horizontal="center" vertical="center" wrapText="1" readingOrder="2"/>
    </xf>
    <xf numFmtId="0" fontId="13" fillId="0" borderId="12" xfId="21" applyFont="1" applyBorder="1" applyAlignment="1">
      <alignment horizontal="center" vertical="center" wrapText="1" readingOrder="2"/>
    </xf>
    <xf numFmtId="0" fontId="13" fillId="0" borderId="31" xfId="44" applyFont="1" applyBorder="1" applyAlignment="1">
      <alignment horizontal="right" vertical="center" wrapText="1"/>
    </xf>
    <xf numFmtId="0" fontId="13" fillId="0" borderId="22" xfId="44" applyFont="1" applyBorder="1" applyAlignment="1">
      <alignment horizontal="right" vertical="center" wrapText="1"/>
    </xf>
    <xf numFmtId="0" fontId="4" fillId="0" borderId="4" xfId="44" applyFont="1" applyBorder="1" applyAlignment="1">
      <alignment horizontal="center" vertical="center" wrapText="1"/>
    </xf>
    <xf numFmtId="0" fontId="4" fillId="0" borderId="36" xfId="44" applyFont="1" applyBorder="1" applyAlignment="1">
      <alignment horizontal="center" vertical="center" wrapText="1"/>
    </xf>
    <xf numFmtId="0" fontId="4" fillId="0" borderId="0" xfId="44" applyFont="1" applyAlignment="1">
      <alignment horizontal="center" vertical="center" wrapText="1"/>
    </xf>
    <xf numFmtId="0" fontId="4" fillId="0" borderId="1" xfId="44" applyFont="1" applyBorder="1" applyAlignment="1">
      <alignment horizontal="center" vertical="center" wrapText="1"/>
    </xf>
    <xf numFmtId="0" fontId="4" fillId="0" borderId="8" xfId="44" applyFont="1" applyBorder="1" applyAlignment="1">
      <alignment horizontal="center" vertical="center" wrapText="1"/>
    </xf>
    <xf numFmtId="0" fontId="4" fillId="0" borderId="14" xfId="44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45" fillId="0" borderId="2" xfId="0" applyFont="1" applyBorder="1" applyAlignment="1">
      <alignment horizontal="left"/>
    </xf>
    <xf numFmtId="0" fontId="45" fillId="2" borderId="2" xfId="0" applyFont="1" applyFill="1" applyBorder="1" applyAlignment="1">
      <alignment horizontal="left"/>
    </xf>
    <xf numFmtId="0" fontId="46" fillId="3" borderId="69" xfId="0" applyFont="1" applyFill="1" applyBorder="1" applyAlignment="1">
      <alignment horizontal="center" vertical="center" wrapText="1"/>
    </xf>
    <xf numFmtId="0" fontId="46" fillId="3" borderId="46" xfId="0" applyFont="1" applyFill="1" applyBorder="1" applyAlignment="1">
      <alignment horizontal="center" vertical="center" wrapText="1"/>
    </xf>
    <xf numFmtId="0" fontId="46" fillId="3" borderId="70" xfId="0" applyFont="1" applyFill="1" applyBorder="1" applyAlignment="1">
      <alignment horizontal="center" vertical="center" wrapText="1"/>
    </xf>
  </cellXfs>
  <cellStyles count="53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0 2" xfId="47" xr:uid="{00000000-0005-0000-0000-000011000000}"/>
    <cellStyle name="Normal 11" xfId="45" xr:uid="{00000000-0005-0000-0000-000012000000}"/>
    <cellStyle name="Normal 11 2" xfId="49" xr:uid="{00000000-0005-0000-0000-000013000000}"/>
    <cellStyle name="Normal 12" xfId="48" xr:uid="{00000000-0005-0000-0000-000014000000}"/>
    <cellStyle name="Normal 12 2" xfId="17" xr:uid="{00000000-0005-0000-0000-000015000000}"/>
    <cellStyle name="Normal 12 2 2" xfId="50" xr:uid="{00000000-0005-0000-0000-000016000000}"/>
    <cellStyle name="Normal 13" xfId="18" xr:uid="{00000000-0005-0000-0000-000017000000}"/>
    <cellStyle name="Normal 14" xfId="51" xr:uid="{00000000-0005-0000-0000-000018000000}"/>
    <cellStyle name="Normal 2" xfId="19" xr:uid="{00000000-0005-0000-0000-000019000000}"/>
    <cellStyle name="Normal 2 2" xfId="20" xr:uid="{00000000-0005-0000-0000-00001A000000}"/>
    <cellStyle name="Normal 2 2 2" xfId="21" xr:uid="{00000000-0005-0000-0000-00001B000000}"/>
    <cellStyle name="Normal 2 2 2 2" xfId="52" xr:uid="{00000000-0005-0000-0000-00001C000000}"/>
    <cellStyle name="Normal 2 2 3" xfId="22" xr:uid="{00000000-0005-0000-0000-00001D000000}"/>
    <cellStyle name="Normal 2 3" xfId="23" xr:uid="{00000000-0005-0000-0000-00001E000000}"/>
    <cellStyle name="Normal 3" xfId="24" xr:uid="{00000000-0005-0000-0000-00001F000000}"/>
    <cellStyle name="Normal 3 2" xfId="25" xr:uid="{00000000-0005-0000-0000-000020000000}"/>
    <cellStyle name="Normal 3 3" xfId="26" xr:uid="{00000000-0005-0000-0000-000021000000}"/>
    <cellStyle name="Normal 4" xfId="27" xr:uid="{00000000-0005-0000-0000-000022000000}"/>
    <cellStyle name="Normal 4 2" xfId="28" xr:uid="{00000000-0005-0000-0000-000023000000}"/>
    <cellStyle name="Normal 4 3" xfId="29" xr:uid="{00000000-0005-0000-0000-000024000000}"/>
    <cellStyle name="Normal 5" xfId="30" xr:uid="{00000000-0005-0000-0000-000025000000}"/>
    <cellStyle name="Normal 5 12" xfId="46" xr:uid="{00000000-0005-0000-0000-000026000000}"/>
    <cellStyle name="Normal 5 2" xfId="31" xr:uid="{00000000-0005-0000-0000-000027000000}"/>
    <cellStyle name="Normal 6" xfId="32" xr:uid="{00000000-0005-0000-0000-000028000000}"/>
    <cellStyle name="Normal 7" xfId="33" xr:uid="{00000000-0005-0000-0000-000029000000}"/>
    <cellStyle name="Normal 8" xfId="34" xr:uid="{00000000-0005-0000-0000-00002A000000}"/>
    <cellStyle name="Normal 8 2" xfId="35" xr:uid="{00000000-0005-0000-0000-00002B000000}"/>
    <cellStyle name="Normal 9" xfId="36" xr:uid="{00000000-0005-0000-0000-00002C000000}"/>
    <cellStyle name="Normal_EQU. LIST A 26 OK 2" xfId="44" xr:uid="{00000000-0005-0000-0000-00002D000000}"/>
    <cellStyle name="Normal1" xfId="37" xr:uid="{00000000-0005-0000-0000-00002E000000}"/>
    <cellStyle name="Normale_13057-01" xfId="38" xr:uid="{00000000-0005-0000-0000-00002F000000}"/>
    <cellStyle name="STANDARD" xfId="39" xr:uid="{00000000-0005-0000-0000-000030000000}"/>
    <cellStyle name="Valuta (0)_13057-01" xfId="40" xr:uid="{00000000-0005-0000-0000-000031000000}"/>
    <cellStyle name="Valuta_13057-01" xfId="41" xr:uid="{00000000-0005-0000-0000-000032000000}"/>
    <cellStyle name="Währung [0]_Sheet1" xfId="42" xr:uid="{00000000-0005-0000-0000-000033000000}"/>
    <cellStyle name="Währung_Sheet1" xfId="43" xr:uid="{00000000-0005-0000-0000-000034000000}"/>
  </cellStyles>
  <dxfs count="0"/>
  <tableStyles count="0" defaultTableStyle="TableStyleMedium9" defaultPivotStyle="PivotStyleLight16"/>
  <colors>
    <mruColors>
      <color rgb="FF66FF99"/>
      <color rgb="FF66FF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5.png"/><Relationship Id="rId1" Type="http://schemas.openxmlformats.org/officeDocument/2006/relationships/image" Target="../media/image2.jpeg"/><Relationship Id="rId4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7.png"/><Relationship Id="rId1" Type="http://schemas.openxmlformats.org/officeDocument/2006/relationships/image" Target="../media/image2.jpeg"/><Relationship Id="rId4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8.png"/><Relationship Id="rId1" Type="http://schemas.openxmlformats.org/officeDocument/2006/relationships/image" Target="../media/image2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8695</xdr:colOff>
      <xdr:row>2</xdr:row>
      <xdr:rowOff>45140</xdr:rowOff>
    </xdr:from>
    <xdr:to>
      <xdr:col>8</xdr:col>
      <xdr:colOff>65845</xdr:colOff>
      <xdr:row>3</xdr:row>
      <xdr:rowOff>560850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3" y="426140"/>
          <a:ext cx="1150455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232327</xdr:colOff>
      <xdr:row>1</xdr:row>
      <xdr:rowOff>24433</xdr:rowOff>
    </xdr:from>
    <xdr:to>
      <xdr:col>34</xdr:col>
      <xdr:colOff>25676</xdr:colOff>
      <xdr:row>3</xdr:row>
      <xdr:rowOff>397269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5892" y="214933"/>
          <a:ext cx="679588" cy="753836"/>
        </a:xfrm>
        <a:prstGeom prst="rect">
          <a:avLst/>
        </a:prstGeom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19049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29</xdr:col>
      <xdr:colOff>16565</xdr:colOff>
      <xdr:row>3</xdr:row>
      <xdr:rowOff>546652</xdr:rowOff>
    </xdr:from>
    <xdr:to>
      <xdr:col>32</xdr:col>
      <xdr:colOff>2923</xdr:colOff>
      <xdr:row>3</xdr:row>
      <xdr:rowOff>917193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2565" y="1118152"/>
          <a:ext cx="773206" cy="3705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92264</xdr:colOff>
      <xdr:row>3</xdr:row>
      <xdr:rowOff>558005</xdr:rowOff>
    </xdr:from>
    <xdr:to>
      <xdr:col>36</xdr:col>
      <xdr:colOff>51045</xdr:colOff>
      <xdr:row>3</xdr:row>
      <xdr:rowOff>898023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3286" y="1129505"/>
          <a:ext cx="555129" cy="340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28575</xdr:rowOff>
    </xdr:from>
    <xdr:to>
      <xdr:col>7</xdr:col>
      <xdr:colOff>123825</xdr:colOff>
      <xdr:row>3</xdr:row>
      <xdr:rowOff>353785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74957</xdr:colOff>
      <xdr:row>0</xdr:row>
      <xdr:rowOff>190086</xdr:rowOff>
    </xdr:from>
    <xdr:to>
      <xdr:col>34</xdr:col>
      <xdr:colOff>58806</xdr:colOff>
      <xdr:row>3</xdr:row>
      <xdr:rowOff>372422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1653" y="190086"/>
          <a:ext cx="679588" cy="753836"/>
        </a:xfrm>
        <a:prstGeom prst="rect">
          <a:avLst/>
        </a:prstGeom>
      </xdr:spPr>
    </xdr:pic>
    <xdr:clientData/>
  </xdr:twoCellAnchor>
  <xdr:twoCellAnchor editAs="oneCell">
    <xdr:from>
      <xdr:col>31</xdr:col>
      <xdr:colOff>180975</xdr:colOff>
      <xdr:row>3</xdr:row>
      <xdr:rowOff>381000</xdr:rowOff>
    </xdr:from>
    <xdr:to>
      <xdr:col>35</xdr:col>
      <xdr:colOff>19049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41413</xdr:colOff>
      <xdr:row>3</xdr:row>
      <xdr:rowOff>546653</xdr:rowOff>
    </xdr:from>
    <xdr:to>
      <xdr:col>31</xdr:col>
      <xdr:colOff>201706</xdr:colOff>
      <xdr:row>4</xdr:row>
      <xdr:rowOff>88933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022" y="1118153"/>
          <a:ext cx="773206" cy="3705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100548</xdr:colOff>
      <xdr:row>3</xdr:row>
      <xdr:rowOff>549722</xdr:rowOff>
    </xdr:from>
    <xdr:to>
      <xdr:col>36</xdr:col>
      <xdr:colOff>109025</xdr:colOff>
      <xdr:row>4</xdr:row>
      <xdr:rowOff>61479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200" y="1121222"/>
          <a:ext cx="555129" cy="340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290793</xdr:colOff>
      <xdr:row>2</xdr:row>
      <xdr:rowOff>50986</xdr:rowOff>
    </xdr:from>
    <xdr:to>
      <xdr:col>7</xdr:col>
      <xdr:colOff>26677</xdr:colOff>
      <xdr:row>3</xdr:row>
      <xdr:rowOff>566696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0793" y="431986"/>
          <a:ext cx="1170237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114859</xdr:colOff>
      <xdr:row>1</xdr:row>
      <xdr:rowOff>79003</xdr:rowOff>
    </xdr:from>
    <xdr:to>
      <xdr:col>33</xdr:col>
      <xdr:colOff>170329</xdr:colOff>
      <xdr:row>3</xdr:row>
      <xdr:rowOff>451839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1712" y="269503"/>
          <a:ext cx="671793" cy="753836"/>
        </a:xfrm>
        <a:prstGeom prst="rect">
          <a:avLst/>
        </a:prstGeom>
      </xdr:spPr>
    </xdr:pic>
    <xdr:clientData/>
  </xdr:twoCellAnchor>
  <xdr:twoCellAnchor editAs="oneCell">
    <xdr:from>
      <xdr:col>31</xdr:col>
      <xdr:colOff>180975</xdr:colOff>
      <xdr:row>3</xdr:row>
      <xdr:rowOff>381000</xdr:rowOff>
    </xdr:from>
    <xdr:to>
      <xdr:col>35</xdr:col>
      <xdr:colOff>132788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952500"/>
          <a:ext cx="733424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27</xdr:col>
      <xdr:colOff>123265</xdr:colOff>
      <xdr:row>3</xdr:row>
      <xdr:rowOff>616324</xdr:rowOff>
    </xdr:from>
    <xdr:to>
      <xdr:col>31</xdr:col>
      <xdr:colOff>89649</xdr:colOff>
      <xdr:row>3</xdr:row>
      <xdr:rowOff>986865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9824" y="1187824"/>
          <a:ext cx="773207" cy="3705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158526</xdr:colOff>
      <xdr:row>3</xdr:row>
      <xdr:rowOff>635959</xdr:rowOff>
    </xdr:from>
    <xdr:to>
      <xdr:col>35</xdr:col>
      <xdr:colOff>108536</xdr:colOff>
      <xdr:row>3</xdr:row>
      <xdr:rowOff>975977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9791" y="1207459"/>
          <a:ext cx="555127" cy="34001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100853</xdr:colOff>
      <xdr:row>44</xdr:row>
      <xdr:rowOff>51159</xdr:rowOff>
    </xdr:from>
    <xdr:to>
      <xdr:col>9</xdr:col>
      <xdr:colOff>190500</xdr:colOff>
      <xdr:row>46</xdr:row>
      <xdr:rowOff>134471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7D63C7B9-856D-48D2-94FD-3A6911E8517E}"/>
            </a:ext>
          </a:extLst>
        </xdr:cNvPr>
        <xdr:cNvSpPr/>
      </xdr:nvSpPr>
      <xdr:spPr>
        <a:xfrm>
          <a:off x="1131794" y="9632188"/>
          <a:ext cx="795618" cy="486724"/>
        </a:xfrm>
        <a:prstGeom prst="triangl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900"/>
            <a:t>D01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555172</xdr:colOff>
      <xdr:row>0</xdr:row>
      <xdr:rowOff>177074</xdr:rowOff>
    </xdr:from>
    <xdr:to>
      <xdr:col>13</xdr:col>
      <xdr:colOff>76202</xdr:colOff>
      <xdr:row>2</xdr:row>
      <xdr:rowOff>104433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7452" y="367574"/>
          <a:ext cx="580209" cy="415108"/>
        </a:xfrm>
        <a:prstGeom prst="rect">
          <a:avLst/>
        </a:prstGeom>
      </xdr:spPr>
    </xdr:pic>
    <xdr:clientData/>
  </xdr:twoCellAnchor>
  <xdr:twoCellAnchor editAs="oneCell">
    <xdr:from>
      <xdr:col>11</xdr:col>
      <xdr:colOff>69338</xdr:colOff>
      <xdr:row>2</xdr:row>
      <xdr:rowOff>237379</xdr:rowOff>
    </xdr:from>
    <xdr:to>
      <xdr:col>12</xdr:col>
      <xdr:colOff>281609</xdr:colOff>
      <xdr:row>4</xdr:row>
      <xdr:rowOff>124238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2925" y="717770"/>
          <a:ext cx="676097" cy="3672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358555</xdr:colOff>
      <xdr:row>3</xdr:row>
      <xdr:rowOff>12944</xdr:rowOff>
    </xdr:from>
    <xdr:to>
      <xdr:col>13</xdr:col>
      <xdr:colOff>406959</xdr:colOff>
      <xdr:row>4</xdr:row>
      <xdr:rowOff>103260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5968" y="733531"/>
          <a:ext cx="545361" cy="3305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101328</xdr:colOff>
      <xdr:row>1</xdr:row>
      <xdr:rowOff>23530</xdr:rowOff>
    </xdr:from>
    <xdr:to>
      <xdr:col>1</xdr:col>
      <xdr:colOff>893082</xdr:colOff>
      <xdr:row>3</xdr:row>
      <xdr:rowOff>131925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41524" y="263726"/>
          <a:ext cx="791754" cy="58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124238</xdr:colOff>
      <xdr:row>8</xdr:row>
      <xdr:rowOff>496956</xdr:rowOff>
    </xdr:from>
    <xdr:to>
      <xdr:col>1</xdr:col>
      <xdr:colOff>612912</xdr:colOff>
      <xdr:row>9</xdr:row>
      <xdr:rowOff>91108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CFB09FF4-2174-469B-B7E2-8DAB64A61EB8}"/>
            </a:ext>
          </a:extLst>
        </xdr:cNvPr>
        <xdr:cNvSpPr/>
      </xdr:nvSpPr>
      <xdr:spPr>
        <a:xfrm>
          <a:off x="124238" y="2211456"/>
          <a:ext cx="728870" cy="364435"/>
        </a:xfrm>
        <a:prstGeom prst="triangl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D01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22504</xdr:colOff>
      <xdr:row>0</xdr:row>
      <xdr:rowOff>199055</xdr:rowOff>
    </xdr:from>
    <xdr:to>
      <xdr:col>13</xdr:col>
      <xdr:colOff>98182</xdr:colOff>
      <xdr:row>2</xdr:row>
      <xdr:rowOff>126414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0850E4-A295-41A0-AD69-80F5E42A954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7119" y="199055"/>
          <a:ext cx="573909" cy="410936"/>
        </a:xfrm>
        <a:prstGeom prst="rect">
          <a:avLst/>
        </a:prstGeom>
      </xdr:spPr>
    </xdr:pic>
    <xdr:clientData/>
  </xdr:twoCellAnchor>
  <xdr:twoCellAnchor editAs="oneCell">
    <xdr:from>
      <xdr:col>11</xdr:col>
      <xdr:colOff>80805</xdr:colOff>
      <xdr:row>3</xdr:row>
      <xdr:rowOff>10246</xdr:rowOff>
    </xdr:from>
    <xdr:to>
      <xdr:col>12</xdr:col>
      <xdr:colOff>271097</xdr:colOff>
      <xdr:row>4</xdr:row>
      <xdr:rowOff>102577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7C9BFF-86EC-496A-8660-BEA3E771E6E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6497" y="735611"/>
          <a:ext cx="659215" cy="3341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335937</xdr:colOff>
      <xdr:row>3</xdr:row>
      <xdr:rowOff>12944</xdr:rowOff>
    </xdr:from>
    <xdr:to>
      <xdr:col>13</xdr:col>
      <xdr:colOff>383067</xdr:colOff>
      <xdr:row>4</xdr:row>
      <xdr:rowOff>103260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C77DA40-403F-4918-B4F7-D005CB125523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0552" y="738309"/>
          <a:ext cx="545361" cy="3321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85082</xdr:colOff>
      <xdr:row>1</xdr:row>
      <xdr:rowOff>30857</xdr:rowOff>
    </xdr:from>
    <xdr:to>
      <xdr:col>1</xdr:col>
      <xdr:colOff>876836</xdr:colOff>
      <xdr:row>3</xdr:row>
      <xdr:rowOff>139252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id="{7B46748F-6CE0-4AEF-A562-3333A6CBD815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6870" y="272645"/>
          <a:ext cx="791754" cy="5919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109903</xdr:colOff>
      <xdr:row>8</xdr:row>
      <xdr:rowOff>483577</xdr:rowOff>
    </xdr:from>
    <xdr:to>
      <xdr:col>1</xdr:col>
      <xdr:colOff>596985</xdr:colOff>
      <xdr:row>9</xdr:row>
      <xdr:rowOff>78685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A7DE7928-AD97-4D8C-A7B0-81918BBE3DB9}"/>
            </a:ext>
          </a:extLst>
        </xdr:cNvPr>
        <xdr:cNvSpPr/>
      </xdr:nvSpPr>
      <xdr:spPr>
        <a:xfrm>
          <a:off x="109903" y="2205404"/>
          <a:ext cx="728870" cy="364435"/>
        </a:xfrm>
        <a:prstGeom prst="triangl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800"/>
            <a:t>D01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720586</xdr:colOff>
      <xdr:row>0</xdr:row>
      <xdr:rowOff>196280</xdr:rowOff>
    </xdr:from>
    <xdr:to>
      <xdr:col>11</xdr:col>
      <xdr:colOff>36756</xdr:colOff>
      <xdr:row>2</xdr:row>
      <xdr:rowOff>63807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3673" y="196280"/>
          <a:ext cx="848135" cy="621244"/>
        </a:xfrm>
        <a:prstGeom prst="rect">
          <a:avLst/>
        </a:prstGeom>
      </xdr:spPr>
    </xdr:pic>
    <xdr:clientData/>
  </xdr:twoCellAnchor>
  <xdr:twoCellAnchor editAs="oneCell">
    <xdr:from>
      <xdr:col>10</xdr:col>
      <xdr:colOff>172666</xdr:colOff>
      <xdr:row>2</xdr:row>
      <xdr:rowOff>235774</xdr:rowOff>
    </xdr:from>
    <xdr:to>
      <xdr:col>10</xdr:col>
      <xdr:colOff>864577</xdr:colOff>
      <xdr:row>4</xdr:row>
      <xdr:rowOff>235926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551" y="1012428"/>
          <a:ext cx="691911" cy="4104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18350</xdr:colOff>
      <xdr:row>3</xdr:row>
      <xdr:rowOff>5473</xdr:rowOff>
    </xdr:from>
    <xdr:to>
      <xdr:col>11</xdr:col>
      <xdr:colOff>599375</xdr:colOff>
      <xdr:row>4</xdr:row>
      <xdr:rowOff>251472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7459" y="999386"/>
          <a:ext cx="581025" cy="4199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397200</xdr:colOff>
      <xdr:row>0</xdr:row>
      <xdr:rowOff>354645</xdr:rowOff>
    </xdr:from>
    <xdr:to>
      <xdr:col>1</xdr:col>
      <xdr:colOff>1114424</xdr:colOff>
      <xdr:row>3</xdr:row>
      <xdr:rowOff>150936</xdr:rowOff>
    </xdr:to>
    <xdr:pic>
      <xdr:nvPicPr>
        <xdr:cNvPr id="9" name="Picture 8" descr="oilc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97200" y="354645"/>
          <a:ext cx="1134859" cy="792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869674</xdr:colOff>
      <xdr:row>7</xdr:row>
      <xdr:rowOff>32971</xdr:rowOff>
    </xdr:from>
    <xdr:to>
      <xdr:col>2</xdr:col>
      <xdr:colOff>138892</xdr:colOff>
      <xdr:row>9</xdr:row>
      <xdr:rowOff>132522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856E22DC-D588-4D74-BF19-8803E44D8C29}"/>
            </a:ext>
          </a:extLst>
        </xdr:cNvPr>
        <xdr:cNvSpPr/>
      </xdr:nvSpPr>
      <xdr:spPr>
        <a:xfrm>
          <a:off x="1292087" y="2037362"/>
          <a:ext cx="768370" cy="472269"/>
        </a:xfrm>
        <a:prstGeom prst="triangl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900"/>
            <a:t>D01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ashemifar/Local%20Settings/Temporary%20Internet%20Files/OLK80/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chanic/PROJECTS/9104%20-%20PZN-2%20&amp;%20KPL%20DESALTING%20UNITS/ISSUED%20DOCUMENTS/PAZANAN/Mech.%20D.S.%20For%20Closed%20Drain%20&amp;%20Flare%20K.O.%20Drum%20Sump%20Pump/IDC/Mirrazavi/References/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410063/PROCESS/DOCS/HAZ_AREA/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Document Registry"/>
      <sheetName val="ج"/>
      <sheetName val="member design"/>
      <sheetName val="design criteria"/>
      <sheetName val="working load at the btm ft."/>
      <sheetName val="plan&amp;section of foundation"/>
      <sheetName val="soil bearing check"/>
      <sheetName val="[FWAPI610.XLS]_bnapi_FWAPI610_2"/>
      <sheetName val="[FWAPI610.XLS]_bnapi_FWAPI610_3"/>
      <sheetName val="[FWAPI610.XLS]_bnapi_FWAPI610_4"/>
      <sheetName val="[FWAPI610.XLS]_bnapi_FWAPI610_5"/>
      <sheetName val="[FWAPI610.XLS]_bnapi_FWAPI610_6"/>
      <sheetName val="[FWAPI610.XLS]_bnapi_FWAPI610_7"/>
      <sheetName val="[FWAPI610.XLS]_bnapi_FWAPI61_10"/>
      <sheetName val="[FWAPI610.XLS]_bnapi_FWAPI610_9"/>
      <sheetName val="[FWAPI610.XLS]_bnapi_FWAPI610_8"/>
      <sheetName val="[FWAPI610.XLS]_bnapi_FWAPI61_16"/>
      <sheetName val="[FWAPI610.XLS]_bnapi_FWAPI61_11"/>
      <sheetName val="[FWAPI610.XLS]_bnapi_FWAPI61_12"/>
      <sheetName val="[FWAPI610.XLS]_bnapi_FWAPI61_14"/>
      <sheetName val="[FWAPI610.XLS]_bnapi_FWAPI61_13"/>
      <sheetName val="[FWAPI610.XLS]_bnapi_FWAPI61_15"/>
      <sheetName val="[FWAPI610.XLS]_bnapi_FWAPI61_18"/>
      <sheetName val="[FWAPI610.XLS]_bnapi_FWAPI61_17"/>
      <sheetName val="[FWAPI610.XLS]_bnapi_FWAPI61_21"/>
      <sheetName val="[FWAPI610.XLS]_bnapi_FWAPI61_19"/>
      <sheetName val="[FWAPI610.XLS]_bnapi_FWAPI61_20"/>
      <sheetName val="[FWAPI610.XLS]_bnapi_FWAPI61_54"/>
      <sheetName val="[FWAPI610.XLS]_bnapi_FWAPI61_22"/>
      <sheetName val="[FWAPI610.XLS]_bnapi_FWAPI61_23"/>
      <sheetName val="[FWAPI610.XLS]_bnapi_FWAPI61_24"/>
      <sheetName val="[FWAPI610.XLS]_bnapi_FWAPI61_25"/>
      <sheetName val="[FWAPI610.XLS]_bnapi_FWAPI61_26"/>
      <sheetName val="[FWAPI610.XLS]_bnapi_FWAPI61_27"/>
      <sheetName val="[FWAPI610.XLS]_bnapi_FWAPI61_28"/>
      <sheetName val="[FWAPI610.XLS]_bnapi_FWAPI61_29"/>
      <sheetName val="[FWAPI610.XLS]_bnapi_FWAPI61_30"/>
      <sheetName val="[FWAPI610.XLS]_bnapi_FWAPI61_31"/>
      <sheetName val="[FWAPI610.XLS]_bnapi_FWAPI61_32"/>
      <sheetName val="[FWAPI610.XLS]_bnapi_FWAPI61_33"/>
      <sheetName val="[FWAPI610.XLS]_bnapi_FWAPI61_36"/>
      <sheetName val="[FWAPI610.XLS]_bnapi_FWAPI61_34"/>
      <sheetName val="[FWAPI610.XLS]_bnapi_FWAPI61_35"/>
      <sheetName val="[FWAPI610.XLS]_bnapi_FWAPI61_37"/>
      <sheetName val="[FWAPI610.XLS]_bnapi_FWAPI61_40"/>
      <sheetName val="[FWAPI610.XLS]_bnapi_FWAPI61_38"/>
      <sheetName val="[FWAPI610.XLS]_bnapi_FWAPI61_39"/>
      <sheetName val="Heat"/>
      <sheetName val="Feed"/>
      <sheetName val="[FWAPI610.XLS]_bnapi_FWAPI61_51"/>
      <sheetName val="[FWAPI610.XLS]_bnapi_FWAPI61_42"/>
      <sheetName val="[FWAPI610.XLS]_bnapi_FWAPI61_41"/>
      <sheetName val="[FWAPI610.XLS]_bnapi_FWAPI61_44"/>
      <sheetName val="[FWAPI610.XLS]_bnapi_FWAPI61_43"/>
      <sheetName val="[FWAPI610.XLS]_bnapi_FWAPI61_45"/>
      <sheetName val="[FWAPI610.XLS]_bnapi_FWAPI61_50"/>
      <sheetName val="[FWAPI610.XLS]_bnapi_FWAPI61_46"/>
      <sheetName val="[FWAPI610.XLS]_bnapi_FWAPI61_47"/>
      <sheetName val="[FWAPI610.XLS]_bnapi_FWAPI61_48"/>
      <sheetName val="[FWAPI610.XLS]_bnapi_FWAPI61_49"/>
      <sheetName val="[FWAPI610.XLS]_bnapi_FWAPI61_52"/>
      <sheetName val="[FWAPI610.XLS]_bnapi_FWAPI61_53"/>
      <sheetName val="Settings"/>
      <sheetName val="REFRENCE-NOT INCLUDED IN PRINT"/>
      <sheetName val=""/>
      <sheetName val="LV_MOTOR(2)1"/>
      <sheetName val="LV_MOTOR(2)2"/>
      <sheetName val="LV_MOTOR(2)3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Title"/>
      <sheetName val="CENPUMP.XLS"/>
      <sheetName val="LV_MOTOR(2)"/>
      <sheetName val="CENPUMP_XLS"/>
      <sheetName val="\AREAS\DIP145P\145PTABU\FILE\CE"/>
      <sheetName val="Building Name"/>
      <sheetName val="Base"/>
      <sheetName val="List Names"/>
      <sheetName val="Contract Price"/>
      <sheetName val="Database"/>
      <sheetName val="BOQ"/>
      <sheetName val="200"/>
      <sheetName val="Refrence"/>
      <sheetName val=""/>
      <sheetName val="Cash Flow Chart"/>
      <sheetName val="LV_MOTOR(2)1"/>
      <sheetName val="LV_MOTOR(2)2"/>
      <sheetName val="LV_MOTOR(2)3"/>
      <sheetName val="Sheet2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ج"/>
      <sheetName val="Original"/>
      <sheetName val="Jun 97"/>
      <sheetName val="D-3503"/>
      <sheetName val="\AREAS\DIP145P\TABFORMS\PROVE\B"/>
      <sheetName val="List Names"/>
      <sheetName val="General"/>
      <sheetName val="H2O (air, acid gas)"/>
      <sheetName val="Page1"/>
      <sheetName val="LEVEL-3"/>
      <sheetName val="Settings"/>
      <sheetName val="export639"/>
      <sheetName val="Total"/>
      <sheetName val="GeneralFeedDevices_Labels"/>
      <sheetName val="Status"/>
      <sheetName val="01"/>
      <sheetName val="Table"/>
      <sheetName val="sheet1"/>
      <sheetName val="Line_List_1"/>
      <sheetName val="API610_Type_BB1"/>
      <sheetName val="API610_Type_VS1"/>
      <sheetName val="Line_List_2"/>
      <sheetName val="API610_Type_BB2"/>
      <sheetName val="API610_Type_VS2"/>
      <sheetName val="Line_List_3"/>
      <sheetName val="API610_Type_BB3"/>
      <sheetName val="API610_Type_VS3"/>
      <sheetName val="Civil1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CHPUMP"/>
      <sheetName val="Page 1"/>
      <sheetName val="piping"/>
      <sheetName val="H2O (air, acid gas)"/>
      <sheetName val="ARCHPUMP.XLS"/>
      <sheetName val="Page_1"/>
      <sheetName val="ARCHPUMP_XLS"/>
      <sheetName val="合成単価作成表-BLDG"/>
      <sheetName val="TOTAL"/>
      <sheetName val="GEREPORT"/>
      <sheetName val="\AREAS\DIP145P\145PTABU\FILE\AR"/>
      <sheetName val="EQUIPMENT"/>
      <sheetName val="SUMMARY SHEET"/>
      <sheetName val="P Tab"/>
      <sheetName val="I Tab"/>
      <sheetName val="NDE"/>
      <sheetName val="progress table"/>
      <sheetName val="Overall"/>
      <sheetName val="01"/>
      <sheetName val=""/>
      <sheetName val="Page_11"/>
      <sheetName val="Page_12"/>
      <sheetName val="Page_13"/>
      <sheetName val="Temporary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AM47"/>
  <sheetViews>
    <sheetView view="pageBreakPreview" topLeftCell="A16" zoomScale="115" zoomScaleNormal="85" zoomScaleSheetLayoutView="115" zoomScalePageLayoutView="70" workbookViewId="0">
      <selection activeCell="AO5" sqref="AO5"/>
    </sheetView>
  </sheetViews>
  <sheetFormatPr defaultColWidth="9.140625" defaultRowHeight="12.75"/>
  <cols>
    <col min="1" max="1" width="1.7109375" style="14" customWidth="1"/>
    <col min="2" max="2" width="4.85546875" style="14" customWidth="1"/>
    <col min="3" max="5" width="3" style="14" customWidth="1"/>
    <col min="6" max="6" width="1.42578125" style="14" customWidth="1"/>
    <col min="7" max="9" width="3" style="14" customWidth="1"/>
    <col min="10" max="10" width="2.42578125" style="14" customWidth="1"/>
    <col min="11" max="11" width="2.85546875" style="14" customWidth="1"/>
    <col min="12" max="12" width="4.140625" style="14" customWidth="1"/>
    <col min="13" max="13" width="3" style="14" customWidth="1"/>
    <col min="14" max="14" width="4.7109375" style="14" customWidth="1"/>
    <col min="15" max="15" width="3" style="14" customWidth="1"/>
    <col min="16" max="16" width="4.5703125" style="14" customWidth="1"/>
    <col min="17" max="17" width="3.140625" style="14" customWidth="1"/>
    <col min="18" max="18" width="4" style="14" customWidth="1"/>
    <col min="19" max="21" width="3" style="14" customWidth="1"/>
    <col min="22" max="22" width="6.28515625" style="14" customWidth="1"/>
    <col min="23" max="24" width="3" style="14" customWidth="1"/>
    <col min="25" max="25" width="1.85546875" style="14" customWidth="1"/>
    <col min="26" max="27" width="3" style="14" customWidth="1"/>
    <col min="28" max="28" width="1.5703125" style="14" customWidth="1"/>
    <col min="29" max="31" width="3" style="14" customWidth="1"/>
    <col min="32" max="32" width="5.85546875" style="14" customWidth="1"/>
    <col min="33" max="33" width="4.42578125" style="14" customWidth="1"/>
    <col min="34" max="36" width="3" style="14" customWidth="1"/>
    <col min="37" max="37" width="2.28515625" style="14" customWidth="1"/>
    <col min="38" max="38" width="2.140625" style="14" customWidth="1"/>
    <col min="39" max="39" width="1.7109375" style="14" customWidth="1"/>
    <col min="40" max="16384" width="9.140625" style="14"/>
  </cols>
  <sheetData>
    <row r="1" spans="1:39" ht="15" customHeight="1">
      <c r="A1" s="12" t="s">
        <v>34</v>
      </c>
      <c r="B1" s="217" t="s">
        <v>35</v>
      </c>
      <c r="C1" s="218"/>
      <c r="D1" s="218"/>
      <c r="E1" s="218"/>
      <c r="F1" s="218"/>
      <c r="G1" s="218"/>
      <c r="H1" s="218"/>
      <c r="I1" s="218"/>
      <c r="J1" s="219"/>
      <c r="K1" s="226" t="s">
        <v>32</v>
      </c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9"/>
      <c r="AC1" s="229"/>
      <c r="AD1" s="230"/>
      <c r="AE1" s="230"/>
      <c r="AF1" s="230"/>
      <c r="AG1" s="230"/>
      <c r="AH1" s="230"/>
      <c r="AI1" s="230"/>
      <c r="AJ1" s="230"/>
      <c r="AK1" s="230"/>
      <c r="AL1" s="231"/>
      <c r="AM1" s="13"/>
    </row>
    <row r="2" spans="1:39" ht="15" customHeight="1">
      <c r="A2" s="12"/>
      <c r="B2" s="220"/>
      <c r="C2" s="221"/>
      <c r="D2" s="221"/>
      <c r="E2" s="221"/>
      <c r="F2" s="221"/>
      <c r="G2" s="221"/>
      <c r="H2" s="221"/>
      <c r="I2" s="221"/>
      <c r="J2" s="222"/>
      <c r="K2" s="227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2"/>
      <c r="AC2" s="232"/>
      <c r="AD2" s="233"/>
      <c r="AE2" s="233"/>
      <c r="AF2" s="233"/>
      <c r="AG2" s="233"/>
      <c r="AH2" s="233"/>
      <c r="AI2" s="233"/>
      <c r="AJ2" s="233"/>
      <c r="AK2" s="233"/>
      <c r="AL2" s="234"/>
      <c r="AM2" s="13"/>
    </row>
    <row r="3" spans="1:39" ht="15" customHeight="1">
      <c r="A3" s="12"/>
      <c r="B3" s="220"/>
      <c r="C3" s="221"/>
      <c r="D3" s="221"/>
      <c r="E3" s="221"/>
      <c r="F3" s="221"/>
      <c r="G3" s="221"/>
      <c r="H3" s="221"/>
      <c r="I3" s="221"/>
      <c r="J3" s="222"/>
      <c r="K3" s="227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2"/>
      <c r="AC3" s="232"/>
      <c r="AD3" s="233"/>
      <c r="AE3" s="233"/>
      <c r="AF3" s="233"/>
      <c r="AG3" s="233"/>
      <c r="AH3" s="233"/>
      <c r="AI3" s="233"/>
      <c r="AJ3" s="233"/>
      <c r="AK3" s="233"/>
      <c r="AL3" s="234"/>
      <c r="AM3" s="13"/>
    </row>
    <row r="4" spans="1:39" ht="79.5" customHeight="1">
      <c r="A4" s="12"/>
      <c r="B4" s="220"/>
      <c r="C4" s="221"/>
      <c r="D4" s="221"/>
      <c r="E4" s="221"/>
      <c r="F4" s="221"/>
      <c r="G4" s="221"/>
      <c r="H4" s="221"/>
      <c r="I4" s="221"/>
      <c r="J4" s="222"/>
      <c r="K4" s="228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5"/>
      <c r="AC4" s="232"/>
      <c r="AD4" s="233"/>
      <c r="AE4" s="233"/>
      <c r="AF4" s="233"/>
      <c r="AG4" s="233"/>
      <c r="AH4" s="233"/>
      <c r="AI4" s="233"/>
      <c r="AJ4" s="233"/>
      <c r="AK4" s="233"/>
      <c r="AL4" s="234"/>
      <c r="AM4" s="13"/>
    </row>
    <row r="5" spans="1:39" ht="15" customHeight="1">
      <c r="A5" s="12"/>
      <c r="B5" s="220"/>
      <c r="C5" s="221"/>
      <c r="D5" s="221"/>
      <c r="E5" s="221"/>
      <c r="F5" s="221"/>
      <c r="G5" s="221"/>
      <c r="H5" s="221"/>
      <c r="I5" s="221"/>
      <c r="J5" s="222"/>
      <c r="K5" s="238" t="s">
        <v>54</v>
      </c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40"/>
      <c r="AC5" s="232"/>
      <c r="AD5" s="233"/>
      <c r="AE5" s="233"/>
      <c r="AF5" s="233"/>
      <c r="AG5" s="233"/>
      <c r="AH5" s="233"/>
      <c r="AI5" s="233"/>
      <c r="AJ5" s="233"/>
      <c r="AK5" s="233"/>
      <c r="AL5" s="234"/>
      <c r="AM5" s="13"/>
    </row>
    <row r="6" spans="1:39" ht="6.75" customHeight="1">
      <c r="A6" s="12"/>
      <c r="B6" s="223"/>
      <c r="C6" s="224"/>
      <c r="D6" s="224"/>
      <c r="E6" s="224"/>
      <c r="F6" s="224"/>
      <c r="G6" s="224"/>
      <c r="H6" s="224"/>
      <c r="I6" s="224"/>
      <c r="J6" s="225"/>
      <c r="K6" s="241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3"/>
      <c r="AC6" s="235"/>
      <c r="AD6" s="236"/>
      <c r="AE6" s="236"/>
      <c r="AF6" s="236"/>
      <c r="AG6" s="236"/>
      <c r="AH6" s="236"/>
      <c r="AI6" s="236"/>
      <c r="AJ6" s="236"/>
      <c r="AK6" s="236"/>
      <c r="AL6" s="237"/>
      <c r="AM6" s="13"/>
    </row>
    <row r="7" spans="1:39" ht="18.75" customHeight="1">
      <c r="B7" s="244" t="s">
        <v>11</v>
      </c>
      <c r="C7" s="245"/>
      <c r="D7" s="245"/>
      <c r="E7" s="245"/>
      <c r="F7" s="245"/>
      <c r="G7" s="245"/>
      <c r="H7" s="245"/>
      <c r="I7" s="245"/>
      <c r="J7" s="246"/>
      <c r="K7" s="191" t="s">
        <v>12</v>
      </c>
      <c r="L7" s="191"/>
      <c r="M7" s="191" t="s">
        <v>13</v>
      </c>
      <c r="N7" s="191"/>
      <c r="O7" s="191" t="s">
        <v>14</v>
      </c>
      <c r="P7" s="191"/>
      <c r="Q7" s="191" t="s">
        <v>15</v>
      </c>
      <c r="R7" s="191"/>
      <c r="S7" s="191" t="s">
        <v>16</v>
      </c>
      <c r="T7" s="191"/>
      <c r="U7" s="191" t="s">
        <v>17</v>
      </c>
      <c r="V7" s="191"/>
      <c r="W7" s="192" t="s">
        <v>18</v>
      </c>
      <c r="X7" s="192"/>
      <c r="Y7" s="192"/>
      <c r="Z7" s="191" t="s">
        <v>19</v>
      </c>
      <c r="AA7" s="191"/>
      <c r="AB7" s="191"/>
      <c r="AC7" s="193" t="s">
        <v>276</v>
      </c>
      <c r="AD7" s="194"/>
      <c r="AE7" s="194"/>
      <c r="AF7" s="194"/>
      <c r="AG7" s="194"/>
      <c r="AH7" s="194"/>
      <c r="AI7" s="194"/>
      <c r="AJ7" s="194"/>
      <c r="AK7" s="194"/>
      <c r="AL7" s="195"/>
      <c r="AM7" s="15"/>
    </row>
    <row r="8" spans="1:39" ht="21.2" customHeight="1" thickBot="1">
      <c r="A8" s="16"/>
      <c r="B8" s="199" t="s">
        <v>23</v>
      </c>
      <c r="C8" s="200"/>
      <c r="D8" s="200"/>
      <c r="E8" s="200"/>
      <c r="F8" s="200"/>
      <c r="G8" s="200"/>
      <c r="H8" s="200"/>
      <c r="I8" s="200"/>
      <c r="J8" s="201"/>
      <c r="K8" s="202" t="s">
        <v>24</v>
      </c>
      <c r="L8" s="203"/>
      <c r="M8" s="204" t="s">
        <v>36</v>
      </c>
      <c r="N8" s="205"/>
      <c r="O8" s="202" t="s">
        <v>25</v>
      </c>
      <c r="P8" s="203"/>
      <c r="Q8" s="204" t="s">
        <v>31</v>
      </c>
      <c r="R8" s="205"/>
      <c r="S8" s="202" t="s">
        <v>28</v>
      </c>
      <c r="T8" s="203"/>
      <c r="U8" s="202" t="s">
        <v>49</v>
      </c>
      <c r="V8" s="203"/>
      <c r="W8" s="206" t="s">
        <v>53</v>
      </c>
      <c r="X8" s="207"/>
      <c r="Y8" s="208"/>
      <c r="Z8" s="202" t="s">
        <v>7</v>
      </c>
      <c r="AA8" s="209"/>
      <c r="AB8" s="203"/>
      <c r="AC8" s="196"/>
      <c r="AD8" s="197"/>
      <c r="AE8" s="197"/>
      <c r="AF8" s="197"/>
      <c r="AG8" s="197"/>
      <c r="AH8" s="197"/>
      <c r="AI8" s="197"/>
      <c r="AJ8" s="197"/>
      <c r="AK8" s="197"/>
      <c r="AL8" s="198"/>
      <c r="AM8" s="15"/>
    </row>
    <row r="9" spans="1:39" ht="15" customHeight="1" thickBot="1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</row>
    <row r="10" spans="1:39" ht="19.5" customHeight="1">
      <c r="A10" s="17"/>
      <c r="B10" s="211" t="s">
        <v>21</v>
      </c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3"/>
      <c r="AM10" s="18"/>
    </row>
    <row r="11" spans="1:39" ht="19.5" customHeight="1">
      <c r="A11" s="18"/>
      <c r="B11" s="214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6"/>
      <c r="AM11" s="18"/>
    </row>
    <row r="12" spans="1:39" ht="19.5" customHeight="1">
      <c r="A12" s="18"/>
      <c r="B12" s="214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6"/>
      <c r="AM12" s="18"/>
    </row>
    <row r="13" spans="1:39" ht="19.5" customHeight="1">
      <c r="A13" s="18"/>
      <c r="B13" s="214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6"/>
      <c r="AM13" s="18"/>
    </row>
    <row r="14" spans="1:39" ht="19.5" customHeight="1">
      <c r="A14" s="18"/>
      <c r="B14" s="214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6"/>
      <c r="AM14" s="18"/>
    </row>
    <row r="15" spans="1:39" ht="19.5" customHeight="1">
      <c r="A15" s="18"/>
      <c r="B15" s="214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6"/>
      <c r="AM15" s="18"/>
    </row>
    <row r="16" spans="1:39" ht="46.5" customHeight="1">
      <c r="A16" s="18"/>
      <c r="B16" s="214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6"/>
      <c r="AM16" s="18"/>
    </row>
    <row r="17" spans="1:39" ht="23.1" customHeight="1">
      <c r="A17" s="18"/>
      <c r="B17" s="182" t="s">
        <v>56</v>
      </c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4"/>
      <c r="AM17" s="18"/>
    </row>
    <row r="18" spans="1:39" ht="23.1" customHeight="1">
      <c r="A18" s="18"/>
      <c r="B18" s="185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7"/>
      <c r="AM18" s="18"/>
    </row>
    <row r="19" spans="1:39" ht="23.1" customHeight="1">
      <c r="A19" s="18"/>
      <c r="B19" s="185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7"/>
      <c r="AM19" s="18"/>
    </row>
    <row r="20" spans="1:39" ht="23.1" customHeight="1">
      <c r="A20" s="18"/>
      <c r="B20" s="185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7"/>
      <c r="AM20" s="18"/>
    </row>
    <row r="21" spans="1:39" ht="23.1" customHeight="1">
      <c r="A21" s="19"/>
      <c r="B21" s="185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7"/>
      <c r="AM21" s="20"/>
    </row>
    <row r="22" spans="1:39" ht="23.1" customHeight="1">
      <c r="A22" s="20"/>
      <c r="B22" s="185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7"/>
      <c r="AM22" s="20"/>
    </row>
    <row r="23" spans="1:39" ht="87.75" customHeight="1">
      <c r="A23" s="20"/>
      <c r="B23" s="185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7"/>
      <c r="AM23" s="20"/>
    </row>
    <row r="24" spans="1:39" ht="6.75" customHeight="1">
      <c r="A24" s="20"/>
      <c r="B24" s="188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90"/>
      <c r="AM24" s="20"/>
    </row>
    <row r="25" spans="1:39" ht="23.1" customHeight="1">
      <c r="A25" s="20"/>
      <c r="B25" s="173"/>
      <c r="C25" s="174"/>
      <c r="D25" s="174"/>
      <c r="E25" s="174"/>
      <c r="F25" s="174"/>
      <c r="G25" s="175"/>
      <c r="H25" s="176"/>
      <c r="I25" s="176"/>
      <c r="J25" s="176"/>
      <c r="K25" s="177"/>
      <c r="L25" s="175"/>
      <c r="M25" s="176"/>
      <c r="N25" s="176"/>
      <c r="O25" s="176"/>
      <c r="P25" s="176"/>
      <c r="Q25" s="177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71"/>
      <c r="AH25" s="171"/>
      <c r="AI25" s="171"/>
      <c r="AJ25" s="171"/>
      <c r="AK25" s="171"/>
      <c r="AL25" s="172"/>
      <c r="AM25" s="20"/>
    </row>
    <row r="26" spans="1:39" ht="3.2" customHeight="1">
      <c r="A26" s="20"/>
      <c r="B26" s="173"/>
      <c r="C26" s="174"/>
      <c r="D26" s="174"/>
      <c r="E26" s="174"/>
      <c r="F26" s="174"/>
      <c r="G26" s="178"/>
      <c r="H26" s="179"/>
      <c r="I26" s="179"/>
      <c r="J26" s="179"/>
      <c r="K26" s="180"/>
      <c r="L26" s="178"/>
      <c r="M26" s="179"/>
      <c r="N26" s="179"/>
      <c r="O26" s="179"/>
      <c r="P26" s="179"/>
      <c r="Q26" s="180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71"/>
      <c r="AH26" s="171"/>
      <c r="AI26" s="171"/>
      <c r="AJ26" s="171"/>
      <c r="AK26" s="171"/>
      <c r="AL26" s="172"/>
      <c r="AM26" s="20"/>
    </row>
    <row r="27" spans="1:39" ht="23.1" customHeight="1">
      <c r="A27" s="20"/>
      <c r="B27" s="173"/>
      <c r="C27" s="174"/>
      <c r="D27" s="174"/>
      <c r="E27" s="174"/>
      <c r="F27" s="174"/>
      <c r="G27" s="175"/>
      <c r="H27" s="176"/>
      <c r="I27" s="176"/>
      <c r="J27" s="176"/>
      <c r="K27" s="177"/>
      <c r="L27" s="175"/>
      <c r="M27" s="176"/>
      <c r="N27" s="176"/>
      <c r="O27" s="176"/>
      <c r="P27" s="176"/>
      <c r="Q27" s="177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71"/>
      <c r="AH27" s="171"/>
      <c r="AI27" s="171"/>
      <c r="AJ27" s="171"/>
      <c r="AK27" s="171"/>
      <c r="AL27" s="172"/>
      <c r="AM27" s="20"/>
    </row>
    <row r="28" spans="1:39" ht="5.25" customHeight="1">
      <c r="A28" s="20"/>
      <c r="B28" s="173"/>
      <c r="C28" s="174"/>
      <c r="D28" s="174"/>
      <c r="E28" s="174"/>
      <c r="F28" s="174"/>
      <c r="G28" s="178"/>
      <c r="H28" s="179"/>
      <c r="I28" s="179"/>
      <c r="J28" s="179"/>
      <c r="K28" s="180"/>
      <c r="L28" s="178"/>
      <c r="M28" s="179"/>
      <c r="N28" s="179"/>
      <c r="O28" s="179"/>
      <c r="P28" s="179"/>
      <c r="Q28" s="180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71"/>
      <c r="AH28" s="171"/>
      <c r="AI28" s="171"/>
      <c r="AJ28" s="171"/>
      <c r="AK28" s="171"/>
      <c r="AL28" s="172"/>
      <c r="AM28" s="20"/>
    </row>
    <row r="29" spans="1:39" ht="20.25" customHeight="1">
      <c r="A29" s="20"/>
      <c r="B29" s="173" t="s">
        <v>7</v>
      </c>
      <c r="C29" s="174"/>
      <c r="D29" s="174"/>
      <c r="E29" s="174"/>
      <c r="F29" s="174"/>
      <c r="G29" s="175" t="s">
        <v>281</v>
      </c>
      <c r="H29" s="176"/>
      <c r="I29" s="176"/>
      <c r="J29" s="176"/>
      <c r="K29" s="177"/>
      <c r="L29" s="175" t="s">
        <v>52</v>
      </c>
      <c r="M29" s="176"/>
      <c r="N29" s="176"/>
      <c r="O29" s="176"/>
      <c r="P29" s="176"/>
      <c r="Q29" s="177"/>
      <c r="R29" s="181" t="s">
        <v>29</v>
      </c>
      <c r="S29" s="181"/>
      <c r="T29" s="181"/>
      <c r="U29" s="181"/>
      <c r="V29" s="181"/>
      <c r="W29" s="181" t="s">
        <v>26</v>
      </c>
      <c r="X29" s="181"/>
      <c r="Y29" s="181"/>
      <c r="Z29" s="181"/>
      <c r="AA29" s="181"/>
      <c r="AB29" s="181" t="s">
        <v>282</v>
      </c>
      <c r="AC29" s="181"/>
      <c r="AD29" s="181"/>
      <c r="AE29" s="181"/>
      <c r="AF29" s="181"/>
      <c r="AG29" s="171"/>
      <c r="AH29" s="171"/>
      <c r="AI29" s="171"/>
      <c r="AJ29" s="171"/>
      <c r="AK29" s="171"/>
      <c r="AL29" s="172"/>
      <c r="AM29" s="20"/>
    </row>
    <row r="30" spans="1:39" ht="4.7" customHeight="1">
      <c r="A30" s="20"/>
      <c r="B30" s="173"/>
      <c r="C30" s="174"/>
      <c r="D30" s="174"/>
      <c r="E30" s="174"/>
      <c r="F30" s="174"/>
      <c r="G30" s="178"/>
      <c r="H30" s="179"/>
      <c r="I30" s="179"/>
      <c r="J30" s="179"/>
      <c r="K30" s="180"/>
      <c r="L30" s="178"/>
      <c r="M30" s="179"/>
      <c r="N30" s="179"/>
      <c r="O30" s="179"/>
      <c r="P30" s="179"/>
      <c r="Q30" s="180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71"/>
      <c r="AH30" s="171"/>
      <c r="AI30" s="171"/>
      <c r="AJ30" s="171"/>
      <c r="AK30" s="171"/>
      <c r="AL30" s="172"/>
      <c r="AM30" s="20"/>
    </row>
    <row r="31" spans="1:39" ht="20.25" customHeight="1">
      <c r="A31" s="20"/>
      <c r="B31" s="173" t="s">
        <v>6</v>
      </c>
      <c r="C31" s="174"/>
      <c r="D31" s="174"/>
      <c r="E31" s="174"/>
      <c r="F31" s="174"/>
      <c r="G31" s="175" t="s">
        <v>50</v>
      </c>
      <c r="H31" s="176"/>
      <c r="I31" s="176"/>
      <c r="J31" s="176"/>
      <c r="K31" s="177"/>
      <c r="L31" s="175" t="s">
        <v>52</v>
      </c>
      <c r="M31" s="176"/>
      <c r="N31" s="176"/>
      <c r="O31" s="176"/>
      <c r="P31" s="176"/>
      <c r="Q31" s="177"/>
      <c r="R31" s="181" t="s">
        <v>29</v>
      </c>
      <c r="S31" s="181"/>
      <c r="T31" s="181"/>
      <c r="U31" s="181"/>
      <c r="V31" s="181"/>
      <c r="W31" s="181" t="s">
        <v>26</v>
      </c>
      <c r="X31" s="181"/>
      <c r="Y31" s="181"/>
      <c r="Z31" s="181"/>
      <c r="AA31" s="181"/>
      <c r="AB31" s="181" t="s">
        <v>27</v>
      </c>
      <c r="AC31" s="181"/>
      <c r="AD31" s="181"/>
      <c r="AE31" s="181"/>
      <c r="AF31" s="181"/>
      <c r="AG31" s="171"/>
      <c r="AH31" s="171"/>
      <c r="AI31" s="171"/>
      <c r="AJ31" s="171"/>
      <c r="AK31" s="171"/>
      <c r="AL31" s="172"/>
      <c r="AM31" s="20"/>
    </row>
    <row r="32" spans="1:39" ht="4.7" customHeight="1">
      <c r="A32" s="20"/>
      <c r="B32" s="173"/>
      <c r="C32" s="174"/>
      <c r="D32" s="174"/>
      <c r="E32" s="174"/>
      <c r="F32" s="174"/>
      <c r="G32" s="178"/>
      <c r="H32" s="179"/>
      <c r="I32" s="179"/>
      <c r="J32" s="179"/>
      <c r="K32" s="180"/>
      <c r="L32" s="178"/>
      <c r="M32" s="179"/>
      <c r="N32" s="179"/>
      <c r="O32" s="179"/>
      <c r="P32" s="179"/>
      <c r="Q32" s="180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71"/>
      <c r="AH32" s="171"/>
      <c r="AI32" s="171"/>
      <c r="AJ32" s="171"/>
      <c r="AK32" s="171"/>
      <c r="AL32" s="172"/>
      <c r="AM32" s="20"/>
    </row>
    <row r="33" spans="1:39" ht="20.25" customHeight="1">
      <c r="A33" s="20"/>
      <c r="B33" s="164" t="s">
        <v>0</v>
      </c>
      <c r="C33" s="160"/>
      <c r="D33" s="160"/>
      <c r="E33" s="160"/>
      <c r="F33" s="160"/>
      <c r="G33" s="165" t="s">
        <v>2</v>
      </c>
      <c r="H33" s="166"/>
      <c r="I33" s="166"/>
      <c r="J33" s="166"/>
      <c r="K33" s="167"/>
      <c r="L33" s="165" t="s">
        <v>20</v>
      </c>
      <c r="M33" s="166"/>
      <c r="N33" s="166"/>
      <c r="O33" s="166"/>
      <c r="P33" s="166"/>
      <c r="Q33" s="167"/>
      <c r="R33" s="160" t="s">
        <v>1</v>
      </c>
      <c r="S33" s="160"/>
      <c r="T33" s="160"/>
      <c r="U33" s="160"/>
      <c r="V33" s="160"/>
      <c r="W33" s="160" t="s">
        <v>3</v>
      </c>
      <c r="X33" s="160"/>
      <c r="Y33" s="160"/>
      <c r="Z33" s="160"/>
      <c r="AA33" s="160"/>
      <c r="AB33" s="160" t="s">
        <v>4</v>
      </c>
      <c r="AC33" s="160"/>
      <c r="AD33" s="160"/>
      <c r="AE33" s="160"/>
      <c r="AF33" s="160"/>
      <c r="AG33" s="160" t="s">
        <v>47</v>
      </c>
      <c r="AH33" s="160"/>
      <c r="AI33" s="160"/>
      <c r="AJ33" s="160"/>
      <c r="AK33" s="160"/>
      <c r="AL33" s="161"/>
      <c r="AM33" s="20"/>
    </row>
    <row r="34" spans="1:39" ht="4.7" customHeight="1">
      <c r="A34" s="20"/>
      <c r="B34" s="164"/>
      <c r="C34" s="160"/>
      <c r="D34" s="160"/>
      <c r="E34" s="160"/>
      <c r="F34" s="160"/>
      <c r="G34" s="168"/>
      <c r="H34" s="169"/>
      <c r="I34" s="169"/>
      <c r="J34" s="169"/>
      <c r="K34" s="170"/>
      <c r="L34" s="168"/>
      <c r="M34" s="169"/>
      <c r="N34" s="169"/>
      <c r="O34" s="169"/>
      <c r="P34" s="169"/>
      <c r="Q34" s="17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1"/>
      <c r="AM34" s="20"/>
    </row>
    <row r="35" spans="1:39" ht="19.5" customHeight="1">
      <c r="A35" s="21"/>
      <c r="B35" s="22" t="s">
        <v>280</v>
      </c>
      <c r="C35" s="23"/>
      <c r="D35" s="23"/>
      <c r="E35" s="23"/>
      <c r="F35" s="23"/>
      <c r="G35" s="23"/>
      <c r="H35" s="23"/>
      <c r="I35" s="23"/>
      <c r="J35" s="23"/>
      <c r="K35" s="23"/>
      <c r="L35" s="24" t="s">
        <v>55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5"/>
      <c r="AM35" s="26"/>
    </row>
    <row r="36" spans="1:39" s="31" customFormat="1" ht="23.1" customHeight="1">
      <c r="A36" s="27"/>
      <c r="B36" s="28" t="s">
        <v>5</v>
      </c>
      <c r="C36" s="29"/>
      <c r="D36" s="29"/>
      <c r="E36" s="162" t="s">
        <v>37</v>
      </c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3"/>
      <c r="AM36" s="30"/>
    </row>
    <row r="37" spans="1:39" ht="23.1" customHeight="1">
      <c r="A37" s="32"/>
      <c r="B37" s="33"/>
      <c r="C37" s="34"/>
      <c r="D37" s="34"/>
      <c r="E37" s="157" t="s">
        <v>38</v>
      </c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8"/>
      <c r="AM37" s="35"/>
    </row>
    <row r="38" spans="1:39" ht="22.7" customHeight="1">
      <c r="A38" s="32"/>
      <c r="B38" s="33"/>
      <c r="C38" s="34"/>
      <c r="D38" s="34"/>
      <c r="E38" s="157" t="s">
        <v>39</v>
      </c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8"/>
      <c r="AM38" s="35"/>
    </row>
    <row r="39" spans="1:39" ht="22.7" customHeight="1">
      <c r="A39" s="32"/>
      <c r="B39" s="33"/>
      <c r="C39" s="34"/>
      <c r="D39" s="34"/>
      <c r="E39" s="157" t="s">
        <v>40</v>
      </c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8"/>
      <c r="AM39" s="35"/>
    </row>
    <row r="40" spans="1:39" ht="22.7" customHeight="1">
      <c r="A40" s="32"/>
      <c r="B40" s="33"/>
      <c r="C40" s="34"/>
      <c r="D40" s="34"/>
      <c r="E40" s="157" t="s">
        <v>41</v>
      </c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8"/>
      <c r="AM40" s="35"/>
    </row>
    <row r="41" spans="1:39" ht="22.7" customHeight="1">
      <c r="A41" s="32"/>
      <c r="B41" s="33"/>
      <c r="C41" s="34"/>
      <c r="D41" s="34"/>
      <c r="E41" s="157" t="s">
        <v>42</v>
      </c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8"/>
      <c r="AM41" s="35"/>
    </row>
    <row r="42" spans="1:39" ht="22.7" customHeight="1">
      <c r="A42" s="32"/>
      <c r="B42" s="33"/>
      <c r="C42" s="34"/>
      <c r="D42" s="34"/>
      <c r="E42" s="157" t="s">
        <v>43</v>
      </c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8"/>
      <c r="AM42" s="35"/>
    </row>
    <row r="43" spans="1:39" ht="22.7" customHeight="1">
      <c r="A43" s="32"/>
      <c r="B43" s="33"/>
      <c r="C43" s="34"/>
      <c r="D43" s="34"/>
      <c r="E43" s="157" t="s">
        <v>44</v>
      </c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8"/>
      <c r="AM43" s="35"/>
    </row>
    <row r="44" spans="1:39" ht="22.7" customHeight="1">
      <c r="A44" s="32"/>
      <c r="B44" s="33"/>
      <c r="C44" s="34"/>
      <c r="D44" s="34"/>
      <c r="E44" s="157" t="s">
        <v>48</v>
      </c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8"/>
      <c r="AM44" s="35"/>
    </row>
    <row r="45" spans="1:39" ht="22.7" customHeight="1">
      <c r="A45" s="32"/>
      <c r="B45" s="33"/>
      <c r="C45" s="34"/>
      <c r="D45" s="34"/>
      <c r="E45" s="157" t="s">
        <v>45</v>
      </c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8"/>
      <c r="AM45" s="35"/>
    </row>
    <row r="46" spans="1:39" ht="13.5" thickBot="1"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8"/>
    </row>
    <row r="47" spans="1:39" ht="9.75" customHeight="1"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</row>
  </sheetData>
  <mergeCells count="75"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Q47:T47"/>
    <mergeCell ref="U47:X47"/>
    <mergeCell ref="Y47:AC47"/>
    <mergeCell ref="AD47:AI47"/>
    <mergeCell ref="AG33:AL34"/>
    <mergeCell ref="E36:AL36"/>
    <mergeCell ref="E37:AL37"/>
    <mergeCell ref="E38:AL38"/>
    <mergeCell ref="E39:AL39"/>
    <mergeCell ref="E40:AL40"/>
    <mergeCell ref="B33:F34"/>
    <mergeCell ref="G33:K34"/>
    <mergeCell ref="L33:Q34"/>
    <mergeCell ref="R33:V34"/>
    <mergeCell ref="W33:AA34"/>
    <mergeCell ref="AB33:AF34"/>
    <mergeCell ref="E41:AL41"/>
    <mergeCell ref="E42:AL42"/>
    <mergeCell ref="E43:AL43"/>
    <mergeCell ref="E44:AL44"/>
    <mergeCell ref="E45:AL45"/>
  </mergeCells>
  <pageMargins left="0.1" right="0.1" top="0.1" bottom="0.1" header="0" footer="0"/>
  <pageSetup paperSize="9"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</sheetPr>
  <dimension ref="A1:AL75"/>
  <sheetViews>
    <sheetView view="pageBreakPreview" topLeftCell="A46" zoomScale="115" zoomScaleNormal="85" zoomScaleSheetLayoutView="115" zoomScalePageLayoutView="70" workbookViewId="0">
      <selection activeCell="J16" sqref="J16:L16"/>
    </sheetView>
  </sheetViews>
  <sheetFormatPr defaultColWidth="9.140625" defaultRowHeight="12.75"/>
  <cols>
    <col min="1" max="1" width="4.85546875" style="14" customWidth="1"/>
    <col min="2" max="4" width="3" style="14" customWidth="1"/>
    <col min="5" max="5" width="1.42578125" style="14" customWidth="1"/>
    <col min="6" max="8" width="3" style="14" customWidth="1"/>
    <col min="9" max="9" width="2.42578125" style="14" customWidth="1"/>
    <col min="10" max="10" width="2.85546875" style="14" customWidth="1"/>
    <col min="11" max="11" width="4.140625" style="14" customWidth="1"/>
    <col min="12" max="12" width="3" style="14" customWidth="1"/>
    <col min="13" max="13" width="3.85546875" style="14" customWidth="1"/>
    <col min="14" max="14" width="3" style="14" customWidth="1"/>
    <col min="15" max="15" width="4.5703125" style="14" customWidth="1"/>
    <col min="16" max="16" width="3.140625" style="14" customWidth="1"/>
    <col min="17" max="17" width="4" style="14" customWidth="1"/>
    <col min="18" max="20" width="3" style="14" customWidth="1"/>
    <col min="21" max="21" width="6.28515625" style="14" customWidth="1"/>
    <col min="22" max="23" width="3" style="14" customWidth="1"/>
    <col min="24" max="24" width="1.85546875" style="14" customWidth="1"/>
    <col min="25" max="26" width="3" style="14" customWidth="1"/>
    <col min="27" max="27" width="1.5703125" style="14" customWidth="1"/>
    <col min="28" max="30" width="3" style="14" customWidth="1"/>
    <col min="31" max="31" width="3.28515625" style="14" customWidth="1"/>
    <col min="32" max="32" width="4.42578125" style="14" customWidth="1"/>
    <col min="33" max="35" width="3" style="14" customWidth="1"/>
    <col min="36" max="36" width="2.28515625" style="14" customWidth="1"/>
    <col min="37" max="37" width="5" style="14" customWidth="1"/>
    <col min="38" max="16384" width="9.140625" style="14"/>
  </cols>
  <sheetData>
    <row r="1" spans="1:38" ht="15" customHeight="1">
      <c r="A1" s="217" t="s">
        <v>35</v>
      </c>
      <c r="B1" s="218"/>
      <c r="C1" s="218"/>
      <c r="D1" s="218"/>
      <c r="E1" s="218"/>
      <c r="F1" s="218"/>
      <c r="G1" s="218"/>
      <c r="H1" s="218"/>
      <c r="I1" s="219"/>
      <c r="J1" s="226" t="s">
        <v>32</v>
      </c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9"/>
      <c r="AB1" s="229"/>
      <c r="AC1" s="230"/>
      <c r="AD1" s="230"/>
      <c r="AE1" s="230"/>
      <c r="AF1" s="230"/>
      <c r="AG1" s="230"/>
      <c r="AH1" s="230"/>
      <c r="AI1" s="230"/>
      <c r="AJ1" s="230"/>
      <c r="AK1" s="231"/>
    </row>
    <row r="2" spans="1:38" ht="15" customHeight="1">
      <c r="A2" s="220"/>
      <c r="B2" s="221"/>
      <c r="C2" s="221"/>
      <c r="D2" s="221"/>
      <c r="E2" s="221"/>
      <c r="F2" s="221"/>
      <c r="G2" s="221"/>
      <c r="H2" s="221"/>
      <c r="I2" s="222"/>
      <c r="J2" s="227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2"/>
      <c r="AB2" s="232"/>
      <c r="AC2" s="233"/>
      <c r="AD2" s="233"/>
      <c r="AE2" s="233"/>
      <c r="AF2" s="233"/>
      <c r="AG2" s="233"/>
      <c r="AH2" s="233"/>
      <c r="AI2" s="233"/>
      <c r="AJ2" s="233"/>
      <c r="AK2" s="234"/>
    </row>
    <row r="3" spans="1:38" ht="15" customHeight="1">
      <c r="A3" s="220"/>
      <c r="B3" s="221"/>
      <c r="C3" s="221"/>
      <c r="D3" s="221"/>
      <c r="E3" s="221"/>
      <c r="F3" s="221"/>
      <c r="G3" s="221"/>
      <c r="H3" s="221"/>
      <c r="I3" s="222"/>
      <c r="J3" s="227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2"/>
      <c r="AB3" s="232"/>
      <c r="AC3" s="233"/>
      <c r="AD3" s="233"/>
      <c r="AE3" s="233"/>
      <c r="AF3" s="233"/>
      <c r="AG3" s="233"/>
      <c r="AH3" s="233"/>
      <c r="AI3" s="233"/>
      <c r="AJ3" s="233"/>
      <c r="AK3" s="234"/>
    </row>
    <row r="4" spans="1:38" ht="65.25" customHeight="1">
      <c r="A4" s="220"/>
      <c r="B4" s="221"/>
      <c r="C4" s="221"/>
      <c r="D4" s="221"/>
      <c r="E4" s="221"/>
      <c r="F4" s="221"/>
      <c r="G4" s="221"/>
      <c r="H4" s="221"/>
      <c r="I4" s="222"/>
      <c r="J4" s="228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5"/>
      <c r="AB4" s="232"/>
      <c r="AC4" s="233"/>
      <c r="AD4" s="233"/>
      <c r="AE4" s="233"/>
      <c r="AF4" s="233"/>
      <c r="AG4" s="233"/>
      <c r="AH4" s="233"/>
      <c r="AI4" s="233"/>
      <c r="AJ4" s="233"/>
      <c r="AK4" s="234"/>
    </row>
    <row r="5" spans="1:38" ht="15" customHeight="1">
      <c r="A5" s="220"/>
      <c r="B5" s="221"/>
      <c r="C5" s="221"/>
      <c r="D5" s="221"/>
      <c r="E5" s="221"/>
      <c r="F5" s="221"/>
      <c r="G5" s="221"/>
      <c r="H5" s="221"/>
      <c r="I5" s="222"/>
      <c r="J5" s="238" t="s">
        <v>54</v>
      </c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40"/>
      <c r="AB5" s="232"/>
      <c r="AC5" s="233"/>
      <c r="AD5" s="233"/>
      <c r="AE5" s="233"/>
      <c r="AF5" s="233"/>
      <c r="AG5" s="233"/>
      <c r="AH5" s="233"/>
      <c r="AI5" s="233"/>
      <c r="AJ5" s="233"/>
      <c r="AK5" s="234"/>
    </row>
    <row r="6" spans="1:38" ht="6.75" customHeight="1">
      <c r="A6" s="223"/>
      <c r="B6" s="224"/>
      <c r="C6" s="224"/>
      <c r="D6" s="224"/>
      <c r="E6" s="224"/>
      <c r="F6" s="224"/>
      <c r="G6" s="224"/>
      <c r="H6" s="224"/>
      <c r="I6" s="225"/>
      <c r="J6" s="241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3"/>
      <c r="AB6" s="235"/>
      <c r="AC6" s="236"/>
      <c r="AD6" s="236"/>
      <c r="AE6" s="236"/>
      <c r="AF6" s="236"/>
      <c r="AG6" s="236"/>
      <c r="AH6" s="236"/>
      <c r="AI6" s="236"/>
      <c r="AJ6" s="236"/>
      <c r="AK6" s="237"/>
    </row>
    <row r="7" spans="1:38" ht="18.75" customHeight="1">
      <c r="A7" s="244" t="s">
        <v>11</v>
      </c>
      <c r="B7" s="245"/>
      <c r="C7" s="245"/>
      <c r="D7" s="245"/>
      <c r="E7" s="245"/>
      <c r="F7" s="245"/>
      <c r="G7" s="245"/>
      <c r="H7" s="245"/>
      <c r="I7" s="246"/>
      <c r="J7" s="191" t="s">
        <v>12</v>
      </c>
      <c r="K7" s="191"/>
      <c r="L7" s="191" t="s">
        <v>13</v>
      </c>
      <c r="M7" s="191"/>
      <c r="N7" s="191" t="s">
        <v>14</v>
      </c>
      <c r="O7" s="191"/>
      <c r="P7" s="191" t="s">
        <v>15</v>
      </c>
      <c r="Q7" s="191"/>
      <c r="R7" s="191" t="s">
        <v>16</v>
      </c>
      <c r="S7" s="191"/>
      <c r="T7" s="191" t="s">
        <v>17</v>
      </c>
      <c r="U7" s="191"/>
      <c r="V7" s="192" t="s">
        <v>18</v>
      </c>
      <c r="W7" s="192"/>
      <c r="X7" s="192"/>
      <c r="Y7" s="191" t="s">
        <v>19</v>
      </c>
      <c r="Z7" s="191"/>
      <c r="AA7" s="191"/>
      <c r="AB7" s="193" t="s">
        <v>275</v>
      </c>
      <c r="AC7" s="194"/>
      <c r="AD7" s="194"/>
      <c r="AE7" s="194"/>
      <c r="AF7" s="194"/>
      <c r="AG7" s="194"/>
      <c r="AH7" s="194"/>
      <c r="AI7" s="194"/>
      <c r="AJ7" s="194"/>
      <c r="AK7" s="195"/>
    </row>
    <row r="8" spans="1:38" ht="21.2" customHeight="1" thickBot="1">
      <c r="A8" s="199" t="s">
        <v>23</v>
      </c>
      <c r="B8" s="200"/>
      <c r="C8" s="200"/>
      <c r="D8" s="200"/>
      <c r="E8" s="200"/>
      <c r="F8" s="200"/>
      <c r="G8" s="200"/>
      <c r="H8" s="200"/>
      <c r="I8" s="201"/>
      <c r="J8" s="202" t="s">
        <v>24</v>
      </c>
      <c r="K8" s="203"/>
      <c r="L8" s="204" t="s">
        <v>36</v>
      </c>
      <c r="M8" s="205"/>
      <c r="N8" s="202" t="s">
        <v>25</v>
      </c>
      <c r="O8" s="203"/>
      <c r="P8" s="204" t="s">
        <v>31</v>
      </c>
      <c r="Q8" s="205"/>
      <c r="R8" s="202" t="s">
        <v>28</v>
      </c>
      <c r="S8" s="203"/>
      <c r="T8" s="202" t="s">
        <v>49</v>
      </c>
      <c r="U8" s="203"/>
      <c r="V8" s="206" t="s">
        <v>53</v>
      </c>
      <c r="W8" s="207"/>
      <c r="X8" s="208"/>
      <c r="Y8" s="202" t="str">
        <f>Cover!Z8</f>
        <v>D01</v>
      </c>
      <c r="Z8" s="209"/>
      <c r="AA8" s="203"/>
      <c r="AB8" s="196"/>
      <c r="AC8" s="197"/>
      <c r="AD8" s="197"/>
      <c r="AE8" s="197"/>
      <c r="AF8" s="197"/>
      <c r="AG8" s="197"/>
      <c r="AH8" s="197"/>
      <c r="AI8" s="197"/>
      <c r="AJ8" s="197"/>
      <c r="AK8" s="198"/>
    </row>
    <row r="9" spans="1:38" ht="15" customHeight="1">
      <c r="A9" s="249" t="s">
        <v>51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1"/>
      <c r="AL9" s="39"/>
    </row>
    <row r="10" spans="1:38" ht="15.75" customHeight="1">
      <c r="A10" s="261" t="s">
        <v>46</v>
      </c>
      <c r="B10" s="252"/>
      <c r="C10" s="252"/>
      <c r="D10" s="252" t="s">
        <v>6</v>
      </c>
      <c r="E10" s="252"/>
      <c r="F10" s="252"/>
      <c r="G10" s="252" t="s">
        <v>7</v>
      </c>
      <c r="H10" s="252"/>
      <c r="I10" s="252"/>
      <c r="J10" s="252" t="s">
        <v>8</v>
      </c>
      <c r="K10" s="252"/>
      <c r="L10" s="252"/>
      <c r="M10" s="252" t="s">
        <v>9</v>
      </c>
      <c r="N10" s="252"/>
      <c r="O10" s="252"/>
      <c r="P10" s="252" t="s">
        <v>10</v>
      </c>
      <c r="Q10" s="252"/>
      <c r="R10" s="252"/>
      <c r="S10" s="40"/>
      <c r="T10" s="252" t="s">
        <v>46</v>
      </c>
      <c r="U10" s="252"/>
      <c r="V10" s="252"/>
      <c r="W10" s="252" t="s">
        <v>6</v>
      </c>
      <c r="X10" s="252"/>
      <c r="Y10" s="252"/>
      <c r="Z10" s="252" t="s">
        <v>7</v>
      </c>
      <c r="AA10" s="252"/>
      <c r="AB10" s="252"/>
      <c r="AC10" s="252" t="s">
        <v>8</v>
      </c>
      <c r="AD10" s="252"/>
      <c r="AE10" s="252"/>
      <c r="AF10" s="252" t="s">
        <v>9</v>
      </c>
      <c r="AG10" s="252"/>
      <c r="AH10" s="252"/>
      <c r="AI10" s="252" t="s">
        <v>10</v>
      </c>
      <c r="AJ10" s="252"/>
      <c r="AK10" s="253"/>
    </row>
    <row r="11" spans="1:38" ht="12" customHeight="1">
      <c r="A11" s="262">
        <v>1</v>
      </c>
      <c r="B11" s="247"/>
      <c r="C11" s="247"/>
      <c r="D11" s="247" t="s">
        <v>22</v>
      </c>
      <c r="E11" s="247"/>
      <c r="F11" s="247"/>
      <c r="G11" s="247" t="s">
        <v>22</v>
      </c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40"/>
      <c r="T11" s="247">
        <v>65</v>
      </c>
      <c r="U11" s="247"/>
      <c r="V11" s="247"/>
      <c r="W11" s="247"/>
      <c r="X11" s="247"/>
      <c r="Y11" s="247"/>
      <c r="Z11" s="248"/>
      <c r="AA11" s="248"/>
      <c r="AB11" s="248"/>
      <c r="AC11" s="248"/>
      <c r="AD11" s="248"/>
      <c r="AE11" s="248"/>
      <c r="AF11" s="248"/>
      <c r="AG11" s="248"/>
      <c r="AH11" s="248"/>
      <c r="AI11" s="252"/>
      <c r="AJ11" s="252"/>
      <c r="AK11" s="253"/>
    </row>
    <row r="12" spans="1:38" ht="12" customHeight="1">
      <c r="A12" s="262">
        <v>2</v>
      </c>
      <c r="B12" s="247"/>
      <c r="C12" s="247"/>
      <c r="D12" s="247" t="s">
        <v>22</v>
      </c>
      <c r="E12" s="247"/>
      <c r="F12" s="247"/>
      <c r="G12" s="247" t="s">
        <v>22</v>
      </c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40"/>
      <c r="T12" s="247">
        <v>66</v>
      </c>
      <c r="U12" s="247"/>
      <c r="V12" s="247"/>
      <c r="W12" s="247"/>
      <c r="X12" s="247"/>
      <c r="Y12" s="247"/>
      <c r="Z12" s="248"/>
      <c r="AA12" s="248"/>
      <c r="AB12" s="248"/>
      <c r="AC12" s="248"/>
      <c r="AD12" s="248"/>
      <c r="AE12" s="248"/>
      <c r="AF12" s="248"/>
      <c r="AG12" s="248"/>
      <c r="AH12" s="248"/>
      <c r="AI12" s="252"/>
      <c r="AJ12" s="252"/>
      <c r="AK12" s="253"/>
    </row>
    <row r="13" spans="1:38" ht="12" customHeight="1">
      <c r="A13" s="263">
        <v>3</v>
      </c>
      <c r="B13" s="264"/>
      <c r="C13" s="265"/>
      <c r="D13" s="254" t="s">
        <v>22</v>
      </c>
      <c r="E13" s="254"/>
      <c r="F13" s="254"/>
      <c r="G13" s="254" t="s">
        <v>22</v>
      </c>
      <c r="H13" s="254"/>
      <c r="I13" s="254"/>
      <c r="J13" s="255"/>
      <c r="K13" s="255"/>
      <c r="L13" s="255"/>
      <c r="M13" s="255"/>
      <c r="N13" s="255"/>
      <c r="O13" s="255"/>
      <c r="P13" s="255"/>
      <c r="Q13" s="255"/>
      <c r="R13" s="255"/>
      <c r="S13" s="48"/>
      <c r="T13" s="254">
        <v>67</v>
      </c>
      <c r="U13" s="254"/>
      <c r="V13" s="254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6"/>
      <c r="AJ13" s="256"/>
      <c r="AK13" s="257"/>
    </row>
    <row r="14" spans="1:38" ht="12" customHeight="1">
      <c r="A14" s="258">
        <v>4</v>
      </c>
      <c r="B14" s="259"/>
      <c r="C14" s="260"/>
      <c r="D14" s="247" t="s">
        <v>22</v>
      </c>
      <c r="E14" s="247"/>
      <c r="F14" s="247"/>
      <c r="G14" s="247" t="s">
        <v>22</v>
      </c>
      <c r="H14" s="247"/>
      <c r="I14" s="247"/>
      <c r="J14" s="248"/>
      <c r="K14" s="248"/>
      <c r="L14" s="248"/>
      <c r="M14" s="247"/>
      <c r="N14" s="247"/>
      <c r="O14" s="247"/>
      <c r="P14" s="248"/>
      <c r="Q14" s="248"/>
      <c r="R14" s="248"/>
      <c r="S14" s="48"/>
      <c r="T14" s="247">
        <v>68</v>
      </c>
      <c r="U14" s="247"/>
      <c r="V14" s="247"/>
      <c r="W14" s="247"/>
      <c r="X14" s="247"/>
      <c r="Y14" s="247"/>
      <c r="Z14" s="248"/>
      <c r="AA14" s="248"/>
      <c r="AB14" s="248"/>
      <c r="AC14" s="248"/>
      <c r="AD14" s="248"/>
      <c r="AE14" s="248"/>
      <c r="AF14" s="248"/>
      <c r="AG14" s="248"/>
      <c r="AH14" s="248"/>
      <c r="AI14" s="252"/>
      <c r="AJ14" s="252"/>
      <c r="AK14" s="253"/>
    </row>
    <row r="15" spans="1:38" ht="12" customHeight="1">
      <c r="A15" s="258">
        <v>5</v>
      </c>
      <c r="B15" s="259"/>
      <c r="C15" s="260"/>
      <c r="D15" s="247" t="s">
        <v>22</v>
      </c>
      <c r="E15" s="247"/>
      <c r="F15" s="247"/>
      <c r="G15" s="247" t="s">
        <v>22</v>
      </c>
      <c r="H15" s="247"/>
      <c r="I15" s="247"/>
      <c r="J15" s="247"/>
      <c r="K15" s="247"/>
      <c r="L15" s="247"/>
      <c r="M15" s="247"/>
      <c r="N15" s="247"/>
      <c r="O15" s="247"/>
      <c r="P15" s="248"/>
      <c r="Q15" s="248"/>
      <c r="R15" s="248"/>
      <c r="S15" s="48"/>
      <c r="T15" s="247">
        <v>69</v>
      </c>
      <c r="U15" s="247"/>
      <c r="V15" s="247"/>
      <c r="W15" s="247"/>
      <c r="X15" s="247"/>
      <c r="Y15" s="247"/>
      <c r="Z15" s="248"/>
      <c r="AA15" s="248"/>
      <c r="AB15" s="248"/>
      <c r="AC15" s="248"/>
      <c r="AD15" s="248"/>
      <c r="AE15" s="248"/>
      <c r="AF15" s="248"/>
      <c r="AG15" s="248"/>
      <c r="AH15" s="248"/>
      <c r="AI15" s="252"/>
      <c r="AJ15" s="252"/>
      <c r="AK15" s="253"/>
    </row>
    <row r="16" spans="1:38" ht="12" customHeight="1">
      <c r="A16" s="258">
        <v>6</v>
      </c>
      <c r="B16" s="259"/>
      <c r="C16" s="260"/>
      <c r="D16" s="247"/>
      <c r="E16" s="247"/>
      <c r="F16" s="247"/>
      <c r="G16" s="247" t="s">
        <v>22</v>
      </c>
      <c r="H16" s="247"/>
      <c r="I16" s="247"/>
      <c r="J16" s="247"/>
      <c r="K16" s="247"/>
      <c r="L16" s="247"/>
      <c r="M16" s="247"/>
      <c r="N16" s="247"/>
      <c r="O16" s="247"/>
      <c r="P16" s="248"/>
      <c r="Q16" s="248"/>
      <c r="R16" s="248"/>
      <c r="S16" s="48"/>
      <c r="T16" s="247">
        <v>70</v>
      </c>
      <c r="U16" s="247"/>
      <c r="V16" s="247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52"/>
      <c r="AJ16" s="252"/>
      <c r="AK16" s="253"/>
    </row>
    <row r="17" spans="1:37" ht="12" customHeight="1">
      <c r="A17" s="258">
        <v>7</v>
      </c>
      <c r="B17" s="259"/>
      <c r="C17" s="260"/>
      <c r="D17" s="247"/>
      <c r="E17" s="247"/>
      <c r="F17" s="247"/>
      <c r="G17" s="247"/>
      <c r="H17" s="247"/>
      <c r="I17" s="247"/>
      <c r="J17" s="248"/>
      <c r="K17" s="248"/>
      <c r="L17" s="248"/>
      <c r="M17" s="247"/>
      <c r="N17" s="247"/>
      <c r="O17" s="247"/>
      <c r="P17" s="248"/>
      <c r="Q17" s="248"/>
      <c r="R17" s="248"/>
      <c r="S17" s="48"/>
      <c r="T17" s="247">
        <v>71</v>
      </c>
      <c r="U17" s="247"/>
      <c r="V17" s="247"/>
      <c r="W17" s="247"/>
      <c r="X17" s="247"/>
      <c r="Y17" s="247"/>
      <c r="Z17" s="248"/>
      <c r="AA17" s="248"/>
      <c r="AB17" s="248"/>
      <c r="AC17" s="248"/>
      <c r="AD17" s="248"/>
      <c r="AE17" s="248"/>
      <c r="AF17" s="248"/>
      <c r="AG17" s="248"/>
      <c r="AH17" s="248"/>
      <c r="AI17" s="252"/>
      <c r="AJ17" s="252"/>
      <c r="AK17" s="253"/>
    </row>
    <row r="18" spans="1:37" ht="12" customHeight="1">
      <c r="A18" s="258">
        <v>8</v>
      </c>
      <c r="B18" s="259"/>
      <c r="C18" s="260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8"/>
      <c r="Q18" s="248"/>
      <c r="R18" s="248"/>
      <c r="S18" s="48"/>
      <c r="T18" s="247">
        <v>72</v>
      </c>
      <c r="U18" s="247"/>
      <c r="V18" s="247"/>
      <c r="W18" s="248"/>
      <c r="X18" s="248"/>
      <c r="Y18" s="248"/>
      <c r="Z18" s="248"/>
      <c r="AA18" s="248"/>
      <c r="AB18" s="248"/>
      <c r="AC18" s="248"/>
      <c r="AD18" s="248"/>
      <c r="AE18" s="248"/>
      <c r="AF18" s="248"/>
      <c r="AG18" s="248"/>
      <c r="AH18" s="248"/>
      <c r="AI18" s="252"/>
      <c r="AJ18" s="252"/>
      <c r="AK18" s="253"/>
    </row>
    <row r="19" spans="1:37" ht="12" customHeight="1">
      <c r="A19" s="258">
        <v>9</v>
      </c>
      <c r="B19" s="259"/>
      <c r="C19" s="260"/>
      <c r="D19" s="247"/>
      <c r="E19" s="247"/>
      <c r="F19" s="247"/>
      <c r="G19" s="247"/>
      <c r="H19" s="247"/>
      <c r="I19" s="247"/>
      <c r="J19" s="248"/>
      <c r="K19" s="248"/>
      <c r="L19" s="248"/>
      <c r="M19" s="248"/>
      <c r="N19" s="248"/>
      <c r="O19" s="248"/>
      <c r="P19" s="248"/>
      <c r="Q19" s="248"/>
      <c r="R19" s="248"/>
      <c r="S19" s="48"/>
      <c r="T19" s="247">
        <v>73</v>
      </c>
      <c r="U19" s="247"/>
      <c r="V19" s="247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  <c r="AI19" s="252"/>
      <c r="AJ19" s="252"/>
      <c r="AK19" s="253"/>
    </row>
    <row r="20" spans="1:37" ht="12" customHeight="1">
      <c r="A20" s="258">
        <v>10</v>
      </c>
      <c r="B20" s="259"/>
      <c r="C20" s="260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8"/>
      <c r="Q20" s="248"/>
      <c r="R20" s="248"/>
      <c r="S20" s="48"/>
      <c r="T20" s="247">
        <v>74</v>
      </c>
      <c r="U20" s="247"/>
      <c r="V20" s="247"/>
      <c r="W20" s="247"/>
      <c r="X20" s="247"/>
      <c r="Y20" s="247"/>
      <c r="Z20" s="248"/>
      <c r="AA20" s="248"/>
      <c r="AB20" s="248"/>
      <c r="AC20" s="248"/>
      <c r="AD20" s="248"/>
      <c r="AE20" s="248"/>
      <c r="AF20" s="248"/>
      <c r="AG20" s="248"/>
      <c r="AH20" s="248"/>
      <c r="AI20" s="252"/>
      <c r="AJ20" s="252"/>
      <c r="AK20" s="253"/>
    </row>
    <row r="21" spans="1:37" ht="12" customHeight="1">
      <c r="A21" s="258">
        <v>11</v>
      </c>
      <c r="B21" s="259"/>
      <c r="C21" s="260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8"/>
      <c r="Q21" s="248"/>
      <c r="R21" s="248"/>
      <c r="S21" s="20"/>
      <c r="T21" s="247">
        <v>75</v>
      </c>
      <c r="U21" s="247"/>
      <c r="V21" s="247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52"/>
      <c r="AJ21" s="252"/>
      <c r="AK21" s="253"/>
    </row>
    <row r="22" spans="1:37" ht="12" customHeight="1">
      <c r="A22" s="258">
        <v>12</v>
      </c>
      <c r="B22" s="259"/>
      <c r="C22" s="260"/>
      <c r="D22" s="247"/>
      <c r="E22" s="247"/>
      <c r="F22" s="247"/>
      <c r="G22" s="247"/>
      <c r="H22" s="247"/>
      <c r="I22" s="247"/>
      <c r="J22" s="248"/>
      <c r="K22" s="248"/>
      <c r="L22" s="248"/>
      <c r="M22" s="247"/>
      <c r="N22" s="247"/>
      <c r="O22" s="247"/>
      <c r="P22" s="248"/>
      <c r="Q22" s="248"/>
      <c r="R22" s="248"/>
      <c r="S22" s="20"/>
      <c r="T22" s="247">
        <v>76</v>
      </c>
      <c r="U22" s="247"/>
      <c r="V22" s="247"/>
      <c r="W22" s="248"/>
      <c r="X22" s="248"/>
      <c r="Y22" s="248"/>
      <c r="Z22" s="248"/>
      <c r="AA22" s="248"/>
      <c r="AB22" s="248"/>
      <c r="AC22" s="248"/>
      <c r="AD22" s="248"/>
      <c r="AE22" s="248"/>
      <c r="AF22" s="248"/>
      <c r="AG22" s="248"/>
      <c r="AH22" s="248"/>
      <c r="AI22" s="252"/>
      <c r="AJ22" s="252"/>
      <c r="AK22" s="253"/>
    </row>
    <row r="23" spans="1:37" ht="12" customHeight="1">
      <c r="A23" s="258">
        <v>13</v>
      </c>
      <c r="B23" s="259"/>
      <c r="C23" s="260"/>
      <c r="D23" s="247"/>
      <c r="E23" s="247"/>
      <c r="F23" s="247"/>
      <c r="G23" s="247"/>
      <c r="H23" s="247"/>
      <c r="I23" s="247"/>
      <c r="J23" s="248"/>
      <c r="K23" s="248"/>
      <c r="L23" s="248"/>
      <c r="M23" s="247"/>
      <c r="N23" s="247"/>
      <c r="O23" s="247"/>
      <c r="P23" s="248"/>
      <c r="Q23" s="248"/>
      <c r="R23" s="248"/>
      <c r="S23" s="20"/>
      <c r="T23" s="247">
        <v>77</v>
      </c>
      <c r="U23" s="247"/>
      <c r="V23" s="247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52"/>
      <c r="AJ23" s="252"/>
      <c r="AK23" s="253"/>
    </row>
    <row r="24" spans="1:37" ht="12" customHeight="1">
      <c r="A24" s="258">
        <v>14</v>
      </c>
      <c r="B24" s="259"/>
      <c r="C24" s="260"/>
      <c r="D24" s="247"/>
      <c r="E24" s="247"/>
      <c r="F24" s="247"/>
      <c r="G24" s="247"/>
      <c r="H24" s="247"/>
      <c r="I24" s="247"/>
      <c r="J24" s="248"/>
      <c r="K24" s="248"/>
      <c r="L24" s="248"/>
      <c r="M24" s="248"/>
      <c r="N24" s="248"/>
      <c r="O24" s="248"/>
      <c r="P24" s="248"/>
      <c r="Q24" s="248"/>
      <c r="R24" s="248"/>
      <c r="S24" s="20"/>
      <c r="T24" s="247">
        <v>78</v>
      </c>
      <c r="U24" s="247"/>
      <c r="V24" s="247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52"/>
      <c r="AJ24" s="252"/>
      <c r="AK24" s="253"/>
    </row>
    <row r="25" spans="1:37" ht="12" customHeight="1">
      <c r="A25" s="258">
        <v>15</v>
      </c>
      <c r="B25" s="259"/>
      <c r="C25" s="260"/>
      <c r="D25" s="247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8"/>
      <c r="Q25" s="248"/>
      <c r="R25" s="248"/>
      <c r="S25" s="20"/>
      <c r="T25" s="247">
        <v>79</v>
      </c>
      <c r="U25" s="247"/>
      <c r="V25" s="247"/>
      <c r="W25" s="247"/>
      <c r="X25" s="247"/>
      <c r="Y25" s="247"/>
      <c r="Z25" s="248"/>
      <c r="AA25" s="248"/>
      <c r="AB25" s="248"/>
      <c r="AC25" s="248"/>
      <c r="AD25" s="248"/>
      <c r="AE25" s="248"/>
      <c r="AF25" s="248"/>
      <c r="AG25" s="248"/>
      <c r="AH25" s="248"/>
      <c r="AI25" s="252"/>
      <c r="AJ25" s="252"/>
      <c r="AK25" s="253"/>
    </row>
    <row r="26" spans="1:37" ht="12" customHeight="1">
      <c r="A26" s="258">
        <v>16</v>
      </c>
      <c r="B26" s="259"/>
      <c r="C26" s="260"/>
      <c r="D26" s="247"/>
      <c r="E26" s="247"/>
      <c r="F26" s="247"/>
      <c r="G26" s="247"/>
      <c r="H26" s="247"/>
      <c r="I26" s="247"/>
      <c r="J26" s="248"/>
      <c r="K26" s="248"/>
      <c r="L26" s="248"/>
      <c r="M26" s="247"/>
      <c r="N26" s="247"/>
      <c r="O26" s="247"/>
      <c r="P26" s="248"/>
      <c r="Q26" s="248"/>
      <c r="R26" s="248"/>
      <c r="S26" s="20"/>
      <c r="T26" s="247">
        <v>80</v>
      </c>
      <c r="U26" s="247"/>
      <c r="V26" s="247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52"/>
      <c r="AJ26" s="252"/>
      <c r="AK26" s="253"/>
    </row>
    <row r="27" spans="1:37" ht="12" customHeight="1">
      <c r="A27" s="258">
        <v>17</v>
      </c>
      <c r="B27" s="259"/>
      <c r="C27" s="260"/>
      <c r="D27" s="247"/>
      <c r="E27" s="247"/>
      <c r="F27" s="247"/>
      <c r="G27" s="247"/>
      <c r="H27" s="247"/>
      <c r="I27" s="247"/>
      <c r="J27" s="248"/>
      <c r="K27" s="248"/>
      <c r="L27" s="248"/>
      <c r="M27" s="247"/>
      <c r="N27" s="247"/>
      <c r="O27" s="247"/>
      <c r="P27" s="248"/>
      <c r="Q27" s="248"/>
      <c r="R27" s="248"/>
      <c r="S27" s="20"/>
      <c r="T27" s="247">
        <v>81</v>
      </c>
      <c r="U27" s="247"/>
      <c r="V27" s="247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52"/>
      <c r="AJ27" s="252"/>
      <c r="AK27" s="253"/>
    </row>
    <row r="28" spans="1:37" ht="12" customHeight="1">
      <c r="A28" s="258">
        <v>18</v>
      </c>
      <c r="B28" s="259"/>
      <c r="C28" s="260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8"/>
      <c r="Q28" s="248"/>
      <c r="R28" s="248"/>
      <c r="S28" s="20"/>
      <c r="T28" s="247">
        <v>82</v>
      </c>
      <c r="U28" s="247"/>
      <c r="V28" s="247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  <c r="AI28" s="252"/>
      <c r="AJ28" s="252"/>
      <c r="AK28" s="253"/>
    </row>
    <row r="29" spans="1:37" ht="12" customHeight="1">
      <c r="A29" s="258">
        <v>19</v>
      </c>
      <c r="B29" s="259"/>
      <c r="C29" s="260"/>
      <c r="D29" s="247"/>
      <c r="E29" s="247"/>
      <c r="F29" s="247"/>
      <c r="G29" s="247"/>
      <c r="H29" s="247"/>
      <c r="I29" s="247"/>
      <c r="J29" s="248"/>
      <c r="K29" s="248"/>
      <c r="L29" s="248"/>
      <c r="M29" s="248"/>
      <c r="N29" s="248"/>
      <c r="O29" s="248"/>
      <c r="P29" s="248"/>
      <c r="Q29" s="248"/>
      <c r="R29" s="248"/>
      <c r="S29" s="20"/>
      <c r="T29" s="247">
        <v>83</v>
      </c>
      <c r="U29" s="247"/>
      <c r="V29" s="247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  <c r="AH29" s="248"/>
      <c r="AI29" s="252"/>
      <c r="AJ29" s="252"/>
      <c r="AK29" s="253"/>
    </row>
    <row r="30" spans="1:37" ht="12" customHeight="1">
      <c r="A30" s="258">
        <v>20</v>
      </c>
      <c r="B30" s="259"/>
      <c r="C30" s="260"/>
      <c r="D30" s="248"/>
      <c r="E30" s="248"/>
      <c r="F30" s="248"/>
      <c r="G30" s="248"/>
      <c r="H30" s="248"/>
      <c r="I30" s="248"/>
      <c r="J30" s="248"/>
      <c r="K30" s="248"/>
      <c r="L30" s="248"/>
      <c r="M30" s="247"/>
      <c r="N30" s="247"/>
      <c r="O30" s="247"/>
      <c r="P30" s="248"/>
      <c r="Q30" s="248"/>
      <c r="R30" s="248"/>
      <c r="S30" s="20"/>
      <c r="T30" s="247">
        <v>84</v>
      </c>
      <c r="U30" s="247"/>
      <c r="V30" s="247"/>
      <c r="W30" s="247"/>
      <c r="X30" s="247"/>
      <c r="Y30" s="247"/>
      <c r="Z30" s="248"/>
      <c r="AA30" s="248"/>
      <c r="AB30" s="248"/>
      <c r="AC30" s="248"/>
      <c r="AD30" s="248"/>
      <c r="AE30" s="248"/>
      <c r="AF30" s="248"/>
      <c r="AG30" s="248"/>
      <c r="AH30" s="248"/>
      <c r="AI30" s="252"/>
      <c r="AJ30" s="252"/>
      <c r="AK30" s="253"/>
    </row>
    <row r="31" spans="1:37" ht="12" customHeight="1">
      <c r="A31" s="258">
        <v>21</v>
      </c>
      <c r="B31" s="259"/>
      <c r="C31" s="260"/>
      <c r="D31" s="248"/>
      <c r="E31" s="248"/>
      <c r="F31" s="248"/>
      <c r="G31" s="248"/>
      <c r="H31" s="248"/>
      <c r="I31" s="248"/>
      <c r="J31" s="248"/>
      <c r="K31" s="248"/>
      <c r="L31" s="248"/>
      <c r="M31" s="247"/>
      <c r="N31" s="247"/>
      <c r="O31" s="247"/>
      <c r="P31" s="248"/>
      <c r="Q31" s="248"/>
      <c r="R31" s="248"/>
      <c r="S31" s="20"/>
      <c r="T31" s="247">
        <v>85</v>
      </c>
      <c r="U31" s="247"/>
      <c r="V31" s="247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52"/>
      <c r="AJ31" s="252"/>
      <c r="AK31" s="253"/>
    </row>
    <row r="32" spans="1:37" ht="12" customHeight="1">
      <c r="A32" s="258">
        <v>22</v>
      </c>
      <c r="B32" s="259"/>
      <c r="C32" s="260"/>
      <c r="D32" s="248"/>
      <c r="E32" s="248"/>
      <c r="F32" s="248"/>
      <c r="G32" s="248"/>
      <c r="H32" s="248"/>
      <c r="I32" s="248"/>
      <c r="J32" s="248"/>
      <c r="K32" s="248"/>
      <c r="L32" s="248"/>
      <c r="M32" s="247"/>
      <c r="N32" s="247"/>
      <c r="O32" s="247"/>
      <c r="P32" s="248"/>
      <c r="Q32" s="248"/>
      <c r="R32" s="248"/>
      <c r="S32" s="49"/>
      <c r="T32" s="247">
        <v>86</v>
      </c>
      <c r="U32" s="247"/>
      <c r="V32" s="247"/>
      <c r="W32" s="247"/>
      <c r="X32" s="247"/>
      <c r="Y32" s="247"/>
      <c r="Z32" s="248"/>
      <c r="AA32" s="248"/>
      <c r="AB32" s="248"/>
      <c r="AC32" s="248"/>
      <c r="AD32" s="248"/>
      <c r="AE32" s="248"/>
      <c r="AF32" s="248"/>
      <c r="AG32" s="248"/>
      <c r="AH32" s="248"/>
      <c r="AI32" s="252"/>
      <c r="AJ32" s="252"/>
      <c r="AK32" s="253"/>
    </row>
    <row r="33" spans="1:37" ht="12" customHeight="1">
      <c r="A33" s="258">
        <v>23</v>
      </c>
      <c r="B33" s="259"/>
      <c r="C33" s="260"/>
      <c r="D33" s="248"/>
      <c r="E33" s="248"/>
      <c r="F33" s="248"/>
      <c r="G33" s="248"/>
      <c r="H33" s="248"/>
      <c r="I33" s="248"/>
      <c r="J33" s="248"/>
      <c r="K33" s="248"/>
      <c r="L33" s="248"/>
      <c r="M33" s="247"/>
      <c r="N33" s="247"/>
      <c r="O33" s="247"/>
      <c r="P33" s="248"/>
      <c r="Q33" s="248"/>
      <c r="R33" s="248"/>
      <c r="S33" s="32"/>
      <c r="T33" s="247">
        <v>87</v>
      </c>
      <c r="U33" s="247"/>
      <c r="V33" s="247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52"/>
      <c r="AJ33" s="252"/>
      <c r="AK33" s="253"/>
    </row>
    <row r="34" spans="1:37" ht="12" customHeight="1">
      <c r="A34" s="258">
        <v>24</v>
      </c>
      <c r="B34" s="259"/>
      <c r="C34" s="260"/>
      <c r="D34" s="248"/>
      <c r="E34" s="248"/>
      <c r="F34" s="248"/>
      <c r="G34" s="248"/>
      <c r="H34" s="248"/>
      <c r="I34" s="248"/>
      <c r="J34" s="248"/>
      <c r="K34" s="248"/>
      <c r="L34" s="248"/>
      <c r="M34" s="247"/>
      <c r="N34" s="247"/>
      <c r="O34" s="247"/>
      <c r="P34" s="248"/>
      <c r="Q34" s="248"/>
      <c r="R34" s="248"/>
      <c r="S34" s="32"/>
      <c r="T34" s="247">
        <v>88</v>
      </c>
      <c r="U34" s="247"/>
      <c r="V34" s="247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8"/>
      <c r="AI34" s="252"/>
      <c r="AJ34" s="252"/>
      <c r="AK34" s="253"/>
    </row>
    <row r="35" spans="1:37" ht="12" customHeight="1">
      <c r="A35" s="258">
        <v>25</v>
      </c>
      <c r="B35" s="259"/>
      <c r="C35" s="260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32"/>
      <c r="T35" s="247">
        <v>89</v>
      </c>
      <c r="U35" s="247"/>
      <c r="V35" s="247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52"/>
      <c r="AJ35" s="252"/>
      <c r="AK35" s="253"/>
    </row>
    <row r="36" spans="1:37" ht="12" customHeight="1">
      <c r="A36" s="258">
        <v>26</v>
      </c>
      <c r="B36" s="259"/>
      <c r="C36" s="260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32"/>
      <c r="T36" s="247">
        <v>90</v>
      </c>
      <c r="U36" s="247"/>
      <c r="V36" s="247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52"/>
      <c r="AJ36" s="252"/>
      <c r="AK36" s="253"/>
    </row>
    <row r="37" spans="1:37" ht="12" customHeight="1">
      <c r="A37" s="258">
        <v>27</v>
      </c>
      <c r="B37" s="259"/>
      <c r="C37" s="260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50"/>
      <c r="T37" s="247">
        <v>91</v>
      </c>
      <c r="U37" s="247"/>
      <c r="V37" s="247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52"/>
      <c r="AJ37" s="252"/>
      <c r="AK37" s="253"/>
    </row>
    <row r="38" spans="1:37" ht="12" customHeight="1">
      <c r="A38" s="258">
        <v>28</v>
      </c>
      <c r="B38" s="259"/>
      <c r="C38" s="260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51"/>
      <c r="T38" s="247">
        <v>92</v>
      </c>
      <c r="U38" s="247"/>
      <c r="V38" s="247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52"/>
      <c r="AJ38" s="252"/>
      <c r="AK38" s="253"/>
    </row>
    <row r="39" spans="1:37" ht="12" customHeight="1">
      <c r="A39" s="258">
        <v>29</v>
      </c>
      <c r="B39" s="259"/>
      <c r="C39" s="260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51"/>
      <c r="T39" s="247">
        <v>93</v>
      </c>
      <c r="U39" s="247"/>
      <c r="V39" s="247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52"/>
      <c r="AJ39" s="252"/>
      <c r="AK39" s="253"/>
    </row>
    <row r="40" spans="1:37" ht="12" customHeight="1">
      <c r="A40" s="258">
        <v>30</v>
      </c>
      <c r="B40" s="259"/>
      <c r="C40" s="260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51"/>
      <c r="T40" s="247">
        <v>94</v>
      </c>
      <c r="U40" s="247"/>
      <c r="V40" s="247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52"/>
      <c r="AJ40" s="252"/>
      <c r="AK40" s="253"/>
    </row>
    <row r="41" spans="1:37" ht="12" customHeight="1">
      <c r="A41" s="258">
        <v>31</v>
      </c>
      <c r="B41" s="259"/>
      <c r="C41" s="260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51"/>
      <c r="T41" s="247">
        <v>95</v>
      </c>
      <c r="U41" s="247"/>
      <c r="V41" s="247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52"/>
      <c r="AJ41" s="252"/>
      <c r="AK41" s="253"/>
    </row>
    <row r="42" spans="1:37" ht="12" customHeight="1">
      <c r="A42" s="258">
        <v>32</v>
      </c>
      <c r="B42" s="259"/>
      <c r="C42" s="260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51"/>
      <c r="T42" s="247">
        <v>96</v>
      </c>
      <c r="U42" s="247"/>
      <c r="V42" s="247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52"/>
      <c r="AJ42" s="252"/>
      <c r="AK42" s="253"/>
    </row>
    <row r="43" spans="1:37" ht="12" customHeight="1">
      <c r="A43" s="258">
        <v>33</v>
      </c>
      <c r="B43" s="259"/>
      <c r="C43" s="260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51"/>
      <c r="T43" s="247">
        <v>97</v>
      </c>
      <c r="U43" s="247"/>
      <c r="V43" s="247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52"/>
      <c r="AJ43" s="252"/>
      <c r="AK43" s="253"/>
    </row>
    <row r="44" spans="1:37" ht="12" customHeight="1">
      <c r="A44" s="258">
        <v>34</v>
      </c>
      <c r="B44" s="259"/>
      <c r="C44" s="260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51"/>
      <c r="T44" s="247">
        <v>98</v>
      </c>
      <c r="U44" s="247"/>
      <c r="V44" s="247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52"/>
      <c r="AJ44" s="252"/>
      <c r="AK44" s="253"/>
    </row>
    <row r="45" spans="1:37" ht="12" customHeight="1">
      <c r="A45" s="258">
        <v>35</v>
      </c>
      <c r="B45" s="259"/>
      <c r="C45" s="260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51"/>
      <c r="T45" s="247">
        <v>99</v>
      </c>
      <c r="U45" s="247"/>
      <c r="V45" s="247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52"/>
      <c r="AJ45" s="252"/>
      <c r="AK45" s="253"/>
    </row>
    <row r="46" spans="1:37" ht="12" customHeight="1">
      <c r="A46" s="258">
        <v>36</v>
      </c>
      <c r="B46" s="259"/>
      <c r="C46" s="260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51"/>
      <c r="T46" s="247">
        <v>100</v>
      </c>
      <c r="U46" s="247"/>
      <c r="V46" s="247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52"/>
      <c r="AJ46" s="252"/>
      <c r="AK46" s="253"/>
    </row>
    <row r="47" spans="1:37" ht="12" customHeight="1">
      <c r="A47" s="258">
        <v>37</v>
      </c>
      <c r="B47" s="259"/>
      <c r="C47" s="260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51"/>
      <c r="T47" s="247">
        <v>101</v>
      </c>
      <c r="U47" s="247"/>
      <c r="V47" s="247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252"/>
      <c r="AJ47" s="252"/>
      <c r="AK47" s="253"/>
    </row>
    <row r="48" spans="1:37" ht="12" customHeight="1">
      <c r="A48" s="258">
        <v>38</v>
      </c>
      <c r="B48" s="259"/>
      <c r="C48" s="260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51"/>
      <c r="T48" s="247">
        <v>102</v>
      </c>
      <c r="U48" s="247"/>
      <c r="V48" s="247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52"/>
      <c r="AJ48" s="252"/>
      <c r="AK48" s="253"/>
    </row>
    <row r="49" spans="1:37" ht="12" customHeight="1">
      <c r="A49" s="258">
        <v>39</v>
      </c>
      <c r="B49" s="259"/>
      <c r="C49" s="260"/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51"/>
      <c r="T49" s="247">
        <v>103</v>
      </c>
      <c r="U49" s="247"/>
      <c r="V49" s="247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52"/>
      <c r="AJ49" s="252"/>
      <c r="AK49" s="253"/>
    </row>
    <row r="50" spans="1:37" ht="12" customHeight="1">
      <c r="A50" s="258">
        <v>40</v>
      </c>
      <c r="B50" s="259"/>
      <c r="C50" s="260"/>
      <c r="D50" s="248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  <c r="S50" s="51"/>
      <c r="T50" s="247">
        <v>104</v>
      </c>
      <c r="U50" s="247"/>
      <c r="V50" s="247"/>
      <c r="W50" s="248"/>
      <c r="X50" s="248"/>
      <c r="Y50" s="248"/>
      <c r="Z50" s="248"/>
      <c r="AA50" s="248"/>
      <c r="AB50" s="248"/>
      <c r="AC50" s="248"/>
      <c r="AD50" s="248"/>
      <c r="AE50" s="248"/>
      <c r="AF50" s="248"/>
      <c r="AG50" s="248"/>
      <c r="AH50" s="248"/>
      <c r="AI50" s="252"/>
      <c r="AJ50" s="252"/>
      <c r="AK50" s="253"/>
    </row>
    <row r="51" spans="1:37" ht="12" customHeight="1">
      <c r="A51" s="258">
        <v>41</v>
      </c>
      <c r="B51" s="259"/>
      <c r="C51" s="260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51"/>
      <c r="T51" s="247">
        <v>105</v>
      </c>
      <c r="U51" s="247"/>
      <c r="V51" s="247"/>
      <c r="W51" s="248"/>
      <c r="X51" s="248"/>
      <c r="Y51" s="248"/>
      <c r="Z51" s="248"/>
      <c r="AA51" s="248"/>
      <c r="AB51" s="248"/>
      <c r="AC51" s="248"/>
      <c r="AD51" s="248"/>
      <c r="AE51" s="248"/>
      <c r="AF51" s="248"/>
      <c r="AG51" s="248"/>
      <c r="AH51" s="248"/>
      <c r="AI51" s="252"/>
      <c r="AJ51" s="252"/>
      <c r="AK51" s="253"/>
    </row>
    <row r="52" spans="1:37" ht="12" customHeight="1">
      <c r="A52" s="258">
        <v>42</v>
      </c>
      <c r="B52" s="259"/>
      <c r="C52" s="260"/>
      <c r="D52" s="248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  <c r="R52" s="248"/>
      <c r="S52" s="51"/>
      <c r="T52" s="247">
        <v>106</v>
      </c>
      <c r="U52" s="247"/>
      <c r="V52" s="247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52"/>
      <c r="AJ52" s="252"/>
      <c r="AK52" s="253"/>
    </row>
    <row r="53" spans="1:37" ht="12" customHeight="1">
      <c r="A53" s="258">
        <v>43</v>
      </c>
      <c r="B53" s="259"/>
      <c r="C53" s="260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51"/>
      <c r="T53" s="247">
        <v>107</v>
      </c>
      <c r="U53" s="247"/>
      <c r="V53" s="247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52"/>
      <c r="AJ53" s="252"/>
      <c r="AK53" s="253"/>
    </row>
    <row r="54" spans="1:37" ht="12" customHeight="1">
      <c r="A54" s="258">
        <v>44</v>
      </c>
      <c r="B54" s="259"/>
      <c r="C54" s="260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51"/>
      <c r="T54" s="247">
        <v>108</v>
      </c>
      <c r="U54" s="247"/>
      <c r="V54" s="247"/>
      <c r="W54" s="248"/>
      <c r="X54" s="248"/>
      <c r="Y54" s="248"/>
      <c r="Z54" s="248"/>
      <c r="AA54" s="248"/>
      <c r="AB54" s="248"/>
      <c r="AC54" s="248"/>
      <c r="AD54" s="248"/>
      <c r="AE54" s="248"/>
      <c r="AF54" s="248"/>
      <c r="AG54" s="248"/>
      <c r="AH54" s="248"/>
      <c r="AI54" s="252"/>
      <c r="AJ54" s="252"/>
      <c r="AK54" s="253"/>
    </row>
    <row r="55" spans="1:37" ht="12" customHeight="1">
      <c r="A55" s="258">
        <v>45</v>
      </c>
      <c r="B55" s="259"/>
      <c r="C55" s="260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  <c r="R55" s="248"/>
      <c r="S55" s="51"/>
      <c r="T55" s="247">
        <v>109</v>
      </c>
      <c r="U55" s="247"/>
      <c r="V55" s="247"/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8"/>
      <c r="AH55" s="248"/>
      <c r="AI55" s="252"/>
      <c r="AJ55" s="252"/>
      <c r="AK55" s="253"/>
    </row>
    <row r="56" spans="1:37" ht="12" customHeight="1">
      <c r="A56" s="258">
        <v>46</v>
      </c>
      <c r="B56" s="259"/>
      <c r="C56" s="260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51"/>
      <c r="T56" s="247">
        <v>110</v>
      </c>
      <c r="U56" s="247"/>
      <c r="V56" s="247"/>
      <c r="W56" s="248"/>
      <c r="X56" s="248"/>
      <c r="Y56" s="248"/>
      <c r="Z56" s="248"/>
      <c r="AA56" s="248"/>
      <c r="AB56" s="248"/>
      <c r="AC56" s="248"/>
      <c r="AD56" s="248"/>
      <c r="AE56" s="248"/>
      <c r="AF56" s="248"/>
      <c r="AG56" s="248"/>
      <c r="AH56" s="248"/>
      <c r="AI56" s="252"/>
      <c r="AJ56" s="252"/>
      <c r="AK56" s="253"/>
    </row>
    <row r="57" spans="1:37" ht="12" customHeight="1">
      <c r="A57" s="258">
        <v>47</v>
      </c>
      <c r="B57" s="259"/>
      <c r="C57" s="260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51"/>
      <c r="T57" s="247">
        <v>111</v>
      </c>
      <c r="U57" s="247"/>
      <c r="V57" s="247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52"/>
      <c r="AJ57" s="252"/>
      <c r="AK57" s="253"/>
    </row>
    <row r="58" spans="1:37" ht="12" customHeight="1">
      <c r="A58" s="258">
        <v>48</v>
      </c>
      <c r="B58" s="259"/>
      <c r="C58" s="260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  <c r="R58" s="248"/>
      <c r="S58" s="51"/>
      <c r="T58" s="247">
        <v>112</v>
      </c>
      <c r="U58" s="247"/>
      <c r="V58" s="247"/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8"/>
      <c r="AH58" s="248"/>
      <c r="AI58" s="252"/>
      <c r="AJ58" s="252"/>
      <c r="AK58" s="253"/>
    </row>
    <row r="59" spans="1:37" ht="12" customHeight="1">
      <c r="A59" s="258">
        <v>49</v>
      </c>
      <c r="B59" s="259"/>
      <c r="C59" s="260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  <c r="R59" s="248"/>
      <c r="S59" s="51"/>
      <c r="T59" s="247">
        <v>113</v>
      </c>
      <c r="U59" s="247"/>
      <c r="V59" s="247"/>
      <c r="W59" s="248"/>
      <c r="X59" s="248"/>
      <c r="Y59" s="248"/>
      <c r="Z59" s="248"/>
      <c r="AA59" s="248"/>
      <c r="AB59" s="248"/>
      <c r="AC59" s="248"/>
      <c r="AD59" s="248"/>
      <c r="AE59" s="248"/>
      <c r="AF59" s="248"/>
      <c r="AG59" s="248"/>
      <c r="AH59" s="248"/>
      <c r="AI59" s="252"/>
      <c r="AJ59" s="252"/>
      <c r="AK59" s="253"/>
    </row>
    <row r="60" spans="1:37" ht="12" customHeight="1">
      <c r="A60" s="258">
        <v>50</v>
      </c>
      <c r="B60" s="259"/>
      <c r="C60" s="260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  <c r="R60" s="248"/>
      <c r="S60" s="51"/>
      <c r="T60" s="247">
        <v>114</v>
      </c>
      <c r="U60" s="247"/>
      <c r="V60" s="247"/>
      <c r="W60" s="248"/>
      <c r="X60" s="248"/>
      <c r="Y60" s="248"/>
      <c r="Z60" s="248"/>
      <c r="AA60" s="248"/>
      <c r="AB60" s="248"/>
      <c r="AC60" s="248"/>
      <c r="AD60" s="248"/>
      <c r="AE60" s="248"/>
      <c r="AF60" s="248"/>
      <c r="AG60" s="248"/>
      <c r="AH60" s="248"/>
      <c r="AI60" s="252"/>
      <c r="AJ60" s="252"/>
      <c r="AK60" s="253"/>
    </row>
    <row r="61" spans="1:37" ht="12" customHeight="1">
      <c r="A61" s="258">
        <v>51</v>
      </c>
      <c r="B61" s="259"/>
      <c r="C61" s="260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51"/>
      <c r="T61" s="247">
        <v>115</v>
      </c>
      <c r="U61" s="247"/>
      <c r="V61" s="247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52"/>
      <c r="AJ61" s="252"/>
      <c r="AK61" s="253"/>
    </row>
    <row r="62" spans="1:37" ht="12" customHeight="1">
      <c r="A62" s="258">
        <v>52</v>
      </c>
      <c r="B62" s="259"/>
      <c r="C62" s="260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  <c r="R62" s="248"/>
      <c r="S62" s="51"/>
      <c r="T62" s="247">
        <v>116</v>
      </c>
      <c r="U62" s="247"/>
      <c r="V62" s="247"/>
      <c r="W62" s="248"/>
      <c r="X62" s="248"/>
      <c r="Y62" s="248"/>
      <c r="Z62" s="248"/>
      <c r="AA62" s="248"/>
      <c r="AB62" s="248"/>
      <c r="AC62" s="248"/>
      <c r="AD62" s="248"/>
      <c r="AE62" s="248"/>
      <c r="AF62" s="248"/>
      <c r="AG62" s="248"/>
      <c r="AH62" s="248"/>
      <c r="AI62" s="252"/>
      <c r="AJ62" s="252"/>
      <c r="AK62" s="253"/>
    </row>
    <row r="63" spans="1:37" ht="12" customHeight="1">
      <c r="A63" s="258">
        <v>53</v>
      </c>
      <c r="B63" s="259"/>
      <c r="C63" s="260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  <c r="R63" s="248"/>
      <c r="S63" s="51"/>
      <c r="T63" s="247">
        <v>117</v>
      </c>
      <c r="U63" s="247"/>
      <c r="V63" s="247"/>
      <c r="W63" s="248"/>
      <c r="X63" s="248"/>
      <c r="Y63" s="248"/>
      <c r="Z63" s="248"/>
      <c r="AA63" s="248"/>
      <c r="AB63" s="248"/>
      <c r="AC63" s="248"/>
      <c r="AD63" s="248"/>
      <c r="AE63" s="248"/>
      <c r="AF63" s="248"/>
      <c r="AG63" s="248"/>
      <c r="AH63" s="248"/>
      <c r="AI63" s="252"/>
      <c r="AJ63" s="252"/>
      <c r="AK63" s="253"/>
    </row>
    <row r="64" spans="1:37" ht="12" customHeight="1">
      <c r="A64" s="258">
        <v>54</v>
      </c>
      <c r="B64" s="259"/>
      <c r="C64" s="260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  <c r="R64" s="248"/>
      <c r="S64" s="51"/>
      <c r="T64" s="247">
        <v>118</v>
      </c>
      <c r="U64" s="247"/>
      <c r="V64" s="247"/>
      <c r="W64" s="248"/>
      <c r="X64" s="248"/>
      <c r="Y64" s="248"/>
      <c r="Z64" s="248"/>
      <c r="AA64" s="248"/>
      <c r="AB64" s="248"/>
      <c r="AC64" s="248"/>
      <c r="AD64" s="248"/>
      <c r="AE64" s="248"/>
      <c r="AF64" s="248"/>
      <c r="AG64" s="248"/>
      <c r="AH64" s="248"/>
      <c r="AI64" s="252"/>
      <c r="AJ64" s="252"/>
      <c r="AK64" s="253"/>
    </row>
    <row r="65" spans="1:37" ht="12" customHeight="1">
      <c r="A65" s="258">
        <v>55</v>
      </c>
      <c r="B65" s="259"/>
      <c r="C65" s="260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  <c r="R65" s="248"/>
      <c r="S65" s="51"/>
      <c r="T65" s="247">
        <v>119</v>
      </c>
      <c r="U65" s="247"/>
      <c r="V65" s="247"/>
      <c r="W65" s="248"/>
      <c r="X65" s="248"/>
      <c r="Y65" s="248"/>
      <c r="Z65" s="248"/>
      <c r="AA65" s="248"/>
      <c r="AB65" s="248"/>
      <c r="AC65" s="248"/>
      <c r="AD65" s="248"/>
      <c r="AE65" s="248"/>
      <c r="AF65" s="248"/>
      <c r="AG65" s="248"/>
      <c r="AH65" s="248"/>
      <c r="AI65" s="252"/>
      <c r="AJ65" s="252"/>
      <c r="AK65" s="253"/>
    </row>
    <row r="66" spans="1:37" ht="12" customHeight="1">
      <c r="A66" s="258">
        <v>56</v>
      </c>
      <c r="B66" s="259"/>
      <c r="C66" s="260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  <c r="R66" s="248"/>
      <c r="S66" s="51"/>
      <c r="T66" s="247">
        <v>120</v>
      </c>
      <c r="U66" s="247"/>
      <c r="V66" s="247"/>
      <c r="W66" s="248"/>
      <c r="X66" s="248"/>
      <c r="Y66" s="248"/>
      <c r="Z66" s="248"/>
      <c r="AA66" s="248"/>
      <c r="AB66" s="248"/>
      <c r="AC66" s="248"/>
      <c r="AD66" s="248"/>
      <c r="AE66" s="248"/>
      <c r="AF66" s="248"/>
      <c r="AG66" s="248"/>
      <c r="AH66" s="248"/>
      <c r="AI66" s="252"/>
      <c r="AJ66" s="252"/>
      <c r="AK66" s="253"/>
    </row>
    <row r="67" spans="1:37" ht="12" customHeight="1">
      <c r="A67" s="258">
        <v>57</v>
      </c>
      <c r="B67" s="259"/>
      <c r="C67" s="260"/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  <c r="R67" s="248"/>
      <c r="S67" s="51"/>
      <c r="T67" s="247">
        <v>121</v>
      </c>
      <c r="U67" s="247"/>
      <c r="V67" s="247"/>
      <c r="W67" s="248"/>
      <c r="X67" s="248"/>
      <c r="Y67" s="248"/>
      <c r="Z67" s="248"/>
      <c r="AA67" s="248"/>
      <c r="AB67" s="248"/>
      <c r="AC67" s="248"/>
      <c r="AD67" s="248"/>
      <c r="AE67" s="248"/>
      <c r="AF67" s="248"/>
      <c r="AG67" s="248"/>
      <c r="AH67" s="248"/>
      <c r="AI67" s="252"/>
      <c r="AJ67" s="252"/>
      <c r="AK67" s="253"/>
    </row>
    <row r="68" spans="1:37" ht="12" customHeight="1">
      <c r="A68" s="258">
        <v>58</v>
      </c>
      <c r="B68" s="259"/>
      <c r="C68" s="260"/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  <c r="R68" s="248"/>
      <c r="S68" s="51"/>
      <c r="T68" s="247">
        <v>122</v>
      </c>
      <c r="U68" s="247"/>
      <c r="V68" s="247"/>
      <c r="W68" s="248"/>
      <c r="X68" s="248"/>
      <c r="Y68" s="248"/>
      <c r="Z68" s="248"/>
      <c r="AA68" s="248"/>
      <c r="AB68" s="248"/>
      <c r="AC68" s="248"/>
      <c r="AD68" s="248"/>
      <c r="AE68" s="248"/>
      <c r="AF68" s="248"/>
      <c r="AG68" s="248"/>
      <c r="AH68" s="248"/>
      <c r="AI68" s="252"/>
      <c r="AJ68" s="252"/>
      <c r="AK68" s="253"/>
    </row>
    <row r="69" spans="1:37" ht="12" customHeight="1">
      <c r="A69" s="258">
        <v>59</v>
      </c>
      <c r="B69" s="259"/>
      <c r="C69" s="260"/>
      <c r="D69" s="248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51"/>
      <c r="T69" s="247">
        <v>123</v>
      </c>
      <c r="U69" s="247"/>
      <c r="V69" s="247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52"/>
      <c r="AJ69" s="252"/>
      <c r="AK69" s="253"/>
    </row>
    <row r="70" spans="1:37" ht="12" customHeight="1">
      <c r="A70" s="258">
        <v>60</v>
      </c>
      <c r="B70" s="259"/>
      <c r="C70" s="260"/>
      <c r="D70" s="248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  <c r="R70" s="248"/>
      <c r="S70" s="51"/>
      <c r="T70" s="247">
        <v>124</v>
      </c>
      <c r="U70" s="247"/>
      <c r="V70" s="247"/>
      <c r="W70" s="248"/>
      <c r="X70" s="248"/>
      <c r="Y70" s="248"/>
      <c r="Z70" s="248"/>
      <c r="AA70" s="248"/>
      <c r="AB70" s="248"/>
      <c r="AC70" s="248"/>
      <c r="AD70" s="248"/>
      <c r="AE70" s="248"/>
      <c r="AF70" s="248"/>
      <c r="AG70" s="248"/>
      <c r="AH70" s="248"/>
      <c r="AI70" s="252"/>
      <c r="AJ70" s="252"/>
      <c r="AK70" s="253"/>
    </row>
    <row r="71" spans="1:37" ht="12" customHeight="1">
      <c r="A71" s="258">
        <v>61</v>
      </c>
      <c r="B71" s="259"/>
      <c r="C71" s="260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  <c r="R71" s="248"/>
      <c r="S71" s="51"/>
      <c r="T71" s="247">
        <v>125</v>
      </c>
      <c r="U71" s="247"/>
      <c r="V71" s="247"/>
      <c r="W71" s="248"/>
      <c r="X71" s="248"/>
      <c r="Y71" s="248"/>
      <c r="Z71" s="248"/>
      <c r="AA71" s="248"/>
      <c r="AB71" s="248"/>
      <c r="AC71" s="248"/>
      <c r="AD71" s="248"/>
      <c r="AE71" s="248"/>
      <c r="AF71" s="248"/>
      <c r="AG71" s="248"/>
      <c r="AH71" s="248"/>
      <c r="AI71" s="252"/>
      <c r="AJ71" s="252"/>
      <c r="AK71" s="253"/>
    </row>
    <row r="72" spans="1:37" ht="12" customHeight="1">
      <c r="A72" s="258">
        <v>62</v>
      </c>
      <c r="B72" s="259"/>
      <c r="C72" s="260"/>
      <c r="D72" s="248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  <c r="R72" s="248"/>
      <c r="S72" s="51"/>
      <c r="T72" s="247">
        <v>126</v>
      </c>
      <c r="U72" s="247"/>
      <c r="V72" s="247"/>
      <c r="W72" s="248"/>
      <c r="X72" s="248"/>
      <c r="Y72" s="248"/>
      <c r="Z72" s="248"/>
      <c r="AA72" s="248"/>
      <c r="AB72" s="248"/>
      <c r="AC72" s="248"/>
      <c r="AD72" s="248"/>
      <c r="AE72" s="248"/>
      <c r="AF72" s="248"/>
      <c r="AG72" s="248"/>
      <c r="AH72" s="248"/>
      <c r="AI72" s="252"/>
      <c r="AJ72" s="252"/>
      <c r="AK72" s="253"/>
    </row>
    <row r="73" spans="1:37" ht="12" customHeight="1">
      <c r="A73" s="258">
        <v>63</v>
      </c>
      <c r="B73" s="259"/>
      <c r="C73" s="260"/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  <c r="R73" s="248"/>
      <c r="S73" s="51"/>
      <c r="T73" s="247">
        <v>127</v>
      </c>
      <c r="U73" s="247"/>
      <c r="V73" s="247"/>
      <c r="W73" s="248"/>
      <c r="X73" s="248"/>
      <c r="Y73" s="248"/>
      <c r="Z73" s="248"/>
      <c r="AA73" s="248"/>
      <c r="AB73" s="248"/>
      <c r="AC73" s="248"/>
      <c r="AD73" s="248"/>
      <c r="AE73" s="248"/>
      <c r="AF73" s="248"/>
      <c r="AG73" s="248"/>
      <c r="AH73" s="248"/>
      <c r="AI73" s="252"/>
      <c r="AJ73" s="252"/>
      <c r="AK73" s="253"/>
    </row>
    <row r="74" spans="1:37" ht="12" customHeight="1">
      <c r="A74" s="258">
        <v>64</v>
      </c>
      <c r="B74" s="259"/>
      <c r="C74" s="260"/>
      <c r="D74" s="248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  <c r="R74" s="248"/>
      <c r="S74" s="51"/>
      <c r="T74" s="247">
        <v>128</v>
      </c>
      <c r="U74" s="247"/>
      <c r="V74" s="247"/>
      <c r="W74" s="248"/>
      <c r="X74" s="248"/>
      <c r="Y74" s="248"/>
      <c r="Z74" s="248"/>
      <c r="AA74" s="248"/>
      <c r="AB74" s="248"/>
      <c r="AC74" s="248"/>
      <c r="AD74" s="248"/>
      <c r="AE74" s="248"/>
      <c r="AF74" s="248"/>
      <c r="AG74" s="248"/>
      <c r="AH74" s="248"/>
      <c r="AI74" s="252"/>
      <c r="AJ74" s="252"/>
      <c r="AK74" s="253"/>
    </row>
    <row r="75" spans="1:37" ht="8.25" customHeight="1" thickBot="1">
      <c r="A75" s="36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8"/>
    </row>
  </sheetData>
  <mergeCells count="804">
    <mergeCell ref="A69:C69"/>
    <mergeCell ref="A70:C70"/>
    <mergeCell ref="A71:C71"/>
    <mergeCell ref="A72:C72"/>
    <mergeCell ref="A73:C73"/>
    <mergeCell ref="A74:C74"/>
    <mergeCell ref="A63:C63"/>
    <mergeCell ref="A64:C64"/>
    <mergeCell ref="A65:C65"/>
    <mergeCell ref="A66:C66"/>
    <mergeCell ref="A67:C67"/>
    <mergeCell ref="A68:C68"/>
    <mergeCell ref="A57:C57"/>
    <mergeCell ref="A58:C58"/>
    <mergeCell ref="A59:C59"/>
    <mergeCell ref="A60:C60"/>
    <mergeCell ref="A61:C61"/>
    <mergeCell ref="A62:C62"/>
    <mergeCell ref="A51:C51"/>
    <mergeCell ref="A52:C52"/>
    <mergeCell ref="A53:C53"/>
    <mergeCell ref="A54:C54"/>
    <mergeCell ref="A55:C55"/>
    <mergeCell ref="A56:C56"/>
    <mergeCell ref="A45:C45"/>
    <mergeCell ref="A46:C46"/>
    <mergeCell ref="A47:C47"/>
    <mergeCell ref="A48:C48"/>
    <mergeCell ref="A49:C49"/>
    <mergeCell ref="A50:C50"/>
    <mergeCell ref="A32:C32"/>
    <mergeCell ref="A33:C33"/>
    <mergeCell ref="A34:C34"/>
    <mergeCell ref="A35:C35"/>
    <mergeCell ref="A36:C36"/>
    <mergeCell ref="A37:C37"/>
    <mergeCell ref="A44:C44"/>
    <mergeCell ref="A43:C43"/>
    <mergeCell ref="A42:C42"/>
    <mergeCell ref="A41:C41"/>
    <mergeCell ref="A40:C40"/>
    <mergeCell ref="A39:C39"/>
    <mergeCell ref="A38:C38"/>
    <mergeCell ref="A24:C24"/>
    <mergeCell ref="A25:C25"/>
    <mergeCell ref="A26:C26"/>
    <mergeCell ref="A27:C27"/>
    <mergeCell ref="A28:C28"/>
    <mergeCell ref="A29:C29"/>
    <mergeCell ref="W74:Y74"/>
    <mergeCell ref="Z74:AB74"/>
    <mergeCell ref="AC74:AE74"/>
    <mergeCell ref="Z73:AB73"/>
    <mergeCell ref="P72:R72"/>
    <mergeCell ref="T72:V72"/>
    <mergeCell ref="W72:Y72"/>
    <mergeCell ref="Z72:AB72"/>
    <mergeCell ref="AC72:AE72"/>
    <mergeCell ref="AC70:AE70"/>
    <mergeCell ref="W68:Y68"/>
    <mergeCell ref="Z68:AB68"/>
    <mergeCell ref="AC68:AE68"/>
    <mergeCell ref="W65:Y65"/>
    <mergeCell ref="Z65:AB65"/>
    <mergeCell ref="AC65:AE65"/>
    <mergeCell ref="W62:Y62"/>
    <mergeCell ref="Z62:AB62"/>
    <mergeCell ref="AF74:AH74"/>
    <mergeCell ref="AI74:AK74"/>
    <mergeCell ref="A10:C10"/>
    <mergeCell ref="A11:C11"/>
    <mergeCell ref="A12:C12"/>
    <mergeCell ref="A13:C13"/>
    <mergeCell ref="A14:C14"/>
    <mergeCell ref="AC73:AE73"/>
    <mergeCell ref="AF73:AH73"/>
    <mergeCell ref="AI73:AK73"/>
    <mergeCell ref="D74:F74"/>
    <mergeCell ref="G74:I74"/>
    <mergeCell ref="J74:L74"/>
    <mergeCell ref="M74:O74"/>
    <mergeCell ref="P74:R74"/>
    <mergeCell ref="T74:V74"/>
    <mergeCell ref="AI72:AK72"/>
    <mergeCell ref="D73:F73"/>
    <mergeCell ref="G73:I73"/>
    <mergeCell ref="J73:L73"/>
    <mergeCell ref="M73:O73"/>
    <mergeCell ref="P73:R73"/>
    <mergeCell ref="T73:V73"/>
    <mergeCell ref="W73:Y73"/>
    <mergeCell ref="AF72:AH72"/>
    <mergeCell ref="W71:Y71"/>
    <mergeCell ref="Z71:AB71"/>
    <mergeCell ref="AC71:AE71"/>
    <mergeCell ref="AF71:AH71"/>
    <mergeCell ref="AI71:AK71"/>
    <mergeCell ref="D72:F72"/>
    <mergeCell ref="G72:I72"/>
    <mergeCell ref="J72:L72"/>
    <mergeCell ref="M72:O72"/>
    <mergeCell ref="AF70:AH70"/>
    <mergeCell ref="AI70:AK70"/>
    <mergeCell ref="D71:F71"/>
    <mergeCell ref="G71:I71"/>
    <mergeCell ref="J71:L71"/>
    <mergeCell ref="M71:O71"/>
    <mergeCell ref="P71:R71"/>
    <mergeCell ref="T71:V71"/>
    <mergeCell ref="AI69:AK69"/>
    <mergeCell ref="D70:F70"/>
    <mergeCell ref="G70:I70"/>
    <mergeCell ref="J70:L70"/>
    <mergeCell ref="M70:O70"/>
    <mergeCell ref="P70:R70"/>
    <mergeCell ref="T70:V70"/>
    <mergeCell ref="W70:Y70"/>
    <mergeCell ref="Z70:AB70"/>
    <mergeCell ref="P69:R69"/>
    <mergeCell ref="T69:V69"/>
    <mergeCell ref="W69:Y69"/>
    <mergeCell ref="Z69:AB69"/>
    <mergeCell ref="AC69:AE69"/>
    <mergeCell ref="AF69:AH69"/>
    <mergeCell ref="AF68:AH68"/>
    <mergeCell ref="AI68:AK68"/>
    <mergeCell ref="D69:F69"/>
    <mergeCell ref="G69:I69"/>
    <mergeCell ref="J69:L69"/>
    <mergeCell ref="M69:O69"/>
    <mergeCell ref="AC67:AE67"/>
    <mergeCell ref="AF67:AH67"/>
    <mergeCell ref="AI67:AK67"/>
    <mergeCell ref="D68:F68"/>
    <mergeCell ref="G68:I68"/>
    <mergeCell ref="J68:L68"/>
    <mergeCell ref="M68:O68"/>
    <mergeCell ref="P68:R68"/>
    <mergeCell ref="T68:V68"/>
    <mergeCell ref="D67:F67"/>
    <mergeCell ref="G67:I67"/>
    <mergeCell ref="J67:L67"/>
    <mergeCell ref="M67:O67"/>
    <mergeCell ref="P67:R67"/>
    <mergeCell ref="T67:V67"/>
    <mergeCell ref="W67:Y67"/>
    <mergeCell ref="Z67:AB67"/>
    <mergeCell ref="P66:R66"/>
    <mergeCell ref="T66:V66"/>
    <mergeCell ref="W66:Y66"/>
    <mergeCell ref="Z66:AB66"/>
    <mergeCell ref="AF65:AH65"/>
    <mergeCell ref="AI65:AK65"/>
    <mergeCell ref="D66:F66"/>
    <mergeCell ref="G66:I66"/>
    <mergeCell ref="J66:L66"/>
    <mergeCell ref="M66:O66"/>
    <mergeCell ref="AI66:AK66"/>
    <mergeCell ref="AC66:AE66"/>
    <mergeCell ref="AF66:AH66"/>
    <mergeCell ref="AC64:AE64"/>
    <mergeCell ref="AF64:AH64"/>
    <mergeCell ref="AI64:AK64"/>
    <mergeCell ref="D65:F65"/>
    <mergeCell ref="G65:I65"/>
    <mergeCell ref="J65:L65"/>
    <mergeCell ref="M65:O65"/>
    <mergeCell ref="P65:R65"/>
    <mergeCell ref="T65:V65"/>
    <mergeCell ref="D64:F64"/>
    <mergeCell ref="G64:I64"/>
    <mergeCell ref="J64:L64"/>
    <mergeCell ref="M64:O64"/>
    <mergeCell ref="P64:R64"/>
    <mergeCell ref="T64:V64"/>
    <mergeCell ref="W64:Y64"/>
    <mergeCell ref="Z64:AB64"/>
    <mergeCell ref="P63:R63"/>
    <mergeCell ref="T63:V63"/>
    <mergeCell ref="W63:Y63"/>
    <mergeCell ref="Z63:AB63"/>
    <mergeCell ref="AC62:AE62"/>
    <mergeCell ref="AF62:AH62"/>
    <mergeCell ref="AI62:AK62"/>
    <mergeCell ref="D63:F63"/>
    <mergeCell ref="G63:I63"/>
    <mergeCell ref="J63:L63"/>
    <mergeCell ref="M63:O63"/>
    <mergeCell ref="AI63:AK63"/>
    <mergeCell ref="AC63:AE63"/>
    <mergeCell ref="AF63:AH63"/>
    <mergeCell ref="AC61:AE61"/>
    <mergeCell ref="AF61:AH61"/>
    <mergeCell ref="AI61:AK61"/>
    <mergeCell ref="D62:F62"/>
    <mergeCell ref="G62:I62"/>
    <mergeCell ref="J62:L62"/>
    <mergeCell ref="M62:O62"/>
    <mergeCell ref="P62:R62"/>
    <mergeCell ref="T62:V62"/>
    <mergeCell ref="AF59:AH59"/>
    <mergeCell ref="AI59:AK59"/>
    <mergeCell ref="D60:F60"/>
    <mergeCell ref="G60:I60"/>
    <mergeCell ref="J60:L60"/>
    <mergeCell ref="M60:O60"/>
    <mergeCell ref="AI60:AK60"/>
    <mergeCell ref="D61:F61"/>
    <mergeCell ref="G61:I61"/>
    <mergeCell ref="J61:L61"/>
    <mergeCell ref="M61:O61"/>
    <mergeCell ref="P61:R61"/>
    <mergeCell ref="T61:V61"/>
    <mergeCell ref="W61:Y61"/>
    <mergeCell ref="Z61:AB61"/>
    <mergeCell ref="P60:R60"/>
    <mergeCell ref="T60:V60"/>
    <mergeCell ref="W60:Y60"/>
    <mergeCell ref="Z60:AB60"/>
    <mergeCell ref="AC60:AE60"/>
    <mergeCell ref="AF60:AH60"/>
    <mergeCell ref="D59:F59"/>
    <mergeCell ref="G59:I59"/>
    <mergeCell ref="J59:L59"/>
    <mergeCell ref="M59:O59"/>
    <mergeCell ref="P59:R59"/>
    <mergeCell ref="T59:V59"/>
    <mergeCell ref="W59:Y59"/>
    <mergeCell ref="Z59:AB59"/>
    <mergeCell ref="AC59:AE59"/>
    <mergeCell ref="AF56:AH56"/>
    <mergeCell ref="AI56:AK56"/>
    <mergeCell ref="D57:F57"/>
    <mergeCell ref="G57:I57"/>
    <mergeCell ref="J57:L57"/>
    <mergeCell ref="M57:O57"/>
    <mergeCell ref="AI57:AK57"/>
    <mergeCell ref="D58:F58"/>
    <mergeCell ref="G58:I58"/>
    <mergeCell ref="J58:L58"/>
    <mergeCell ref="M58:O58"/>
    <mergeCell ref="P58:R58"/>
    <mergeCell ref="T58:V58"/>
    <mergeCell ref="W58:Y58"/>
    <mergeCell ref="Z58:AB58"/>
    <mergeCell ref="P57:R57"/>
    <mergeCell ref="T57:V57"/>
    <mergeCell ref="W57:Y57"/>
    <mergeCell ref="Z57:AB57"/>
    <mergeCell ref="AC57:AE57"/>
    <mergeCell ref="AF57:AH57"/>
    <mergeCell ref="AC58:AE58"/>
    <mergeCell ref="AF58:AH58"/>
    <mergeCell ref="AI58:AK58"/>
    <mergeCell ref="D56:F56"/>
    <mergeCell ref="G56:I56"/>
    <mergeCell ref="J56:L56"/>
    <mergeCell ref="M56:O56"/>
    <mergeCell ref="P56:R56"/>
    <mergeCell ref="T56:V56"/>
    <mergeCell ref="W56:Y56"/>
    <mergeCell ref="Z56:AB56"/>
    <mergeCell ref="AC56:AE56"/>
    <mergeCell ref="AF53:AH53"/>
    <mergeCell ref="AI53:AK53"/>
    <mergeCell ref="D54:F54"/>
    <mergeCell ref="G54:I54"/>
    <mergeCell ref="J54:L54"/>
    <mergeCell ref="M54:O54"/>
    <mergeCell ref="AI54:AK54"/>
    <mergeCell ref="D55:F55"/>
    <mergeCell ref="G55:I55"/>
    <mergeCell ref="J55:L55"/>
    <mergeCell ref="M55:O55"/>
    <mergeCell ref="P55:R55"/>
    <mergeCell ref="T55:V55"/>
    <mergeCell ref="W55:Y55"/>
    <mergeCell ref="Z55:AB55"/>
    <mergeCell ref="P54:R54"/>
    <mergeCell ref="T54:V54"/>
    <mergeCell ref="W54:Y54"/>
    <mergeCell ref="Z54:AB54"/>
    <mergeCell ref="AC54:AE54"/>
    <mergeCell ref="AF54:AH54"/>
    <mergeCell ref="AC55:AE55"/>
    <mergeCell ref="AF55:AH55"/>
    <mergeCell ref="AI55:AK55"/>
    <mergeCell ref="D53:F53"/>
    <mergeCell ref="G53:I53"/>
    <mergeCell ref="J53:L53"/>
    <mergeCell ref="M53:O53"/>
    <mergeCell ref="P53:R53"/>
    <mergeCell ref="T53:V53"/>
    <mergeCell ref="W53:Y53"/>
    <mergeCell ref="Z53:AB53"/>
    <mergeCell ref="AC53:AE53"/>
    <mergeCell ref="AF50:AH50"/>
    <mergeCell ref="AI50:AK50"/>
    <mergeCell ref="D51:F51"/>
    <mergeCell ref="G51:I51"/>
    <mergeCell ref="J51:L51"/>
    <mergeCell ref="M51:O51"/>
    <mergeCell ref="AI51:AK51"/>
    <mergeCell ref="D52:F52"/>
    <mergeCell ref="G52:I52"/>
    <mergeCell ref="J52:L52"/>
    <mergeCell ref="M52:O52"/>
    <mergeCell ref="P52:R52"/>
    <mergeCell ref="T52:V52"/>
    <mergeCell ref="W52:Y52"/>
    <mergeCell ref="Z52:AB52"/>
    <mergeCell ref="P51:R51"/>
    <mergeCell ref="T51:V51"/>
    <mergeCell ref="W51:Y51"/>
    <mergeCell ref="Z51:AB51"/>
    <mergeCell ref="AC51:AE51"/>
    <mergeCell ref="AF51:AH51"/>
    <mergeCell ref="AC52:AE52"/>
    <mergeCell ref="AF52:AH52"/>
    <mergeCell ref="AI52:AK52"/>
    <mergeCell ref="D50:F50"/>
    <mergeCell ref="G50:I50"/>
    <mergeCell ref="J50:L50"/>
    <mergeCell ref="M50:O50"/>
    <mergeCell ref="P50:R50"/>
    <mergeCell ref="T50:V50"/>
    <mergeCell ref="W50:Y50"/>
    <mergeCell ref="Z50:AB50"/>
    <mergeCell ref="AC50:AE50"/>
    <mergeCell ref="D48:F48"/>
    <mergeCell ref="G48:I48"/>
    <mergeCell ref="J48:L48"/>
    <mergeCell ref="M48:O48"/>
    <mergeCell ref="AI48:AK48"/>
    <mergeCell ref="D49:F49"/>
    <mergeCell ref="G49:I49"/>
    <mergeCell ref="J49:L49"/>
    <mergeCell ref="M49:O49"/>
    <mergeCell ref="P49:R49"/>
    <mergeCell ref="T49:V49"/>
    <mergeCell ref="W49:Y49"/>
    <mergeCell ref="Z49:AB49"/>
    <mergeCell ref="P48:R48"/>
    <mergeCell ref="T48:V48"/>
    <mergeCell ref="W48:Y48"/>
    <mergeCell ref="Z48:AB48"/>
    <mergeCell ref="AC48:AE48"/>
    <mergeCell ref="AF48:AH48"/>
    <mergeCell ref="AC49:AE49"/>
    <mergeCell ref="AF49:AH49"/>
    <mergeCell ref="AI49:AK49"/>
    <mergeCell ref="AC46:AE46"/>
    <mergeCell ref="AF46:AH46"/>
    <mergeCell ref="AI46:AK46"/>
    <mergeCell ref="D47:F47"/>
    <mergeCell ref="G47:I47"/>
    <mergeCell ref="J47:L47"/>
    <mergeCell ref="M47:O47"/>
    <mergeCell ref="P47:R47"/>
    <mergeCell ref="T47:V47"/>
    <mergeCell ref="W47:Y47"/>
    <mergeCell ref="Z47:AB47"/>
    <mergeCell ref="AC47:AE47"/>
    <mergeCell ref="AF47:AH47"/>
    <mergeCell ref="AI47:AK47"/>
    <mergeCell ref="D46:F46"/>
    <mergeCell ref="G46:I46"/>
    <mergeCell ref="J46:L46"/>
    <mergeCell ref="M46:O46"/>
    <mergeCell ref="P46:R46"/>
    <mergeCell ref="T46:V46"/>
    <mergeCell ref="W46:Y46"/>
    <mergeCell ref="Z46:AB46"/>
    <mergeCell ref="T45:V45"/>
    <mergeCell ref="W45:Y45"/>
    <mergeCell ref="Z45:AB45"/>
    <mergeCell ref="W44:Y44"/>
    <mergeCell ref="Z44:AB44"/>
    <mergeCell ref="AC44:AE44"/>
    <mergeCell ref="AF44:AH44"/>
    <mergeCell ref="AI44:AK44"/>
    <mergeCell ref="T44:V44"/>
    <mergeCell ref="AI45:AK45"/>
    <mergeCell ref="AC45:AE45"/>
    <mergeCell ref="AF45:AH45"/>
    <mergeCell ref="D45:F45"/>
    <mergeCell ref="G45:I45"/>
    <mergeCell ref="J45:L45"/>
    <mergeCell ref="M45:O45"/>
    <mergeCell ref="D44:F44"/>
    <mergeCell ref="G44:I44"/>
    <mergeCell ref="J44:L44"/>
    <mergeCell ref="M44:O44"/>
    <mergeCell ref="P44:R44"/>
    <mergeCell ref="P45:R45"/>
    <mergeCell ref="T43:V43"/>
    <mergeCell ref="W43:Y43"/>
    <mergeCell ref="Z43:AB43"/>
    <mergeCell ref="AC43:AE43"/>
    <mergeCell ref="AF43:AH43"/>
    <mergeCell ref="AI43:AK43"/>
    <mergeCell ref="D43:F43"/>
    <mergeCell ref="G43:I43"/>
    <mergeCell ref="J43:L43"/>
    <mergeCell ref="M43:O43"/>
    <mergeCell ref="P43:R43"/>
    <mergeCell ref="T42:V42"/>
    <mergeCell ref="W42:Y42"/>
    <mergeCell ref="Z42:AB42"/>
    <mergeCell ref="AC42:AE42"/>
    <mergeCell ref="AF42:AH42"/>
    <mergeCell ref="AI42:AK42"/>
    <mergeCell ref="D42:F42"/>
    <mergeCell ref="G42:I42"/>
    <mergeCell ref="J42:L42"/>
    <mergeCell ref="M42:O42"/>
    <mergeCell ref="P42:R42"/>
    <mergeCell ref="T41:V41"/>
    <mergeCell ref="W41:Y41"/>
    <mergeCell ref="Z41:AB41"/>
    <mergeCell ref="AC41:AE41"/>
    <mergeCell ref="AF41:AH41"/>
    <mergeCell ref="AI41:AK41"/>
    <mergeCell ref="D41:F41"/>
    <mergeCell ref="G41:I41"/>
    <mergeCell ref="J41:L41"/>
    <mergeCell ref="M41:O41"/>
    <mergeCell ref="P41:R41"/>
    <mergeCell ref="AF39:AH39"/>
    <mergeCell ref="AI39:AK39"/>
    <mergeCell ref="D39:F39"/>
    <mergeCell ref="G39:I39"/>
    <mergeCell ref="J39:L39"/>
    <mergeCell ref="M39:O39"/>
    <mergeCell ref="P39:R39"/>
    <mergeCell ref="T40:V40"/>
    <mergeCell ref="W40:Y40"/>
    <mergeCell ref="Z40:AB40"/>
    <mergeCell ref="AC40:AE40"/>
    <mergeCell ref="AF40:AH40"/>
    <mergeCell ref="AI40:AK40"/>
    <mergeCell ref="D40:F40"/>
    <mergeCell ref="G40:I40"/>
    <mergeCell ref="J40:L40"/>
    <mergeCell ref="M40:O40"/>
    <mergeCell ref="P40:R40"/>
    <mergeCell ref="D38:F38"/>
    <mergeCell ref="G38:I38"/>
    <mergeCell ref="J38:L38"/>
    <mergeCell ref="M38:O38"/>
    <mergeCell ref="P38:R38"/>
    <mergeCell ref="T39:V39"/>
    <mergeCell ref="W39:Y39"/>
    <mergeCell ref="Z39:AB39"/>
    <mergeCell ref="AC39:AE39"/>
    <mergeCell ref="AF37:AH37"/>
    <mergeCell ref="AI37:AK37"/>
    <mergeCell ref="Z36:AB36"/>
    <mergeCell ref="AC36:AE36"/>
    <mergeCell ref="AF36:AH36"/>
    <mergeCell ref="AI36:AK36"/>
    <mergeCell ref="T38:V38"/>
    <mergeCell ref="W38:Y38"/>
    <mergeCell ref="Z38:AB38"/>
    <mergeCell ref="AC38:AE38"/>
    <mergeCell ref="AF38:AH38"/>
    <mergeCell ref="AI38:AK38"/>
    <mergeCell ref="D37:F37"/>
    <mergeCell ref="G37:I37"/>
    <mergeCell ref="J37:L37"/>
    <mergeCell ref="M37:O37"/>
    <mergeCell ref="P37:R37"/>
    <mergeCell ref="T35:V35"/>
    <mergeCell ref="W35:Y35"/>
    <mergeCell ref="Z35:AB35"/>
    <mergeCell ref="AC35:AE35"/>
    <mergeCell ref="D36:F36"/>
    <mergeCell ref="G36:I36"/>
    <mergeCell ref="J36:L36"/>
    <mergeCell ref="M36:O36"/>
    <mergeCell ref="P36:R36"/>
    <mergeCell ref="T36:V36"/>
    <mergeCell ref="W36:Y36"/>
    <mergeCell ref="T37:V37"/>
    <mergeCell ref="W37:Y37"/>
    <mergeCell ref="Z37:AB37"/>
    <mergeCell ref="AC37:AE37"/>
    <mergeCell ref="D33:F33"/>
    <mergeCell ref="G33:I33"/>
    <mergeCell ref="J33:L33"/>
    <mergeCell ref="M33:O33"/>
    <mergeCell ref="P33:R33"/>
    <mergeCell ref="AF35:AH35"/>
    <mergeCell ref="AI35:AK35"/>
    <mergeCell ref="D35:F35"/>
    <mergeCell ref="G35:I35"/>
    <mergeCell ref="J35:L35"/>
    <mergeCell ref="M35:O35"/>
    <mergeCell ref="P35:R35"/>
    <mergeCell ref="T34:V34"/>
    <mergeCell ref="W34:Y34"/>
    <mergeCell ref="Z34:AB34"/>
    <mergeCell ref="AC34:AE34"/>
    <mergeCell ref="AF34:AH34"/>
    <mergeCell ref="AI34:AK34"/>
    <mergeCell ref="D34:F34"/>
    <mergeCell ref="G34:I34"/>
    <mergeCell ref="J34:L34"/>
    <mergeCell ref="M34:O34"/>
    <mergeCell ref="P34:R34"/>
    <mergeCell ref="AI32:AK32"/>
    <mergeCell ref="T31:V31"/>
    <mergeCell ref="W31:Y31"/>
    <mergeCell ref="Z31:AB31"/>
    <mergeCell ref="AC31:AE31"/>
    <mergeCell ref="AF31:AH31"/>
    <mergeCell ref="AI31:AK31"/>
    <mergeCell ref="T33:V33"/>
    <mergeCell ref="W33:Y33"/>
    <mergeCell ref="Z33:AB33"/>
    <mergeCell ref="AC33:AE33"/>
    <mergeCell ref="AF33:AH33"/>
    <mergeCell ref="AI33:AK33"/>
    <mergeCell ref="A31:C31"/>
    <mergeCell ref="T30:V30"/>
    <mergeCell ref="W30:Y30"/>
    <mergeCell ref="Z30:AB30"/>
    <mergeCell ref="T32:V32"/>
    <mergeCell ref="W32:Y32"/>
    <mergeCell ref="Z32:AB32"/>
    <mergeCell ref="AC32:AE32"/>
    <mergeCell ref="AF32:AH32"/>
    <mergeCell ref="AC30:AE30"/>
    <mergeCell ref="AF30:AH30"/>
    <mergeCell ref="D32:F32"/>
    <mergeCell ref="G32:I32"/>
    <mergeCell ref="J32:L32"/>
    <mergeCell ref="M32:O32"/>
    <mergeCell ref="P32:R32"/>
    <mergeCell ref="AI30:AK30"/>
    <mergeCell ref="D30:F30"/>
    <mergeCell ref="G30:I30"/>
    <mergeCell ref="J30:L30"/>
    <mergeCell ref="M30:O30"/>
    <mergeCell ref="P30:R30"/>
    <mergeCell ref="A30:C30"/>
    <mergeCell ref="T29:V29"/>
    <mergeCell ref="W29:Y29"/>
    <mergeCell ref="Z29:AB29"/>
    <mergeCell ref="AC29:AE29"/>
    <mergeCell ref="AF29:AH29"/>
    <mergeCell ref="AI29:AK29"/>
    <mergeCell ref="D29:F29"/>
    <mergeCell ref="G29:I29"/>
    <mergeCell ref="J29:L29"/>
    <mergeCell ref="M29:O29"/>
    <mergeCell ref="P29:R29"/>
    <mergeCell ref="T28:V28"/>
    <mergeCell ref="W28:Y28"/>
    <mergeCell ref="Z28:AB28"/>
    <mergeCell ref="AC28:AE28"/>
    <mergeCell ref="AF28:AH28"/>
    <mergeCell ref="AI28:AK28"/>
    <mergeCell ref="T27:V27"/>
    <mergeCell ref="W27:Y27"/>
    <mergeCell ref="Z27:AB27"/>
    <mergeCell ref="AC27:AE27"/>
    <mergeCell ref="AF27:AH27"/>
    <mergeCell ref="AI27:AK27"/>
    <mergeCell ref="D27:F27"/>
    <mergeCell ref="G27:I27"/>
    <mergeCell ref="J27:L27"/>
    <mergeCell ref="M27:O27"/>
    <mergeCell ref="P27:R27"/>
    <mergeCell ref="T26:V26"/>
    <mergeCell ref="W26:Y26"/>
    <mergeCell ref="Z26:AB26"/>
    <mergeCell ref="AC26:AE26"/>
    <mergeCell ref="AF26:AH26"/>
    <mergeCell ref="AI26:AK26"/>
    <mergeCell ref="D26:F26"/>
    <mergeCell ref="G26:I26"/>
    <mergeCell ref="J26:L26"/>
    <mergeCell ref="M26:O26"/>
    <mergeCell ref="P26:R26"/>
    <mergeCell ref="T25:V25"/>
    <mergeCell ref="W25:Y25"/>
    <mergeCell ref="Z25:AB25"/>
    <mergeCell ref="AC25:AE25"/>
    <mergeCell ref="AF25:AH25"/>
    <mergeCell ref="AI25:AK25"/>
    <mergeCell ref="D25:F25"/>
    <mergeCell ref="G25:I25"/>
    <mergeCell ref="J25:L25"/>
    <mergeCell ref="M25:O25"/>
    <mergeCell ref="P25:R25"/>
    <mergeCell ref="T24:V24"/>
    <mergeCell ref="W24:Y24"/>
    <mergeCell ref="Z24:AB24"/>
    <mergeCell ref="AC24:AE24"/>
    <mergeCell ref="AF24:AH24"/>
    <mergeCell ref="AI24:AK24"/>
    <mergeCell ref="T23:V23"/>
    <mergeCell ref="W23:Y23"/>
    <mergeCell ref="Z23:AB23"/>
    <mergeCell ref="AC23:AE23"/>
    <mergeCell ref="AF23:AH23"/>
    <mergeCell ref="AI23:AK23"/>
    <mergeCell ref="D23:F23"/>
    <mergeCell ref="G23:I23"/>
    <mergeCell ref="J23:L23"/>
    <mergeCell ref="M23:O23"/>
    <mergeCell ref="P23:R23"/>
    <mergeCell ref="A23:C23"/>
    <mergeCell ref="T22:V22"/>
    <mergeCell ref="W22:Y22"/>
    <mergeCell ref="Z22:AB22"/>
    <mergeCell ref="AC22:AE22"/>
    <mergeCell ref="AF22:AH22"/>
    <mergeCell ref="AI22:AK22"/>
    <mergeCell ref="D22:F22"/>
    <mergeCell ref="G22:I22"/>
    <mergeCell ref="J22:L22"/>
    <mergeCell ref="M22:O22"/>
    <mergeCell ref="P22:R22"/>
    <mergeCell ref="A22:C22"/>
    <mergeCell ref="A21:C21"/>
    <mergeCell ref="T20:V20"/>
    <mergeCell ref="W20:Y20"/>
    <mergeCell ref="Z20:AB20"/>
    <mergeCell ref="AC20:AE20"/>
    <mergeCell ref="AF20:AH20"/>
    <mergeCell ref="AI20:AK20"/>
    <mergeCell ref="D20:F20"/>
    <mergeCell ref="G20:I20"/>
    <mergeCell ref="J20:L20"/>
    <mergeCell ref="M20:O20"/>
    <mergeCell ref="P20:R20"/>
    <mergeCell ref="A20:C20"/>
    <mergeCell ref="T21:V21"/>
    <mergeCell ref="W21:Y21"/>
    <mergeCell ref="Z21:AB21"/>
    <mergeCell ref="AC21:AE21"/>
    <mergeCell ref="AF21:AH21"/>
    <mergeCell ref="AI21:AK21"/>
    <mergeCell ref="D21:F21"/>
    <mergeCell ref="G21:I21"/>
    <mergeCell ref="J21:L21"/>
    <mergeCell ref="M21:O21"/>
    <mergeCell ref="P21:R21"/>
    <mergeCell ref="A19:C19"/>
    <mergeCell ref="T18:V18"/>
    <mergeCell ref="W18:Y18"/>
    <mergeCell ref="Z18:AB18"/>
    <mergeCell ref="AC18:AE18"/>
    <mergeCell ref="AF18:AH18"/>
    <mergeCell ref="AI18:AK18"/>
    <mergeCell ref="D18:F18"/>
    <mergeCell ref="G18:I18"/>
    <mergeCell ref="J18:L18"/>
    <mergeCell ref="M18:O18"/>
    <mergeCell ref="P18:R18"/>
    <mergeCell ref="A18:C18"/>
    <mergeCell ref="T19:V19"/>
    <mergeCell ref="W19:Y19"/>
    <mergeCell ref="Z19:AB19"/>
    <mergeCell ref="AC19:AE19"/>
    <mergeCell ref="AF19:AH19"/>
    <mergeCell ref="AI19:AK19"/>
    <mergeCell ref="D19:F19"/>
    <mergeCell ref="G19:I19"/>
    <mergeCell ref="J19:L19"/>
    <mergeCell ref="M19:O19"/>
    <mergeCell ref="P19:R19"/>
    <mergeCell ref="A17:C17"/>
    <mergeCell ref="T16:V16"/>
    <mergeCell ref="W16:Y16"/>
    <mergeCell ref="Z16:AB16"/>
    <mergeCell ref="AC16:AE16"/>
    <mergeCell ref="AF16:AH16"/>
    <mergeCell ref="AI16:AK16"/>
    <mergeCell ref="D16:F16"/>
    <mergeCell ref="G16:I16"/>
    <mergeCell ref="J16:L16"/>
    <mergeCell ref="M16:O16"/>
    <mergeCell ref="P16:R16"/>
    <mergeCell ref="A16:C16"/>
    <mergeCell ref="T17:V17"/>
    <mergeCell ref="W17:Y17"/>
    <mergeCell ref="Z17:AB17"/>
    <mergeCell ref="AC17:AE17"/>
    <mergeCell ref="AF17:AH17"/>
    <mergeCell ref="AI17:AK17"/>
    <mergeCell ref="D17:F17"/>
    <mergeCell ref="G17:I17"/>
    <mergeCell ref="J17:L17"/>
    <mergeCell ref="M17:O17"/>
    <mergeCell ref="P17:R17"/>
    <mergeCell ref="A15:C15"/>
    <mergeCell ref="T14:V14"/>
    <mergeCell ref="W14:Y14"/>
    <mergeCell ref="Z14:AB14"/>
    <mergeCell ref="AC14:AE14"/>
    <mergeCell ref="AF14:AH14"/>
    <mergeCell ref="AI14:AK14"/>
    <mergeCell ref="D14:F14"/>
    <mergeCell ref="G14:I14"/>
    <mergeCell ref="J14:L14"/>
    <mergeCell ref="M14:O14"/>
    <mergeCell ref="P14:R14"/>
    <mergeCell ref="T15:V15"/>
    <mergeCell ref="W15:Y15"/>
    <mergeCell ref="Z15:AB15"/>
    <mergeCell ref="AC15:AE15"/>
    <mergeCell ref="AF15:AH15"/>
    <mergeCell ref="AI15:AK15"/>
    <mergeCell ref="D15:F15"/>
    <mergeCell ref="G15:I15"/>
    <mergeCell ref="J15:L15"/>
    <mergeCell ref="M15:O15"/>
    <mergeCell ref="P15:R15"/>
    <mergeCell ref="T13:V13"/>
    <mergeCell ref="W13:Y13"/>
    <mergeCell ref="Z13:AB13"/>
    <mergeCell ref="AC13:AE13"/>
    <mergeCell ref="AF13:AH13"/>
    <mergeCell ref="AI13:AK13"/>
    <mergeCell ref="D13:F13"/>
    <mergeCell ref="G13:I13"/>
    <mergeCell ref="J13:L13"/>
    <mergeCell ref="M13:O13"/>
    <mergeCell ref="P13:R13"/>
    <mergeCell ref="AF11:AH11"/>
    <mergeCell ref="AI11:AK11"/>
    <mergeCell ref="D11:F11"/>
    <mergeCell ref="G11:I11"/>
    <mergeCell ref="J11:L11"/>
    <mergeCell ref="M11:O11"/>
    <mergeCell ref="P11:R11"/>
    <mergeCell ref="T12:V12"/>
    <mergeCell ref="W12:Y12"/>
    <mergeCell ref="Z12:AB12"/>
    <mergeCell ref="AC12:AE12"/>
    <mergeCell ref="AF12:AH12"/>
    <mergeCell ref="AI12:AK12"/>
    <mergeCell ref="D12:F12"/>
    <mergeCell ref="G12:I12"/>
    <mergeCell ref="J12:L12"/>
    <mergeCell ref="M12:O12"/>
    <mergeCell ref="P12:R12"/>
    <mergeCell ref="D28:F28"/>
    <mergeCell ref="G28:I28"/>
    <mergeCell ref="J28:L28"/>
    <mergeCell ref="M28:O28"/>
    <mergeCell ref="P28:R28"/>
    <mergeCell ref="D31:F31"/>
    <mergeCell ref="G31:I31"/>
    <mergeCell ref="J31:L31"/>
    <mergeCell ref="M31:O31"/>
    <mergeCell ref="P31:R31"/>
    <mergeCell ref="D24:F24"/>
    <mergeCell ref="G24:I24"/>
    <mergeCell ref="J24:L24"/>
    <mergeCell ref="M24:O24"/>
    <mergeCell ref="P24:R24"/>
    <mergeCell ref="T8:U8"/>
    <mergeCell ref="V8:X8"/>
    <mergeCell ref="Y8:AA8"/>
    <mergeCell ref="A9:AK9"/>
    <mergeCell ref="T10:V10"/>
    <mergeCell ref="W10:Y10"/>
    <mergeCell ref="Z10:AB10"/>
    <mergeCell ref="AC10:AE10"/>
    <mergeCell ref="AF10:AH10"/>
    <mergeCell ref="AI10:AK10"/>
    <mergeCell ref="D10:F10"/>
    <mergeCell ref="G10:I10"/>
    <mergeCell ref="J10:L10"/>
    <mergeCell ref="M10:O10"/>
    <mergeCell ref="P10:R10"/>
    <mergeCell ref="T11:V11"/>
    <mergeCell ref="W11:Y11"/>
    <mergeCell ref="Z11:AB11"/>
    <mergeCell ref="AC11:AE11"/>
    <mergeCell ref="A1:I6"/>
    <mergeCell ref="J1:AA4"/>
    <mergeCell ref="AB1:AK6"/>
    <mergeCell ref="J5:AA6"/>
    <mergeCell ref="A7:I7"/>
    <mergeCell ref="J7:K7"/>
    <mergeCell ref="L7:M7"/>
    <mergeCell ref="N7:O7"/>
    <mergeCell ref="P7:Q7"/>
    <mergeCell ref="R7:S7"/>
    <mergeCell ref="T7:U7"/>
    <mergeCell ref="V7:X7"/>
    <mergeCell ref="Y7:AA7"/>
    <mergeCell ref="AB7:AK8"/>
    <mergeCell ref="A8:I8"/>
    <mergeCell ref="J8:K8"/>
    <mergeCell ref="L8:M8"/>
    <mergeCell ref="N8:O8"/>
    <mergeCell ref="P8:Q8"/>
    <mergeCell ref="R8:S8"/>
  </mergeCells>
  <pageMargins left="0.1" right="0.1" top="0.1" bottom="0.1" header="0" footer="0"/>
  <pageSetup paperSize="9" scale="8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A1:AK55"/>
  <sheetViews>
    <sheetView view="pageBreakPreview" topLeftCell="A28" zoomScale="85" zoomScaleNormal="85" zoomScaleSheetLayoutView="85" zoomScalePageLayoutView="70" workbookViewId="0">
      <selection activeCell="U47" sqref="U47"/>
    </sheetView>
  </sheetViews>
  <sheetFormatPr defaultColWidth="9.140625" defaultRowHeight="12.75"/>
  <cols>
    <col min="1" max="1" width="4.85546875" style="14" customWidth="1"/>
    <col min="2" max="4" width="3" style="14" customWidth="1"/>
    <col min="5" max="5" width="1.42578125" style="14" customWidth="1"/>
    <col min="6" max="7" width="3" style="14" customWidth="1"/>
    <col min="8" max="8" width="2.140625" style="14" customWidth="1"/>
    <col min="9" max="9" width="2.42578125" style="14" customWidth="1"/>
    <col min="10" max="14" width="3.140625" style="14" customWidth="1"/>
    <col min="15" max="15" width="4.5703125" style="14" customWidth="1"/>
    <col min="16" max="16" width="3.140625" style="14" customWidth="1"/>
    <col min="17" max="17" width="4" style="14" customWidth="1"/>
    <col min="18" max="20" width="3" style="14" customWidth="1"/>
    <col min="21" max="21" width="6.28515625" style="14" customWidth="1"/>
    <col min="22" max="23" width="3" style="14" customWidth="1"/>
    <col min="24" max="24" width="1.85546875" style="14" customWidth="1"/>
    <col min="25" max="26" width="3" style="14" customWidth="1"/>
    <col min="27" max="27" width="1.5703125" style="14" customWidth="1"/>
    <col min="28" max="29" width="3" style="14" customWidth="1"/>
    <col min="30" max="30" width="2.42578125" style="14" customWidth="1"/>
    <col min="31" max="31" width="3.7109375" style="14" customWidth="1"/>
    <col min="32" max="32" width="2.5703125" style="14" customWidth="1"/>
    <col min="33" max="35" width="3" style="14" customWidth="1"/>
    <col min="36" max="36" width="2.28515625" style="14" customWidth="1"/>
    <col min="37" max="37" width="2" style="14" customWidth="1"/>
    <col min="38" max="16384" width="9.140625" style="14"/>
  </cols>
  <sheetData>
    <row r="1" spans="1:37" ht="15" customHeight="1">
      <c r="A1" s="217" t="s">
        <v>35</v>
      </c>
      <c r="B1" s="218"/>
      <c r="C1" s="218"/>
      <c r="D1" s="218"/>
      <c r="E1" s="218"/>
      <c r="F1" s="218"/>
      <c r="G1" s="218"/>
      <c r="H1" s="218"/>
      <c r="I1" s="219"/>
      <c r="J1" s="226" t="s">
        <v>32</v>
      </c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9"/>
      <c r="AB1" s="229"/>
      <c r="AC1" s="230"/>
      <c r="AD1" s="230"/>
      <c r="AE1" s="230"/>
      <c r="AF1" s="230"/>
      <c r="AG1" s="230"/>
      <c r="AH1" s="230"/>
      <c r="AI1" s="230"/>
      <c r="AJ1" s="230"/>
      <c r="AK1" s="231"/>
    </row>
    <row r="2" spans="1:37" ht="15" customHeight="1">
      <c r="A2" s="220"/>
      <c r="B2" s="221"/>
      <c r="C2" s="221"/>
      <c r="D2" s="221"/>
      <c r="E2" s="221"/>
      <c r="F2" s="221"/>
      <c r="G2" s="221"/>
      <c r="H2" s="221"/>
      <c r="I2" s="222"/>
      <c r="J2" s="227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2"/>
      <c r="AB2" s="232"/>
      <c r="AC2" s="233"/>
      <c r="AD2" s="233"/>
      <c r="AE2" s="233"/>
      <c r="AF2" s="233"/>
      <c r="AG2" s="233"/>
      <c r="AH2" s="233"/>
      <c r="AI2" s="233"/>
      <c r="AJ2" s="233"/>
      <c r="AK2" s="234"/>
    </row>
    <row r="3" spans="1:37" ht="15" customHeight="1">
      <c r="A3" s="220"/>
      <c r="B3" s="221"/>
      <c r="C3" s="221"/>
      <c r="D3" s="221"/>
      <c r="E3" s="221"/>
      <c r="F3" s="221"/>
      <c r="G3" s="221"/>
      <c r="H3" s="221"/>
      <c r="I3" s="222"/>
      <c r="J3" s="227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2"/>
      <c r="AB3" s="232"/>
      <c r="AC3" s="233"/>
      <c r="AD3" s="233"/>
      <c r="AE3" s="233"/>
      <c r="AF3" s="233"/>
      <c r="AG3" s="233"/>
      <c r="AH3" s="233"/>
      <c r="AI3" s="233"/>
      <c r="AJ3" s="233"/>
      <c r="AK3" s="234"/>
    </row>
    <row r="4" spans="1:37" ht="79.5" customHeight="1">
      <c r="A4" s="220"/>
      <c r="B4" s="221"/>
      <c r="C4" s="221"/>
      <c r="D4" s="221"/>
      <c r="E4" s="221"/>
      <c r="F4" s="221"/>
      <c r="G4" s="221"/>
      <c r="H4" s="221"/>
      <c r="I4" s="222"/>
      <c r="J4" s="228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5"/>
      <c r="AB4" s="232"/>
      <c r="AC4" s="233"/>
      <c r="AD4" s="233"/>
      <c r="AE4" s="233"/>
      <c r="AF4" s="233"/>
      <c r="AG4" s="233"/>
      <c r="AH4" s="233"/>
      <c r="AI4" s="233"/>
      <c r="AJ4" s="233"/>
      <c r="AK4" s="234"/>
    </row>
    <row r="5" spans="1:37" ht="15" customHeight="1">
      <c r="A5" s="220"/>
      <c r="B5" s="221"/>
      <c r="C5" s="221"/>
      <c r="D5" s="221"/>
      <c r="E5" s="221"/>
      <c r="F5" s="221"/>
      <c r="G5" s="221"/>
      <c r="H5" s="221"/>
      <c r="I5" s="222"/>
      <c r="J5" s="238" t="s">
        <v>54</v>
      </c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40"/>
      <c r="AB5" s="232"/>
      <c r="AC5" s="233"/>
      <c r="AD5" s="233"/>
      <c r="AE5" s="233"/>
      <c r="AF5" s="233"/>
      <c r="AG5" s="233"/>
      <c r="AH5" s="233"/>
      <c r="AI5" s="233"/>
      <c r="AJ5" s="233"/>
      <c r="AK5" s="234"/>
    </row>
    <row r="6" spans="1:37" ht="6.75" customHeight="1">
      <c r="A6" s="223"/>
      <c r="B6" s="224"/>
      <c r="C6" s="224"/>
      <c r="D6" s="224"/>
      <c r="E6" s="224"/>
      <c r="F6" s="224"/>
      <c r="G6" s="224"/>
      <c r="H6" s="224"/>
      <c r="I6" s="225"/>
      <c r="J6" s="241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3"/>
      <c r="AB6" s="235"/>
      <c r="AC6" s="236"/>
      <c r="AD6" s="236"/>
      <c r="AE6" s="236"/>
      <c r="AF6" s="236"/>
      <c r="AG6" s="236"/>
      <c r="AH6" s="236"/>
      <c r="AI6" s="236"/>
      <c r="AJ6" s="236"/>
      <c r="AK6" s="237"/>
    </row>
    <row r="7" spans="1:37" ht="18.75" customHeight="1">
      <c r="A7" s="244" t="s">
        <v>11</v>
      </c>
      <c r="B7" s="245"/>
      <c r="C7" s="245"/>
      <c r="D7" s="245"/>
      <c r="E7" s="245"/>
      <c r="F7" s="245"/>
      <c r="G7" s="245"/>
      <c r="H7" s="245"/>
      <c r="I7" s="246"/>
      <c r="J7" s="191" t="s">
        <v>12</v>
      </c>
      <c r="K7" s="191"/>
      <c r="L7" s="191" t="s">
        <v>13</v>
      </c>
      <c r="M7" s="191"/>
      <c r="N7" s="191" t="s">
        <v>14</v>
      </c>
      <c r="O7" s="191"/>
      <c r="P7" s="191" t="s">
        <v>15</v>
      </c>
      <c r="Q7" s="191"/>
      <c r="R7" s="191" t="s">
        <v>16</v>
      </c>
      <c r="S7" s="191"/>
      <c r="T7" s="191" t="s">
        <v>17</v>
      </c>
      <c r="U7" s="191"/>
      <c r="V7" s="192" t="s">
        <v>18</v>
      </c>
      <c r="W7" s="192"/>
      <c r="X7" s="192"/>
      <c r="Y7" s="191" t="s">
        <v>19</v>
      </c>
      <c r="Z7" s="191"/>
      <c r="AA7" s="191"/>
      <c r="AB7" s="193" t="s">
        <v>274</v>
      </c>
      <c r="AC7" s="194"/>
      <c r="AD7" s="194"/>
      <c r="AE7" s="194"/>
      <c r="AF7" s="194"/>
      <c r="AG7" s="194"/>
      <c r="AH7" s="194"/>
      <c r="AI7" s="194"/>
      <c r="AJ7" s="194"/>
      <c r="AK7" s="195"/>
    </row>
    <row r="8" spans="1:37" ht="21.2" customHeight="1" thickBot="1">
      <c r="A8" s="199" t="s">
        <v>23</v>
      </c>
      <c r="B8" s="200"/>
      <c r="C8" s="200"/>
      <c r="D8" s="200"/>
      <c r="E8" s="200"/>
      <c r="F8" s="200"/>
      <c r="G8" s="200"/>
      <c r="H8" s="200"/>
      <c r="I8" s="201"/>
      <c r="J8" s="202" t="s">
        <v>24</v>
      </c>
      <c r="K8" s="203"/>
      <c r="L8" s="204" t="s">
        <v>36</v>
      </c>
      <c r="M8" s="205"/>
      <c r="N8" s="202" t="s">
        <v>25</v>
      </c>
      <c r="O8" s="203"/>
      <c r="P8" s="204" t="s">
        <v>31</v>
      </c>
      <c r="Q8" s="205"/>
      <c r="R8" s="202" t="s">
        <v>28</v>
      </c>
      <c r="S8" s="203"/>
      <c r="T8" s="202" t="s">
        <v>49</v>
      </c>
      <c r="U8" s="203"/>
      <c r="V8" s="206" t="s">
        <v>53</v>
      </c>
      <c r="W8" s="207"/>
      <c r="X8" s="208"/>
      <c r="Y8" s="202" t="str">
        <f>Cover!Z8</f>
        <v>D01</v>
      </c>
      <c r="Z8" s="209"/>
      <c r="AA8" s="203"/>
      <c r="AB8" s="196"/>
      <c r="AC8" s="197"/>
      <c r="AD8" s="197"/>
      <c r="AE8" s="197"/>
      <c r="AF8" s="197"/>
      <c r="AG8" s="197"/>
      <c r="AH8" s="197"/>
      <c r="AI8" s="197"/>
      <c r="AJ8" s="197"/>
      <c r="AK8" s="198"/>
    </row>
    <row r="9" spans="1:37" s="41" customFormat="1">
      <c r="A9" s="64"/>
      <c r="AK9" s="65"/>
    </row>
    <row r="10" spans="1:37" s="41" customFormat="1" ht="15.75">
      <c r="A10" s="64"/>
      <c r="B10" s="66" t="s">
        <v>81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5"/>
    </row>
    <row r="11" spans="1:37" s="41" customFormat="1" ht="15.75">
      <c r="A11" s="64"/>
      <c r="B11" s="66"/>
      <c r="C11" s="66"/>
      <c r="D11" s="66"/>
      <c r="E11" s="66"/>
      <c r="F11" s="66"/>
      <c r="G11" s="66" t="s">
        <v>83</v>
      </c>
      <c r="H11" s="66"/>
      <c r="I11" s="66"/>
      <c r="J11" s="66"/>
      <c r="K11" s="66"/>
      <c r="L11" s="66"/>
      <c r="M11" s="66"/>
      <c r="N11" s="66" t="s">
        <v>86</v>
      </c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5"/>
    </row>
    <row r="12" spans="1:37" s="41" customFormat="1" ht="15.75">
      <c r="A12" s="64"/>
      <c r="B12" s="66"/>
      <c r="C12" s="66"/>
      <c r="D12" s="66"/>
      <c r="E12" s="66"/>
      <c r="F12" s="66"/>
      <c r="G12" s="66" t="s">
        <v>84</v>
      </c>
      <c r="H12" s="66"/>
      <c r="I12" s="66"/>
      <c r="J12" s="66"/>
      <c r="K12" s="66"/>
      <c r="L12" s="66"/>
      <c r="M12" s="66"/>
      <c r="N12" s="66" t="s">
        <v>85</v>
      </c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5"/>
    </row>
    <row r="13" spans="1:37" s="41" customFormat="1" ht="15.75">
      <c r="A13" s="64"/>
      <c r="B13" s="66"/>
      <c r="C13" s="66"/>
      <c r="D13" s="66"/>
      <c r="E13" s="66"/>
      <c r="F13" s="66"/>
      <c r="G13" s="66" t="s">
        <v>88</v>
      </c>
      <c r="H13" s="66"/>
      <c r="I13" s="66"/>
      <c r="J13" s="66"/>
      <c r="K13" s="66"/>
      <c r="L13" s="66"/>
      <c r="M13" s="66"/>
      <c r="N13" s="66" t="s">
        <v>87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5"/>
    </row>
    <row r="14" spans="1:37" s="41" customFormat="1" ht="15.75">
      <c r="A14" s="64"/>
      <c r="B14" s="66"/>
      <c r="C14" s="66"/>
      <c r="D14" s="66"/>
      <c r="E14" s="66"/>
      <c r="F14" s="66"/>
      <c r="G14" s="66" t="s">
        <v>82</v>
      </c>
      <c r="H14" s="66"/>
      <c r="I14" s="66"/>
      <c r="J14" s="66"/>
      <c r="K14" s="66"/>
      <c r="L14" s="66"/>
      <c r="M14" s="66"/>
      <c r="N14" s="66" t="s">
        <v>89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5"/>
    </row>
    <row r="15" spans="1:37" s="41" customFormat="1" ht="15.75">
      <c r="A15" s="64"/>
      <c r="B15" s="66"/>
      <c r="C15" s="66"/>
      <c r="D15" s="66"/>
      <c r="E15" s="66"/>
      <c r="F15" s="66"/>
      <c r="G15" s="66" t="s">
        <v>90</v>
      </c>
      <c r="H15" s="66"/>
      <c r="I15" s="66"/>
      <c r="J15" s="66"/>
      <c r="K15" s="66"/>
      <c r="L15" s="66"/>
      <c r="M15" s="66"/>
      <c r="N15" s="66" t="s">
        <v>91</v>
      </c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5"/>
    </row>
    <row r="16" spans="1:37" s="41" customFormat="1" ht="15.75">
      <c r="A16" s="64"/>
      <c r="B16" s="66"/>
      <c r="C16" s="66"/>
      <c r="D16" s="66"/>
      <c r="E16" s="66"/>
      <c r="F16" s="66"/>
      <c r="G16" s="66" t="s">
        <v>92</v>
      </c>
      <c r="H16" s="66"/>
      <c r="I16" s="66"/>
      <c r="J16" s="66"/>
      <c r="K16" s="66"/>
      <c r="L16" s="66"/>
      <c r="M16" s="66"/>
      <c r="N16" s="66" t="s">
        <v>93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5"/>
    </row>
    <row r="17" spans="1:37" s="41" customFormat="1" ht="15.75">
      <c r="A17" s="64"/>
      <c r="B17" s="66"/>
      <c r="C17" s="66"/>
      <c r="D17" s="66"/>
      <c r="E17" s="66"/>
      <c r="F17" s="66"/>
      <c r="G17" s="66" t="s">
        <v>94</v>
      </c>
      <c r="H17" s="66"/>
      <c r="I17" s="66"/>
      <c r="J17" s="66"/>
      <c r="K17" s="66"/>
      <c r="L17" s="66"/>
      <c r="M17" s="66"/>
      <c r="N17" s="66" t="s">
        <v>95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5"/>
    </row>
    <row r="18" spans="1:37" s="41" customFormat="1" ht="15.75">
      <c r="A18" s="64"/>
      <c r="B18" s="66"/>
      <c r="C18" s="66"/>
      <c r="D18" s="66"/>
      <c r="E18" s="66"/>
      <c r="F18" s="66"/>
      <c r="G18" s="66" t="s">
        <v>96</v>
      </c>
      <c r="H18" s="66"/>
      <c r="I18" s="66"/>
      <c r="J18" s="66"/>
      <c r="K18" s="66"/>
      <c r="L18" s="66"/>
      <c r="M18" s="66"/>
      <c r="N18" s="66" t="s">
        <v>97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5"/>
    </row>
    <row r="19" spans="1:37" s="41" customFormat="1" ht="15.75">
      <c r="A19" s="64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5"/>
    </row>
    <row r="20" spans="1:37" s="41" customFormat="1" ht="15.75">
      <c r="A20" s="64"/>
      <c r="B20" s="66" t="s">
        <v>98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5"/>
    </row>
    <row r="21" spans="1:37" s="41" customFormat="1" ht="15.75">
      <c r="A21" s="64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5"/>
    </row>
    <row r="22" spans="1:37" s="41" customFormat="1" ht="15.75">
      <c r="A22" s="64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5"/>
    </row>
    <row r="23" spans="1:37" s="41" customFormat="1" ht="15.75">
      <c r="A23" s="64"/>
      <c r="B23" s="66"/>
      <c r="C23" s="66"/>
      <c r="D23" s="66"/>
      <c r="E23" s="66"/>
      <c r="F23" s="267" t="s">
        <v>99</v>
      </c>
      <c r="G23" s="267"/>
      <c r="H23" s="67" t="s">
        <v>100</v>
      </c>
      <c r="I23" s="267" t="s">
        <v>102</v>
      </c>
      <c r="J23" s="267"/>
      <c r="K23" s="67" t="s">
        <v>100</v>
      </c>
      <c r="L23" s="267" t="s">
        <v>111</v>
      </c>
      <c r="M23" s="267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5"/>
    </row>
    <row r="24" spans="1:37" s="41" customFormat="1" ht="15.75">
      <c r="A24" s="64"/>
      <c r="B24" s="66"/>
      <c r="C24" s="66"/>
      <c r="D24" s="66"/>
      <c r="E24" s="66"/>
      <c r="F24" s="66"/>
      <c r="G24" s="52"/>
      <c r="H24" s="66"/>
      <c r="I24" s="53"/>
      <c r="J24" s="66"/>
      <c r="K24" s="66"/>
      <c r="L24" s="66"/>
      <c r="M24" s="54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5"/>
    </row>
    <row r="25" spans="1:37" s="41" customFormat="1" ht="15.75">
      <c r="A25" s="64"/>
      <c r="B25" s="66"/>
      <c r="C25" s="66"/>
      <c r="D25" s="66"/>
      <c r="E25" s="66"/>
      <c r="F25" s="66"/>
      <c r="G25" s="52"/>
      <c r="H25" s="66"/>
      <c r="I25" s="53"/>
      <c r="J25" s="66"/>
      <c r="K25" s="66"/>
      <c r="L25" s="66"/>
      <c r="M25" s="68" t="s">
        <v>108</v>
      </c>
      <c r="N25" s="55" t="s">
        <v>101</v>
      </c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5"/>
    </row>
    <row r="26" spans="1:37" s="41" customFormat="1" ht="15.75">
      <c r="A26" s="64"/>
      <c r="B26" s="66"/>
      <c r="C26" s="66"/>
      <c r="D26" s="66"/>
      <c r="E26" s="66"/>
      <c r="F26" s="66"/>
      <c r="G26" s="52"/>
      <c r="H26" s="66"/>
      <c r="I26" s="53"/>
      <c r="J26" s="54"/>
      <c r="K26" s="56"/>
      <c r="L26" s="56"/>
      <c r="M26" s="57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5"/>
    </row>
    <row r="27" spans="1:37" s="41" customFormat="1" ht="15.75">
      <c r="A27" s="64"/>
      <c r="B27" s="66"/>
      <c r="C27" s="66"/>
      <c r="D27" s="66"/>
      <c r="E27" s="66"/>
      <c r="F27" s="66"/>
      <c r="G27" s="52"/>
      <c r="H27" s="66"/>
      <c r="I27" s="66"/>
      <c r="J27" s="66"/>
      <c r="K27" s="66"/>
      <c r="L27" s="66"/>
      <c r="M27" s="58" t="s">
        <v>107</v>
      </c>
      <c r="N27" s="66" t="s">
        <v>103</v>
      </c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5"/>
    </row>
    <row r="28" spans="1:37" s="41" customFormat="1" ht="15.75">
      <c r="A28" s="64"/>
      <c r="B28" s="66"/>
      <c r="C28" s="66"/>
      <c r="D28" s="66"/>
      <c r="E28" s="66"/>
      <c r="F28" s="66"/>
      <c r="G28" s="54"/>
      <c r="H28" s="56"/>
      <c r="I28" s="56"/>
      <c r="J28" s="56"/>
      <c r="K28" s="56"/>
      <c r="L28" s="56"/>
      <c r="M28" s="57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5"/>
    </row>
    <row r="29" spans="1:37" s="41" customFormat="1" ht="15.75">
      <c r="A29" s="64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58" t="s">
        <v>106</v>
      </c>
      <c r="N29" s="67" t="s">
        <v>104</v>
      </c>
      <c r="O29" s="66" t="s">
        <v>110</v>
      </c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5"/>
    </row>
    <row r="30" spans="1:37" s="41" customFormat="1" ht="15.75">
      <c r="A30" s="64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53"/>
      <c r="N30" s="67" t="s">
        <v>105</v>
      </c>
      <c r="O30" s="66" t="s">
        <v>109</v>
      </c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5"/>
    </row>
    <row r="31" spans="1:37" s="41" customFormat="1" ht="15.75">
      <c r="A31" s="64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5"/>
    </row>
    <row r="32" spans="1:37" s="41" customFormat="1" ht="15.75">
      <c r="A32" s="64"/>
      <c r="B32" s="66" t="s">
        <v>112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5"/>
    </row>
    <row r="33" spans="1:37" s="41" customFormat="1" ht="15.75">
      <c r="A33" s="64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5"/>
    </row>
    <row r="34" spans="1:37" s="41" customFormat="1" ht="15.75">
      <c r="A34" s="64"/>
      <c r="B34" s="66"/>
      <c r="C34" s="66"/>
      <c r="D34" s="66"/>
      <c r="E34" s="66"/>
      <c r="F34" s="266" t="s">
        <v>114</v>
      </c>
      <c r="G34" s="267"/>
      <c r="H34" s="67" t="s">
        <v>100</v>
      </c>
      <c r="I34" s="267" t="s">
        <v>113</v>
      </c>
      <c r="J34" s="267"/>
      <c r="K34" s="67" t="s">
        <v>100</v>
      </c>
      <c r="L34" s="267" t="s">
        <v>111</v>
      </c>
      <c r="M34" s="267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5"/>
    </row>
    <row r="35" spans="1:37" s="41" customFormat="1" ht="15.75">
      <c r="A35" s="64"/>
      <c r="B35" s="66"/>
      <c r="C35" s="66"/>
      <c r="D35" s="66"/>
      <c r="E35" s="66"/>
      <c r="F35" s="66"/>
      <c r="G35" s="52"/>
      <c r="H35" s="66"/>
      <c r="I35" s="66"/>
      <c r="J35" s="52"/>
      <c r="K35" s="66"/>
      <c r="L35" s="66"/>
      <c r="M35" s="54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5"/>
    </row>
    <row r="36" spans="1:37" s="41" customFormat="1" ht="15.75">
      <c r="A36" s="64"/>
      <c r="B36" s="66"/>
      <c r="C36" s="66"/>
      <c r="D36" s="66"/>
      <c r="E36" s="66"/>
      <c r="F36" s="66"/>
      <c r="G36" s="52"/>
      <c r="H36" s="66"/>
      <c r="I36" s="66"/>
      <c r="J36" s="52"/>
      <c r="K36" s="66"/>
      <c r="L36" s="66"/>
      <c r="M36" s="68" t="s">
        <v>108</v>
      </c>
      <c r="N36" s="52" t="s">
        <v>115</v>
      </c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5"/>
    </row>
    <row r="37" spans="1:37" s="41" customFormat="1" ht="15.75">
      <c r="A37" s="64"/>
      <c r="B37" s="66"/>
      <c r="C37" s="66"/>
      <c r="D37" s="66"/>
      <c r="E37" s="66"/>
      <c r="F37" s="66"/>
      <c r="G37" s="52"/>
      <c r="H37" s="66"/>
      <c r="I37" s="66"/>
      <c r="J37" s="54"/>
      <c r="K37" s="56"/>
      <c r="L37" s="56"/>
      <c r="M37" s="57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5"/>
    </row>
    <row r="38" spans="1:37" s="41" customFormat="1" ht="15.75">
      <c r="A38" s="64"/>
      <c r="B38" s="66"/>
      <c r="C38" s="66"/>
      <c r="D38" s="66"/>
      <c r="E38" s="66"/>
      <c r="F38" s="66"/>
      <c r="G38" s="52"/>
      <c r="H38" s="66"/>
      <c r="I38" s="66"/>
      <c r="J38" s="66"/>
      <c r="K38" s="66"/>
      <c r="L38" s="66"/>
      <c r="M38" s="68" t="s">
        <v>107</v>
      </c>
      <c r="N38" s="52" t="s">
        <v>116</v>
      </c>
      <c r="O38" s="66" t="s">
        <v>117</v>
      </c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5"/>
    </row>
    <row r="39" spans="1:37" s="41" customFormat="1" ht="15.75">
      <c r="A39" s="64"/>
      <c r="B39" s="66"/>
      <c r="C39" s="66"/>
      <c r="D39" s="66"/>
      <c r="E39" s="66"/>
      <c r="F39" s="66"/>
      <c r="G39" s="52"/>
      <c r="H39" s="66"/>
      <c r="I39" s="66"/>
      <c r="J39" s="66"/>
      <c r="K39" s="66"/>
      <c r="L39" s="66"/>
      <c r="M39" s="68"/>
      <c r="N39" s="52" t="s">
        <v>118</v>
      </c>
      <c r="O39" s="66" t="s">
        <v>119</v>
      </c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5"/>
    </row>
    <row r="40" spans="1:37" s="41" customFormat="1" ht="15.75">
      <c r="A40" s="64"/>
      <c r="B40" s="66"/>
      <c r="C40" s="66"/>
      <c r="D40" s="66"/>
      <c r="E40" s="66"/>
      <c r="F40" s="66"/>
      <c r="G40" s="52"/>
      <c r="H40" s="66"/>
      <c r="I40" s="66"/>
      <c r="J40" s="66"/>
      <c r="K40" s="66"/>
      <c r="L40" s="66"/>
      <c r="M40" s="68"/>
      <c r="N40" s="52" t="s">
        <v>121</v>
      </c>
      <c r="O40" s="66" t="s">
        <v>120</v>
      </c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5"/>
    </row>
    <row r="41" spans="1:37" s="41" customFormat="1" ht="15.75">
      <c r="A41" s="64"/>
      <c r="B41" s="66"/>
      <c r="C41" s="66"/>
      <c r="D41" s="66"/>
      <c r="E41" s="66"/>
      <c r="F41" s="66"/>
      <c r="G41" s="54"/>
      <c r="H41" s="56"/>
      <c r="I41" s="56"/>
      <c r="J41" s="56"/>
      <c r="K41" s="56"/>
      <c r="L41" s="56"/>
      <c r="M41" s="57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5"/>
    </row>
    <row r="42" spans="1:37" s="41" customFormat="1" ht="15.75">
      <c r="A42" s="64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8" t="s">
        <v>106</v>
      </c>
      <c r="N42" s="52" t="s">
        <v>118</v>
      </c>
      <c r="O42" s="66" t="s">
        <v>124</v>
      </c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5"/>
    </row>
    <row r="43" spans="1:37" s="41" customFormat="1" ht="15.75">
      <c r="A43" s="64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52" t="s">
        <v>122</v>
      </c>
      <c r="O43" s="66" t="s">
        <v>125</v>
      </c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5"/>
    </row>
    <row r="44" spans="1:37" s="41" customFormat="1" ht="15.75">
      <c r="A44" s="64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52" t="s">
        <v>123</v>
      </c>
      <c r="O44" s="66" t="s">
        <v>126</v>
      </c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5"/>
    </row>
    <row r="45" spans="1:37" ht="15.75">
      <c r="A45" s="69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70"/>
    </row>
    <row r="46" spans="1:37" ht="15.75">
      <c r="A46" s="69"/>
      <c r="B46" s="66" t="s">
        <v>311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70"/>
    </row>
    <row r="47" spans="1:37" ht="15.75">
      <c r="A47" s="69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70"/>
    </row>
    <row r="48" spans="1:37" ht="15.75">
      <c r="A48" s="69"/>
      <c r="B48" s="71" t="s">
        <v>312</v>
      </c>
      <c r="C48" s="71" t="s">
        <v>315</v>
      </c>
      <c r="D48" s="71"/>
      <c r="E48" s="71"/>
      <c r="F48" s="71"/>
      <c r="G48" s="71"/>
      <c r="H48" s="71"/>
      <c r="I48" s="71"/>
      <c r="J48" s="71"/>
      <c r="K48" s="71"/>
      <c r="L48" s="71"/>
      <c r="M48" s="72"/>
      <c r="N48" s="71"/>
      <c r="O48" s="71"/>
      <c r="P48" s="71"/>
      <c r="Q48" s="71"/>
      <c r="R48" s="71"/>
      <c r="S48" s="71" t="s">
        <v>314</v>
      </c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66"/>
      <c r="AH48" s="66"/>
      <c r="AI48" s="66"/>
      <c r="AJ48" s="66"/>
      <c r="AK48" s="70"/>
    </row>
    <row r="49" spans="1:37" ht="15.75">
      <c r="A49" s="69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66"/>
      <c r="AH49" s="66"/>
      <c r="AI49" s="66"/>
      <c r="AJ49" s="66"/>
      <c r="AK49" s="70"/>
    </row>
    <row r="50" spans="1:37" ht="15.75">
      <c r="A50" s="69"/>
      <c r="B50" s="71" t="s">
        <v>313</v>
      </c>
      <c r="C50" s="72" t="s">
        <v>317</v>
      </c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 t="s">
        <v>316</v>
      </c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66"/>
      <c r="AH50" s="66"/>
      <c r="AI50" s="66"/>
      <c r="AJ50" s="66"/>
      <c r="AK50" s="70"/>
    </row>
    <row r="51" spans="1:37" ht="15.75">
      <c r="A51" s="69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70"/>
    </row>
    <row r="52" spans="1:37" ht="15.75">
      <c r="A52" s="69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70"/>
    </row>
    <row r="53" spans="1:37" ht="15.75">
      <c r="A53" s="69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70"/>
    </row>
    <row r="54" spans="1:37" ht="18.75" customHeight="1">
      <c r="A54" s="69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70"/>
    </row>
    <row r="55" spans="1:37" ht="13.5" thickBot="1">
      <c r="A55" s="36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8"/>
    </row>
  </sheetData>
  <mergeCells count="29">
    <mergeCell ref="F34:G34"/>
    <mergeCell ref="I34:J34"/>
    <mergeCell ref="L34:M34"/>
    <mergeCell ref="I23:J23"/>
    <mergeCell ref="L23:M23"/>
    <mergeCell ref="F23:G23"/>
    <mergeCell ref="AB1:AK6"/>
    <mergeCell ref="J5:AA6"/>
    <mergeCell ref="A7:I7"/>
    <mergeCell ref="J7:K7"/>
    <mergeCell ref="L7:M7"/>
    <mergeCell ref="N7:O7"/>
    <mergeCell ref="P7:Q7"/>
    <mergeCell ref="R7:S7"/>
    <mergeCell ref="T7:U7"/>
    <mergeCell ref="V7:X7"/>
    <mergeCell ref="Y7:AA7"/>
    <mergeCell ref="AB7:AK8"/>
    <mergeCell ref="L8:M8"/>
    <mergeCell ref="N8:O8"/>
    <mergeCell ref="P8:Q8"/>
    <mergeCell ref="R8:S8"/>
    <mergeCell ref="A8:I8"/>
    <mergeCell ref="J8:K8"/>
    <mergeCell ref="V8:X8"/>
    <mergeCell ref="Y8:AA8"/>
    <mergeCell ref="A1:I6"/>
    <mergeCell ref="J1:AA4"/>
    <mergeCell ref="T8:U8"/>
  </mergeCells>
  <pageMargins left="0.1" right="0.1" top="0.1" bottom="0.1" header="0" footer="0"/>
  <pageSetup paperSize="9" scale="9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</sheetPr>
  <dimension ref="A1:S428"/>
  <sheetViews>
    <sheetView tabSelected="1" view="pageBreakPreview" topLeftCell="A4" zoomScale="130" zoomScaleNormal="85" zoomScaleSheetLayoutView="130" zoomScalePageLayoutView="70" workbookViewId="0">
      <selection activeCell="I26" sqref="I26"/>
    </sheetView>
  </sheetViews>
  <sheetFormatPr defaultColWidth="1.5703125" defaultRowHeight="31.5" customHeight="1"/>
  <cols>
    <col min="1" max="1" width="3.5703125" style="3" bestFit="1" customWidth="1"/>
    <col min="2" max="2" width="14.140625" style="7" customWidth="1"/>
    <col min="3" max="3" width="4.5703125" style="7" customWidth="1"/>
    <col min="4" max="4" width="4.42578125" style="4" bestFit="1" customWidth="1"/>
    <col min="5" max="5" width="8.42578125" style="5" customWidth="1"/>
    <col min="6" max="6" width="9.140625" style="6" customWidth="1"/>
    <col min="7" max="7" width="8" style="6" bestFit="1" customWidth="1"/>
    <col min="8" max="8" width="10.7109375" style="6" customWidth="1"/>
    <col min="9" max="9" width="10.42578125" style="6" bestFit="1" customWidth="1"/>
    <col min="10" max="10" width="6" style="6" customWidth="1"/>
    <col min="11" max="11" width="5.5703125" style="6" customWidth="1"/>
    <col min="12" max="12" width="7" style="6" customWidth="1"/>
    <col min="13" max="13" width="7.42578125" style="6" customWidth="1"/>
    <col min="14" max="14" width="6.85546875" style="1" customWidth="1"/>
    <col min="15" max="16" width="1.5703125" style="1"/>
    <col min="17" max="19" width="10.5703125" style="42" hidden="1" customWidth="1"/>
    <col min="20" max="34" width="1.5703125" style="1"/>
    <col min="35" max="35" width="10.5703125" style="1" customWidth="1"/>
    <col min="36" max="16384" width="1.5703125" style="1"/>
  </cols>
  <sheetData>
    <row r="1" spans="1:19" ht="19.149999999999999" customHeight="1">
      <c r="A1" s="268" t="s">
        <v>33</v>
      </c>
      <c r="B1" s="269"/>
      <c r="C1" s="269"/>
      <c r="D1" s="274" t="s">
        <v>32</v>
      </c>
      <c r="E1" s="275"/>
      <c r="F1" s="275"/>
      <c r="G1" s="275"/>
      <c r="H1" s="275"/>
      <c r="I1" s="275"/>
      <c r="J1" s="275"/>
      <c r="K1" s="275"/>
      <c r="L1" s="284"/>
      <c r="M1" s="284"/>
      <c r="N1" s="285"/>
    </row>
    <row r="2" spans="1:19" ht="19.149999999999999" customHeight="1">
      <c r="A2" s="270"/>
      <c r="B2" s="271"/>
      <c r="C2" s="271"/>
      <c r="D2" s="276"/>
      <c r="E2" s="276"/>
      <c r="F2" s="276"/>
      <c r="G2" s="276"/>
      <c r="H2" s="276"/>
      <c r="I2" s="276"/>
      <c r="J2" s="276"/>
      <c r="K2" s="276"/>
      <c r="L2" s="286"/>
      <c r="M2" s="286"/>
      <c r="N2" s="287"/>
    </row>
    <row r="3" spans="1:19" ht="19.149999999999999" customHeight="1">
      <c r="A3" s="270"/>
      <c r="B3" s="271"/>
      <c r="C3" s="271"/>
      <c r="D3" s="276"/>
      <c r="E3" s="276"/>
      <c r="F3" s="276"/>
      <c r="G3" s="276"/>
      <c r="H3" s="276"/>
      <c r="I3" s="276"/>
      <c r="J3" s="276"/>
      <c r="K3" s="276"/>
      <c r="L3" s="286"/>
      <c r="M3" s="286"/>
      <c r="N3" s="287"/>
    </row>
    <row r="4" spans="1:19" ht="19.149999999999999" customHeight="1">
      <c r="A4" s="270"/>
      <c r="B4" s="271"/>
      <c r="C4" s="271"/>
      <c r="D4" s="276"/>
      <c r="E4" s="276"/>
      <c r="F4" s="276"/>
      <c r="G4" s="276"/>
      <c r="H4" s="276"/>
      <c r="I4" s="276"/>
      <c r="J4" s="276"/>
      <c r="K4" s="276"/>
      <c r="L4" s="286"/>
      <c r="M4" s="286"/>
      <c r="N4" s="287"/>
    </row>
    <row r="5" spans="1:19" ht="22.15" customHeight="1">
      <c r="A5" s="272"/>
      <c r="B5" s="273"/>
      <c r="C5" s="273"/>
      <c r="D5" s="276" t="s">
        <v>54</v>
      </c>
      <c r="E5" s="276"/>
      <c r="F5" s="276"/>
      <c r="G5" s="276"/>
      <c r="H5" s="276"/>
      <c r="I5" s="276"/>
      <c r="J5" s="276"/>
      <c r="K5" s="276"/>
      <c r="L5" s="286"/>
      <c r="M5" s="286"/>
      <c r="N5" s="287"/>
    </row>
    <row r="6" spans="1:19" ht="15.6" customHeight="1">
      <c r="A6" s="288" t="s">
        <v>11</v>
      </c>
      <c r="B6" s="289"/>
      <c r="C6" s="289"/>
      <c r="D6" s="8" t="s">
        <v>12</v>
      </c>
      <c r="E6" s="8" t="s">
        <v>13</v>
      </c>
      <c r="F6" s="8" t="s">
        <v>14</v>
      </c>
      <c r="G6" s="8" t="s">
        <v>15</v>
      </c>
      <c r="H6" s="8" t="s">
        <v>16</v>
      </c>
      <c r="I6" s="8" t="s">
        <v>17</v>
      </c>
      <c r="J6" s="9" t="s">
        <v>18</v>
      </c>
      <c r="K6" s="8" t="s">
        <v>19</v>
      </c>
      <c r="L6" s="290" t="s">
        <v>273</v>
      </c>
      <c r="M6" s="291"/>
      <c r="N6" s="292"/>
    </row>
    <row r="7" spans="1:19" ht="14.25" customHeight="1" thickBot="1">
      <c r="A7" s="199" t="s">
        <v>23</v>
      </c>
      <c r="B7" s="200"/>
      <c r="C7" s="200"/>
      <c r="D7" s="10" t="s">
        <v>24</v>
      </c>
      <c r="E7" s="10" t="s">
        <v>36</v>
      </c>
      <c r="F7" s="10" t="s">
        <v>25</v>
      </c>
      <c r="G7" s="10">
        <v>120</v>
      </c>
      <c r="H7" s="10" t="s">
        <v>28</v>
      </c>
      <c r="I7" s="10" t="s">
        <v>49</v>
      </c>
      <c r="J7" s="11" t="s">
        <v>53</v>
      </c>
      <c r="K7" s="10" t="str">
        <f>Cover!Z8</f>
        <v>D01</v>
      </c>
      <c r="L7" s="293"/>
      <c r="M7" s="293"/>
      <c r="N7" s="294"/>
    </row>
    <row r="8" spans="1:19" ht="8.25" customHeight="1" thickBot="1">
      <c r="A8" s="295"/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7"/>
    </row>
    <row r="9" spans="1:19" ht="60.75" customHeight="1" thickBot="1">
      <c r="A9" s="59" t="s">
        <v>30</v>
      </c>
      <c r="B9" s="59" t="s">
        <v>129</v>
      </c>
      <c r="C9" s="298" t="s">
        <v>138</v>
      </c>
      <c r="D9" s="299"/>
      <c r="E9" s="61" t="s">
        <v>155</v>
      </c>
      <c r="F9" s="62" t="s">
        <v>139</v>
      </c>
      <c r="G9" s="61" t="s">
        <v>150</v>
      </c>
      <c r="H9" s="59" t="s">
        <v>136</v>
      </c>
      <c r="I9" s="59" t="s">
        <v>147</v>
      </c>
      <c r="J9" s="60" t="s">
        <v>127</v>
      </c>
      <c r="K9" s="63" t="s">
        <v>154</v>
      </c>
      <c r="L9" s="62" t="s">
        <v>151</v>
      </c>
      <c r="M9" s="62" t="s">
        <v>152</v>
      </c>
      <c r="N9" s="61" t="s">
        <v>153</v>
      </c>
    </row>
    <row r="10" spans="1:19" ht="13.5" thickBot="1">
      <c r="A10" s="281" t="s">
        <v>229</v>
      </c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3"/>
      <c r="Q10" s="43" t="s">
        <v>234</v>
      </c>
      <c r="R10" s="43" t="s">
        <v>235</v>
      </c>
      <c r="S10" s="43" t="s">
        <v>236</v>
      </c>
    </row>
    <row r="11" spans="1:19" ht="13.7" customHeight="1" thickBot="1">
      <c r="A11" s="88" t="s">
        <v>57</v>
      </c>
      <c r="B11" s="89" t="s">
        <v>202</v>
      </c>
      <c r="C11" s="300" t="s">
        <v>140</v>
      </c>
      <c r="D11" s="300"/>
      <c r="E11" s="91">
        <v>7</v>
      </c>
      <c r="F11" s="90" t="s">
        <v>354</v>
      </c>
      <c r="G11" s="91">
        <v>2</v>
      </c>
      <c r="H11" s="92" t="s">
        <v>146</v>
      </c>
      <c r="I11" s="92" t="s">
        <v>148</v>
      </c>
      <c r="J11" s="92" t="s">
        <v>149</v>
      </c>
      <c r="K11" s="92" t="s">
        <v>113</v>
      </c>
      <c r="L11" s="92" t="s">
        <v>128</v>
      </c>
      <c r="M11" s="92"/>
      <c r="N11" s="93" t="s">
        <v>7</v>
      </c>
      <c r="Q11" s="42">
        <f t="shared" ref="Q11:Q53" si="0">E11</f>
        <v>7</v>
      </c>
      <c r="R11" s="42">
        <f>G11</f>
        <v>2</v>
      </c>
    </row>
    <row r="12" spans="1:19" ht="13.7" customHeight="1" thickBot="1">
      <c r="A12" s="301" t="s">
        <v>232</v>
      </c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3"/>
      <c r="Q12" s="42">
        <f t="shared" si="0"/>
        <v>0</v>
      </c>
    </row>
    <row r="13" spans="1:19" ht="13.7" customHeight="1">
      <c r="A13" s="94" t="s">
        <v>58</v>
      </c>
      <c r="B13" s="95" t="s">
        <v>298</v>
      </c>
      <c r="C13" s="277" t="s">
        <v>140</v>
      </c>
      <c r="D13" s="277"/>
      <c r="E13" s="97">
        <v>7</v>
      </c>
      <c r="F13" s="96" t="s">
        <v>354</v>
      </c>
      <c r="G13" s="97">
        <v>2</v>
      </c>
      <c r="H13" s="98" t="s">
        <v>146</v>
      </c>
      <c r="I13" s="98" t="s">
        <v>161</v>
      </c>
      <c r="J13" s="98" t="s">
        <v>149</v>
      </c>
      <c r="K13" s="98" t="s">
        <v>113</v>
      </c>
      <c r="L13" s="98" t="s">
        <v>128</v>
      </c>
      <c r="M13" s="98"/>
      <c r="N13" s="99" t="s">
        <v>7</v>
      </c>
      <c r="Q13" s="42">
        <f t="shared" si="0"/>
        <v>7</v>
      </c>
      <c r="R13" s="42">
        <f t="shared" ref="R13:R41" si="1">G13</f>
        <v>2</v>
      </c>
    </row>
    <row r="14" spans="1:19" ht="13.7" customHeight="1">
      <c r="A14" s="94" t="s">
        <v>318</v>
      </c>
      <c r="B14" s="95" t="s">
        <v>178</v>
      </c>
      <c r="C14" s="277" t="s">
        <v>140</v>
      </c>
      <c r="D14" s="277"/>
      <c r="E14" s="97">
        <v>7</v>
      </c>
      <c r="F14" s="96" t="s">
        <v>354</v>
      </c>
      <c r="G14" s="97">
        <v>2</v>
      </c>
      <c r="H14" s="98" t="s">
        <v>146</v>
      </c>
      <c r="I14" s="98" t="s">
        <v>161</v>
      </c>
      <c r="J14" s="98" t="s">
        <v>149</v>
      </c>
      <c r="K14" s="98" t="s">
        <v>113</v>
      </c>
      <c r="L14" s="98" t="s">
        <v>128</v>
      </c>
      <c r="M14" s="98"/>
      <c r="N14" s="99" t="s">
        <v>7</v>
      </c>
      <c r="Q14" s="42">
        <f t="shared" si="0"/>
        <v>7</v>
      </c>
      <c r="R14" s="42">
        <f t="shared" si="1"/>
        <v>2</v>
      </c>
    </row>
    <row r="15" spans="1:19" ht="13.7" customHeight="1">
      <c r="A15" s="94" t="s">
        <v>319</v>
      </c>
      <c r="B15" s="95" t="s">
        <v>179</v>
      </c>
      <c r="C15" s="277" t="s">
        <v>140</v>
      </c>
      <c r="D15" s="277"/>
      <c r="E15" s="97">
        <v>7</v>
      </c>
      <c r="F15" s="96" t="s">
        <v>354</v>
      </c>
      <c r="G15" s="97">
        <v>2</v>
      </c>
      <c r="H15" s="98" t="s">
        <v>146</v>
      </c>
      <c r="I15" s="98" t="s">
        <v>161</v>
      </c>
      <c r="J15" s="98" t="s">
        <v>149</v>
      </c>
      <c r="K15" s="98" t="s">
        <v>113</v>
      </c>
      <c r="L15" s="98" t="s">
        <v>128</v>
      </c>
      <c r="M15" s="98"/>
      <c r="N15" s="99" t="s">
        <v>7</v>
      </c>
      <c r="Q15" s="42">
        <f t="shared" si="0"/>
        <v>7</v>
      </c>
      <c r="R15" s="42">
        <f t="shared" si="1"/>
        <v>2</v>
      </c>
    </row>
    <row r="16" spans="1:19" ht="13.7" customHeight="1">
      <c r="A16" s="94" t="s">
        <v>320</v>
      </c>
      <c r="B16" s="95" t="s">
        <v>180</v>
      </c>
      <c r="C16" s="277" t="s">
        <v>140</v>
      </c>
      <c r="D16" s="277"/>
      <c r="E16" s="97">
        <v>7</v>
      </c>
      <c r="F16" s="96" t="s">
        <v>354</v>
      </c>
      <c r="G16" s="97">
        <v>2</v>
      </c>
      <c r="H16" s="98" t="s">
        <v>146</v>
      </c>
      <c r="I16" s="98" t="s">
        <v>161</v>
      </c>
      <c r="J16" s="98" t="s">
        <v>149</v>
      </c>
      <c r="K16" s="98" t="s">
        <v>113</v>
      </c>
      <c r="L16" s="98" t="s">
        <v>128</v>
      </c>
      <c r="M16" s="98"/>
      <c r="N16" s="99" t="s">
        <v>7</v>
      </c>
      <c r="Q16" s="42">
        <f t="shared" si="0"/>
        <v>7</v>
      </c>
      <c r="R16" s="42">
        <f t="shared" si="1"/>
        <v>2</v>
      </c>
    </row>
    <row r="17" spans="1:18" ht="13.7" customHeight="1">
      <c r="A17" s="94" t="s">
        <v>321</v>
      </c>
      <c r="B17" s="95" t="s">
        <v>203</v>
      </c>
      <c r="C17" s="277" t="s">
        <v>140</v>
      </c>
      <c r="D17" s="277"/>
      <c r="E17" s="97">
        <v>7</v>
      </c>
      <c r="F17" s="96" t="s">
        <v>354</v>
      </c>
      <c r="G17" s="97">
        <v>2</v>
      </c>
      <c r="H17" s="98" t="s">
        <v>146</v>
      </c>
      <c r="I17" s="98" t="s">
        <v>161</v>
      </c>
      <c r="J17" s="98" t="s">
        <v>149</v>
      </c>
      <c r="K17" s="98" t="s">
        <v>113</v>
      </c>
      <c r="L17" s="98" t="s">
        <v>128</v>
      </c>
      <c r="M17" s="98"/>
      <c r="N17" s="99" t="s">
        <v>7</v>
      </c>
      <c r="Q17" s="42">
        <f t="shared" si="0"/>
        <v>7</v>
      </c>
      <c r="R17" s="42">
        <f t="shared" si="1"/>
        <v>2</v>
      </c>
    </row>
    <row r="18" spans="1:18" ht="13.7" customHeight="1">
      <c r="A18" s="94" t="s">
        <v>322</v>
      </c>
      <c r="B18" s="95" t="s">
        <v>204</v>
      </c>
      <c r="C18" s="277" t="s">
        <v>140</v>
      </c>
      <c r="D18" s="277"/>
      <c r="E18" s="97">
        <v>7</v>
      </c>
      <c r="F18" s="96" t="s">
        <v>354</v>
      </c>
      <c r="G18" s="97">
        <v>2</v>
      </c>
      <c r="H18" s="98" t="s">
        <v>146</v>
      </c>
      <c r="I18" s="98" t="s">
        <v>161</v>
      </c>
      <c r="J18" s="98" t="s">
        <v>149</v>
      </c>
      <c r="K18" s="98" t="s">
        <v>113</v>
      </c>
      <c r="L18" s="98" t="s">
        <v>128</v>
      </c>
      <c r="M18" s="98"/>
      <c r="N18" s="99" t="s">
        <v>7</v>
      </c>
      <c r="Q18" s="42">
        <f t="shared" si="0"/>
        <v>7</v>
      </c>
      <c r="R18" s="42">
        <f t="shared" si="1"/>
        <v>2</v>
      </c>
    </row>
    <row r="19" spans="1:18" ht="13.7" customHeight="1">
      <c r="A19" s="94" t="s">
        <v>323</v>
      </c>
      <c r="B19" s="95" t="s">
        <v>206</v>
      </c>
      <c r="C19" s="277" t="s">
        <v>140</v>
      </c>
      <c r="D19" s="277"/>
      <c r="E19" s="97">
        <v>7</v>
      </c>
      <c r="F19" s="96" t="s">
        <v>354</v>
      </c>
      <c r="G19" s="97">
        <v>2</v>
      </c>
      <c r="H19" s="98" t="s">
        <v>146</v>
      </c>
      <c r="I19" s="98" t="s">
        <v>161</v>
      </c>
      <c r="J19" s="98" t="s">
        <v>149</v>
      </c>
      <c r="K19" s="98" t="s">
        <v>113</v>
      </c>
      <c r="L19" s="98" t="s">
        <v>128</v>
      </c>
      <c r="M19" s="98"/>
      <c r="N19" s="99" t="s">
        <v>7</v>
      </c>
      <c r="Q19" s="42">
        <f t="shared" si="0"/>
        <v>7</v>
      </c>
      <c r="R19" s="42">
        <f t="shared" si="1"/>
        <v>2</v>
      </c>
    </row>
    <row r="20" spans="1:18" ht="13.7" customHeight="1">
      <c r="A20" s="94" t="s">
        <v>324</v>
      </c>
      <c r="B20" s="95" t="s">
        <v>205</v>
      </c>
      <c r="C20" s="277" t="s">
        <v>140</v>
      </c>
      <c r="D20" s="277"/>
      <c r="E20" s="97">
        <v>7</v>
      </c>
      <c r="F20" s="96" t="s">
        <v>354</v>
      </c>
      <c r="G20" s="97">
        <v>2</v>
      </c>
      <c r="H20" s="98" t="s">
        <v>146</v>
      </c>
      <c r="I20" s="98" t="s">
        <v>161</v>
      </c>
      <c r="J20" s="98" t="s">
        <v>149</v>
      </c>
      <c r="K20" s="98" t="s">
        <v>113</v>
      </c>
      <c r="L20" s="98" t="s">
        <v>128</v>
      </c>
      <c r="M20" s="98"/>
      <c r="N20" s="99" t="s">
        <v>7</v>
      </c>
      <c r="Q20" s="42">
        <f t="shared" si="0"/>
        <v>7</v>
      </c>
      <c r="R20" s="42">
        <f t="shared" si="1"/>
        <v>2</v>
      </c>
    </row>
    <row r="21" spans="1:18" ht="13.7" customHeight="1">
      <c r="A21" s="94" t="s">
        <v>59</v>
      </c>
      <c r="B21" s="95" t="s">
        <v>207</v>
      </c>
      <c r="C21" s="277" t="s">
        <v>140</v>
      </c>
      <c r="D21" s="277"/>
      <c r="E21" s="97">
        <v>7</v>
      </c>
      <c r="F21" s="96" t="s">
        <v>354</v>
      </c>
      <c r="G21" s="97">
        <v>2</v>
      </c>
      <c r="H21" s="98" t="s">
        <v>146</v>
      </c>
      <c r="I21" s="98" t="s">
        <v>161</v>
      </c>
      <c r="J21" s="98" t="s">
        <v>149</v>
      </c>
      <c r="K21" s="98" t="s">
        <v>113</v>
      </c>
      <c r="L21" s="98" t="s">
        <v>128</v>
      </c>
      <c r="M21" s="98"/>
      <c r="N21" s="99" t="s">
        <v>7</v>
      </c>
      <c r="Q21" s="42">
        <f t="shared" si="0"/>
        <v>7</v>
      </c>
      <c r="R21" s="42">
        <f t="shared" si="1"/>
        <v>2</v>
      </c>
    </row>
    <row r="22" spans="1:18" ht="13.7" customHeight="1">
      <c r="A22" s="94" t="s">
        <v>60</v>
      </c>
      <c r="B22" s="95" t="s">
        <v>208</v>
      </c>
      <c r="C22" s="277" t="s">
        <v>140</v>
      </c>
      <c r="D22" s="277"/>
      <c r="E22" s="97">
        <v>7</v>
      </c>
      <c r="F22" s="96" t="s">
        <v>354</v>
      </c>
      <c r="G22" s="97">
        <v>2</v>
      </c>
      <c r="H22" s="98" t="s">
        <v>146</v>
      </c>
      <c r="I22" s="98" t="s">
        <v>161</v>
      </c>
      <c r="J22" s="98" t="s">
        <v>149</v>
      </c>
      <c r="K22" s="98" t="s">
        <v>113</v>
      </c>
      <c r="L22" s="98" t="s">
        <v>128</v>
      </c>
      <c r="M22" s="98"/>
      <c r="N22" s="99" t="s">
        <v>7</v>
      </c>
      <c r="Q22" s="42">
        <f t="shared" si="0"/>
        <v>7</v>
      </c>
      <c r="R22" s="42">
        <f t="shared" si="1"/>
        <v>2</v>
      </c>
    </row>
    <row r="23" spans="1:18" ht="13.7" customHeight="1">
      <c r="A23" s="94" t="s">
        <v>61</v>
      </c>
      <c r="B23" s="95" t="s">
        <v>283</v>
      </c>
      <c r="C23" s="277" t="s">
        <v>284</v>
      </c>
      <c r="D23" s="277"/>
      <c r="E23" s="97">
        <v>7</v>
      </c>
      <c r="F23" s="96" t="s">
        <v>354</v>
      </c>
      <c r="G23" s="97">
        <v>2</v>
      </c>
      <c r="H23" s="98" t="s">
        <v>146</v>
      </c>
      <c r="I23" s="98" t="s">
        <v>161</v>
      </c>
      <c r="J23" s="98" t="s">
        <v>149</v>
      </c>
      <c r="K23" s="98" t="s">
        <v>113</v>
      </c>
      <c r="L23" s="98" t="s">
        <v>128</v>
      </c>
      <c r="M23" s="98"/>
      <c r="N23" s="99" t="s">
        <v>7</v>
      </c>
      <c r="Q23" s="42">
        <f t="shared" si="0"/>
        <v>7</v>
      </c>
      <c r="R23" s="42">
        <f t="shared" si="1"/>
        <v>2</v>
      </c>
    </row>
    <row r="24" spans="1:18" ht="13.7" customHeight="1">
      <c r="A24" s="94" t="s">
        <v>62</v>
      </c>
      <c r="B24" s="95" t="s">
        <v>289</v>
      </c>
      <c r="C24" s="277" t="s">
        <v>284</v>
      </c>
      <c r="D24" s="277"/>
      <c r="E24" s="97">
        <v>7</v>
      </c>
      <c r="F24" s="96" t="s">
        <v>354</v>
      </c>
      <c r="G24" s="97">
        <v>2</v>
      </c>
      <c r="H24" s="98" t="s">
        <v>146</v>
      </c>
      <c r="I24" s="98" t="s">
        <v>161</v>
      </c>
      <c r="J24" s="98" t="s">
        <v>149</v>
      </c>
      <c r="K24" s="98" t="s">
        <v>113</v>
      </c>
      <c r="L24" s="98" t="s">
        <v>128</v>
      </c>
      <c r="M24" s="98"/>
      <c r="N24" s="99" t="s">
        <v>7</v>
      </c>
      <c r="Q24" s="42">
        <f t="shared" si="0"/>
        <v>7</v>
      </c>
      <c r="R24" s="42">
        <f t="shared" si="1"/>
        <v>2</v>
      </c>
    </row>
    <row r="25" spans="1:18" ht="13.7" customHeight="1">
      <c r="A25" s="94" t="s">
        <v>63</v>
      </c>
      <c r="B25" s="95" t="s">
        <v>290</v>
      </c>
      <c r="C25" s="277" t="s">
        <v>284</v>
      </c>
      <c r="D25" s="277"/>
      <c r="E25" s="97">
        <v>7</v>
      </c>
      <c r="F25" s="96" t="s">
        <v>354</v>
      </c>
      <c r="G25" s="97">
        <v>2</v>
      </c>
      <c r="H25" s="98" t="s">
        <v>146</v>
      </c>
      <c r="I25" s="98" t="s">
        <v>161</v>
      </c>
      <c r="J25" s="98" t="s">
        <v>149</v>
      </c>
      <c r="K25" s="98" t="s">
        <v>113</v>
      </c>
      <c r="L25" s="98" t="s">
        <v>128</v>
      </c>
      <c r="M25" s="98"/>
      <c r="N25" s="99" t="s">
        <v>7</v>
      </c>
      <c r="Q25" s="42">
        <f t="shared" si="0"/>
        <v>7</v>
      </c>
      <c r="R25" s="42">
        <f t="shared" si="1"/>
        <v>2</v>
      </c>
    </row>
    <row r="26" spans="1:18" ht="13.7" customHeight="1">
      <c r="A26" s="94" t="s">
        <v>64</v>
      </c>
      <c r="B26" s="95" t="s">
        <v>291</v>
      </c>
      <c r="C26" s="277" t="s">
        <v>284</v>
      </c>
      <c r="D26" s="277"/>
      <c r="E26" s="97">
        <v>7</v>
      </c>
      <c r="F26" s="96" t="s">
        <v>354</v>
      </c>
      <c r="G26" s="97">
        <v>2</v>
      </c>
      <c r="H26" s="98" t="s">
        <v>146</v>
      </c>
      <c r="I26" s="98" t="s">
        <v>161</v>
      </c>
      <c r="J26" s="98" t="s">
        <v>149</v>
      </c>
      <c r="K26" s="98" t="s">
        <v>113</v>
      </c>
      <c r="L26" s="98" t="s">
        <v>128</v>
      </c>
      <c r="M26" s="98"/>
      <c r="N26" s="99" t="s">
        <v>7</v>
      </c>
      <c r="Q26" s="42">
        <f t="shared" si="0"/>
        <v>7</v>
      </c>
      <c r="R26" s="42">
        <f t="shared" si="1"/>
        <v>2</v>
      </c>
    </row>
    <row r="27" spans="1:18" ht="13.7" customHeight="1">
      <c r="A27" s="94" t="s">
        <v>65</v>
      </c>
      <c r="B27" s="95" t="s">
        <v>292</v>
      </c>
      <c r="C27" s="277" t="s">
        <v>284</v>
      </c>
      <c r="D27" s="277"/>
      <c r="E27" s="97">
        <v>7</v>
      </c>
      <c r="F27" s="96" t="s">
        <v>354</v>
      </c>
      <c r="G27" s="97">
        <v>2</v>
      </c>
      <c r="H27" s="98" t="s">
        <v>146</v>
      </c>
      <c r="I27" s="98" t="s">
        <v>161</v>
      </c>
      <c r="J27" s="98" t="s">
        <v>149</v>
      </c>
      <c r="K27" s="98" t="s">
        <v>113</v>
      </c>
      <c r="L27" s="98" t="s">
        <v>128</v>
      </c>
      <c r="M27" s="98"/>
      <c r="N27" s="99" t="s">
        <v>7</v>
      </c>
      <c r="Q27" s="42">
        <f t="shared" si="0"/>
        <v>7</v>
      </c>
      <c r="R27" s="42">
        <f t="shared" si="1"/>
        <v>2</v>
      </c>
    </row>
    <row r="28" spans="1:18" ht="13.7" customHeight="1">
      <c r="A28" s="94" t="s">
        <v>66</v>
      </c>
      <c r="B28" s="95" t="s">
        <v>293</v>
      </c>
      <c r="C28" s="277" t="s">
        <v>284</v>
      </c>
      <c r="D28" s="277"/>
      <c r="E28" s="97">
        <v>7</v>
      </c>
      <c r="F28" s="96" t="s">
        <v>354</v>
      </c>
      <c r="G28" s="97">
        <v>2</v>
      </c>
      <c r="H28" s="98" t="s">
        <v>146</v>
      </c>
      <c r="I28" s="98" t="s">
        <v>161</v>
      </c>
      <c r="J28" s="98" t="s">
        <v>149</v>
      </c>
      <c r="K28" s="98" t="s">
        <v>113</v>
      </c>
      <c r="L28" s="98" t="s">
        <v>128</v>
      </c>
      <c r="M28" s="98"/>
      <c r="N28" s="99" t="s">
        <v>7</v>
      </c>
      <c r="Q28" s="42">
        <f t="shared" si="0"/>
        <v>7</v>
      </c>
      <c r="R28" s="42">
        <f t="shared" si="1"/>
        <v>2</v>
      </c>
    </row>
    <row r="29" spans="1:18" ht="13.7" customHeight="1">
      <c r="A29" s="94" t="s">
        <v>67</v>
      </c>
      <c r="B29" s="95" t="s">
        <v>294</v>
      </c>
      <c r="C29" s="277" t="s">
        <v>284</v>
      </c>
      <c r="D29" s="277"/>
      <c r="E29" s="97">
        <v>7</v>
      </c>
      <c r="F29" s="96" t="s">
        <v>354</v>
      </c>
      <c r="G29" s="97">
        <v>2</v>
      </c>
      <c r="H29" s="98" t="s">
        <v>146</v>
      </c>
      <c r="I29" s="98" t="s">
        <v>161</v>
      </c>
      <c r="J29" s="98" t="s">
        <v>149</v>
      </c>
      <c r="K29" s="98" t="s">
        <v>113</v>
      </c>
      <c r="L29" s="98" t="s">
        <v>128</v>
      </c>
      <c r="M29" s="98"/>
      <c r="N29" s="99" t="s">
        <v>7</v>
      </c>
      <c r="Q29" s="42">
        <f t="shared" si="0"/>
        <v>7</v>
      </c>
      <c r="R29" s="42">
        <f t="shared" si="1"/>
        <v>2</v>
      </c>
    </row>
    <row r="30" spans="1:18" ht="13.7" customHeight="1">
      <c r="A30" s="94" t="s">
        <v>68</v>
      </c>
      <c r="B30" s="95" t="s">
        <v>295</v>
      </c>
      <c r="C30" s="277" t="s">
        <v>284</v>
      </c>
      <c r="D30" s="277"/>
      <c r="E30" s="97">
        <v>7</v>
      </c>
      <c r="F30" s="96" t="s">
        <v>354</v>
      </c>
      <c r="G30" s="97">
        <v>2</v>
      </c>
      <c r="H30" s="98" t="s">
        <v>146</v>
      </c>
      <c r="I30" s="98" t="s">
        <v>161</v>
      </c>
      <c r="J30" s="98" t="s">
        <v>149</v>
      </c>
      <c r="K30" s="98" t="s">
        <v>113</v>
      </c>
      <c r="L30" s="98" t="s">
        <v>128</v>
      </c>
      <c r="M30" s="98"/>
      <c r="N30" s="99" t="s">
        <v>7</v>
      </c>
      <c r="Q30" s="42">
        <f t="shared" si="0"/>
        <v>7</v>
      </c>
      <c r="R30" s="42">
        <f t="shared" si="1"/>
        <v>2</v>
      </c>
    </row>
    <row r="31" spans="1:18" ht="13.7" customHeight="1">
      <c r="A31" s="94" t="s">
        <v>69</v>
      </c>
      <c r="B31" s="95" t="s">
        <v>296</v>
      </c>
      <c r="C31" s="277" t="s">
        <v>284</v>
      </c>
      <c r="D31" s="277"/>
      <c r="E31" s="97">
        <v>7</v>
      </c>
      <c r="F31" s="96" t="s">
        <v>354</v>
      </c>
      <c r="G31" s="97">
        <v>2</v>
      </c>
      <c r="H31" s="98" t="s">
        <v>146</v>
      </c>
      <c r="I31" s="98" t="s">
        <v>161</v>
      </c>
      <c r="J31" s="98" t="s">
        <v>149</v>
      </c>
      <c r="K31" s="98" t="s">
        <v>113</v>
      </c>
      <c r="L31" s="98" t="s">
        <v>128</v>
      </c>
      <c r="M31" s="98"/>
      <c r="N31" s="99" t="s">
        <v>7</v>
      </c>
      <c r="Q31" s="42">
        <f t="shared" si="0"/>
        <v>7</v>
      </c>
      <c r="R31" s="42">
        <f t="shared" si="1"/>
        <v>2</v>
      </c>
    </row>
    <row r="32" spans="1:18" ht="13.7" customHeight="1" thickBot="1">
      <c r="A32" s="94" t="s">
        <v>70</v>
      </c>
      <c r="B32" s="95" t="s">
        <v>297</v>
      </c>
      <c r="C32" s="277" t="s">
        <v>284</v>
      </c>
      <c r="D32" s="277"/>
      <c r="E32" s="97">
        <v>7</v>
      </c>
      <c r="F32" s="96" t="s">
        <v>354</v>
      </c>
      <c r="G32" s="97">
        <v>2</v>
      </c>
      <c r="H32" s="98" t="s">
        <v>146</v>
      </c>
      <c r="I32" s="98" t="s">
        <v>161</v>
      </c>
      <c r="J32" s="98" t="s">
        <v>149</v>
      </c>
      <c r="K32" s="98" t="s">
        <v>113</v>
      </c>
      <c r="L32" s="98" t="s">
        <v>128</v>
      </c>
      <c r="M32" s="98"/>
      <c r="N32" s="99" t="s">
        <v>7</v>
      </c>
      <c r="Q32" s="42">
        <f t="shared" si="0"/>
        <v>7</v>
      </c>
      <c r="R32" s="42">
        <f t="shared" si="1"/>
        <v>2</v>
      </c>
    </row>
    <row r="33" spans="1:19" ht="13.7" customHeight="1" thickBot="1">
      <c r="A33" s="281" t="s">
        <v>233</v>
      </c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3"/>
      <c r="Q33" s="42">
        <f t="shared" si="0"/>
        <v>0</v>
      </c>
      <c r="R33" s="42">
        <f t="shared" si="1"/>
        <v>0</v>
      </c>
    </row>
    <row r="34" spans="1:19" ht="13.7" customHeight="1">
      <c r="A34" s="100" t="s">
        <v>71</v>
      </c>
      <c r="B34" s="101" t="s">
        <v>164</v>
      </c>
      <c r="C34" s="300" t="s">
        <v>355</v>
      </c>
      <c r="D34" s="300"/>
      <c r="E34" s="91">
        <v>7</v>
      </c>
      <c r="F34" s="90" t="s">
        <v>356</v>
      </c>
      <c r="G34" s="91">
        <v>2</v>
      </c>
      <c r="H34" s="92" t="s">
        <v>146</v>
      </c>
      <c r="I34" s="92" t="s">
        <v>161</v>
      </c>
      <c r="J34" s="92" t="s">
        <v>149</v>
      </c>
      <c r="K34" s="92" t="s">
        <v>113</v>
      </c>
      <c r="L34" s="92" t="s">
        <v>128</v>
      </c>
      <c r="M34" s="92"/>
      <c r="N34" s="102" t="s">
        <v>7</v>
      </c>
      <c r="Q34" s="42">
        <f t="shared" si="0"/>
        <v>7</v>
      </c>
      <c r="R34" s="42">
        <f t="shared" si="1"/>
        <v>2</v>
      </c>
    </row>
    <row r="35" spans="1:19" ht="13.7" customHeight="1">
      <c r="A35" s="103" t="s">
        <v>72</v>
      </c>
      <c r="B35" s="104" t="s">
        <v>165</v>
      </c>
      <c r="C35" s="304" t="s">
        <v>355</v>
      </c>
      <c r="D35" s="305"/>
      <c r="E35" s="97">
        <v>7</v>
      </c>
      <c r="F35" s="96" t="s">
        <v>356</v>
      </c>
      <c r="G35" s="97">
        <v>2</v>
      </c>
      <c r="H35" s="98" t="s">
        <v>146</v>
      </c>
      <c r="I35" s="98" t="s">
        <v>161</v>
      </c>
      <c r="J35" s="98" t="s">
        <v>149</v>
      </c>
      <c r="K35" s="98" t="s">
        <v>113</v>
      </c>
      <c r="L35" s="98" t="s">
        <v>128</v>
      </c>
      <c r="M35" s="98"/>
      <c r="N35" s="99" t="s">
        <v>7</v>
      </c>
      <c r="Q35" s="42">
        <f t="shared" si="0"/>
        <v>7</v>
      </c>
      <c r="R35" s="42">
        <f t="shared" si="1"/>
        <v>2</v>
      </c>
    </row>
    <row r="36" spans="1:19" ht="13.7" customHeight="1">
      <c r="A36" s="103" t="s">
        <v>73</v>
      </c>
      <c r="B36" s="104" t="s">
        <v>166</v>
      </c>
      <c r="C36" s="304" t="s">
        <v>355</v>
      </c>
      <c r="D36" s="305"/>
      <c r="E36" s="97">
        <v>7</v>
      </c>
      <c r="F36" s="96" t="s">
        <v>356</v>
      </c>
      <c r="G36" s="97">
        <v>2</v>
      </c>
      <c r="H36" s="98" t="s">
        <v>146</v>
      </c>
      <c r="I36" s="98" t="s">
        <v>161</v>
      </c>
      <c r="J36" s="98" t="s">
        <v>149</v>
      </c>
      <c r="K36" s="98" t="s">
        <v>113</v>
      </c>
      <c r="L36" s="98" t="s">
        <v>128</v>
      </c>
      <c r="M36" s="98"/>
      <c r="N36" s="99" t="s">
        <v>7</v>
      </c>
      <c r="Q36" s="42">
        <f t="shared" si="0"/>
        <v>7</v>
      </c>
      <c r="R36" s="42">
        <f t="shared" si="1"/>
        <v>2</v>
      </c>
    </row>
    <row r="37" spans="1:19" ht="13.7" customHeight="1">
      <c r="A37" s="103" t="s">
        <v>74</v>
      </c>
      <c r="B37" s="104" t="s">
        <v>167</v>
      </c>
      <c r="C37" s="304" t="s">
        <v>355</v>
      </c>
      <c r="D37" s="305"/>
      <c r="E37" s="97">
        <v>7</v>
      </c>
      <c r="F37" s="96" t="s">
        <v>356</v>
      </c>
      <c r="G37" s="97">
        <v>2</v>
      </c>
      <c r="H37" s="98" t="s">
        <v>146</v>
      </c>
      <c r="I37" s="98" t="s">
        <v>161</v>
      </c>
      <c r="J37" s="98" t="s">
        <v>149</v>
      </c>
      <c r="K37" s="98" t="s">
        <v>113</v>
      </c>
      <c r="L37" s="98" t="s">
        <v>128</v>
      </c>
      <c r="M37" s="98"/>
      <c r="N37" s="99" t="s">
        <v>7</v>
      </c>
      <c r="Q37" s="42">
        <f t="shared" si="0"/>
        <v>7</v>
      </c>
      <c r="R37" s="42">
        <f t="shared" si="1"/>
        <v>2</v>
      </c>
    </row>
    <row r="38" spans="1:19" ht="13.7" customHeight="1">
      <c r="A38" s="103" t="s">
        <v>75</v>
      </c>
      <c r="B38" s="104" t="s">
        <v>286</v>
      </c>
      <c r="C38" s="304" t="s">
        <v>355</v>
      </c>
      <c r="D38" s="305"/>
      <c r="E38" s="97">
        <v>7</v>
      </c>
      <c r="F38" s="96" t="s">
        <v>356</v>
      </c>
      <c r="G38" s="97">
        <v>2</v>
      </c>
      <c r="H38" s="98" t="s">
        <v>146</v>
      </c>
      <c r="I38" s="98" t="s">
        <v>161</v>
      </c>
      <c r="J38" s="98" t="s">
        <v>149</v>
      </c>
      <c r="K38" s="98" t="s">
        <v>113</v>
      </c>
      <c r="L38" s="98" t="s">
        <v>128</v>
      </c>
      <c r="M38" s="98"/>
      <c r="N38" s="99" t="s">
        <v>7</v>
      </c>
      <c r="Q38" s="42">
        <f t="shared" si="0"/>
        <v>7</v>
      </c>
      <c r="R38" s="42">
        <f t="shared" si="1"/>
        <v>2</v>
      </c>
    </row>
    <row r="39" spans="1:19" ht="13.7" customHeight="1">
      <c r="A39" s="103" t="s">
        <v>76</v>
      </c>
      <c r="B39" s="104" t="s">
        <v>287</v>
      </c>
      <c r="C39" s="304" t="s">
        <v>355</v>
      </c>
      <c r="D39" s="305"/>
      <c r="E39" s="97">
        <v>7</v>
      </c>
      <c r="F39" s="96" t="s">
        <v>356</v>
      </c>
      <c r="G39" s="97">
        <v>2</v>
      </c>
      <c r="H39" s="98" t="s">
        <v>146</v>
      </c>
      <c r="I39" s="98" t="s">
        <v>161</v>
      </c>
      <c r="J39" s="98" t="s">
        <v>149</v>
      </c>
      <c r="K39" s="98" t="s">
        <v>113</v>
      </c>
      <c r="L39" s="98" t="s">
        <v>128</v>
      </c>
      <c r="M39" s="98"/>
      <c r="N39" s="99" t="s">
        <v>7</v>
      </c>
      <c r="Q39" s="42">
        <f t="shared" si="0"/>
        <v>7</v>
      </c>
      <c r="R39" s="42">
        <f t="shared" si="1"/>
        <v>2</v>
      </c>
    </row>
    <row r="40" spans="1:19" ht="13.7" customHeight="1" thickBot="1">
      <c r="A40" s="105" t="s">
        <v>77</v>
      </c>
      <c r="B40" s="106" t="s">
        <v>288</v>
      </c>
      <c r="C40" s="309" t="s">
        <v>355</v>
      </c>
      <c r="D40" s="310"/>
      <c r="E40" s="107">
        <v>7</v>
      </c>
      <c r="F40" s="108" t="s">
        <v>356</v>
      </c>
      <c r="G40" s="107">
        <v>2</v>
      </c>
      <c r="H40" s="109" t="s">
        <v>146</v>
      </c>
      <c r="I40" s="109" t="s">
        <v>161</v>
      </c>
      <c r="J40" s="109" t="s">
        <v>149</v>
      </c>
      <c r="K40" s="109" t="s">
        <v>113</v>
      </c>
      <c r="L40" s="109" t="s">
        <v>128</v>
      </c>
      <c r="M40" s="109"/>
      <c r="N40" s="110" t="s">
        <v>7</v>
      </c>
      <c r="Q40" s="42">
        <f t="shared" si="0"/>
        <v>7</v>
      </c>
      <c r="R40" s="42">
        <f t="shared" si="1"/>
        <v>2</v>
      </c>
    </row>
    <row r="41" spans="1:19" ht="13.7" customHeight="1" thickBot="1">
      <c r="A41" s="278" t="s">
        <v>230</v>
      </c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80"/>
      <c r="Q41" s="42">
        <f t="shared" si="0"/>
        <v>0</v>
      </c>
      <c r="R41" s="42">
        <f t="shared" si="1"/>
        <v>0</v>
      </c>
    </row>
    <row r="42" spans="1:19" ht="13.7" customHeight="1">
      <c r="A42" s="88" t="s">
        <v>78</v>
      </c>
      <c r="B42" s="89" t="s">
        <v>130</v>
      </c>
      <c r="C42" s="300" t="s">
        <v>140</v>
      </c>
      <c r="D42" s="300"/>
      <c r="E42" s="91">
        <v>12</v>
      </c>
      <c r="F42" s="90" t="s">
        <v>357</v>
      </c>
      <c r="G42" s="91">
        <v>2</v>
      </c>
      <c r="H42" s="92" t="s">
        <v>146</v>
      </c>
      <c r="I42" s="92" t="s">
        <v>148</v>
      </c>
      <c r="J42" s="92" t="s">
        <v>149</v>
      </c>
      <c r="K42" s="92" t="s">
        <v>113</v>
      </c>
      <c r="L42" s="92" t="s">
        <v>128</v>
      </c>
      <c r="M42" s="92"/>
      <c r="N42" s="102" t="s">
        <v>7</v>
      </c>
      <c r="Q42" s="42">
        <f t="shared" si="0"/>
        <v>12</v>
      </c>
      <c r="S42" s="42">
        <f t="shared" ref="S42:S53" si="2">G42</f>
        <v>2</v>
      </c>
    </row>
    <row r="43" spans="1:19" ht="13.7" customHeight="1">
      <c r="A43" s="94" t="s">
        <v>79</v>
      </c>
      <c r="B43" s="95" t="s">
        <v>132</v>
      </c>
      <c r="C43" s="277" t="s">
        <v>140</v>
      </c>
      <c r="D43" s="277"/>
      <c r="E43" s="97">
        <v>12</v>
      </c>
      <c r="F43" s="96" t="s">
        <v>357</v>
      </c>
      <c r="G43" s="97">
        <v>2</v>
      </c>
      <c r="H43" s="98" t="s">
        <v>146</v>
      </c>
      <c r="I43" s="98" t="s">
        <v>148</v>
      </c>
      <c r="J43" s="98" t="s">
        <v>149</v>
      </c>
      <c r="K43" s="98" t="s">
        <v>113</v>
      </c>
      <c r="L43" s="98" t="s">
        <v>128</v>
      </c>
      <c r="M43" s="98"/>
      <c r="N43" s="99" t="s">
        <v>7</v>
      </c>
      <c r="Q43" s="42">
        <f t="shared" si="0"/>
        <v>12</v>
      </c>
      <c r="S43" s="42">
        <f t="shared" si="2"/>
        <v>2</v>
      </c>
    </row>
    <row r="44" spans="1:19" ht="13.7" customHeight="1">
      <c r="A44" s="94" t="s">
        <v>80</v>
      </c>
      <c r="B44" s="95" t="s">
        <v>135</v>
      </c>
      <c r="C44" s="277" t="s">
        <v>140</v>
      </c>
      <c r="D44" s="277"/>
      <c r="E44" s="97">
        <v>12</v>
      </c>
      <c r="F44" s="96" t="s">
        <v>357</v>
      </c>
      <c r="G44" s="97">
        <v>2</v>
      </c>
      <c r="H44" s="98" t="s">
        <v>146</v>
      </c>
      <c r="I44" s="98" t="s">
        <v>148</v>
      </c>
      <c r="J44" s="98" t="s">
        <v>149</v>
      </c>
      <c r="K44" s="98" t="s">
        <v>113</v>
      </c>
      <c r="L44" s="98" t="s">
        <v>128</v>
      </c>
      <c r="M44" s="98"/>
      <c r="N44" s="99" t="s">
        <v>7</v>
      </c>
      <c r="Q44" s="42">
        <f t="shared" si="0"/>
        <v>12</v>
      </c>
      <c r="S44" s="42">
        <f t="shared" si="2"/>
        <v>2</v>
      </c>
    </row>
    <row r="45" spans="1:19" ht="13.7" customHeight="1">
      <c r="A45" s="94" t="s">
        <v>172</v>
      </c>
      <c r="B45" s="95" t="s">
        <v>141</v>
      </c>
      <c r="C45" s="277" t="s">
        <v>140</v>
      </c>
      <c r="D45" s="277"/>
      <c r="E45" s="97">
        <v>12</v>
      </c>
      <c r="F45" s="96" t="s">
        <v>357</v>
      </c>
      <c r="G45" s="97">
        <v>2</v>
      </c>
      <c r="H45" s="98" t="s">
        <v>146</v>
      </c>
      <c r="I45" s="98" t="s">
        <v>148</v>
      </c>
      <c r="J45" s="98" t="s">
        <v>149</v>
      </c>
      <c r="K45" s="98" t="s">
        <v>113</v>
      </c>
      <c r="L45" s="98" t="s">
        <v>128</v>
      </c>
      <c r="M45" s="98"/>
      <c r="N45" s="99" t="s">
        <v>7</v>
      </c>
      <c r="Q45" s="42">
        <f t="shared" si="0"/>
        <v>12</v>
      </c>
      <c r="S45" s="42">
        <f t="shared" si="2"/>
        <v>2</v>
      </c>
    </row>
    <row r="46" spans="1:19" ht="13.7" customHeight="1">
      <c r="A46" s="94" t="s">
        <v>173</v>
      </c>
      <c r="B46" s="95" t="s">
        <v>142</v>
      </c>
      <c r="C46" s="277" t="s">
        <v>140</v>
      </c>
      <c r="D46" s="277"/>
      <c r="E46" s="97">
        <v>12</v>
      </c>
      <c r="F46" s="96" t="s">
        <v>357</v>
      </c>
      <c r="G46" s="97">
        <v>2</v>
      </c>
      <c r="H46" s="98" t="s">
        <v>146</v>
      </c>
      <c r="I46" s="98" t="s">
        <v>148</v>
      </c>
      <c r="J46" s="98" t="s">
        <v>149</v>
      </c>
      <c r="K46" s="98" t="s">
        <v>113</v>
      </c>
      <c r="L46" s="98" t="s">
        <v>128</v>
      </c>
      <c r="M46" s="98"/>
      <c r="N46" s="99" t="s">
        <v>7</v>
      </c>
      <c r="Q46" s="42">
        <f t="shared" si="0"/>
        <v>12</v>
      </c>
      <c r="S46" s="42">
        <f t="shared" si="2"/>
        <v>2</v>
      </c>
    </row>
    <row r="47" spans="1:19" ht="13.7" customHeight="1">
      <c r="A47" s="94" t="s">
        <v>325</v>
      </c>
      <c r="B47" s="95" t="s">
        <v>143</v>
      </c>
      <c r="C47" s="277" t="s">
        <v>140</v>
      </c>
      <c r="D47" s="277"/>
      <c r="E47" s="97">
        <v>12</v>
      </c>
      <c r="F47" s="96" t="s">
        <v>357</v>
      </c>
      <c r="G47" s="97">
        <v>2</v>
      </c>
      <c r="H47" s="98" t="s">
        <v>146</v>
      </c>
      <c r="I47" s="98" t="s">
        <v>148</v>
      </c>
      <c r="J47" s="98" t="s">
        <v>149</v>
      </c>
      <c r="K47" s="98" t="s">
        <v>113</v>
      </c>
      <c r="L47" s="98" t="s">
        <v>128</v>
      </c>
      <c r="M47" s="98"/>
      <c r="N47" s="99" t="s">
        <v>7</v>
      </c>
      <c r="Q47" s="42">
        <f t="shared" si="0"/>
        <v>12</v>
      </c>
      <c r="S47" s="42">
        <f t="shared" si="2"/>
        <v>2</v>
      </c>
    </row>
    <row r="48" spans="1:19" ht="13.7" customHeight="1">
      <c r="A48" s="94" t="s">
        <v>326</v>
      </c>
      <c r="B48" s="95" t="s">
        <v>144</v>
      </c>
      <c r="C48" s="277" t="s">
        <v>140</v>
      </c>
      <c r="D48" s="277"/>
      <c r="E48" s="97">
        <v>12</v>
      </c>
      <c r="F48" s="96" t="s">
        <v>357</v>
      </c>
      <c r="G48" s="97">
        <v>2</v>
      </c>
      <c r="H48" s="98" t="s">
        <v>146</v>
      </c>
      <c r="I48" s="98" t="s">
        <v>148</v>
      </c>
      <c r="J48" s="98" t="s">
        <v>149</v>
      </c>
      <c r="K48" s="98" t="s">
        <v>113</v>
      </c>
      <c r="L48" s="98" t="s">
        <v>128</v>
      </c>
      <c r="M48" s="98"/>
      <c r="N48" s="99" t="s">
        <v>7</v>
      </c>
      <c r="Q48" s="42">
        <f t="shared" si="0"/>
        <v>12</v>
      </c>
      <c r="S48" s="42">
        <f t="shared" si="2"/>
        <v>2</v>
      </c>
    </row>
    <row r="49" spans="1:19" ht="13.7" customHeight="1">
      <c r="A49" s="94" t="s">
        <v>327</v>
      </c>
      <c r="B49" s="95" t="s">
        <v>174</v>
      </c>
      <c r="C49" s="277" t="s">
        <v>140</v>
      </c>
      <c r="D49" s="277"/>
      <c r="E49" s="97">
        <v>12</v>
      </c>
      <c r="F49" s="96" t="s">
        <v>357</v>
      </c>
      <c r="G49" s="97">
        <v>2</v>
      </c>
      <c r="H49" s="98" t="s">
        <v>146</v>
      </c>
      <c r="I49" s="98" t="s">
        <v>148</v>
      </c>
      <c r="J49" s="98" t="s">
        <v>149</v>
      </c>
      <c r="K49" s="98" t="s">
        <v>113</v>
      </c>
      <c r="L49" s="98" t="s">
        <v>128</v>
      </c>
      <c r="M49" s="98"/>
      <c r="N49" s="99" t="s">
        <v>7</v>
      </c>
      <c r="Q49" s="42">
        <f t="shared" si="0"/>
        <v>12</v>
      </c>
      <c r="S49" s="42">
        <f t="shared" si="2"/>
        <v>2</v>
      </c>
    </row>
    <row r="50" spans="1:19" ht="13.7" customHeight="1">
      <c r="A50" s="94" t="s">
        <v>328</v>
      </c>
      <c r="B50" s="95" t="s">
        <v>175</v>
      </c>
      <c r="C50" s="277" t="s">
        <v>140</v>
      </c>
      <c r="D50" s="277"/>
      <c r="E50" s="97">
        <v>12</v>
      </c>
      <c r="F50" s="96" t="s">
        <v>357</v>
      </c>
      <c r="G50" s="97">
        <v>2</v>
      </c>
      <c r="H50" s="98" t="s">
        <v>146</v>
      </c>
      <c r="I50" s="98" t="s">
        <v>148</v>
      </c>
      <c r="J50" s="98" t="s">
        <v>149</v>
      </c>
      <c r="K50" s="98" t="s">
        <v>113</v>
      </c>
      <c r="L50" s="98" t="s">
        <v>128</v>
      </c>
      <c r="M50" s="98"/>
      <c r="N50" s="99" t="s">
        <v>7</v>
      </c>
      <c r="Q50" s="42">
        <f t="shared" si="0"/>
        <v>12</v>
      </c>
      <c r="S50" s="42">
        <f t="shared" si="2"/>
        <v>2</v>
      </c>
    </row>
    <row r="51" spans="1:19" ht="13.7" customHeight="1">
      <c r="A51" s="94" t="s">
        <v>329</v>
      </c>
      <c r="B51" s="95" t="s">
        <v>176</v>
      </c>
      <c r="C51" s="277" t="s">
        <v>140</v>
      </c>
      <c r="D51" s="277"/>
      <c r="E51" s="97">
        <v>12</v>
      </c>
      <c r="F51" s="96" t="s">
        <v>357</v>
      </c>
      <c r="G51" s="97">
        <v>2</v>
      </c>
      <c r="H51" s="98" t="s">
        <v>146</v>
      </c>
      <c r="I51" s="98" t="s">
        <v>148</v>
      </c>
      <c r="J51" s="98" t="s">
        <v>149</v>
      </c>
      <c r="K51" s="98" t="s">
        <v>113</v>
      </c>
      <c r="L51" s="98" t="s">
        <v>128</v>
      </c>
      <c r="M51" s="98"/>
      <c r="N51" s="99" t="s">
        <v>7</v>
      </c>
      <c r="Q51" s="42">
        <f t="shared" si="0"/>
        <v>12</v>
      </c>
      <c r="S51" s="42">
        <f t="shared" si="2"/>
        <v>2</v>
      </c>
    </row>
    <row r="52" spans="1:19" ht="13.7" customHeight="1">
      <c r="A52" s="94" t="s">
        <v>330</v>
      </c>
      <c r="B52" s="95" t="s">
        <v>189</v>
      </c>
      <c r="C52" s="277" t="s">
        <v>140</v>
      </c>
      <c r="D52" s="277"/>
      <c r="E52" s="97">
        <v>12</v>
      </c>
      <c r="F52" s="96" t="s">
        <v>357</v>
      </c>
      <c r="G52" s="97">
        <v>2</v>
      </c>
      <c r="H52" s="98" t="s">
        <v>146</v>
      </c>
      <c r="I52" s="98" t="s">
        <v>148</v>
      </c>
      <c r="J52" s="98" t="s">
        <v>149</v>
      </c>
      <c r="K52" s="98" t="s">
        <v>113</v>
      </c>
      <c r="L52" s="98" t="s">
        <v>128</v>
      </c>
      <c r="M52" s="98"/>
      <c r="N52" s="99" t="s">
        <v>7</v>
      </c>
      <c r="Q52" s="42">
        <f t="shared" si="0"/>
        <v>12</v>
      </c>
      <c r="S52" s="42">
        <f t="shared" si="2"/>
        <v>2</v>
      </c>
    </row>
    <row r="53" spans="1:19" ht="13.7" customHeight="1" thickBot="1">
      <c r="A53" s="111" t="s">
        <v>331</v>
      </c>
      <c r="B53" s="112" t="s">
        <v>190</v>
      </c>
      <c r="C53" s="311" t="s">
        <v>140</v>
      </c>
      <c r="D53" s="311"/>
      <c r="E53" s="107">
        <v>12</v>
      </c>
      <c r="F53" s="108" t="s">
        <v>357</v>
      </c>
      <c r="G53" s="107">
        <v>2</v>
      </c>
      <c r="H53" s="109" t="s">
        <v>146</v>
      </c>
      <c r="I53" s="109" t="s">
        <v>148</v>
      </c>
      <c r="J53" s="109" t="s">
        <v>149</v>
      </c>
      <c r="K53" s="109" t="s">
        <v>113</v>
      </c>
      <c r="L53" s="109" t="s">
        <v>128</v>
      </c>
      <c r="M53" s="109"/>
      <c r="N53" s="110" t="s">
        <v>7</v>
      </c>
      <c r="Q53" s="42">
        <f t="shared" si="0"/>
        <v>12</v>
      </c>
      <c r="S53" s="42">
        <f t="shared" si="2"/>
        <v>2</v>
      </c>
    </row>
    <row r="54" spans="1:19" ht="12.75">
      <c r="A54" s="113"/>
      <c r="B54" s="114"/>
      <c r="C54" s="114"/>
      <c r="D54" s="115"/>
      <c r="E54" s="116"/>
      <c r="F54" s="117"/>
      <c r="G54" s="117"/>
      <c r="H54" s="117"/>
      <c r="I54" s="117"/>
      <c r="J54" s="117"/>
      <c r="K54" s="117"/>
      <c r="L54" s="117"/>
      <c r="M54" s="117"/>
      <c r="N54" s="118"/>
    </row>
    <row r="55" spans="1:19" s="44" customFormat="1" ht="12.75" customHeight="1">
      <c r="A55" s="308" t="s">
        <v>245</v>
      </c>
      <c r="B55" s="306"/>
      <c r="C55" s="119"/>
      <c r="D55" s="119"/>
      <c r="E55" s="119"/>
      <c r="F55" s="119"/>
      <c r="G55" s="119"/>
      <c r="H55" s="120"/>
      <c r="I55" s="120"/>
      <c r="J55" s="120"/>
      <c r="K55" s="120"/>
      <c r="L55" s="120"/>
      <c r="M55" s="120"/>
      <c r="N55" s="121"/>
      <c r="Q55" s="45"/>
      <c r="R55" s="45"/>
      <c r="S55" s="45"/>
    </row>
    <row r="56" spans="1:19" s="44" customFormat="1" ht="12.75">
      <c r="A56" s="122"/>
      <c r="B56" s="306" t="s">
        <v>364</v>
      </c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7"/>
      <c r="Q56" s="45"/>
      <c r="R56" s="45"/>
      <c r="S56" s="45"/>
    </row>
    <row r="57" spans="1:19" s="44" customFormat="1" ht="12.75">
      <c r="A57" s="122"/>
      <c r="B57" s="306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7"/>
      <c r="Q57" s="45"/>
      <c r="R57" s="45"/>
      <c r="S57" s="45"/>
    </row>
    <row r="58" spans="1:19" s="44" customFormat="1" ht="12.75">
      <c r="A58" s="122"/>
      <c r="B58" s="306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7"/>
      <c r="Q58" s="45"/>
      <c r="R58" s="45"/>
      <c r="S58" s="45"/>
    </row>
    <row r="59" spans="1:19" s="44" customFormat="1" ht="12.75">
      <c r="A59" s="122"/>
      <c r="B59" s="306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7"/>
      <c r="Q59" s="45"/>
      <c r="R59" s="45"/>
      <c r="S59" s="45"/>
    </row>
    <row r="60" spans="1:19" s="44" customFormat="1" ht="13.5" thickBot="1">
      <c r="A60" s="123"/>
      <c r="B60" s="124"/>
      <c r="C60" s="124"/>
      <c r="D60" s="125"/>
      <c r="E60" s="126"/>
      <c r="F60" s="127"/>
      <c r="G60" s="127"/>
      <c r="H60" s="127"/>
      <c r="I60" s="127"/>
      <c r="J60" s="127"/>
      <c r="K60" s="127"/>
      <c r="L60" s="127"/>
      <c r="M60" s="127"/>
      <c r="N60" s="128"/>
      <c r="Q60" s="45"/>
      <c r="R60" s="45"/>
      <c r="S60" s="45"/>
    </row>
    <row r="61" spans="1:19" ht="31.5" customHeight="1">
      <c r="N61" s="2"/>
    </row>
    <row r="62" spans="1:19" ht="31.5" customHeight="1">
      <c r="N62" s="2"/>
    </row>
    <row r="63" spans="1:19" ht="31.5" customHeight="1">
      <c r="N63" s="2"/>
    </row>
    <row r="64" spans="1:19" ht="31.5" customHeight="1">
      <c r="N64" s="2"/>
    </row>
    <row r="65" spans="14:14" ht="31.5" customHeight="1">
      <c r="N65" s="2"/>
    </row>
    <row r="66" spans="14:14" ht="31.5" customHeight="1">
      <c r="N66" s="2"/>
    </row>
    <row r="67" spans="14:14" ht="31.5" customHeight="1">
      <c r="N67" s="2"/>
    </row>
    <row r="68" spans="14:14" ht="31.5" customHeight="1">
      <c r="N68" s="2"/>
    </row>
    <row r="69" spans="14:14" ht="31.5" customHeight="1">
      <c r="N69" s="2"/>
    </row>
    <row r="70" spans="14:14" ht="31.5" customHeight="1">
      <c r="N70" s="2"/>
    </row>
    <row r="71" spans="14:14" ht="31.5" customHeight="1">
      <c r="N71" s="2"/>
    </row>
    <row r="72" spans="14:14" ht="31.5" customHeight="1">
      <c r="N72" s="2"/>
    </row>
    <row r="73" spans="14:14" ht="31.5" customHeight="1">
      <c r="N73" s="2"/>
    </row>
    <row r="74" spans="14:14" ht="31.5" customHeight="1">
      <c r="N74" s="2"/>
    </row>
    <row r="75" spans="14:14" ht="31.5" customHeight="1">
      <c r="N75" s="2"/>
    </row>
    <row r="76" spans="14:14" ht="31.5" customHeight="1">
      <c r="N76" s="2"/>
    </row>
    <row r="77" spans="14:14" ht="31.5" customHeight="1">
      <c r="N77" s="2"/>
    </row>
    <row r="78" spans="14:14" ht="31.5" customHeight="1">
      <c r="N78" s="2"/>
    </row>
    <row r="79" spans="14:14" ht="31.5" customHeight="1">
      <c r="N79" s="2"/>
    </row>
    <row r="80" spans="14:14" ht="31.5" customHeight="1">
      <c r="N80" s="2"/>
    </row>
    <row r="81" spans="14:14" ht="31.5" customHeight="1">
      <c r="N81" s="2"/>
    </row>
    <row r="82" spans="14:14" ht="31.5" customHeight="1">
      <c r="N82" s="2"/>
    </row>
    <row r="83" spans="14:14" ht="31.5" customHeight="1">
      <c r="N83" s="2"/>
    </row>
    <row r="84" spans="14:14" ht="31.5" customHeight="1">
      <c r="N84" s="2"/>
    </row>
    <row r="85" spans="14:14" ht="31.5" customHeight="1">
      <c r="N85" s="2"/>
    </row>
    <row r="86" spans="14:14" ht="31.5" customHeight="1">
      <c r="N86" s="2"/>
    </row>
    <row r="87" spans="14:14" ht="31.5" customHeight="1">
      <c r="N87" s="2"/>
    </row>
    <row r="88" spans="14:14" ht="31.5" customHeight="1">
      <c r="N88" s="2"/>
    </row>
    <row r="89" spans="14:14" ht="31.5" customHeight="1">
      <c r="N89" s="2"/>
    </row>
    <row r="90" spans="14:14" ht="31.5" customHeight="1">
      <c r="N90" s="2"/>
    </row>
    <row r="91" spans="14:14" ht="31.5" customHeight="1">
      <c r="N91" s="2"/>
    </row>
    <row r="92" spans="14:14" ht="31.5" customHeight="1">
      <c r="N92" s="2"/>
    </row>
    <row r="93" spans="14:14" ht="31.5" customHeight="1">
      <c r="N93" s="2"/>
    </row>
    <row r="94" spans="14:14" ht="31.5" customHeight="1">
      <c r="N94" s="2"/>
    </row>
    <row r="95" spans="14:14" ht="31.5" customHeight="1">
      <c r="N95" s="2"/>
    </row>
    <row r="96" spans="14:14" ht="31.5" customHeight="1">
      <c r="N96" s="2"/>
    </row>
    <row r="97" spans="14:14" ht="31.5" customHeight="1">
      <c r="N97" s="2"/>
    </row>
    <row r="98" spans="14:14" ht="31.5" customHeight="1">
      <c r="N98" s="2"/>
    </row>
    <row r="99" spans="14:14" ht="31.5" customHeight="1">
      <c r="N99" s="2"/>
    </row>
    <row r="100" spans="14:14" ht="31.5" customHeight="1">
      <c r="N100" s="2"/>
    </row>
    <row r="101" spans="14:14" ht="31.5" customHeight="1">
      <c r="N101" s="2"/>
    </row>
    <row r="102" spans="14:14" ht="31.5" customHeight="1">
      <c r="N102" s="2"/>
    </row>
    <row r="103" spans="14:14" ht="31.5" customHeight="1">
      <c r="N103" s="2"/>
    </row>
    <row r="104" spans="14:14" ht="31.5" customHeight="1">
      <c r="N104" s="2"/>
    </row>
    <row r="105" spans="14:14" ht="31.5" customHeight="1">
      <c r="N105" s="2"/>
    </row>
    <row r="106" spans="14:14" ht="31.5" customHeight="1">
      <c r="N106" s="2"/>
    </row>
    <row r="107" spans="14:14" ht="31.5" customHeight="1">
      <c r="N107" s="2"/>
    </row>
    <row r="108" spans="14:14" ht="31.5" customHeight="1">
      <c r="N108" s="2"/>
    </row>
    <row r="109" spans="14:14" ht="31.5" customHeight="1">
      <c r="N109" s="2"/>
    </row>
    <row r="110" spans="14:14" ht="31.5" customHeight="1">
      <c r="N110" s="2"/>
    </row>
    <row r="111" spans="14:14" ht="31.5" customHeight="1">
      <c r="N111" s="2"/>
    </row>
    <row r="112" spans="14:14" ht="31.5" customHeight="1">
      <c r="N112" s="2"/>
    </row>
    <row r="113" spans="14:14" ht="31.5" customHeight="1">
      <c r="N113" s="2"/>
    </row>
    <row r="114" spans="14:14" ht="31.5" customHeight="1">
      <c r="N114" s="2"/>
    </row>
    <row r="115" spans="14:14" ht="31.5" customHeight="1">
      <c r="N115" s="2"/>
    </row>
    <row r="116" spans="14:14" ht="31.5" customHeight="1">
      <c r="N116" s="2"/>
    </row>
    <row r="117" spans="14:14" ht="31.5" customHeight="1">
      <c r="N117" s="2"/>
    </row>
    <row r="118" spans="14:14" ht="31.5" customHeight="1">
      <c r="N118" s="2"/>
    </row>
    <row r="119" spans="14:14" ht="31.5" customHeight="1">
      <c r="N119" s="2"/>
    </row>
    <row r="120" spans="14:14" ht="31.5" customHeight="1">
      <c r="N120" s="2"/>
    </row>
    <row r="121" spans="14:14" ht="31.5" customHeight="1">
      <c r="N121" s="2"/>
    </row>
    <row r="122" spans="14:14" ht="31.5" customHeight="1">
      <c r="N122" s="2"/>
    </row>
    <row r="123" spans="14:14" ht="31.5" customHeight="1">
      <c r="N123" s="2"/>
    </row>
    <row r="124" spans="14:14" ht="31.5" customHeight="1">
      <c r="N124" s="2"/>
    </row>
    <row r="125" spans="14:14" ht="31.5" customHeight="1">
      <c r="N125" s="2"/>
    </row>
    <row r="126" spans="14:14" ht="31.5" customHeight="1">
      <c r="N126" s="2"/>
    </row>
    <row r="127" spans="14:14" ht="31.5" customHeight="1">
      <c r="N127" s="2"/>
    </row>
    <row r="128" spans="14:14" ht="31.5" customHeight="1">
      <c r="N128" s="2"/>
    </row>
    <row r="129" spans="14:14" ht="31.5" customHeight="1">
      <c r="N129" s="2"/>
    </row>
    <row r="130" spans="14:14" ht="31.5" customHeight="1">
      <c r="N130" s="2"/>
    </row>
    <row r="131" spans="14:14" ht="31.5" customHeight="1">
      <c r="N131" s="2"/>
    </row>
    <row r="132" spans="14:14" ht="31.5" customHeight="1">
      <c r="N132" s="2"/>
    </row>
    <row r="133" spans="14:14" ht="31.5" customHeight="1">
      <c r="N133" s="2"/>
    </row>
    <row r="134" spans="14:14" ht="31.5" customHeight="1">
      <c r="N134" s="2"/>
    </row>
    <row r="135" spans="14:14" ht="31.5" customHeight="1">
      <c r="N135" s="2"/>
    </row>
    <row r="136" spans="14:14" ht="31.5" customHeight="1">
      <c r="N136" s="2"/>
    </row>
    <row r="137" spans="14:14" ht="31.5" customHeight="1">
      <c r="N137" s="2"/>
    </row>
    <row r="138" spans="14:14" ht="31.5" customHeight="1">
      <c r="N138" s="2"/>
    </row>
    <row r="139" spans="14:14" ht="31.5" customHeight="1">
      <c r="N139" s="2"/>
    </row>
    <row r="140" spans="14:14" ht="31.5" customHeight="1">
      <c r="N140" s="2"/>
    </row>
    <row r="141" spans="14:14" ht="31.5" customHeight="1">
      <c r="N141" s="2"/>
    </row>
    <row r="142" spans="14:14" ht="31.5" customHeight="1">
      <c r="N142" s="2"/>
    </row>
    <row r="143" spans="14:14" ht="31.5" customHeight="1">
      <c r="N143" s="2"/>
    </row>
    <row r="144" spans="14:14" ht="31.5" customHeight="1">
      <c r="N144" s="2"/>
    </row>
    <row r="145" spans="14:14" ht="31.5" customHeight="1">
      <c r="N145" s="2"/>
    </row>
    <row r="146" spans="14:14" ht="31.5" customHeight="1">
      <c r="N146" s="2"/>
    </row>
    <row r="147" spans="14:14" ht="31.5" customHeight="1">
      <c r="N147" s="2"/>
    </row>
    <row r="148" spans="14:14" ht="31.5" customHeight="1">
      <c r="N148" s="2"/>
    </row>
    <row r="149" spans="14:14" ht="31.5" customHeight="1">
      <c r="N149" s="2"/>
    </row>
    <row r="150" spans="14:14" ht="31.5" customHeight="1">
      <c r="N150" s="2"/>
    </row>
    <row r="151" spans="14:14" ht="31.5" customHeight="1">
      <c r="N151" s="2"/>
    </row>
    <row r="152" spans="14:14" ht="31.5" customHeight="1">
      <c r="N152" s="2"/>
    </row>
    <row r="153" spans="14:14" ht="31.5" customHeight="1">
      <c r="N153" s="2"/>
    </row>
    <row r="154" spans="14:14" ht="31.5" customHeight="1">
      <c r="N154" s="2"/>
    </row>
    <row r="155" spans="14:14" ht="31.5" customHeight="1">
      <c r="N155" s="2"/>
    </row>
    <row r="156" spans="14:14" ht="31.5" customHeight="1">
      <c r="N156" s="2"/>
    </row>
    <row r="157" spans="14:14" ht="31.5" customHeight="1">
      <c r="N157" s="2"/>
    </row>
    <row r="158" spans="14:14" ht="31.5" customHeight="1">
      <c r="N158" s="2"/>
    </row>
    <row r="159" spans="14:14" ht="31.5" customHeight="1">
      <c r="N159" s="2"/>
    </row>
    <row r="160" spans="14:14" ht="31.5" customHeight="1">
      <c r="N160" s="2"/>
    </row>
    <row r="161" spans="14:14" ht="31.5" customHeight="1">
      <c r="N161" s="2"/>
    </row>
    <row r="162" spans="14:14" ht="31.5" customHeight="1">
      <c r="N162" s="2"/>
    </row>
    <row r="163" spans="14:14" ht="31.5" customHeight="1">
      <c r="N163" s="2"/>
    </row>
    <row r="164" spans="14:14" ht="31.5" customHeight="1">
      <c r="N164" s="2"/>
    </row>
    <row r="165" spans="14:14" ht="31.5" customHeight="1">
      <c r="N165" s="2"/>
    </row>
    <row r="166" spans="14:14" ht="31.5" customHeight="1">
      <c r="N166" s="2"/>
    </row>
    <row r="167" spans="14:14" ht="31.5" customHeight="1">
      <c r="N167" s="2"/>
    </row>
    <row r="168" spans="14:14" ht="31.5" customHeight="1">
      <c r="N168" s="2"/>
    </row>
    <row r="169" spans="14:14" ht="31.5" customHeight="1">
      <c r="N169" s="2"/>
    </row>
    <row r="170" spans="14:14" ht="31.5" customHeight="1">
      <c r="N170" s="2"/>
    </row>
    <row r="171" spans="14:14" ht="31.5" customHeight="1">
      <c r="N171" s="2"/>
    </row>
    <row r="172" spans="14:14" ht="31.5" customHeight="1">
      <c r="N172" s="2"/>
    </row>
    <row r="173" spans="14:14" ht="31.5" customHeight="1">
      <c r="N173" s="2"/>
    </row>
    <row r="174" spans="14:14" ht="31.5" customHeight="1">
      <c r="N174" s="2"/>
    </row>
    <row r="175" spans="14:14" ht="31.5" customHeight="1">
      <c r="N175" s="2"/>
    </row>
    <row r="176" spans="14:14" ht="31.5" customHeight="1">
      <c r="N176" s="2"/>
    </row>
    <row r="177" spans="14:14" ht="31.5" customHeight="1">
      <c r="N177" s="2"/>
    </row>
    <row r="178" spans="14:14" ht="31.5" customHeight="1">
      <c r="N178" s="2"/>
    </row>
    <row r="179" spans="14:14" ht="31.5" customHeight="1">
      <c r="N179" s="2"/>
    </row>
    <row r="180" spans="14:14" ht="31.5" customHeight="1">
      <c r="N180" s="2"/>
    </row>
    <row r="181" spans="14:14" ht="31.5" customHeight="1">
      <c r="N181" s="2"/>
    </row>
    <row r="182" spans="14:14" ht="31.5" customHeight="1">
      <c r="N182" s="2"/>
    </row>
    <row r="183" spans="14:14" ht="31.5" customHeight="1">
      <c r="N183" s="2"/>
    </row>
    <row r="184" spans="14:14" ht="31.5" customHeight="1">
      <c r="N184" s="2"/>
    </row>
    <row r="185" spans="14:14" ht="31.5" customHeight="1">
      <c r="N185" s="2"/>
    </row>
    <row r="186" spans="14:14" ht="31.5" customHeight="1">
      <c r="N186" s="2"/>
    </row>
    <row r="187" spans="14:14" ht="31.5" customHeight="1">
      <c r="N187" s="2"/>
    </row>
    <row r="188" spans="14:14" ht="31.5" customHeight="1">
      <c r="N188" s="2"/>
    </row>
    <row r="189" spans="14:14" ht="31.5" customHeight="1">
      <c r="N189" s="2"/>
    </row>
    <row r="190" spans="14:14" ht="31.5" customHeight="1">
      <c r="N190" s="2"/>
    </row>
    <row r="191" spans="14:14" ht="31.5" customHeight="1">
      <c r="N191" s="2"/>
    </row>
    <row r="192" spans="14:14" ht="31.5" customHeight="1">
      <c r="N192" s="2"/>
    </row>
    <row r="193" spans="14:14" ht="31.5" customHeight="1">
      <c r="N193" s="2"/>
    </row>
    <row r="194" spans="14:14" ht="31.5" customHeight="1">
      <c r="N194" s="2"/>
    </row>
    <row r="195" spans="14:14" ht="31.5" customHeight="1">
      <c r="N195" s="2"/>
    </row>
    <row r="196" spans="14:14" ht="31.5" customHeight="1">
      <c r="N196" s="2"/>
    </row>
    <row r="197" spans="14:14" ht="31.5" customHeight="1">
      <c r="N197" s="2"/>
    </row>
    <row r="198" spans="14:14" ht="31.5" customHeight="1">
      <c r="N198" s="2"/>
    </row>
    <row r="199" spans="14:14" ht="31.5" customHeight="1">
      <c r="N199" s="2"/>
    </row>
    <row r="200" spans="14:14" ht="31.5" customHeight="1">
      <c r="N200" s="2"/>
    </row>
    <row r="201" spans="14:14" ht="31.5" customHeight="1">
      <c r="N201" s="2"/>
    </row>
    <row r="202" spans="14:14" ht="31.5" customHeight="1">
      <c r="N202" s="2"/>
    </row>
    <row r="203" spans="14:14" ht="31.5" customHeight="1">
      <c r="N203" s="2"/>
    </row>
    <row r="204" spans="14:14" ht="31.5" customHeight="1">
      <c r="N204" s="2"/>
    </row>
    <row r="205" spans="14:14" ht="31.5" customHeight="1">
      <c r="N205" s="2"/>
    </row>
    <row r="206" spans="14:14" ht="31.5" customHeight="1">
      <c r="N206" s="2"/>
    </row>
    <row r="207" spans="14:14" ht="31.5" customHeight="1">
      <c r="N207" s="2"/>
    </row>
    <row r="208" spans="14:14" ht="31.5" customHeight="1">
      <c r="N208" s="2"/>
    </row>
    <row r="209" spans="14:14" ht="31.5" customHeight="1">
      <c r="N209" s="2"/>
    </row>
    <row r="210" spans="14:14" ht="31.5" customHeight="1">
      <c r="N210" s="2"/>
    </row>
    <row r="211" spans="14:14" ht="31.5" customHeight="1">
      <c r="N211" s="2"/>
    </row>
    <row r="212" spans="14:14" ht="31.5" customHeight="1">
      <c r="N212" s="2"/>
    </row>
    <row r="213" spans="14:14" ht="31.5" customHeight="1">
      <c r="N213" s="2"/>
    </row>
    <row r="214" spans="14:14" ht="31.5" customHeight="1">
      <c r="N214" s="2"/>
    </row>
    <row r="215" spans="14:14" ht="31.5" customHeight="1">
      <c r="N215" s="2"/>
    </row>
    <row r="216" spans="14:14" ht="31.5" customHeight="1">
      <c r="N216" s="2"/>
    </row>
    <row r="217" spans="14:14" ht="31.5" customHeight="1">
      <c r="N217" s="2"/>
    </row>
    <row r="218" spans="14:14" ht="31.5" customHeight="1">
      <c r="N218" s="2"/>
    </row>
    <row r="219" spans="14:14" ht="31.5" customHeight="1">
      <c r="N219" s="2"/>
    </row>
    <row r="220" spans="14:14" ht="31.5" customHeight="1">
      <c r="N220" s="2"/>
    </row>
    <row r="221" spans="14:14" ht="31.5" customHeight="1">
      <c r="N221" s="2"/>
    </row>
    <row r="222" spans="14:14" ht="31.5" customHeight="1">
      <c r="N222" s="2"/>
    </row>
    <row r="223" spans="14:14" ht="31.5" customHeight="1">
      <c r="N223" s="2"/>
    </row>
    <row r="224" spans="14:14" ht="31.5" customHeight="1">
      <c r="N224" s="2"/>
    </row>
    <row r="225" spans="14:14" ht="31.5" customHeight="1">
      <c r="N225" s="2"/>
    </row>
    <row r="226" spans="14:14" ht="31.5" customHeight="1">
      <c r="N226" s="2"/>
    </row>
    <row r="227" spans="14:14" ht="31.5" customHeight="1">
      <c r="N227" s="2"/>
    </row>
    <row r="228" spans="14:14" ht="31.5" customHeight="1">
      <c r="N228" s="2"/>
    </row>
    <row r="229" spans="14:14" ht="31.5" customHeight="1">
      <c r="N229" s="2"/>
    </row>
    <row r="230" spans="14:14" ht="31.5" customHeight="1">
      <c r="N230" s="2"/>
    </row>
    <row r="231" spans="14:14" ht="31.5" customHeight="1">
      <c r="N231" s="2"/>
    </row>
    <row r="232" spans="14:14" ht="31.5" customHeight="1">
      <c r="N232" s="2"/>
    </row>
    <row r="233" spans="14:14" ht="31.5" customHeight="1">
      <c r="N233" s="2"/>
    </row>
    <row r="234" spans="14:14" ht="31.5" customHeight="1">
      <c r="N234" s="2"/>
    </row>
    <row r="235" spans="14:14" ht="31.5" customHeight="1">
      <c r="N235" s="2"/>
    </row>
    <row r="236" spans="14:14" ht="31.5" customHeight="1">
      <c r="N236" s="2"/>
    </row>
    <row r="237" spans="14:14" ht="31.5" customHeight="1">
      <c r="N237" s="2"/>
    </row>
    <row r="238" spans="14:14" ht="31.5" customHeight="1">
      <c r="N238" s="2"/>
    </row>
    <row r="239" spans="14:14" ht="31.5" customHeight="1">
      <c r="N239" s="2"/>
    </row>
    <row r="240" spans="14:14" ht="31.5" customHeight="1">
      <c r="N240" s="2"/>
    </row>
    <row r="241" spans="14:14" ht="31.5" customHeight="1">
      <c r="N241" s="2"/>
    </row>
    <row r="242" spans="14:14" ht="31.5" customHeight="1">
      <c r="N242" s="2"/>
    </row>
    <row r="243" spans="14:14" ht="31.5" customHeight="1">
      <c r="N243" s="2"/>
    </row>
    <row r="244" spans="14:14" ht="31.5" customHeight="1">
      <c r="N244" s="2"/>
    </row>
    <row r="245" spans="14:14" ht="31.5" customHeight="1">
      <c r="N245" s="2"/>
    </row>
    <row r="246" spans="14:14" ht="31.5" customHeight="1">
      <c r="N246" s="2"/>
    </row>
    <row r="247" spans="14:14" ht="31.5" customHeight="1">
      <c r="N247" s="2"/>
    </row>
    <row r="248" spans="14:14" ht="31.5" customHeight="1">
      <c r="N248" s="2"/>
    </row>
    <row r="249" spans="14:14" ht="31.5" customHeight="1">
      <c r="N249" s="2"/>
    </row>
    <row r="250" spans="14:14" ht="31.5" customHeight="1">
      <c r="N250" s="2"/>
    </row>
    <row r="251" spans="14:14" ht="31.5" customHeight="1">
      <c r="N251" s="2"/>
    </row>
    <row r="252" spans="14:14" ht="31.5" customHeight="1">
      <c r="N252" s="2"/>
    </row>
    <row r="253" spans="14:14" ht="31.5" customHeight="1">
      <c r="N253" s="2"/>
    </row>
    <row r="254" spans="14:14" ht="31.5" customHeight="1">
      <c r="N254" s="2"/>
    </row>
    <row r="255" spans="14:14" ht="31.5" customHeight="1">
      <c r="N255" s="2"/>
    </row>
    <row r="256" spans="14:14" ht="31.5" customHeight="1">
      <c r="N256" s="2"/>
    </row>
    <row r="257" spans="14:14" ht="31.5" customHeight="1">
      <c r="N257" s="2"/>
    </row>
    <row r="258" spans="14:14" ht="31.5" customHeight="1">
      <c r="N258" s="2"/>
    </row>
    <row r="259" spans="14:14" ht="31.5" customHeight="1">
      <c r="N259" s="2"/>
    </row>
    <row r="260" spans="14:14" ht="31.5" customHeight="1">
      <c r="N260" s="2"/>
    </row>
    <row r="261" spans="14:14" ht="31.5" customHeight="1">
      <c r="N261" s="2"/>
    </row>
    <row r="262" spans="14:14" ht="31.5" customHeight="1">
      <c r="N262" s="2"/>
    </row>
    <row r="263" spans="14:14" ht="31.5" customHeight="1">
      <c r="N263" s="2"/>
    </row>
    <row r="264" spans="14:14" ht="31.5" customHeight="1">
      <c r="N264" s="2"/>
    </row>
    <row r="265" spans="14:14" ht="31.5" customHeight="1">
      <c r="N265" s="2"/>
    </row>
    <row r="266" spans="14:14" ht="31.5" customHeight="1">
      <c r="N266" s="2"/>
    </row>
    <row r="267" spans="14:14" ht="31.5" customHeight="1">
      <c r="N267" s="2"/>
    </row>
    <row r="268" spans="14:14" ht="31.5" customHeight="1">
      <c r="N268" s="2"/>
    </row>
    <row r="269" spans="14:14" ht="31.5" customHeight="1">
      <c r="N269" s="2"/>
    </row>
    <row r="270" spans="14:14" ht="31.5" customHeight="1">
      <c r="N270" s="2"/>
    </row>
    <row r="271" spans="14:14" ht="31.5" customHeight="1">
      <c r="N271" s="2"/>
    </row>
    <row r="272" spans="14:14" ht="31.5" customHeight="1">
      <c r="N272" s="2"/>
    </row>
    <row r="273" spans="14:14" ht="31.5" customHeight="1">
      <c r="N273" s="2"/>
    </row>
    <row r="274" spans="14:14" ht="31.5" customHeight="1">
      <c r="N274" s="2"/>
    </row>
    <row r="275" spans="14:14" ht="31.5" customHeight="1">
      <c r="N275" s="2"/>
    </row>
    <row r="276" spans="14:14" ht="31.5" customHeight="1">
      <c r="N276" s="2"/>
    </row>
    <row r="277" spans="14:14" ht="31.5" customHeight="1">
      <c r="N277" s="2"/>
    </row>
    <row r="278" spans="14:14" ht="31.5" customHeight="1">
      <c r="N278" s="2"/>
    </row>
    <row r="279" spans="14:14" ht="31.5" customHeight="1">
      <c r="N279" s="2"/>
    </row>
    <row r="280" spans="14:14" ht="31.5" customHeight="1">
      <c r="N280" s="2"/>
    </row>
    <row r="281" spans="14:14" ht="31.5" customHeight="1">
      <c r="N281" s="2"/>
    </row>
    <row r="282" spans="14:14" ht="31.5" customHeight="1">
      <c r="N282" s="2"/>
    </row>
    <row r="283" spans="14:14" ht="31.5" customHeight="1">
      <c r="N283" s="2"/>
    </row>
    <row r="284" spans="14:14" ht="31.5" customHeight="1">
      <c r="N284" s="2"/>
    </row>
    <row r="285" spans="14:14" ht="31.5" customHeight="1">
      <c r="N285" s="2"/>
    </row>
    <row r="286" spans="14:14" ht="31.5" customHeight="1">
      <c r="N286" s="2"/>
    </row>
    <row r="287" spans="14:14" ht="31.5" customHeight="1">
      <c r="N287" s="2"/>
    </row>
    <row r="288" spans="14:14" ht="31.5" customHeight="1">
      <c r="N288" s="2"/>
    </row>
    <row r="289" spans="14:14" ht="31.5" customHeight="1">
      <c r="N289" s="2"/>
    </row>
    <row r="290" spans="14:14" ht="31.5" customHeight="1">
      <c r="N290" s="2"/>
    </row>
    <row r="291" spans="14:14" ht="31.5" customHeight="1">
      <c r="N291" s="2"/>
    </row>
    <row r="292" spans="14:14" ht="31.5" customHeight="1">
      <c r="N292" s="2"/>
    </row>
    <row r="293" spans="14:14" ht="31.5" customHeight="1">
      <c r="N293" s="2"/>
    </row>
    <row r="294" spans="14:14" ht="31.5" customHeight="1">
      <c r="N294" s="2"/>
    </row>
    <row r="295" spans="14:14" ht="31.5" customHeight="1">
      <c r="N295" s="2"/>
    </row>
    <row r="296" spans="14:14" ht="31.5" customHeight="1">
      <c r="N296" s="2"/>
    </row>
    <row r="297" spans="14:14" ht="31.5" customHeight="1">
      <c r="N297" s="2"/>
    </row>
    <row r="298" spans="14:14" ht="31.5" customHeight="1">
      <c r="N298" s="2"/>
    </row>
    <row r="299" spans="14:14" ht="31.5" customHeight="1">
      <c r="N299" s="2"/>
    </row>
    <row r="300" spans="14:14" ht="31.5" customHeight="1">
      <c r="N300" s="2"/>
    </row>
    <row r="301" spans="14:14" ht="31.5" customHeight="1">
      <c r="N301" s="2"/>
    </row>
    <row r="302" spans="14:14" ht="31.5" customHeight="1">
      <c r="N302" s="2"/>
    </row>
    <row r="303" spans="14:14" ht="31.5" customHeight="1">
      <c r="N303" s="2"/>
    </row>
    <row r="304" spans="14:14" ht="31.5" customHeight="1">
      <c r="N304" s="2"/>
    </row>
    <row r="305" spans="14:14" ht="31.5" customHeight="1">
      <c r="N305" s="2"/>
    </row>
    <row r="306" spans="14:14" ht="31.5" customHeight="1">
      <c r="N306" s="2"/>
    </row>
    <row r="307" spans="14:14" ht="31.5" customHeight="1">
      <c r="N307" s="2"/>
    </row>
    <row r="308" spans="14:14" ht="31.5" customHeight="1">
      <c r="N308" s="2"/>
    </row>
    <row r="309" spans="14:14" ht="31.5" customHeight="1">
      <c r="N309" s="2"/>
    </row>
    <row r="310" spans="14:14" ht="31.5" customHeight="1">
      <c r="N310" s="2"/>
    </row>
    <row r="311" spans="14:14" ht="31.5" customHeight="1">
      <c r="N311" s="2"/>
    </row>
    <row r="312" spans="14:14" ht="31.5" customHeight="1">
      <c r="N312" s="2"/>
    </row>
    <row r="313" spans="14:14" ht="31.5" customHeight="1">
      <c r="N313" s="2"/>
    </row>
    <row r="314" spans="14:14" ht="31.5" customHeight="1">
      <c r="N314" s="2"/>
    </row>
    <row r="315" spans="14:14" ht="31.5" customHeight="1">
      <c r="N315" s="2"/>
    </row>
    <row r="316" spans="14:14" ht="31.5" customHeight="1">
      <c r="N316" s="2"/>
    </row>
    <row r="317" spans="14:14" ht="31.5" customHeight="1">
      <c r="N317" s="2"/>
    </row>
    <row r="318" spans="14:14" ht="31.5" customHeight="1">
      <c r="N318" s="2"/>
    </row>
    <row r="319" spans="14:14" ht="31.5" customHeight="1">
      <c r="N319" s="2"/>
    </row>
    <row r="320" spans="14:14" ht="31.5" customHeight="1">
      <c r="N320" s="2"/>
    </row>
    <row r="321" spans="14:14" ht="31.5" customHeight="1">
      <c r="N321" s="2"/>
    </row>
    <row r="322" spans="14:14" ht="31.5" customHeight="1">
      <c r="N322" s="2"/>
    </row>
    <row r="323" spans="14:14" ht="31.5" customHeight="1">
      <c r="N323" s="2"/>
    </row>
    <row r="324" spans="14:14" ht="31.5" customHeight="1">
      <c r="N324" s="2"/>
    </row>
    <row r="325" spans="14:14" ht="31.5" customHeight="1">
      <c r="N325" s="2"/>
    </row>
    <row r="326" spans="14:14" ht="31.5" customHeight="1">
      <c r="N326" s="2"/>
    </row>
    <row r="327" spans="14:14" ht="31.5" customHeight="1">
      <c r="N327" s="2"/>
    </row>
    <row r="328" spans="14:14" ht="31.5" customHeight="1">
      <c r="N328" s="2"/>
    </row>
    <row r="329" spans="14:14" ht="31.5" customHeight="1">
      <c r="N329" s="2"/>
    </row>
    <row r="330" spans="14:14" ht="31.5" customHeight="1">
      <c r="N330" s="2"/>
    </row>
    <row r="331" spans="14:14" ht="31.5" customHeight="1">
      <c r="N331" s="2"/>
    </row>
    <row r="332" spans="14:14" ht="31.5" customHeight="1">
      <c r="N332" s="2"/>
    </row>
    <row r="333" spans="14:14" ht="31.5" customHeight="1">
      <c r="N333" s="2"/>
    </row>
    <row r="334" spans="14:14" ht="31.5" customHeight="1">
      <c r="N334" s="2"/>
    </row>
    <row r="335" spans="14:14" ht="31.5" customHeight="1">
      <c r="N335" s="2"/>
    </row>
    <row r="336" spans="14:14" ht="31.5" customHeight="1">
      <c r="N336" s="2"/>
    </row>
    <row r="337" spans="14:14" ht="31.5" customHeight="1">
      <c r="N337" s="2"/>
    </row>
    <row r="338" spans="14:14" ht="31.5" customHeight="1">
      <c r="N338" s="2"/>
    </row>
    <row r="339" spans="14:14" ht="31.5" customHeight="1">
      <c r="N339" s="2"/>
    </row>
    <row r="340" spans="14:14" ht="31.5" customHeight="1">
      <c r="N340" s="2"/>
    </row>
    <row r="341" spans="14:14" ht="31.5" customHeight="1">
      <c r="N341" s="2"/>
    </row>
    <row r="342" spans="14:14" ht="31.5" customHeight="1">
      <c r="N342" s="2"/>
    </row>
    <row r="343" spans="14:14" ht="31.5" customHeight="1">
      <c r="N343" s="2"/>
    </row>
    <row r="344" spans="14:14" ht="31.5" customHeight="1">
      <c r="N344" s="2"/>
    </row>
    <row r="345" spans="14:14" ht="31.5" customHeight="1">
      <c r="N345" s="2"/>
    </row>
    <row r="346" spans="14:14" ht="31.5" customHeight="1">
      <c r="N346" s="2"/>
    </row>
    <row r="347" spans="14:14" ht="31.5" customHeight="1">
      <c r="N347" s="2"/>
    </row>
    <row r="348" spans="14:14" ht="31.5" customHeight="1">
      <c r="N348" s="2"/>
    </row>
    <row r="349" spans="14:14" ht="31.5" customHeight="1">
      <c r="N349" s="2"/>
    </row>
    <row r="350" spans="14:14" ht="31.5" customHeight="1">
      <c r="N350" s="2"/>
    </row>
    <row r="351" spans="14:14" ht="31.5" customHeight="1">
      <c r="N351" s="2"/>
    </row>
    <row r="352" spans="14:14" ht="31.5" customHeight="1">
      <c r="N352" s="2"/>
    </row>
    <row r="353" spans="14:14" ht="31.5" customHeight="1">
      <c r="N353" s="2"/>
    </row>
    <row r="354" spans="14:14" ht="31.5" customHeight="1">
      <c r="N354" s="2"/>
    </row>
    <row r="355" spans="14:14" ht="31.5" customHeight="1">
      <c r="N355" s="2"/>
    </row>
    <row r="356" spans="14:14" ht="31.5" customHeight="1">
      <c r="N356" s="2"/>
    </row>
    <row r="357" spans="14:14" ht="31.5" customHeight="1">
      <c r="N357" s="2"/>
    </row>
    <row r="358" spans="14:14" ht="31.5" customHeight="1">
      <c r="N358" s="2"/>
    </row>
    <row r="359" spans="14:14" ht="31.5" customHeight="1">
      <c r="N359" s="2"/>
    </row>
    <row r="360" spans="14:14" ht="31.5" customHeight="1">
      <c r="N360" s="2"/>
    </row>
    <row r="361" spans="14:14" ht="31.5" customHeight="1">
      <c r="N361" s="2"/>
    </row>
    <row r="362" spans="14:14" ht="31.5" customHeight="1">
      <c r="N362" s="2"/>
    </row>
    <row r="363" spans="14:14" ht="31.5" customHeight="1">
      <c r="N363" s="2"/>
    </row>
    <row r="364" spans="14:14" ht="31.5" customHeight="1">
      <c r="N364" s="2"/>
    </row>
    <row r="365" spans="14:14" ht="31.5" customHeight="1">
      <c r="N365" s="2"/>
    </row>
    <row r="366" spans="14:14" ht="31.5" customHeight="1">
      <c r="N366" s="2"/>
    </row>
    <row r="367" spans="14:14" ht="31.5" customHeight="1">
      <c r="N367" s="2"/>
    </row>
    <row r="368" spans="14:14" ht="31.5" customHeight="1">
      <c r="N368" s="2"/>
    </row>
    <row r="369" spans="14:14" ht="31.5" customHeight="1">
      <c r="N369" s="2"/>
    </row>
    <row r="370" spans="14:14" ht="31.5" customHeight="1">
      <c r="N370" s="2"/>
    </row>
    <row r="371" spans="14:14" ht="31.5" customHeight="1">
      <c r="N371" s="2"/>
    </row>
    <row r="372" spans="14:14" ht="31.5" customHeight="1">
      <c r="N372" s="2"/>
    </row>
    <row r="373" spans="14:14" ht="31.5" customHeight="1">
      <c r="N373" s="2"/>
    </row>
    <row r="374" spans="14:14" ht="31.5" customHeight="1">
      <c r="N374" s="2"/>
    </row>
    <row r="375" spans="14:14" ht="31.5" customHeight="1">
      <c r="N375" s="2"/>
    </row>
    <row r="376" spans="14:14" ht="31.5" customHeight="1">
      <c r="N376" s="2"/>
    </row>
    <row r="377" spans="14:14" ht="31.5" customHeight="1">
      <c r="N377" s="2"/>
    </row>
    <row r="378" spans="14:14" ht="31.5" customHeight="1">
      <c r="N378" s="2"/>
    </row>
    <row r="379" spans="14:14" ht="31.5" customHeight="1">
      <c r="N379" s="2"/>
    </row>
    <row r="380" spans="14:14" ht="31.5" customHeight="1">
      <c r="N380" s="2"/>
    </row>
    <row r="381" spans="14:14" ht="31.5" customHeight="1">
      <c r="N381" s="2"/>
    </row>
    <row r="382" spans="14:14" ht="31.5" customHeight="1">
      <c r="N382" s="2"/>
    </row>
    <row r="383" spans="14:14" ht="31.5" customHeight="1">
      <c r="N383" s="2"/>
    </row>
    <row r="384" spans="14:14" ht="31.5" customHeight="1">
      <c r="N384" s="2"/>
    </row>
    <row r="385" spans="14:14" ht="31.5" customHeight="1">
      <c r="N385" s="2"/>
    </row>
    <row r="386" spans="14:14" ht="31.5" customHeight="1">
      <c r="N386" s="2"/>
    </row>
    <row r="387" spans="14:14" ht="31.5" customHeight="1">
      <c r="N387" s="2"/>
    </row>
    <row r="388" spans="14:14" ht="31.5" customHeight="1">
      <c r="N388" s="2"/>
    </row>
    <row r="389" spans="14:14" ht="31.5" customHeight="1">
      <c r="N389" s="2"/>
    </row>
    <row r="390" spans="14:14" ht="31.5" customHeight="1">
      <c r="N390" s="2"/>
    </row>
    <row r="391" spans="14:14" ht="31.5" customHeight="1">
      <c r="N391" s="2"/>
    </row>
    <row r="392" spans="14:14" ht="31.5" customHeight="1">
      <c r="N392" s="2"/>
    </row>
    <row r="393" spans="14:14" ht="31.5" customHeight="1">
      <c r="N393" s="2"/>
    </row>
    <row r="394" spans="14:14" ht="31.5" customHeight="1">
      <c r="N394" s="2"/>
    </row>
    <row r="395" spans="14:14" ht="31.5" customHeight="1">
      <c r="N395" s="2"/>
    </row>
    <row r="396" spans="14:14" ht="31.5" customHeight="1">
      <c r="N396" s="2"/>
    </row>
    <row r="397" spans="14:14" ht="31.5" customHeight="1">
      <c r="N397" s="2"/>
    </row>
    <row r="398" spans="14:14" ht="31.5" customHeight="1">
      <c r="N398" s="2"/>
    </row>
    <row r="399" spans="14:14" ht="31.5" customHeight="1">
      <c r="N399" s="2"/>
    </row>
    <row r="400" spans="14:14" ht="31.5" customHeight="1">
      <c r="N400" s="2"/>
    </row>
    <row r="401" spans="14:14" ht="31.5" customHeight="1">
      <c r="N401" s="2"/>
    </row>
    <row r="402" spans="14:14" ht="31.5" customHeight="1">
      <c r="N402" s="2"/>
    </row>
    <row r="403" spans="14:14" ht="31.5" customHeight="1">
      <c r="N403" s="2"/>
    </row>
    <row r="404" spans="14:14" ht="31.5" customHeight="1">
      <c r="N404" s="2"/>
    </row>
    <row r="405" spans="14:14" ht="31.5" customHeight="1">
      <c r="N405" s="2"/>
    </row>
    <row r="406" spans="14:14" ht="31.5" customHeight="1">
      <c r="N406" s="2"/>
    </row>
    <row r="407" spans="14:14" ht="31.5" customHeight="1">
      <c r="N407" s="2"/>
    </row>
    <row r="408" spans="14:14" ht="31.5" customHeight="1">
      <c r="N408" s="2"/>
    </row>
    <row r="409" spans="14:14" ht="31.5" customHeight="1">
      <c r="N409" s="2"/>
    </row>
    <row r="410" spans="14:14" ht="31.5" customHeight="1">
      <c r="N410" s="2"/>
    </row>
    <row r="411" spans="14:14" ht="31.5" customHeight="1">
      <c r="N411" s="2"/>
    </row>
    <row r="412" spans="14:14" ht="31.5" customHeight="1">
      <c r="N412" s="2"/>
    </row>
    <row r="413" spans="14:14" ht="31.5" customHeight="1">
      <c r="N413" s="2"/>
    </row>
    <row r="414" spans="14:14" ht="31.5" customHeight="1">
      <c r="N414" s="2"/>
    </row>
    <row r="415" spans="14:14" ht="31.5" customHeight="1">
      <c r="N415" s="2"/>
    </row>
    <row r="416" spans="14:14" ht="31.5" customHeight="1">
      <c r="N416" s="2"/>
    </row>
    <row r="417" spans="14:14" ht="31.5" customHeight="1">
      <c r="N417" s="2"/>
    </row>
    <row r="418" spans="14:14" ht="31.5" customHeight="1">
      <c r="N418" s="2"/>
    </row>
    <row r="419" spans="14:14" ht="31.5" customHeight="1">
      <c r="N419" s="2"/>
    </row>
    <row r="420" spans="14:14" ht="31.5" customHeight="1">
      <c r="N420" s="2"/>
    </row>
    <row r="421" spans="14:14" ht="31.5" customHeight="1">
      <c r="N421" s="2"/>
    </row>
    <row r="422" spans="14:14" ht="31.5" customHeight="1">
      <c r="N422" s="2"/>
    </row>
    <row r="423" spans="14:14" ht="31.5" customHeight="1">
      <c r="N423" s="2"/>
    </row>
    <row r="424" spans="14:14" ht="31.5" customHeight="1">
      <c r="N424" s="2"/>
    </row>
    <row r="425" spans="14:14" ht="31.5" customHeight="1">
      <c r="N425" s="2"/>
    </row>
    <row r="426" spans="14:14" ht="31.5" customHeight="1">
      <c r="N426" s="2"/>
    </row>
    <row r="427" spans="14:14" ht="31.5" customHeight="1">
      <c r="N427" s="2"/>
    </row>
    <row r="428" spans="14:14" ht="31.5" customHeight="1">
      <c r="N428" s="2"/>
    </row>
  </sheetData>
  <mergeCells count="58">
    <mergeCell ref="C34:D34"/>
    <mergeCell ref="C35:D35"/>
    <mergeCell ref="C36:D36"/>
    <mergeCell ref="B56:N56"/>
    <mergeCell ref="B59:N59"/>
    <mergeCell ref="A55:B55"/>
    <mergeCell ref="C37:D37"/>
    <mergeCell ref="C38:D38"/>
    <mergeCell ref="C39:D39"/>
    <mergeCell ref="C40:D40"/>
    <mergeCell ref="B57:N57"/>
    <mergeCell ref="B58:N58"/>
    <mergeCell ref="C53:D53"/>
    <mergeCell ref="C51:D51"/>
    <mergeCell ref="C52:D52"/>
    <mergeCell ref="C50:D50"/>
    <mergeCell ref="C20:D20"/>
    <mergeCell ref="C21:D21"/>
    <mergeCell ref="A12:N12"/>
    <mergeCell ref="C13:D13"/>
    <mergeCell ref="C14:D14"/>
    <mergeCell ref="C15:D15"/>
    <mergeCell ref="C16:D16"/>
    <mergeCell ref="C17:D17"/>
    <mergeCell ref="C18:D18"/>
    <mergeCell ref="C19:D19"/>
    <mergeCell ref="C45:D45"/>
    <mergeCell ref="C46:D46"/>
    <mergeCell ref="C47:D47"/>
    <mergeCell ref="C9:D9"/>
    <mergeCell ref="C11:D11"/>
    <mergeCell ref="C42:D42"/>
    <mergeCell ref="C43:D43"/>
    <mergeCell ref="C44:D44"/>
    <mergeCell ref="C26:D26"/>
    <mergeCell ref="C27:D27"/>
    <mergeCell ref="C28:D28"/>
    <mergeCell ref="C29:D29"/>
    <mergeCell ref="C22:D22"/>
    <mergeCell ref="C23:D23"/>
    <mergeCell ref="C24:D24"/>
    <mergeCell ref="C25:D25"/>
    <mergeCell ref="A1:C5"/>
    <mergeCell ref="D1:K4"/>
    <mergeCell ref="C48:D48"/>
    <mergeCell ref="C49:D49"/>
    <mergeCell ref="A41:N41"/>
    <mergeCell ref="A10:N10"/>
    <mergeCell ref="L1:N5"/>
    <mergeCell ref="D5:K5"/>
    <mergeCell ref="A6:C6"/>
    <mergeCell ref="L6:N7"/>
    <mergeCell ref="A8:N8"/>
    <mergeCell ref="A7:C7"/>
    <mergeCell ref="C30:D30"/>
    <mergeCell ref="C31:D31"/>
    <mergeCell ref="C32:D32"/>
    <mergeCell ref="A33:N33"/>
  </mergeCells>
  <phoneticPr fontId="44" type="noConversion"/>
  <printOptions horizontalCentered="1"/>
  <pageMargins left="0.1" right="0.1" top="0.1" bottom="0.1" header="0" footer="0"/>
  <pageSetup paperSize="9" scale="93" orientation="portrait" r:id="rId1"/>
  <headerFooter alignWithMargins="0">
    <oddHeader xml:space="preserve">&amp;R                                         
        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249977111117893"/>
  </sheetPr>
  <dimension ref="A1:S428"/>
  <sheetViews>
    <sheetView view="pageBreakPreview" zoomScale="130" zoomScaleNormal="85" zoomScaleSheetLayoutView="130" zoomScalePageLayoutView="70" workbookViewId="0">
      <selection activeCell="H9" sqref="H9"/>
    </sheetView>
  </sheetViews>
  <sheetFormatPr defaultColWidth="1.5703125" defaultRowHeight="31.5" customHeight="1"/>
  <cols>
    <col min="1" max="1" width="3.5703125" style="3" bestFit="1" customWidth="1"/>
    <col min="2" max="2" width="14.140625" style="7" customWidth="1"/>
    <col min="3" max="3" width="4.5703125" style="7" customWidth="1"/>
    <col min="4" max="4" width="4.42578125" style="4" bestFit="1" customWidth="1"/>
    <col min="5" max="5" width="8.42578125" style="5" customWidth="1"/>
    <col min="6" max="6" width="9.140625" style="6" customWidth="1"/>
    <col min="7" max="7" width="8" style="6" bestFit="1" customWidth="1"/>
    <col min="8" max="8" width="10.7109375" style="6" customWidth="1"/>
    <col min="9" max="9" width="10.42578125" style="6" bestFit="1" customWidth="1"/>
    <col min="10" max="10" width="6" style="6" customWidth="1"/>
    <col min="11" max="11" width="5.5703125" style="6" customWidth="1"/>
    <col min="12" max="12" width="7" style="6" customWidth="1"/>
    <col min="13" max="13" width="7.42578125" style="6" customWidth="1"/>
    <col min="14" max="14" width="6.85546875" style="1" customWidth="1"/>
    <col min="15" max="16" width="1.5703125" style="1"/>
    <col min="17" max="19" width="10.5703125" style="42" hidden="1" customWidth="1"/>
    <col min="20" max="34" width="1.5703125" style="1"/>
    <col min="35" max="35" width="10.5703125" style="1" customWidth="1"/>
    <col min="36" max="16384" width="1.5703125" style="1"/>
  </cols>
  <sheetData>
    <row r="1" spans="1:19" ht="19.149999999999999" customHeight="1">
      <c r="A1" s="268" t="s">
        <v>33</v>
      </c>
      <c r="B1" s="269"/>
      <c r="C1" s="269"/>
      <c r="D1" s="274" t="s">
        <v>32</v>
      </c>
      <c r="E1" s="275"/>
      <c r="F1" s="275"/>
      <c r="G1" s="275"/>
      <c r="H1" s="275"/>
      <c r="I1" s="275"/>
      <c r="J1" s="275"/>
      <c r="K1" s="275"/>
      <c r="L1" s="284"/>
      <c r="M1" s="284"/>
      <c r="N1" s="285"/>
    </row>
    <row r="2" spans="1:19" ht="19.149999999999999" customHeight="1">
      <c r="A2" s="270"/>
      <c r="B2" s="271"/>
      <c r="C2" s="271"/>
      <c r="D2" s="276"/>
      <c r="E2" s="276"/>
      <c r="F2" s="276"/>
      <c r="G2" s="276"/>
      <c r="H2" s="276"/>
      <c r="I2" s="276"/>
      <c r="J2" s="276"/>
      <c r="K2" s="276"/>
      <c r="L2" s="286"/>
      <c r="M2" s="286"/>
      <c r="N2" s="287"/>
    </row>
    <row r="3" spans="1:19" ht="19.149999999999999" customHeight="1">
      <c r="A3" s="270"/>
      <c r="B3" s="271"/>
      <c r="C3" s="271"/>
      <c r="D3" s="276"/>
      <c r="E3" s="276"/>
      <c r="F3" s="276"/>
      <c r="G3" s="276"/>
      <c r="H3" s="276"/>
      <c r="I3" s="276"/>
      <c r="J3" s="276"/>
      <c r="K3" s="276"/>
      <c r="L3" s="286"/>
      <c r="M3" s="286"/>
      <c r="N3" s="287"/>
    </row>
    <row r="4" spans="1:19" ht="19.149999999999999" customHeight="1">
      <c r="A4" s="270"/>
      <c r="B4" s="271"/>
      <c r="C4" s="271"/>
      <c r="D4" s="276"/>
      <c r="E4" s="276"/>
      <c r="F4" s="276"/>
      <c r="G4" s="276"/>
      <c r="H4" s="276"/>
      <c r="I4" s="276"/>
      <c r="J4" s="276"/>
      <c r="K4" s="276"/>
      <c r="L4" s="286"/>
      <c r="M4" s="286"/>
      <c r="N4" s="287"/>
    </row>
    <row r="5" spans="1:19" ht="22.15" customHeight="1">
      <c r="A5" s="272"/>
      <c r="B5" s="273"/>
      <c r="C5" s="273"/>
      <c r="D5" s="276" t="s">
        <v>54</v>
      </c>
      <c r="E5" s="276"/>
      <c r="F5" s="276"/>
      <c r="G5" s="276"/>
      <c r="H5" s="276"/>
      <c r="I5" s="276"/>
      <c r="J5" s="276"/>
      <c r="K5" s="276"/>
      <c r="L5" s="286"/>
      <c r="M5" s="286"/>
      <c r="N5" s="287"/>
    </row>
    <row r="6" spans="1:19" ht="15.6" customHeight="1">
      <c r="A6" s="288" t="s">
        <v>11</v>
      </c>
      <c r="B6" s="289"/>
      <c r="C6" s="289"/>
      <c r="D6" s="8" t="s">
        <v>12</v>
      </c>
      <c r="E6" s="8" t="s">
        <v>13</v>
      </c>
      <c r="F6" s="8" t="s">
        <v>14</v>
      </c>
      <c r="G6" s="8" t="s">
        <v>15</v>
      </c>
      <c r="H6" s="8" t="s">
        <v>16</v>
      </c>
      <c r="I6" s="8" t="s">
        <v>17</v>
      </c>
      <c r="J6" s="9" t="s">
        <v>18</v>
      </c>
      <c r="K6" s="8" t="s">
        <v>19</v>
      </c>
      <c r="L6" s="290" t="s">
        <v>278</v>
      </c>
      <c r="M6" s="291"/>
      <c r="N6" s="292"/>
    </row>
    <row r="7" spans="1:19" ht="14.25" customHeight="1" thickBot="1">
      <c r="A7" s="199" t="s">
        <v>23</v>
      </c>
      <c r="B7" s="200"/>
      <c r="C7" s="200"/>
      <c r="D7" s="10" t="s">
        <v>24</v>
      </c>
      <c r="E7" s="10" t="s">
        <v>36</v>
      </c>
      <c r="F7" s="10" t="s">
        <v>25</v>
      </c>
      <c r="G7" s="10">
        <v>120</v>
      </c>
      <c r="H7" s="10" t="s">
        <v>28</v>
      </c>
      <c r="I7" s="10" t="s">
        <v>49</v>
      </c>
      <c r="J7" s="11" t="s">
        <v>53</v>
      </c>
      <c r="K7" s="10" t="str">
        <f>Cover!Z8</f>
        <v>D01</v>
      </c>
      <c r="L7" s="293"/>
      <c r="M7" s="293"/>
      <c r="N7" s="294"/>
    </row>
    <row r="8" spans="1:19" ht="8.25" customHeight="1" thickBot="1">
      <c r="A8" s="295"/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7"/>
    </row>
    <row r="9" spans="1:19" ht="60.75" customHeight="1" thickBot="1">
      <c r="A9" s="59" t="s">
        <v>30</v>
      </c>
      <c r="B9" s="59" t="s">
        <v>129</v>
      </c>
      <c r="C9" s="298" t="s">
        <v>138</v>
      </c>
      <c r="D9" s="299"/>
      <c r="E9" s="61" t="s">
        <v>155</v>
      </c>
      <c r="F9" s="62" t="s">
        <v>139</v>
      </c>
      <c r="G9" s="61" t="s">
        <v>150</v>
      </c>
      <c r="H9" s="59" t="s">
        <v>136</v>
      </c>
      <c r="I9" s="59" t="s">
        <v>147</v>
      </c>
      <c r="J9" s="60" t="s">
        <v>127</v>
      </c>
      <c r="K9" s="63" t="s">
        <v>154</v>
      </c>
      <c r="L9" s="62" t="s">
        <v>151</v>
      </c>
      <c r="M9" s="62" t="s">
        <v>152</v>
      </c>
      <c r="N9" s="61" t="s">
        <v>153</v>
      </c>
    </row>
    <row r="10" spans="1:19" ht="13.7" customHeight="1" thickBot="1">
      <c r="A10" s="278" t="s">
        <v>230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80"/>
      <c r="Q10" s="42">
        <f t="shared" ref="Q10:Q27" si="0">E10</f>
        <v>0</v>
      </c>
      <c r="R10" s="42">
        <f>G10</f>
        <v>0</v>
      </c>
    </row>
    <row r="11" spans="1:19" ht="13.7" customHeight="1">
      <c r="A11" s="94" t="s">
        <v>332</v>
      </c>
      <c r="B11" s="95" t="s">
        <v>191</v>
      </c>
      <c r="C11" s="277" t="s">
        <v>140</v>
      </c>
      <c r="D11" s="277"/>
      <c r="E11" s="97">
        <v>12</v>
      </c>
      <c r="F11" s="96" t="s">
        <v>357</v>
      </c>
      <c r="G11" s="97">
        <v>2</v>
      </c>
      <c r="H11" s="98" t="s">
        <v>146</v>
      </c>
      <c r="I11" s="98" t="s">
        <v>148</v>
      </c>
      <c r="J11" s="98" t="s">
        <v>149</v>
      </c>
      <c r="K11" s="98" t="s">
        <v>113</v>
      </c>
      <c r="L11" s="98" t="s">
        <v>128</v>
      </c>
      <c r="M11" s="98"/>
      <c r="N11" s="99" t="s">
        <v>7</v>
      </c>
      <c r="Q11" s="42">
        <f t="shared" si="0"/>
        <v>12</v>
      </c>
      <c r="S11" s="42">
        <f t="shared" ref="S11:S27" si="1">G11</f>
        <v>2</v>
      </c>
    </row>
    <row r="12" spans="1:19" ht="13.7" customHeight="1">
      <c r="A12" s="94" t="s">
        <v>333</v>
      </c>
      <c r="B12" s="95" t="s">
        <v>192</v>
      </c>
      <c r="C12" s="277" t="s">
        <v>140</v>
      </c>
      <c r="D12" s="277"/>
      <c r="E12" s="97">
        <v>12</v>
      </c>
      <c r="F12" s="96" t="s">
        <v>357</v>
      </c>
      <c r="G12" s="97">
        <v>2</v>
      </c>
      <c r="H12" s="98" t="s">
        <v>146</v>
      </c>
      <c r="I12" s="98" t="s">
        <v>148</v>
      </c>
      <c r="J12" s="98" t="s">
        <v>149</v>
      </c>
      <c r="K12" s="98" t="s">
        <v>113</v>
      </c>
      <c r="L12" s="98" t="s">
        <v>128</v>
      </c>
      <c r="M12" s="98"/>
      <c r="N12" s="99" t="s">
        <v>7</v>
      </c>
      <c r="Q12" s="42">
        <f t="shared" si="0"/>
        <v>12</v>
      </c>
      <c r="S12" s="42">
        <f t="shared" si="1"/>
        <v>2</v>
      </c>
    </row>
    <row r="13" spans="1:19" ht="13.7" customHeight="1">
      <c r="A13" s="94" t="s">
        <v>334</v>
      </c>
      <c r="B13" s="95" t="s">
        <v>193</v>
      </c>
      <c r="C13" s="277" t="s">
        <v>140</v>
      </c>
      <c r="D13" s="277"/>
      <c r="E13" s="97">
        <v>12</v>
      </c>
      <c r="F13" s="96" t="s">
        <v>357</v>
      </c>
      <c r="G13" s="97">
        <v>2</v>
      </c>
      <c r="H13" s="98" t="s">
        <v>146</v>
      </c>
      <c r="I13" s="98" t="s">
        <v>148</v>
      </c>
      <c r="J13" s="98" t="s">
        <v>149</v>
      </c>
      <c r="K13" s="98" t="s">
        <v>113</v>
      </c>
      <c r="L13" s="98" t="s">
        <v>128</v>
      </c>
      <c r="M13" s="98"/>
      <c r="N13" s="99" t="s">
        <v>7</v>
      </c>
      <c r="Q13" s="42">
        <f t="shared" si="0"/>
        <v>12</v>
      </c>
      <c r="S13" s="42">
        <f t="shared" si="1"/>
        <v>2</v>
      </c>
    </row>
    <row r="14" spans="1:19" ht="13.7" customHeight="1">
      <c r="A14" s="94" t="s">
        <v>335</v>
      </c>
      <c r="B14" s="95" t="s">
        <v>194</v>
      </c>
      <c r="C14" s="277" t="s">
        <v>140</v>
      </c>
      <c r="D14" s="277"/>
      <c r="E14" s="97">
        <v>12</v>
      </c>
      <c r="F14" s="96" t="s">
        <v>357</v>
      </c>
      <c r="G14" s="97">
        <v>2</v>
      </c>
      <c r="H14" s="98" t="s">
        <v>146</v>
      </c>
      <c r="I14" s="98" t="s">
        <v>148</v>
      </c>
      <c r="J14" s="98" t="s">
        <v>149</v>
      </c>
      <c r="K14" s="98" t="s">
        <v>113</v>
      </c>
      <c r="L14" s="98" t="s">
        <v>128</v>
      </c>
      <c r="M14" s="98"/>
      <c r="N14" s="99" t="s">
        <v>7</v>
      </c>
      <c r="Q14" s="42">
        <f t="shared" si="0"/>
        <v>12</v>
      </c>
      <c r="S14" s="42">
        <f t="shared" si="1"/>
        <v>2</v>
      </c>
    </row>
    <row r="15" spans="1:19" ht="13.7" customHeight="1">
      <c r="A15" s="94" t="s">
        <v>177</v>
      </c>
      <c r="B15" s="95" t="s">
        <v>195</v>
      </c>
      <c r="C15" s="277" t="s">
        <v>140</v>
      </c>
      <c r="D15" s="277"/>
      <c r="E15" s="97">
        <v>12</v>
      </c>
      <c r="F15" s="96" t="s">
        <v>357</v>
      </c>
      <c r="G15" s="97">
        <v>2</v>
      </c>
      <c r="H15" s="98" t="s">
        <v>146</v>
      </c>
      <c r="I15" s="98" t="s">
        <v>148</v>
      </c>
      <c r="J15" s="98" t="s">
        <v>149</v>
      </c>
      <c r="K15" s="98" t="s">
        <v>113</v>
      </c>
      <c r="L15" s="98" t="s">
        <v>128</v>
      </c>
      <c r="M15" s="98"/>
      <c r="N15" s="99" t="s">
        <v>7</v>
      </c>
      <c r="Q15" s="42">
        <f t="shared" si="0"/>
        <v>12</v>
      </c>
      <c r="S15" s="42">
        <f t="shared" si="1"/>
        <v>2</v>
      </c>
    </row>
    <row r="16" spans="1:19" ht="13.7" customHeight="1">
      <c r="A16" s="94" t="s">
        <v>181</v>
      </c>
      <c r="B16" s="95" t="s">
        <v>196</v>
      </c>
      <c r="C16" s="277" t="s">
        <v>140</v>
      </c>
      <c r="D16" s="277"/>
      <c r="E16" s="97">
        <v>12</v>
      </c>
      <c r="F16" s="96" t="s">
        <v>357</v>
      </c>
      <c r="G16" s="97">
        <v>2</v>
      </c>
      <c r="H16" s="98" t="s">
        <v>146</v>
      </c>
      <c r="I16" s="98" t="s">
        <v>148</v>
      </c>
      <c r="J16" s="98" t="s">
        <v>149</v>
      </c>
      <c r="K16" s="98" t="s">
        <v>113</v>
      </c>
      <c r="L16" s="98" t="s">
        <v>128</v>
      </c>
      <c r="M16" s="98"/>
      <c r="N16" s="99" t="s">
        <v>7</v>
      </c>
      <c r="Q16" s="42">
        <f t="shared" si="0"/>
        <v>12</v>
      </c>
      <c r="S16" s="42">
        <f t="shared" si="1"/>
        <v>2</v>
      </c>
    </row>
    <row r="17" spans="1:19" ht="13.7" customHeight="1">
      <c r="A17" s="94" t="s">
        <v>182</v>
      </c>
      <c r="B17" s="95" t="s">
        <v>197</v>
      </c>
      <c r="C17" s="277" t="s">
        <v>140</v>
      </c>
      <c r="D17" s="277"/>
      <c r="E17" s="97">
        <v>12</v>
      </c>
      <c r="F17" s="96" t="s">
        <v>357</v>
      </c>
      <c r="G17" s="97">
        <v>2</v>
      </c>
      <c r="H17" s="98" t="s">
        <v>146</v>
      </c>
      <c r="I17" s="98" t="s">
        <v>148</v>
      </c>
      <c r="J17" s="98" t="s">
        <v>149</v>
      </c>
      <c r="K17" s="98" t="s">
        <v>113</v>
      </c>
      <c r="L17" s="98" t="s">
        <v>128</v>
      </c>
      <c r="M17" s="98"/>
      <c r="N17" s="99" t="s">
        <v>7</v>
      </c>
      <c r="Q17" s="42">
        <f t="shared" si="0"/>
        <v>12</v>
      </c>
      <c r="S17" s="42">
        <f t="shared" si="1"/>
        <v>2</v>
      </c>
    </row>
    <row r="18" spans="1:19" ht="13.7" customHeight="1">
      <c r="A18" s="94" t="s">
        <v>209</v>
      </c>
      <c r="B18" s="95" t="s">
        <v>198</v>
      </c>
      <c r="C18" s="277" t="s">
        <v>140</v>
      </c>
      <c r="D18" s="277"/>
      <c r="E18" s="97">
        <v>12</v>
      </c>
      <c r="F18" s="96" t="s">
        <v>357</v>
      </c>
      <c r="G18" s="97">
        <v>2</v>
      </c>
      <c r="H18" s="98" t="s">
        <v>146</v>
      </c>
      <c r="I18" s="98" t="s">
        <v>148</v>
      </c>
      <c r="J18" s="98" t="s">
        <v>149</v>
      </c>
      <c r="K18" s="98" t="s">
        <v>113</v>
      </c>
      <c r="L18" s="98" t="s">
        <v>128</v>
      </c>
      <c r="M18" s="98"/>
      <c r="N18" s="99" t="s">
        <v>7</v>
      </c>
      <c r="Q18" s="42">
        <f t="shared" si="0"/>
        <v>12</v>
      </c>
      <c r="S18" s="42">
        <f t="shared" si="1"/>
        <v>2</v>
      </c>
    </row>
    <row r="19" spans="1:19" ht="13.7" customHeight="1">
      <c r="A19" s="94" t="s">
        <v>210</v>
      </c>
      <c r="B19" s="95" t="s">
        <v>199</v>
      </c>
      <c r="C19" s="277" t="s">
        <v>140</v>
      </c>
      <c r="D19" s="277"/>
      <c r="E19" s="97">
        <v>12</v>
      </c>
      <c r="F19" s="96" t="s">
        <v>357</v>
      </c>
      <c r="G19" s="97">
        <v>2</v>
      </c>
      <c r="H19" s="98" t="s">
        <v>146</v>
      </c>
      <c r="I19" s="98" t="s">
        <v>148</v>
      </c>
      <c r="J19" s="98" t="s">
        <v>149</v>
      </c>
      <c r="K19" s="98" t="s">
        <v>113</v>
      </c>
      <c r="L19" s="98" t="s">
        <v>128</v>
      </c>
      <c r="M19" s="98"/>
      <c r="N19" s="99" t="s">
        <v>7</v>
      </c>
      <c r="Q19" s="42">
        <f t="shared" si="0"/>
        <v>12</v>
      </c>
      <c r="S19" s="42">
        <f t="shared" si="1"/>
        <v>2</v>
      </c>
    </row>
    <row r="20" spans="1:19" ht="13.7" customHeight="1">
      <c r="A20" s="94" t="s">
        <v>211</v>
      </c>
      <c r="B20" s="95" t="s">
        <v>200</v>
      </c>
      <c r="C20" s="277" t="s">
        <v>140</v>
      </c>
      <c r="D20" s="277"/>
      <c r="E20" s="97">
        <v>12</v>
      </c>
      <c r="F20" s="96" t="s">
        <v>357</v>
      </c>
      <c r="G20" s="97">
        <v>2</v>
      </c>
      <c r="H20" s="98" t="s">
        <v>146</v>
      </c>
      <c r="I20" s="98" t="s">
        <v>148</v>
      </c>
      <c r="J20" s="98" t="s">
        <v>149</v>
      </c>
      <c r="K20" s="98" t="s">
        <v>113</v>
      </c>
      <c r="L20" s="98" t="s">
        <v>128</v>
      </c>
      <c r="M20" s="98"/>
      <c r="N20" s="99" t="s">
        <v>7</v>
      </c>
      <c r="Q20" s="42">
        <f t="shared" si="0"/>
        <v>12</v>
      </c>
      <c r="S20" s="42">
        <f t="shared" si="1"/>
        <v>2</v>
      </c>
    </row>
    <row r="21" spans="1:19" ht="13.7" customHeight="1">
      <c r="A21" s="94" t="s">
        <v>212</v>
      </c>
      <c r="B21" s="95" t="s">
        <v>201</v>
      </c>
      <c r="C21" s="277" t="s">
        <v>140</v>
      </c>
      <c r="D21" s="277"/>
      <c r="E21" s="97">
        <v>12</v>
      </c>
      <c r="F21" s="96" t="s">
        <v>357</v>
      </c>
      <c r="G21" s="97">
        <v>2</v>
      </c>
      <c r="H21" s="98" t="s">
        <v>146</v>
      </c>
      <c r="I21" s="98" t="s">
        <v>148</v>
      </c>
      <c r="J21" s="98" t="s">
        <v>149</v>
      </c>
      <c r="K21" s="98" t="s">
        <v>113</v>
      </c>
      <c r="L21" s="98" t="s">
        <v>128</v>
      </c>
      <c r="M21" s="98"/>
      <c r="N21" s="99" t="s">
        <v>7</v>
      </c>
      <c r="Q21" s="42">
        <f t="shared" si="0"/>
        <v>12</v>
      </c>
      <c r="S21" s="42">
        <f t="shared" si="1"/>
        <v>2</v>
      </c>
    </row>
    <row r="22" spans="1:19" ht="13.7" customHeight="1" thickBot="1">
      <c r="A22" s="94" t="s">
        <v>213</v>
      </c>
      <c r="B22" s="95" t="s">
        <v>299</v>
      </c>
      <c r="C22" s="277" t="s">
        <v>140</v>
      </c>
      <c r="D22" s="277"/>
      <c r="E22" s="97">
        <v>12</v>
      </c>
      <c r="F22" s="96" t="s">
        <v>357</v>
      </c>
      <c r="G22" s="97">
        <v>2</v>
      </c>
      <c r="H22" s="98" t="s">
        <v>146</v>
      </c>
      <c r="I22" s="98" t="s">
        <v>148</v>
      </c>
      <c r="J22" s="98" t="s">
        <v>149</v>
      </c>
      <c r="K22" s="98" t="s">
        <v>113</v>
      </c>
      <c r="L22" s="98" t="s">
        <v>128</v>
      </c>
      <c r="M22" s="98"/>
      <c r="N22" s="99" t="s">
        <v>7</v>
      </c>
      <c r="Q22" s="42">
        <f t="shared" si="0"/>
        <v>12</v>
      </c>
      <c r="S22" s="42">
        <f t="shared" si="1"/>
        <v>2</v>
      </c>
    </row>
    <row r="23" spans="1:19" ht="13.7" customHeight="1" thickBot="1">
      <c r="A23" s="301" t="s">
        <v>231</v>
      </c>
      <c r="B23" s="302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3"/>
      <c r="Q23" s="42">
        <f t="shared" si="0"/>
        <v>0</v>
      </c>
      <c r="S23" s="42">
        <f t="shared" si="1"/>
        <v>0</v>
      </c>
    </row>
    <row r="24" spans="1:19" ht="13.7" customHeight="1">
      <c r="A24" s="88" t="s">
        <v>214</v>
      </c>
      <c r="B24" s="89" t="s">
        <v>157</v>
      </c>
      <c r="C24" s="300" t="s">
        <v>140</v>
      </c>
      <c r="D24" s="300"/>
      <c r="E24" s="91">
        <v>12</v>
      </c>
      <c r="F24" s="90" t="s">
        <v>357</v>
      </c>
      <c r="G24" s="91">
        <v>2</v>
      </c>
      <c r="H24" s="92" t="s">
        <v>146</v>
      </c>
      <c r="I24" s="92" t="s">
        <v>161</v>
      </c>
      <c r="J24" s="92" t="s">
        <v>149</v>
      </c>
      <c r="K24" s="92" t="s">
        <v>113</v>
      </c>
      <c r="L24" s="92" t="s">
        <v>128</v>
      </c>
      <c r="M24" s="92"/>
      <c r="N24" s="102" t="s">
        <v>7</v>
      </c>
      <c r="Q24" s="42">
        <f t="shared" si="0"/>
        <v>12</v>
      </c>
      <c r="S24" s="42">
        <f t="shared" si="1"/>
        <v>2</v>
      </c>
    </row>
    <row r="25" spans="1:19" ht="13.7" customHeight="1">
      <c r="A25" s="94" t="s">
        <v>215</v>
      </c>
      <c r="B25" s="95" t="s">
        <v>159</v>
      </c>
      <c r="C25" s="277" t="s">
        <v>140</v>
      </c>
      <c r="D25" s="277"/>
      <c r="E25" s="97">
        <v>12</v>
      </c>
      <c r="F25" s="96" t="s">
        <v>357</v>
      </c>
      <c r="G25" s="97">
        <v>2</v>
      </c>
      <c r="H25" s="98" t="s">
        <v>146</v>
      </c>
      <c r="I25" s="98" t="s">
        <v>161</v>
      </c>
      <c r="J25" s="98" t="s">
        <v>149</v>
      </c>
      <c r="K25" s="98" t="s">
        <v>113</v>
      </c>
      <c r="L25" s="98" t="s">
        <v>128</v>
      </c>
      <c r="M25" s="98"/>
      <c r="N25" s="99" t="s">
        <v>7</v>
      </c>
      <c r="Q25" s="42">
        <f t="shared" si="0"/>
        <v>12</v>
      </c>
      <c r="S25" s="42">
        <f t="shared" si="1"/>
        <v>2</v>
      </c>
    </row>
    <row r="26" spans="1:19" ht="13.7" customHeight="1">
      <c r="A26" s="94" t="s">
        <v>216</v>
      </c>
      <c r="B26" s="95" t="s">
        <v>160</v>
      </c>
      <c r="C26" s="277" t="s">
        <v>140</v>
      </c>
      <c r="D26" s="277"/>
      <c r="E26" s="97">
        <v>12</v>
      </c>
      <c r="F26" s="96" t="s">
        <v>357</v>
      </c>
      <c r="G26" s="97">
        <v>2</v>
      </c>
      <c r="H26" s="98" t="s">
        <v>146</v>
      </c>
      <c r="I26" s="98" t="s">
        <v>161</v>
      </c>
      <c r="J26" s="98" t="s">
        <v>149</v>
      </c>
      <c r="K26" s="98" t="s">
        <v>113</v>
      </c>
      <c r="L26" s="98" t="s">
        <v>128</v>
      </c>
      <c r="M26" s="98"/>
      <c r="N26" s="99" t="s">
        <v>7</v>
      </c>
      <c r="Q26" s="42">
        <f t="shared" si="0"/>
        <v>12</v>
      </c>
      <c r="S26" s="42">
        <f t="shared" si="1"/>
        <v>2</v>
      </c>
    </row>
    <row r="27" spans="1:19" ht="13.7" customHeight="1" thickBot="1">
      <c r="A27" s="111" t="s">
        <v>217</v>
      </c>
      <c r="B27" s="112" t="s">
        <v>163</v>
      </c>
      <c r="C27" s="311" t="s">
        <v>140</v>
      </c>
      <c r="D27" s="311"/>
      <c r="E27" s="107">
        <v>12</v>
      </c>
      <c r="F27" s="96" t="s">
        <v>357</v>
      </c>
      <c r="G27" s="107">
        <v>2</v>
      </c>
      <c r="H27" s="109" t="s">
        <v>146</v>
      </c>
      <c r="I27" s="109" t="s">
        <v>161</v>
      </c>
      <c r="J27" s="109" t="s">
        <v>149</v>
      </c>
      <c r="K27" s="109" t="s">
        <v>113</v>
      </c>
      <c r="L27" s="109" t="s">
        <v>128</v>
      </c>
      <c r="M27" s="109"/>
      <c r="N27" s="110" t="s">
        <v>7</v>
      </c>
      <c r="Q27" s="42">
        <f t="shared" si="0"/>
        <v>12</v>
      </c>
      <c r="S27" s="42">
        <f t="shared" si="1"/>
        <v>2</v>
      </c>
    </row>
    <row r="28" spans="1:19" ht="13.7" customHeight="1" thickBot="1">
      <c r="A28" s="301" t="s">
        <v>300</v>
      </c>
      <c r="B28" s="302"/>
      <c r="C28" s="302"/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3"/>
      <c r="Q28" s="42">
        <f t="shared" ref="Q28:Q52" si="2">E28</f>
        <v>0</v>
      </c>
      <c r="S28" s="42">
        <f t="shared" ref="S28:S34" si="3">G28</f>
        <v>0</v>
      </c>
    </row>
    <row r="29" spans="1:19" ht="13.7" customHeight="1">
      <c r="A29" s="94" t="s">
        <v>218</v>
      </c>
      <c r="B29" s="95" t="s">
        <v>183</v>
      </c>
      <c r="C29" s="277" t="s">
        <v>355</v>
      </c>
      <c r="D29" s="277"/>
      <c r="E29" s="97">
        <v>12</v>
      </c>
      <c r="F29" s="96" t="s">
        <v>358</v>
      </c>
      <c r="G29" s="97">
        <v>2</v>
      </c>
      <c r="H29" s="98" t="s">
        <v>146</v>
      </c>
      <c r="I29" s="98" t="s">
        <v>161</v>
      </c>
      <c r="J29" s="98" t="s">
        <v>149</v>
      </c>
      <c r="K29" s="98" t="s">
        <v>113</v>
      </c>
      <c r="L29" s="98" t="s">
        <v>128</v>
      </c>
      <c r="M29" s="98"/>
      <c r="N29" s="99" t="s">
        <v>7</v>
      </c>
      <c r="Q29" s="42">
        <f t="shared" si="2"/>
        <v>12</v>
      </c>
      <c r="S29" s="42">
        <f t="shared" si="3"/>
        <v>2</v>
      </c>
    </row>
    <row r="30" spans="1:19" ht="13.7" customHeight="1">
      <c r="A30" s="94" t="s">
        <v>219</v>
      </c>
      <c r="B30" s="95" t="s">
        <v>184</v>
      </c>
      <c r="C30" s="277" t="s">
        <v>355</v>
      </c>
      <c r="D30" s="277"/>
      <c r="E30" s="97">
        <v>12</v>
      </c>
      <c r="F30" s="96" t="s">
        <v>358</v>
      </c>
      <c r="G30" s="97">
        <v>2</v>
      </c>
      <c r="H30" s="98" t="s">
        <v>146</v>
      </c>
      <c r="I30" s="98" t="s">
        <v>161</v>
      </c>
      <c r="J30" s="98" t="s">
        <v>149</v>
      </c>
      <c r="K30" s="98" t="s">
        <v>113</v>
      </c>
      <c r="L30" s="98" t="s">
        <v>128</v>
      </c>
      <c r="M30" s="98"/>
      <c r="N30" s="99" t="s">
        <v>7</v>
      </c>
      <c r="Q30" s="42">
        <f t="shared" si="2"/>
        <v>12</v>
      </c>
      <c r="S30" s="42">
        <f t="shared" si="3"/>
        <v>2</v>
      </c>
    </row>
    <row r="31" spans="1:19" ht="13.7" customHeight="1">
      <c r="A31" s="94" t="s">
        <v>220</v>
      </c>
      <c r="B31" s="95" t="s">
        <v>185</v>
      </c>
      <c r="C31" s="277" t="s">
        <v>355</v>
      </c>
      <c r="D31" s="277"/>
      <c r="E31" s="97">
        <v>12</v>
      </c>
      <c r="F31" s="96" t="s">
        <v>358</v>
      </c>
      <c r="G31" s="97">
        <v>2</v>
      </c>
      <c r="H31" s="98" t="s">
        <v>146</v>
      </c>
      <c r="I31" s="98" t="s">
        <v>161</v>
      </c>
      <c r="J31" s="98" t="s">
        <v>149</v>
      </c>
      <c r="K31" s="98" t="s">
        <v>113</v>
      </c>
      <c r="L31" s="98" t="s">
        <v>128</v>
      </c>
      <c r="M31" s="98"/>
      <c r="N31" s="99" t="s">
        <v>7</v>
      </c>
      <c r="Q31" s="42">
        <f t="shared" si="2"/>
        <v>12</v>
      </c>
      <c r="S31" s="42">
        <f t="shared" si="3"/>
        <v>2</v>
      </c>
    </row>
    <row r="32" spans="1:19" ht="13.7" customHeight="1">
      <c r="A32" s="94" t="s">
        <v>336</v>
      </c>
      <c r="B32" s="95" t="s">
        <v>186</v>
      </c>
      <c r="C32" s="277" t="s">
        <v>355</v>
      </c>
      <c r="D32" s="277"/>
      <c r="E32" s="97">
        <v>12</v>
      </c>
      <c r="F32" s="96" t="s">
        <v>358</v>
      </c>
      <c r="G32" s="97">
        <v>2</v>
      </c>
      <c r="H32" s="98" t="s">
        <v>146</v>
      </c>
      <c r="I32" s="98" t="s">
        <v>161</v>
      </c>
      <c r="J32" s="98" t="s">
        <v>149</v>
      </c>
      <c r="K32" s="98" t="s">
        <v>113</v>
      </c>
      <c r="L32" s="98" t="s">
        <v>128</v>
      </c>
      <c r="M32" s="98"/>
      <c r="N32" s="99" t="s">
        <v>7</v>
      </c>
    </row>
    <row r="33" spans="1:19" ht="13.7" customHeight="1">
      <c r="A33" s="94" t="s">
        <v>337</v>
      </c>
      <c r="B33" s="95" t="s">
        <v>187</v>
      </c>
      <c r="C33" s="277" t="s">
        <v>355</v>
      </c>
      <c r="D33" s="277"/>
      <c r="E33" s="97">
        <v>12</v>
      </c>
      <c r="F33" s="96" t="s">
        <v>358</v>
      </c>
      <c r="G33" s="97">
        <v>2</v>
      </c>
      <c r="H33" s="98" t="s">
        <v>146</v>
      </c>
      <c r="I33" s="98" t="s">
        <v>161</v>
      </c>
      <c r="J33" s="98" t="s">
        <v>149</v>
      </c>
      <c r="K33" s="98" t="s">
        <v>113</v>
      </c>
      <c r="L33" s="98" t="s">
        <v>128</v>
      </c>
      <c r="M33" s="98"/>
      <c r="N33" s="99" t="s">
        <v>7</v>
      </c>
      <c r="Q33" s="42">
        <f t="shared" si="2"/>
        <v>12</v>
      </c>
      <c r="S33" s="42">
        <f t="shared" si="3"/>
        <v>2</v>
      </c>
    </row>
    <row r="34" spans="1:19" ht="13.5" customHeight="1" thickBot="1">
      <c r="A34" s="94" t="s">
        <v>338</v>
      </c>
      <c r="B34" s="95" t="s">
        <v>188</v>
      </c>
      <c r="C34" s="277" t="s">
        <v>355</v>
      </c>
      <c r="D34" s="277"/>
      <c r="E34" s="97">
        <v>12</v>
      </c>
      <c r="F34" s="96" t="s">
        <v>358</v>
      </c>
      <c r="G34" s="97">
        <v>2</v>
      </c>
      <c r="H34" s="98" t="s">
        <v>146</v>
      </c>
      <c r="I34" s="98" t="s">
        <v>161</v>
      </c>
      <c r="J34" s="98" t="s">
        <v>149</v>
      </c>
      <c r="K34" s="98" t="s">
        <v>113</v>
      </c>
      <c r="L34" s="98" t="s">
        <v>128</v>
      </c>
      <c r="M34" s="98"/>
      <c r="N34" s="99" t="s">
        <v>7</v>
      </c>
      <c r="Q34" s="42">
        <f t="shared" si="2"/>
        <v>12</v>
      </c>
      <c r="S34" s="42">
        <f t="shared" si="3"/>
        <v>2</v>
      </c>
    </row>
    <row r="35" spans="1:19" ht="13.7" customHeight="1" thickBot="1">
      <c r="A35" s="301" t="s">
        <v>302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3"/>
      <c r="Q35" s="42">
        <f t="shared" si="2"/>
        <v>0</v>
      </c>
    </row>
    <row r="36" spans="1:19" ht="13.7" customHeight="1">
      <c r="A36" s="94" t="s">
        <v>339</v>
      </c>
      <c r="B36" s="95" t="s">
        <v>156</v>
      </c>
      <c r="C36" s="277" t="s">
        <v>140</v>
      </c>
      <c r="D36" s="277"/>
      <c r="E36" s="97">
        <v>19</v>
      </c>
      <c r="F36" s="96" t="s">
        <v>359</v>
      </c>
      <c r="G36" s="97">
        <v>2</v>
      </c>
      <c r="H36" s="98" t="s">
        <v>146</v>
      </c>
      <c r="I36" s="98" t="s">
        <v>148</v>
      </c>
      <c r="J36" s="98" t="s">
        <v>149</v>
      </c>
      <c r="K36" s="98" t="s">
        <v>113</v>
      </c>
      <c r="L36" s="98" t="s">
        <v>128</v>
      </c>
      <c r="M36" s="98"/>
      <c r="N36" s="99" t="s">
        <v>7</v>
      </c>
      <c r="Q36" s="42">
        <f t="shared" si="2"/>
        <v>19</v>
      </c>
      <c r="R36" s="42">
        <f t="shared" ref="R36:R52" si="4">G36</f>
        <v>2</v>
      </c>
    </row>
    <row r="37" spans="1:19" ht="13.7" customHeight="1">
      <c r="A37" s="94" t="s">
        <v>340</v>
      </c>
      <c r="B37" s="95" t="s">
        <v>131</v>
      </c>
      <c r="C37" s="277" t="s">
        <v>140</v>
      </c>
      <c r="D37" s="277"/>
      <c r="E37" s="97">
        <v>19</v>
      </c>
      <c r="F37" s="96" t="s">
        <v>359</v>
      </c>
      <c r="G37" s="97">
        <v>2</v>
      </c>
      <c r="H37" s="98" t="s">
        <v>146</v>
      </c>
      <c r="I37" s="98" t="s">
        <v>148</v>
      </c>
      <c r="J37" s="98" t="s">
        <v>149</v>
      </c>
      <c r="K37" s="98" t="s">
        <v>113</v>
      </c>
      <c r="L37" s="98" t="s">
        <v>128</v>
      </c>
      <c r="M37" s="98"/>
      <c r="N37" s="99" t="s">
        <v>7</v>
      </c>
      <c r="Q37" s="42">
        <f t="shared" si="2"/>
        <v>19</v>
      </c>
      <c r="R37" s="42">
        <f t="shared" si="4"/>
        <v>2</v>
      </c>
    </row>
    <row r="38" spans="1:19" ht="13.7" customHeight="1">
      <c r="A38" s="94" t="s">
        <v>221</v>
      </c>
      <c r="B38" s="95" t="s">
        <v>133</v>
      </c>
      <c r="C38" s="277" t="s">
        <v>140</v>
      </c>
      <c r="D38" s="277"/>
      <c r="E38" s="97">
        <v>19</v>
      </c>
      <c r="F38" s="96" t="s">
        <v>359</v>
      </c>
      <c r="G38" s="97">
        <v>2</v>
      </c>
      <c r="H38" s="98" t="s">
        <v>146</v>
      </c>
      <c r="I38" s="98" t="s">
        <v>148</v>
      </c>
      <c r="J38" s="98" t="s">
        <v>149</v>
      </c>
      <c r="K38" s="98" t="s">
        <v>113</v>
      </c>
      <c r="L38" s="98" t="s">
        <v>128</v>
      </c>
      <c r="M38" s="98"/>
      <c r="N38" s="99" t="s">
        <v>7</v>
      </c>
      <c r="Q38" s="42">
        <f t="shared" si="2"/>
        <v>19</v>
      </c>
      <c r="R38" s="42">
        <f t="shared" si="4"/>
        <v>2</v>
      </c>
    </row>
    <row r="39" spans="1:19" ht="13.7" customHeight="1">
      <c r="A39" s="94" t="s">
        <v>222</v>
      </c>
      <c r="B39" s="95" t="s">
        <v>134</v>
      </c>
      <c r="C39" s="277" t="s">
        <v>140</v>
      </c>
      <c r="D39" s="277"/>
      <c r="E39" s="97">
        <v>19</v>
      </c>
      <c r="F39" s="96" t="s">
        <v>359</v>
      </c>
      <c r="G39" s="97">
        <v>2</v>
      </c>
      <c r="H39" s="98" t="s">
        <v>146</v>
      </c>
      <c r="I39" s="98" t="s">
        <v>148</v>
      </c>
      <c r="J39" s="98" t="s">
        <v>149</v>
      </c>
      <c r="K39" s="98" t="s">
        <v>113</v>
      </c>
      <c r="L39" s="98" t="s">
        <v>128</v>
      </c>
      <c r="M39" s="98"/>
      <c r="N39" s="99" t="s">
        <v>7</v>
      </c>
      <c r="Q39" s="42">
        <f t="shared" si="2"/>
        <v>19</v>
      </c>
      <c r="R39" s="42">
        <f t="shared" si="4"/>
        <v>2</v>
      </c>
    </row>
    <row r="40" spans="1:19" ht="13.7" customHeight="1">
      <c r="A40" s="94" t="s">
        <v>223</v>
      </c>
      <c r="B40" s="95" t="s">
        <v>168</v>
      </c>
      <c r="C40" s="277" t="s">
        <v>140</v>
      </c>
      <c r="D40" s="277"/>
      <c r="E40" s="97">
        <v>19</v>
      </c>
      <c r="F40" s="96" t="s">
        <v>359</v>
      </c>
      <c r="G40" s="97">
        <v>2</v>
      </c>
      <c r="H40" s="98" t="s">
        <v>146</v>
      </c>
      <c r="I40" s="98" t="s">
        <v>148</v>
      </c>
      <c r="J40" s="98" t="s">
        <v>149</v>
      </c>
      <c r="K40" s="98" t="s">
        <v>113</v>
      </c>
      <c r="L40" s="98" t="s">
        <v>128</v>
      </c>
      <c r="M40" s="98"/>
      <c r="N40" s="99" t="s">
        <v>7</v>
      </c>
      <c r="Q40" s="42">
        <f t="shared" si="2"/>
        <v>19</v>
      </c>
      <c r="R40" s="42">
        <f t="shared" si="4"/>
        <v>2</v>
      </c>
    </row>
    <row r="41" spans="1:19" ht="13.7" customHeight="1">
      <c r="A41" s="94" t="s">
        <v>224</v>
      </c>
      <c r="B41" s="95" t="s">
        <v>169</v>
      </c>
      <c r="C41" s="277" t="s">
        <v>140</v>
      </c>
      <c r="D41" s="277"/>
      <c r="E41" s="97">
        <v>19</v>
      </c>
      <c r="F41" s="96" t="s">
        <v>359</v>
      </c>
      <c r="G41" s="97">
        <v>2</v>
      </c>
      <c r="H41" s="98" t="s">
        <v>146</v>
      </c>
      <c r="I41" s="98" t="s">
        <v>148</v>
      </c>
      <c r="J41" s="98" t="s">
        <v>149</v>
      </c>
      <c r="K41" s="98" t="s">
        <v>113</v>
      </c>
      <c r="L41" s="98" t="s">
        <v>128</v>
      </c>
      <c r="M41" s="98"/>
      <c r="N41" s="99" t="s">
        <v>7</v>
      </c>
      <c r="Q41" s="42">
        <f t="shared" si="2"/>
        <v>19</v>
      </c>
      <c r="R41" s="42">
        <f t="shared" si="4"/>
        <v>2</v>
      </c>
    </row>
    <row r="42" spans="1:19" ht="13.7" customHeight="1">
      <c r="A42" s="94" t="s">
        <v>225</v>
      </c>
      <c r="B42" s="95" t="s">
        <v>170</v>
      </c>
      <c r="C42" s="277" t="s">
        <v>140</v>
      </c>
      <c r="D42" s="277"/>
      <c r="E42" s="97">
        <v>19</v>
      </c>
      <c r="F42" s="96" t="s">
        <v>359</v>
      </c>
      <c r="G42" s="97">
        <v>2</v>
      </c>
      <c r="H42" s="98" t="s">
        <v>146</v>
      </c>
      <c r="I42" s="98" t="s">
        <v>148</v>
      </c>
      <c r="J42" s="98" t="s">
        <v>149</v>
      </c>
      <c r="K42" s="98" t="s">
        <v>113</v>
      </c>
      <c r="L42" s="98" t="s">
        <v>128</v>
      </c>
      <c r="M42" s="98"/>
      <c r="N42" s="99" t="s">
        <v>7</v>
      </c>
      <c r="Q42" s="42">
        <f t="shared" si="2"/>
        <v>19</v>
      </c>
      <c r="R42" s="42">
        <f t="shared" si="4"/>
        <v>2</v>
      </c>
    </row>
    <row r="43" spans="1:19" ht="13.7" customHeight="1">
      <c r="A43" s="94" t="s">
        <v>226</v>
      </c>
      <c r="B43" s="95" t="s">
        <v>171</v>
      </c>
      <c r="C43" s="277" t="s">
        <v>140</v>
      </c>
      <c r="D43" s="277"/>
      <c r="E43" s="97">
        <v>19</v>
      </c>
      <c r="F43" s="96" t="s">
        <v>359</v>
      </c>
      <c r="G43" s="97">
        <v>2</v>
      </c>
      <c r="H43" s="98" t="s">
        <v>146</v>
      </c>
      <c r="I43" s="98" t="s">
        <v>148</v>
      </c>
      <c r="J43" s="98" t="s">
        <v>149</v>
      </c>
      <c r="K43" s="98" t="s">
        <v>113</v>
      </c>
      <c r="L43" s="98" t="s">
        <v>128</v>
      </c>
      <c r="M43" s="98"/>
      <c r="N43" s="99" t="s">
        <v>7</v>
      </c>
      <c r="Q43" s="42">
        <f t="shared" si="2"/>
        <v>19</v>
      </c>
      <c r="R43" s="42">
        <f t="shared" si="4"/>
        <v>2</v>
      </c>
    </row>
    <row r="44" spans="1:19" ht="13.7" customHeight="1">
      <c r="A44" s="94" t="s">
        <v>227</v>
      </c>
      <c r="B44" s="95" t="s">
        <v>303</v>
      </c>
      <c r="C44" s="277" t="s">
        <v>140</v>
      </c>
      <c r="D44" s="277"/>
      <c r="E44" s="97">
        <v>19</v>
      </c>
      <c r="F44" s="96" t="s">
        <v>359</v>
      </c>
      <c r="G44" s="97">
        <v>2</v>
      </c>
      <c r="H44" s="98" t="s">
        <v>146</v>
      </c>
      <c r="I44" s="98" t="s">
        <v>148</v>
      </c>
      <c r="J44" s="98" t="s">
        <v>149</v>
      </c>
      <c r="K44" s="98" t="s">
        <v>113</v>
      </c>
      <c r="L44" s="98" t="s">
        <v>128</v>
      </c>
      <c r="M44" s="98"/>
      <c r="N44" s="99" t="s">
        <v>7</v>
      </c>
      <c r="Q44" s="42">
        <f t="shared" si="2"/>
        <v>19</v>
      </c>
      <c r="R44" s="42">
        <f t="shared" si="4"/>
        <v>2</v>
      </c>
    </row>
    <row r="45" spans="1:19" ht="13.7" customHeight="1">
      <c r="A45" s="94" t="s">
        <v>228</v>
      </c>
      <c r="B45" s="95" t="s">
        <v>304</v>
      </c>
      <c r="C45" s="277" t="s">
        <v>140</v>
      </c>
      <c r="D45" s="277"/>
      <c r="E45" s="97">
        <v>19</v>
      </c>
      <c r="F45" s="96" t="s">
        <v>359</v>
      </c>
      <c r="G45" s="97">
        <v>2</v>
      </c>
      <c r="H45" s="98" t="s">
        <v>146</v>
      </c>
      <c r="I45" s="98" t="s">
        <v>148</v>
      </c>
      <c r="J45" s="98" t="s">
        <v>149</v>
      </c>
      <c r="K45" s="98" t="s">
        <v>113</v>
      </c>
      <c r="L45" s="98" t="s">
        <v>128</v>
      </c>
      <c r="M45" s="98"/>
      <c r="N45" s="99" t="s">
        <v>7</v>
      </c>
      <c r="Q45" s="42">
        <f t="shared" si="2"/>
        <v>19</v>
      </c>
      <c r="R45" s="42">
        <f t="shared" si="4"/>
        <v>2</v>
      </c>
    </row>
    <row r="46" spans="1:19" ht="13.7" customHeight="1" thickBot="1">
      <c r="A46" s="94" t="s">
        <v>341</v>
      </c>
      <c r="B46" s="95" t="s">
        <v>305</v>
      </c>
      <c r="C46" s="277" t="s">
        <v>140</v>
      </c>
      <c r="D46" s="277"/>
      <c r="E46" s="97">
        <v>19</v>
      </c>
      <c r="F46" s="96" t="s">
        <v>359</v>
      </c>
      <c r="G46" s="97">
        <v>2</v>
      </c>
      <c r="H46" s="98" t="s">
        <v>146</v>
      </c>
      <c r="I46" s="98" t="s">
        <v>148</v>
      </c>
      <c r="J46" s="98" t="s">
        <v>149</v>
      </c>
      <c r="K46" s="98" t="s">
        <v>113</v>
      </c>
      <c r="L46" s="98" t="s">
        <v>128</v>
      </c>
      <c r="M46" s="98"/>
      <c r="N46" s="99" t="s">
        <v>7</v>
      </c>
      <c r="Q46" s="42">
        <f t="shared" si="2"/>
        <v>19</v>
      </c>
      <c r="R46" s="42">
        <f t="shared" si="4"/>
        <v>2</v>
      </c>
    </row>
    <row r="47" spans="1:19" ht="13.7" customHeight="1" thickBot="1">
      <c r="A47" s="301" t="s">
        <v>301</v>
      </c>
      <c r="B47" s="302"/>
      <c r="C47" s="302"/>
      <c r="D47" s="302"/>
      <c r="E47" s="302"/>
      <c r="F47" s="302"/>
      <c r="G47" s="302"/>
      <c r="H47" s="302"/>
      <c r="I47" s="302"/>
      <c r="J47" s="302"/>
      <c r="K47" s="302"/>
      <c r="L47" s="302"/>
      <c r="M47" s="302"/>
      <c r="N47" s="303"/>
      <c r="Q47" s="42">
        <f t="shared" si="2"/>
        <v>0</v>
      </c>
      <c r="R47" s="42">
        <f t="shared" si="4"/>
        <v>0</v>
      </c>
    </row>
    <row r="48" spans="1:19" ht="13.7" customHeight="1">
      <c r="A48" s="88" t="s">
        <v>342</v>
      </c>
      <c r="B48" s="89" t="s">
        <v>158</v>
      </c>
      <c r="C48" s="300" t="s">
        <v>140</v>
      </c>
      <c r="D48" s="300"/>
      <c r="E48" s="91">
        <v>19</v>
      </c>
      <c r="F48" s="90" t="s">
        <v>359</v>
      </c>
      <c r="G48" s="91">
        <v>2</v>
      </c>
      <c r="H48" s="92" t="s">
        <v>146</v>
      </c>
      <c r="I48" s="92" t="s">
        <v>161</v>
      </c>
      <c r="J48" s="92" t="s">
        <v>149</v>
      </c>
      <c r="K48" s="92" t="s">
        <v>113</v>
      </c>
      <c r="L48" s="92" t="s">
        <v>128</v>
      </c>
      <c r="M48" s="92"/>
      <c r="N48" s="102" t="s">
        <v>7</v>
      </c>
      <c r="Q48" s="42">
        <f t="shared" si="2"/>
        <v>19</v>
      </c>
      <c r="R48" s="42">
        <f t="shared" si="4"/>
        <v>2</v>
      </c>
    </row>
    <row r="49" spans="1:19" ht="13.7" customHeight="1">
      <c r="A49" s="94" t="s">
        <v>343</v>
      </c>
      <c r="B49" s="95" t="s">
        <v>307</v>
      </c>
      <c r="C49" s="277" t="s">
        <v>140</v>
      </c>
      <c r="D49" s="277"/>
      <c r="E49" s="97">
        <v>19</v>
      </c>
      <c r="F49" s="96" t="s">
        <v>359</v>
      </c>
      <c r="G49" s="97">
        <v>2</v>
      </c>
      <c r="H49" s="98" t="s">
        <v>146</v>
      </c>
      <c r="I49" s="98" t="s">
        <v>161</v>
      </c>
      <c r="J49" s="98" t="s">
        <v>149</v>
      </c>
      <c r="K49" s="98" t="s">
        <v>113</v>
      </c>
      <c r="L49" s="98" t="s">
        <v>128</v>
      </c>
      <c r="M49" s="98"/>
      <c r="N49" s="99" t="s">
        <v>7</v>
      </c>
      <c r="Q49" s="42">
        <f t="shared" si="2"/>
        <v>19</v>
      </c>
      <c r="R49" s="42">
        <f t="shared" si="4"/>
        <v>2</v>
      </c>
    </row>
    <row r="50" spans="1:19" ht="13.7" customHeight="1">
      <c r="A50" s="94" t="s">
        <v>344</v>
      </c>
      <c r="B50" s="95" t="s">
        <v>308</v>
      </c>
      <c r="C50" s="277" t="s">
        <v>140</v>
      </c>
      <c r="D50" s="277"/>
      <c r="E50" s="97">
        <v>19</v>
      </c>
      <c r="F50" s="96" t="s">
        <v>359</v>
      </c>
      <c r="G50" s="97">
        <v>2</v>
      </c>
      <c r="H50" s="98" t="s">
        <v>146</v>
      </c>
      <c r="I50" s="98" t="s">
        <v>161</v>
      </c>
      <c r="J50" s="98" t="s">
        <v>149</v>
      </c>
      <c r="K50" s="98" t="s">
        <v>113</v>
      </c>
      <c r="L50" s="98" t="s">
        <v>128</v>
      </c>
      <c r="M50" s="98"/>
      <c r="N50" s="99" t="s">
        <v>7</v>
      </c>
      <c r="Q50" s="42">
        <f t="shared" si="2"/>
        <v>19</v>
      </c>
      <c r="R50" s="42">
        <f t="shared" si="4"/>
        <v>2</v>
      </c>
    </row>
    <row r="51" spans="1:19" ht="13.7" customHeight="1">
      <c r="A51" s="94" t="s">
        <v>345</v>
      </c>
      <c r="B51" s="95" t="s">
        <v>309</v>
      </c>
      <c r="C51" s="277" t="s">
        <v>140</v>
      </c>
      <c r="D51" s="277"/>
      <c r="E51" s="97">
        <v>19</v>
      </c>
      <c r="F51" s="96" t="s">
        <v>359</v>
      </c>
      <c r="G51" s="97">
        <v>2</v>
      </c>
      <c r="H51" s="98" t="s">
        <v>146</v>
      </c>
      <c r="I51" s="98" t="s">
        <v>161</v>
      </c>
      <c r="J51" s="98" t="s">
        <v>149</v>
      </c>
      <c r="K51" s="98" t="s">
        <v>113</v>
      </c>
      <c r="L51" s="98" t="s">
        <v>128</v>
      </c>
      <c r="M51" s="98"/>
      <c r="N51" s="99" t="s">
        <v>7</v>
      </c>
      <c r="Q51" s="42">
        <f t="shared" si="2"/>
        <v>19</v>
      </c>
      <c r="R51" s="42">
        <f t="shared" si="4"/>
        <v>2</v>
      </c>
    </row>
    <row r="52" spans="1:19" ht="13.7" customHeight="1" thickBot="1">
      <c r="A52" s="111" t="s">
        <v>346</v>
      </c>
      <c r="B52" s="112" t="s">
        <v>310</v>
      </c>
      <c r="C52" s="311" t="s">
        <v>140</v>
      </c>
      <c r="D52" s="311"/>
      <c r="E52" s="107">
        <v>19</v>
      </c>
      <c r="F52" s="108" t="s">
        <v>359</v>
      </c>
      <c r="G52" s="107">
        <v>2</v>
      </c>
      <c r="H52" s="109" t="s">
        <v>146</v>
      </c>
      <c r="I52" s="109" t="s">
        <v>161</v>
      </c>
      <c r="J52" s="109" t="s">
        <v>149</v>
      </c>
      <c r="K52" s="109" t="s">
        <v>113</v>
      </c>
      <c r="L52" s="109" t="s">
        <v>128</v>
      </c>
      <c r="M52" s="109"/>
      <c r="N52" s="110" t="s">
        <v>7</v>
      </c>
      <c r="Q52" s="42">
        <f t="shared" si="2"/>
        <v>19</v>
      </c>
      <c r="R52" s="42">
        <f t="shared" si="4"/>
        <v>2</v>
      </c>
    </row>
    <row r="53" spans="1:19" ht="12.75">
      <c r="A53" s="113"/>
      <c r="B53" s="114"/>
      <c r="C53" s="114"/>
      <c r="D53" s="115"/>
      <c r="E53" s="116"/>
      <c r="F53" s="117"/>
      <c r="G53" s="117"/>
      <c r="H53" s="117"/>
      <c r="I53" s="117"/>
      <c r="J53" s="117"/>
      <c r="K53" s="117"/>
      <c r="L53" s="117"/>
      <c r="M53" s="117"/>
      <c r="N53" s="118"/>
      <c r="Q53" s="42">
        <f>SUM(Q28:Q52)</f>
        <v>364</v>
      </c>
      <c r="R53" s="42">
        <f>SUM(R28:R52)</f>
        <v>32</v>
      </c>
      <c r="S53" s="42">
        <f>SUM(S28:S52)</f>
        <v>10</v>
      </c>
    </row>
    <row r="54" spans="1:19" s="44" customFormat="1" ht="12.75" customHeight="1">
      <c r="A54" s="308" t="s">
        <v>245</v>
      </c>
      <c r="B54" s="306"/>
      <c r="C54" s="119"/>
      <c r="D54" s="119"/>
      <c r="E54" s="119"/>
      <c r="F54" s="119"/>
      <c r="G54" s="119"/>
      <c r="H54" s="120"/>
      <c r="I54" s="120"/>
      <c r="J54" s="120"/>
      <c r="K54" s="120"/>
      <c r="L54" s="120"/>
      <c r="M54" s="120"/>
      <c r="N54" s="121"/>
      <c r="Q54" s="45"/>
      <c r="R54" s="45"/>
      <c r="S54" s="45"/>
    </row>
    <row r="55" spans="1:19" s="44" customFormat="1" ht="12.75">
      <c r="A55" s="122" t="s">
        <v>347</v>
      </c>
      <c r="B55" s="306" t="s">
        <v>243</v>
      </c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7"/>
      <c r="Q55" s="45"/>
      <c r="R55" s="45"/>
      <c r="S55" s="45"/>
    </row>
    <row r="56" spans="1:19" s="44" customFormat="1" ht="12.75">
      <c r="A56" s="122"/>
      <c r="B56" s="306" t="s">
        <v>244</v>
      </c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7"/>
      <c r="Q56" s="45"/>
      <c r="R56" s="45"/>
      <c r="S56" s="45"/>
    </row>
    <row r="57" spans="1:19" s="44" customFormat="1" ht="12.75">
      <c r="A57" s="122" t="s">
        <v>348</v>
      </c>
      <c r="B57" s="306" t="s">
        <v>246</v>
      </c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7"/>
      <c r="Q57" s="45"/>
      <c r="R57" s="45"/>
      <c r="S57" s="45"/>
    </row>
    <row r="58" spans="1:19" s="44" customFormat="1" ht="12.75">
      <c r="A58" s="122"/>
      <c r="B58" s="306" t="s">
        <v>247</v>
      </c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7"/>
      <c r="Q58" s="45"/>
      <c r="R58" s="45"/>
      <c r="S58" s="45"/>
    </row>
    <row r="59" spans="1:19" s="44" customFormat="1" ht="12.75">
      <c r="A59" s="122"/>
      <c r="B59" s="129"/>
      <c r="C59" s="129"/>
      <c r="D59" s="130"/>
      <c r="E59" s="131"/>
      <c r="F59" s="132"/>
      <c r="G59" s="132"/>
      <c r="H59" s="132"/>
      <c r="I59" s="132"/>
      <c r="J59" s="132"/>
      <c r="K59" s="132"/>
      <c r="L59" s="132"/>
      <c r="M59" s="132"/>
      <c r="N59" s="133"/>
      <c r="Q59" s="45"/>
      <c r="R59" s="45"/>
      <c r="S59" s="45"/>
    </row>
    <row r="60" spans="1:19" s="44" customFormat="1" ht="13.5" thickBot="1">
      <c r="A60" s="123"/>
      <c r="B60" s="312"/>
      <c r="C60" s="312"/>
      <c r="D60" s="312"/>
      <c r="E60" s="312"/>
      <c r="F60" s="312"/>
      <c r="G60" s="312"/>
      <c r="H60" s="312"/>
      <c r="I60" s="312"/>
      <c r="J60" s="312"/>
      <c r="K60" s="312"/>
      <c r="L60" s="312"/>
      <c r="M60" s="312"/>
      <c r="N60" s="313"/>
      <c r="Q60" s="45"/>
      <c r="R60" s="45"/>
      <c r="S60" s="45"/>
    </row>
    <row r="61" spans="1:19" ht="31.5" customHeight="1">
      <c r="N61" s="2"/>
    </row>
    <row r="62" spans="1:19" ht="31.5" customHeight="1">
      <c r="N62" s="2"/>
    </row>
    <row r="63" spans="1:19" ht="31.5" customHeight="1">
      <c r="N63" s="2"/>
    </row>
    <row r="64" spans="1:19" ht="31.5" customHeight="1">
      <c r="N64" s="2"/>
    </row>
    <row r="65" spans="14:14" ht="31.5" customHeight="1">
      <c r="N65" s="2"/>
    </row>
    <row r="66" spans="14:14" ht="31.5" customHeight="1">
      <c r="N66" s="2"/>
    </row>
    <row r="67" spans="14:14" ht="31.5" customHeight="1">
      <c r="N67" s="2"/>
    </row>
    <row r="68" spans="14:14" ht="31.5" customHeight="1">
      <c r="N68" s="2"/>
    </row>
    <row r="69" spans="14:14" ht="31.5" customHeight="1">
      <c r="N69" s="2"/>
    </row>
    <row r="70" spans="14:14" ht="31.5" customHeight="1">
      <c r="N70" s="2"/>
    </row>
    <row r="71" spans="14:14" ht="31.5" customHeight="1">
      <c r="N71" s="2"/>
    </row>
    <row r="72" spans="14:14" ht="31.5" customHeight="1">
      <c r="N72" s="2"/>
    </row>
    <row r="73" spans="14:14" ht="31.5" customHeight="1">
      <c r="N73" s="2"/>
    </row>
    <row r="74" spans="14:14" ht="31.5" customHeight="1">
      <c r="N74" s="2"/>
    </row>
    <row r="75" spans="14:14" ht="31.5" customHeight="1">
      <c r="N75" s="2"/>
    </row>
    <row r="76" spans="14:14" ht="31.5" customHeight="1">
      <c r="N76" s="2"/>
    </row>
    <row r="77" spans="14:14" ht="31.5" customHeight="1">
      <c r="N77" s="2"/>
    </row>
    <row r="78" spans="14:14" ht="31.5" customHeight="1">
      <c r="N78" s="2"/>
    </row>
    <row r="79" spans="14:14" ht="31.5" customHeight="1">
      <c r="N79" s="2"/>
    </row>
    <row r="80" spans="14:14" ht="31.5" customHeight="1">
      <c r="N80" s="2"/>
    </row>
    <row r="81" spans="14:14" ht="31.5" customHeight="1">
      <c r="N81" s="2"/>
    </row>
    <row r="82" spans="14:14" ht="31.5" customHeight="1">
      <c r="N82" s="2"/>
    </row>
    <row r="83" spans="14:14" ht="31.5" customHeight="1">
      <c r="N83" s="2"/>
    </row>
    <row r="84" spans="14:14" ht="31.5" customHeight="1">
      <c r="N84" s="2"/>
    </row>
    <row r="85" spans="14:14" ht="31.5" customHeight="1">
      <c r="N85" s="2"/>
    </row>
    <row r="86" spans="14:14" ht="31.5" customHeight="1">
      <c r="N86" s="2"/>
    </row>
    <row r="87" spans="14:14" ht="31.5" customHeight="1">
      <c r="N87" s="2"/>
    </row>
    <row r="88" spans="14:14" ht="31.5" customHeight="1">
      <c r="N88" s="2"/>
    </row>
    <row r="89" spans="14:14" ht="31.5" customHeight="1">
      <c r="N89" s="2"/>
    </row>
    <row r="90" spans="14:14" ht="31.5" customHeight="1">
      <c r="N90" s="2"/>
    </row>
    <row r="91" spans="14:14" ht="31.5" customHeight="1">
      <c r="N91" s="2"/>
    </row>
    <row r="92" spans="14:14" ht="31.5" customHeight="1">
      <c r="N92" s="2"/>
    </row>
    <row r="93" spans="14:14" ht="31.5" customHeight="1">
      <c r="N93" s="2"/>
    </row>
    <row r="94" spans="14:14" ht="31.5" customHeight="1">
      <c r="N94" s="2"/>
    </row>
    <row r="95" spans="14:14" ht="31.5" customHeight="1">
      <c r="N95" s="2"/>
    </row>
    <row r="96" spans="14:14" ht="31.5" customHeight="1">
      <c r="N96" s="2"/>
    </row>
    <row r="97" spans="14:14" ht="31.5" customHeight="1">
      <c r="N97" s="2"/>
    </row>
    <row r="98" spans="14:14" ht="31.5" customHeight="1">
      <c r="N98" s="2"/>
    </row>
    <row r="99" spans="14:14" ht="31.5" customHeight="1">
      <c r="N99" s="2"/>
    </row>
    <row r="100" spans="14:14" ht="31.5" customHeight="1">
      <c r="N100" s="2"/>
    </row>
    <row r="101" spans="14:14" ht="31.5" customHeight="1">
      <c r="N101" s="2"/>
    </row>
    <row r="102" spans="14:14" ht="31.5" customHeight="1">
      <c r="N102" s="2"/>
    </row>
    <row r="103" spans="14:14" ht="31.5" customHeight="1">
      <c r="N103" s="2"/>
    </row>
    <row r="104" spans="14:14" ht="31.5" customHeight="1">
      <c r="N104" s="2"/>
    </row>
    <row r="105" spans="14:14" ht="31.5" customHeight="1">
      <c r="N105" s="2"/>
    </row>
    <row r="106" spans="14:14" ht="31.5" customHeight="1">
      <c r="N106" s="2"/>
    </row>
    <row r="107" spans="14:14" ht="31.5" customHeight="1">
      <c r="N107" s="2"/>
    </row>
    <row r="108" spans="14:14" ht="31.5" customHeight="1">
      <c r="N108" s="2"/>
    </row>
    <row r="109" spans="14:14" ht="31.5" customHeight="1">
      <c r="N109" s="2"/>
    </row>
    <row r="110" spans="14:14" ht="31.5" customHeight="1">
      <c r="N110" s="2"/>
    </row>
    <row r="111" spans="14:14" ht="31.5" customHeight="1">
      <c r="N111" s="2"/>
    </row>
    <row r="112" spans="14:14" ht="31.5" customHeight="1">
      <c r="N112" s="2"/>
    </row>
    <row r="113" spans="14:14" ht="31.5" customHeight="1">
      <c r="N113" s="2"/>
    </row>
    <row r="114" spans="14:14" ht="31.5" customHeight="1">
      <c r="N114" s="2"/>
    </row>
    <row r="115" spans="14:14" ht="31.5" customHeight="1">
      <c r="N115" s="2"/>
    </row>
    <row r="116" spans="14:14" ht="31.5" customHeight="1">
      <c r="N116" s="2"/>
    </row>
    <row r="117" spans="14:14" ht="31.5" customHeight="1">
      <c r="N117" s="2"/>
    </row>
    <row r="118" spans="14:14" ht="31.5" customHeight="1">
      <c r="N118" s="2"/>
    </row>
    <row r="119" spans="14:14" ht="31.5" customHeight="1">
      <c r="N119" s="2"/>
    </row>
    <row r="120" spans="14:14" ht="31.5" customHeight="1">
      <c r="N120" s="2"/>
    </row>
    <row r="121" spans="14:14" ht="31.5" customHeight="1">
      <c r="N121" s="2"/>
    </row>
    <row r="122" spans="14:14" ht="31.5" customHeight="1">
      <c r="N122" s="2"/>
    </row>
    <row r="123" spans="14:14" ht="31.5" customHeight="1">
      <c r="N123" s="2"/>
    </row>
    <row r="124" spans="14:14" ht="31.5" customHeight="1">
      <c r="N124" s="2"/>
    </row>
    <row r="125" spans="14:14" ht="31.5" customHeight="1">
      <c r="N125" s="2"/>
    </row>
    <row r="126" spans="14:14" ht="31.5" customHeight="1">
      <c r="N126" s="2"/>
    </row>
    <row r="127" spans="14:14" ht="31.5" customHeight="1">
      <c r="N127" s="2"/>
    </row>
    <row r="128" spans="14:14" ht="31.5" customHeight="1">
      <c r="N128" s="2"/>
    </row>
    <row r="129" spans="14:14" ht="31.5" customHeight="1">
      <c r="N129" s="2"/>
    </row>
    <row r="130" spans="14:14" ht="31.5" customHeight="1">
      <c r="N130" s="2"/>
    </row>
    <row r="131" spans="14:14" ht="31.5" customHeight="1">
      <c r="N131" s="2"/>
    </row>
    <row r="132" spans="14:14" ht="31.5" customHeight="1">
      <c r="N132" s="2"/>
    </row>
    <row r="133" spans="14:14" ht="31.5" customHeight="1">
      <c r="N133" s="2"/>
    </row>
    <row r="134" spans="14:14" ht="31.5" customHeight="1">
      <c r="N134" s="2"/>
    </row>
    <row r="135" spans="14:14" ht="31.5" customHeight="1">
      <c r="N135" s="2"/>
    </row>
    <row r="136" spans="14:14" ht="31.5" customHeight="1">
      <c r="N136" s="2"/>
    </row>
    <row r="137" spans="14:14" ht="31.5" customHeight="1">
      <c r="N137" s="2"/>
    </row>
    <row r="138" spans="14:14" ht="31.5" customHeight="1">
      <c r="N138" s="2"/>
    </row>
    <row r="139" spans="14:14" ht="31.5" customHeight="1">
      <c r="N139" s="2"/>
    </row>
    <row r="140" spans="14:14" ht="31.5" customHeight="1">
      <c r="N140" s="2"/>
    </row>
    <row r="141" spans="14:14" ht="31.5" customHeight="1">
      <c r="N141" s="2"/>
    </row>
    <row r="142" spans="14:14" ht="31.5" customHeight="1">
      <c r="N142" s="2"/>
    </row>
    <row r="143" spans="14:14" ht="31.5" customHeight="1">
      <c r="N143" s="2"/>
    </row>
    <row r="144" spans="14:14" ht="31.5" customHeight="1">
      <c r="N144" s="2"/>
    </row>
    <row r="145" spans="14:14" ht="31.5" customHeight="1">
      <c r="N145" s="2"/>
    </row>
    <row r="146" spans="14:14" ht="31.5" customHeight="1">
      <c r="N146" s="2"/>
    </row>
    <row r="147" spans="14:14" ht="31.5" customHeight="1">
      <c r="N147" s="2"/>
    </row>
    <row r="148" spans="14:14" ht="31.5" customHeight="1">
      <c r="N148" s="2"/>
    </row>
    <row r="149" spans="14:14" ht="31.5" customHeight="1">
      <c r="N149" s="2"/>
    </row>
    <row r="150" spans="14:14" ht="31.5" customHeight="1">
      <c r="N150" s="2"/>
    </row>
    <row r="151" spans="14:14" ht="31.5" customHeight="1">
      <c r="N151" s="2"/>
    </row>
    <row r="152" spans="14:14" ht="31.5" customHeight="1">
      <c r="N152" s="2"/>
    </row>
    <row r="153" spans="14:14" ht="31.5" customHeight="1">
      <c r="N153" s="2"/>
    </row>
    <row r="154" spans="14:14" ht="31.5" customHeight="1">
      <c r="N154" s="2"/>
    </row>
    <row r="155" spans="14:14" ht="31.5" customHeight="1">
      <c r="N155" s="2"/>
    </row>
    <row r="156" spans="14:14" ht="31.5" customHeight="1">
      <c r="N156" s="2"/>
    </row>
    <row r="157" spans="14:14" ht="31.5" customHeight="1">
      <c r="N157" s="2"/>
    </row>
    <row r="158" spans="14:14" ht="31.5" customHeight="1">
      <c r="N158" s="2"/>
    </row>
    <row r="159" spans="14:14" ht="31.5" customHeight="1">
      <c r="N159" s="2"/>
    </row>
    <row r="160" spans="14:14" ht="31.5" customHeight="1">
      <c r="N160" s="2"/>
    </row>
    <row r="161" spans="14:14" ht="31.5" customHeight="1">
      <c r="N161" s="2"/>
    </row>
    <row r="162" spans="14:14" ht="31.5" customHeight="1">
      <c r="N162" s="2"/>
    </row>
    <row r="163" spans="14:14" ht="31.5" customHeight="1">
      <c r="N163" s="2"/>
    </row>
    <row r="164" spans="14:14" ht="31.5" customHeight="1">
      <c r="N164" s="2"/>
    </row>
    <row r="165" spans="14:14" ht="31.5" customHeight="1">
      <c r="N165" s="2"/>
    </row>
    <row r="166" spans="14:14" ht="31.5" customHeight="1">
      <c r="N166" s="2"/>
    </row>
    <row r="167" spans="14:14" ht="31.5" customHeight="1">
      <c r="N167" s="2"/>
    </row>
    <row r="168" spans="14:14" ht="31.5" customHeight="1">
      <c r="N168" s="2"/>
    </row>
    <row r="169" spans="14:14" ht="31.5" customHeight="1">
      <c r="N169" s="2"/>
    </row>
    <row r="170" spans="14:14" ht="31.5" customHeight="1">
      <c r="N170" s="2"/>
    </row>
    <row r="171" spans="14:14" ht="31.5" customHeight="1">
      <c r="N171" s="2"/>
    </row>
    <row r="172" spans="14:14" ht="31.5" customHeight="1">
      <c r="N172" s="2"/>
    </row>
    <row r="173" spans="14:14" ht="31.5" customHeight="1">
      <c r="N173" s="2"/>
    </row>
    <row r="174" spans="14:14" ht="31.5" customHeight="1">
      <c r="N174" s="2"/>
    </row>
    <row r="175" spans="14:14" ht="31.5" customHeight="1">
      <c r="N175" s="2"/>
    </row>
    <row r="176" spans="14:14" ht="31.5" customHeight="1">
      <c r="N176" s="2"/>
    </row>
    <row r="177" spans="14:14" ht="31.5" customHeight="1">
      <c r="N177" s="2"/>
    </row>
    <row r="178" spans="14:14" ht="31.5" customHeight="1">
      <c r="N178" s="2"/>
    </row>
    <row r="179" spans="14:14" ht="31.5" customHeight="1">
      <c r="N179" s="2"/>
    </row>
    <row r="180" spans="14:14" ht="31.5" customHeight="1">
      <c r="N180" s="2"/>
    </row>
    <row r="181" spans="14:14" ht="31.5" customHeight="1">
      <c r="N181" s="2"/>
    </row>
    <row r="182" spans="14:14" ht="31.5" customHeight="1">
      <c r="N182" s="2"/>
    </row>
    <row r="183" spans="14:14" ht="31.5" customHeight="1">
      <c r="N183" s="2"/>
    </row>
    <row r="184" spans="14:14" ht="31.5" customHeight="1">
      <c r="N184" s="2"/>
    </row>
    <row r="185" spans="14:14" ht="31.5" customHeight="1">
      <c r="N185" s="2"/>
    </row>
    <row r="186" spans="14:14" ht="31.5" customHeight="1">
      <c r="N186" s="2"/>
    </row>
    <row r="187" spans="14:14" ht="31.5" customHeight="1">
      <c r="N187" s="2"/>
    </row>
    <row r="188" spans="14:14" ht="31.5" customHeight="1">
      <c r="N188" s="2"/>
    </row>
    <row r="189" spans="14:14" ht="31.5" customHeight="1">
      <c r="N189" s="2"/>
    </row>
    <row r="190" spans="14:14" ht="31.5" customHeight="1">
      <c r="N190" s="2"/>
    </row>
    <row r="191" spans="14:14" ht="31.5" customHeight="1">
      <c r="N191" s="2"/>
    </row>
    <row r="192" spans="14:14" ht="31.5" customHeight="1">
      <c r="N192" s="2"/>
    </row>
    <row r="193" spans="14:14" ht="31.5" customHeight="1">
      <c r="N193" s="2"/>
    </row>
    <row r="194" spans="14:14" ht="31.5" customHeight="1">
      <c r="N194" s="2"/>
    </row>
    <row r="195" spans="14:14" ht="31.5" customHeight="1">
      <c r="N195" s="2"/>
    </row>
    <row r="196" spans="14:14" ht="31.5" customHeight="1">
      <c r="N196" s="2"/>
    </row>
    <row r="197" spans="14:14" ht="31.5" customHeight="1">
      <c r="N197" s="2"/>
    </row>
    <row r="198" spans="14:14" ht="31.5" customHeight="1">
      <c r="N198" s="2"/>
    </row>
    <row r="199" spans="14:14" ht="31.5" customHeight="1">
      <c r="N199" s="2"/>
    </row>
    <row r="200" spans="14:14" ht="31.5" customHeight="1">
      <c r="N200" s="2"/>
    </row>
    <row r="201" spans="14:14" ht="31.5" customHeight="1">
      <c r="N201" s="2"/>
    </row>
    <row r="202" spans="14:14" ht="31.5" customHeight="1">
      <c r="N202" s="2"/>
    </row>
    <row r="203" spans="14:14" ht="31.5" customHeight="1">
      <c r="N203" s="2"/>
    </row>
    <row r="204" spans="14:14" ht="31.5" customHeight="1">
      <c r="N204" s="2"/>
    </row>
    <row r="205" spans="14:14" ht="31.5" customHeight="1">
      <c r="N205" s="2"/>
    </row>
    <row r="206" spans="14:14" ht="31.5" customHeight="1">
      <c r="N206" s="2"/>
    </row>
    <row r="207" spans="14:14" ht="31.5" customHeight="1">
      <c r="N207" s="2"/>
    </row>
    <row r="208" spans="14:14" ht="31.5" customHeight="1">
      <c r="N208" s="2"/>
    </row>
    <row r="209" spans="14:14" ht="31.5" customHeight="1">
      <c r="N209" s="2"/>
    </row>
    <row r="210" spans="14:14" ht="31.5" customHeight="1">
      <c r="N210" s="2"/>
    </row>
    <row r="211" spans="14:14" ht="31.5" customHeight="1">
      <c r="N211" s="2"/>
    </row>
    <row r="212" spans="14:14" ht="31.5" customHeight="1">
      <c r="N212" s="2"/>
    </row>
    <row r="213" spans="14:14" ht="31.5" customHeight="1">
      <c r="N213" s="2"/>
    </row>
    <row r="214" spans="14:14" ht="31.5" customHeight="1">
      <c r="N214" s="2"/>
    </row>
    <row r="215" spans="14:14" ht="31.5" customHeight="1">
      <c r="N215" s="2"/>
    </row>
    <row r="216" spans="14:14" ht="31.5" customHeight="1">
      <c r="N216" s="2"/>
    </row>
    <row r="217" spans="14:14" ht="31.5" customHeight="1">
      <c r="N217" s="2"/>
    </row>
    <row r="218" spans="14:14" ht="31.5" customHeight="1">
      <c r="N218" s="2"/>
    </row>
    <row r="219" spans="14:14" ht="31.5" customHeight="1">
      <c r="N219" s="2"/>
    </row>
    <row r="220" spans="14:14" ht="31.5" customHeight="1">
      <c r="N220" s="2"/>
    </row>
    <row r="221" spans="14:14" ht="31.5" customHeight="1">
      <c r="N221" s="2"/>
    </row>
    <row r="222" spans="14:14" ht="31.5" customHeight="1">
      <c r="N222" s="2"/>
    </row>
    <row r="223" spans="14:14" ht="31.5" customHeight="1">
      <c r="N223" s="2"/>
    </row>
    <row r="224" spans="14:14" ht="31.5" customHeight="1">
      <c r="N224" s="2"/>
    </row>
    <row r="225" spans="14:14" ht="31.5" customHeight="1">
      <c r="N225" s="2"/>
    </row>
    <row r="226" spans="14:14" ht="31.5" customHeight="1">
      <c r="N226" s="2"/>
    </row>
    <row r="227" spans="14:14" ht="31.5" customHeight="1">
      <c r="N227" s="2"/>
    </row>
    <row r="228" spans="14:14" ht="31.5" customHeight="1">
      <c r="N228" s="2"/>
    </row>
    <row r="229" spans="14:14" ht="31.5" customHeight="1">
      <c r="N229" s="2"/>
    </row>
    <row r="230" spans="14:14" ht="31.5" customHeight="1">
      <c r="N230" s="2"/>
    </row>
    <row r="231" spans="14:14" ht="31.5" customHeight="1">
      <c r="N231" s="2"/>
    </row>
    <row r="232" spans="14:14" ht="31.5" customHeight="1">
      <c r="N232" s="2"/>
    </row>
    <row r="233" spans="14:14" ht="31.5" customHeight="1">
      <c r="N233" s="2"/>
    </row>
    <row r="234" spans="14:14" ht="31.5" customHeight="1">
      <c r="N234" s="2"/>
    </row>
    <row r="235" spans="14:14" ht="31.5" customHeight="1">
      <c r="N235" s="2"/>
    </row>
    <row r="236" spans="14:14" ht="31.5" customHeight="1">
      <c r="N236" s="2"/>
    </row>
    <row r="237" spans="14:14" ht="31.5" customHeight="1">
      <c r="N237" s="2"/>
    </row>
    <row r="238" spans="14:14" ht="31.5" customHeight="1">
      <c r="N238" s="2"/>
    </row>
    <row r="239" spans="14:14" ht="31.5" customHeight="1">
      <c r="N239" s="2"/>
    </row>
    <row r="240" spans="14:14" ht="31.5" customHeight="1">
      <c r="N240" s="2"/>
    </row>
    <row r="241" spans="14:14" ht="31.5" customHeight="1">
      <c r="N241" s="2"/>
    </row>
    <row r="242" spans="14:14" ht="31.5" customHeight="1">
      <c r="N242" s="2"/>
    </row>
    <row r="243" spans="14:14" ht="31.5" customHeight="1">
      <c r="N243" s="2"/>
    </row>
    <row r="244" spans="14:14" ht="31.5" customHeight="1">
      <c r="N244" s="2"/>
    </row>
    <row r="245" spans="14:14" ht="31.5" customHeight="1">
      <c r="N245" s="2"/>
    </row>
    <row r="246" spans="14:14" ht="31.5" customHeight="1">
      <c r="N246" s="2"/>
    </row>
    <row r="247" spans="14:14" ht="31.5" customHeight="1">
      <c r="N247" s="2"/>
    </row>
    <row r="248" spans="14:14" ht="31.5" customHeight="1">
      <c r="N248" s="2"/>
    </row>
    <row r="249" spans="14:14" ht="31.5" customHeight="1">
      <c r="N249" s="2"/>
    </row>
    <row r="250" spans="14:14" ht="31.5" customHeight="1">
      <c r="N250" s="2"/>
    </row>
    <row r="251" spans="14:14" ht="31.5" customHeight="1">
      <c r="N251" s="2"/>
    </row>
    <row r="252" spans="14:14" ht="31.5" customHeight="1">
      <c r="N252" s="2"/>
    </row>
    <row r="253" spans="14:14" ht="31.5" customHeight="1">
      <c r="N253" s="2"/>
    </row>
    <row r="254" spans="14:14" ht="31.5" customHeight="1">
      <c r="N254" s="2"/>
    </row>
    <row r="255" spans="14:14" ht="31.5" customHeight="1">
      <c r="N255" s="2"/>
    </row>
    <row r="256" spans="14:14" ht="31.5" customHeight="1">
      <c r="N256" s="2"/>
    </row>
    <row r="257" spans="14:14" ht="31.5" customHeight="1">
      <c r="N257" s="2"/>
    </row>
    <row r="258" spans="14:14" ht="31.5" customHeight="1">
      <c r="N258" s="2"/>
    </row>
    <row r="259" spans="14:14" ht="31.5" customHeight="1">
      <c r="N259" s="2"/>
    </row>
    <row r="260" spans="14:14" ht="31.5" customHeight="1">
      <c r="N260" s="2"/>
    </row>
    <row r="261" spans="14:14" ht="31.5" customHeight="1">
      <c r="N261" s="2"/>
    </row>
    <row r="262" spans="14:14" ht="31.5" customHeight="1">
      <c r="N262" s="2"/>
    </row>
    <row r="263" spans="14:14" ht="31.5" customHeight="1">
      <c r="N263" s="2"/>
    </row>
    <row r="264" spans="14:14" ht="31.5" customHeight="1">
      <c r="N264" s="2"/>
    </row>
    <row r="265" spans="14:14" ht="31.5" customHeight="1">
      <c r="N265" s="2"/>
    </row>
    <row r="266" spans="14:14" ht="31.5" customHeight="1">
      <c r="N266" s="2"/>
    </row>
    <row r="267" spans="14:14" ht="31.5" customHeight="1">
      <c r="N267" s="2"/>
    </row>
    <row r="268" spans="14:14" ht="31.5" customHeight="1">
      <c r="N268" s="2"/>
    </row>
    <row r="269" spans="14:14" ht="31.5" customHeight="1">
      <c r="N269" s="2"/>
    </row>
    <row r="270" spans="14:14" ht="31.5" customHeight="1">
      <c r="N270" s="2"/>
    </row>
    <row r="271" spans="14:14" ht="31.5" customHeight="1">
      <c r="N271" s="2"/>
    </row>
    <row r="272" spans="14:14" ht="31.5" customHeight="1">
      <c r="N272" s="2"/>
    </row>
    <row r="273" spans="14:14" ht="31.5" customHeight="1">
      <c r="N273" s="2"/>
    </row>
    <row r="274" spans="14:14" ht="31.5" customHeight="1">
      <c r="N274" s="2"/>
    </row>
    <row r="275" spans="14:14" ht="31.5" customHeight="1">
      <c r="N275" s="2"/>
    </row>
    <row r="276" spans="14:14" ht="31.5" customHeight="1">
      <c r="N276" s="2"/>
    </row>
    <row r="277" spans="14:14" ht="31.5" customHeight="1">
      <c r="N277" s="2"/>
    </row>
    <row r="278" spans="14:14" ht="31.5" customHeight="1">
      <c r="N278" s="2"/>
    </row>
    <row r="279" spans="14:14" ht="31.5" customHeight="1">
      <c r="N279" s="2"/>
    </row>
    <row r="280" spans="14:14" ht="31.5" customHeight="1">
      <c r="N280" s="2"/>
    </row>
    <row r="281" spans="14:14" ht="31.5" customHeight="1">
      <c r="N281" s="2"/>
    </row>
    <row r="282" spans="14:14" ht="31.5" customHeight="1">
      <c r="N282" s="2"/>
    </row>
    <row r="283" spans="14:14" ht="31.5" customHeight="1">
      <c r="N283" s="2"/>
    </row>
    <row r="284" spans="14:14" ht="31.5" customHeight="1">
      <c r="N284" s="2"/>
    </row>
    <row r="285" spans="14:14" ht="31.5" customHeight="1">
      <c r="N285" s="2"/>
    </row>
    <row r="286" spans="14:14" ht="31.5" customHeight="1">
      <c r="N286" s="2"/>
    </row>
    <row r="287" spans="14:14" ht="31.5" customHeight="1">
      <c r="N287" s="2"/>
    </row>
    <row r="288" spans="14:14" ht="31.5" customHeight="1">
      <c r="N288" s="2"/>
    </row>
    <row r="289" spans="14:14" ht="31.5" customHeight="1">
      <c r="N289" s="2"/>
    </row>
    <row r="290" spans="14:14" ht="31.5" customHeight="1">
      <c r="N290" s="2"/>
    </row>
    <row r="291" spans="14:14" ht="31.5" customHeight="1">
      <c r="N291" s="2"/>
    </row>
    <row r="292" spans="14:14" ht="31.5" customHeight="1">
      <c r="N292" s="2"/>
    </row>
    <row r="293" spans="14:14" ht="31.5" customHeight="1">
      <c r="N293" s="2"/>
    </row>
    <row r="294" spans="14:14" ht="31.5" customHeight="1">
      <c r="N294" s="2"/>
    </row>
    <row r="295" spans="14:14" ht="31.5" customHeight="1">
      <c r="N295" s="2"/>
    </row>
    <row r="296" spans="14:14" ht="31.5" customHeight="1">
      <c r="N296" s="2"/>
    </row>
    <row r="297" spans="14:14" ht="31.5" customHeight="1">
      <c r="N297" s="2"/>
    </row>
    <row r="298" spans="14:14" ht="31.5" customHeight="1">
      <c r="N298" s="2"/>
    </row>
    <row r="299" spans="14:14" ht="31.5" customHeight="1">
      <c r="N299" s="2"/>
    </row>
    <row r="300" spans="14:14" ht="31.5" customHeight="1">
      <c r="N300" s="2"/>
    </row>
    <row r="301" spans="14:14" ht="31.5" customHeight="1">
      <c r="N301" s="2"/>
    </row>
    <row r="302" spans="14:14" ht="31.5" customHeight="1">
      <c r="N302" s="2"/>
    </row>
    <row r="303" spans="14:14" ht="31.5" customHeight="1">
      <c r="N303" s="2"/>
    </row>
    <row r="304" spans="14:14" ht="31.5" customHeight="1">
      <c r="N304" s="2"/>
    </row>
    <row r="305" spans="14:14" ht="31.5" customHeight="1">
      <c r="N305" s="2"/>
    </row>
    <row r="306" spans="14:14" ht="31.5" customHeight="1">
      <c r="N306" s="2"/>
    </row>
    <row r="307" spans="14:14" ht="31.5" customHeight="1">
      <c r="N307" s="2"/>
    </row>
    <row r="308" spans="14:14" ht="31.5" customHeight="1">
      <c r="N308" s="2"/>
    </row>
    <row r="309" spans="14:14" ht="31.5" customHeight="1">
      <c r="N309" s="2"/>
    </row>
    <row r="310" spans="14:14" ht="31.5" customHeight="1">
      <c r="N310" s="2"/>
    </row>
    <row r="311" spans="14:14" ht="31.5" customHeight="1">
      <c r="N311" s="2"/>
    </row>
    <row r="312" spans="14:14" ht="31.5" customHeight="1">
      <c r="N312" s="2"/>
    </row>
    <row r="313" spans="14:14" ht="31.5" customHeight="1">
      <c r="N313" s="2"/>
    </row>
    <row r="314" spans="14:14" ht="31.5" customHeight="1">
      <c r="N314" s="2"/>
    </row>
    <row r="315" spans="14:14" ht="31.5" customHeight="1">
      <c r="N315" s="2"/>
    </row>
    <row r="316" spans="14:14" ht="31.5" customHeight="1">
      <c r="N316" s="2"/>
    </row>
    <row r="317" spans="14:14" ht="31.5" customHeight="1">
      <c r="N317" s="2"/>
    </row>
    <row r="318" spans="14:14" ht="31.5" customHeight="1">
      <c r="N318" s="2"/>
    </row>
    <row r="319" spans="14:14" ht="31.5" customHeight="1">
      <c r="N319" s="2"/>
    </row>
    <row r="320" spans="14:14" ht="31.5" customHeight="1">
      <c r="N320" s="2"/>
    </row>
    <row r="321" spans="14:14" ht="31.5" customHeight="1">
      <c r="N321" s="2"/>
    </row>
    <row r="322" spans="14:14" ht="31.5" customHeight="1">
      <c r="N322" s="2"/>
    </row>
    <row r="323" spans="14:14" ht="31.5" customHeight="1">
      <c r="N323" s="2"/>
    </row>
    <row r="324" spans="14:14" ht="31.5" customHeight="1">
      <c r="N324" s="2"/>
    </row>
    <row r="325" spans="14:14" ht="31.5" customHeight="1">
      <c r="N325" s="2"/>
    </row>
    <row r="326" spans="14:14" ht="31.5" customHeight="1">
      <c r="N326" s="2"/>
    </row>
    <row r="327" spans="14:14" ht="31.5" customHeight="1">
      <c r="N327" s="2"/>
    </row>
    <row r="328" spans="14:14" ht="31.5" customHeight="1">
      <c r="N328" s="2"/>
    </row>
    <row r="329" spans="14:14" ht="31.5" customHeight="1">
      <c r="N329" s="2"/>
    </row>
    <row r="330" spans="14:14" ht="31.5" customHeight="1">
      <c r="N330" s="2"/>
    </row>
    <row r="331" spans="14:14" ht="31.5" customHeight="1">
      <c r="N331" s="2"/>
    </row>
    <row r="332" spans="14:14" ht="31.5" customHeight="1">
      <c r="N332" s="2"/>
    </row>
    <row r="333" spans="14:14" ht="31.5" customHeight="1">
      <c r="N333" s="2"/>
    </row>
    <row r="334" spans="14:14" ht="31.5" customHeight="1">
      <c r="N334" s="2"/>
    </row>
    <row r="335" spans="14:14" ht="31.5" customHeight="1">
      <c r="N335" s="2"/>
    </row>
    <row r="336" spans="14:14" ht="31.5" customHeight="1">
      <c r="N336" s="2"/>
    </row>
    <row r="337" spans="14:14" ht="31.5" customHeight="1">
      <c r="N337" s="2"/>
    </row>
    <row r="338" spans="14:14" ht="31.5" customHeight="1">
      <c r="N338" s="2"/>
    </row>
    <row r="339" spans="14:14" ht="31.5" customHeight="1">
      <c r="N339" s="2"/>
    </row>
    <row r="340" spans="14:14" ht="31.5" customHeight="1">
      <c r="N340" s="2"/>
    </row>
    <row r="341" spans="14:14" ht="31.5" customHeight="1">
      <c r="N341" s="2"/>
    </row>
    <row r="342" spans="14:14" ht="31.5" customHeight="1">
      <c r="N342" s="2"/>
    </row>
    <row r="343" spans="14:14" ht="31.5" customHeight="1">
      <c r="N343" s="2"/>
    </row>
    <row r="344" spans="14:14" ht="31.5" customHeight="1">
      <c r="N344" s="2"/>
    </row>
    <row r="345" spans="14:14" ht="31.5" customHeight="1">
      <c r="N345" s="2"/>
    </row>
    <row r="346" spans="14:14" ht="31.5" customHeight="1">
      <c r="N346" s="2"/>
    </row>
    <row r="347" spans="14:14" ht="31.5" customHeight="1">
      <c r="N347" s="2"/>
    </row>
    <row r="348" spans="14:14" ht="31.5" customHeight="1">
      <c r="N348" s="2"/>
    </row>
    <row r="349" spans="14:14" ht="31.5" customHeight="1">
      <c r="N349" s="2"/>
    </row>
    <row r="350" spans="14:14" ht="31.5" customHeight="1">
      <c r="N350" s="2"/>
    </row>
    <row r="351" spans="14:14" ht="31.5" customHeight="1">
      <c r="N351" s="2"/>
    </row>
    <row r="352" spans="14:14" ht="31.5" customHeight="1">
      <c r="N352" s="2"/>
    </row>
    <row r="353" spans="14:14" ht="31.5" customHeight="1">
      <c r="N353" s="2"/>
    </row>
    <row r="354" spans="14:14" ht="31.5" customHeight="1">
      <c r="N354" s="2"/>
    </row>
    <row r="355" spans="14:14" ht="31.5" customHeight="1">
      <c r="N355" s="2"/>
    </row>
    <row r="356" spans="14:14" ht="31.5" customHeight="1">
      <c r="N356" s="2"/>
    </row>
    <row r="357" spans="14:14" ht="31.5" customHeight="1">
      <c r="N357" s="2"/>
    </row>
    <row r="358" spans="14:14" ht="31.5" customHeight="1">
      <c r="N358" s="2"/>
    </row>
    <row r="359" spans="14:14" ht="31.5" customHeight="1">
      <c r="N359" s="2"/>
    </row>
    <row r="360" spans="14:14" ht="31.5" customHeight="1">
      <c r="N360" s="2"/>
    </row>
    <row r="361" spans="14:14" ht="31.5" customHeight="1">
      <c r="N361" s="2"/>
    </row>
    <row r="362" spans="14:14" ht="31.5" customHeight="1">
      <c r="N362" s="2"/>
    </row>
    <row r="363" spans="14:14" ht="31.5" customHeight="1">
      <c r="N363" s="2"/>
    </row>
    <row r="364" spans="14:14" ht="31.5" customHeight="1">
      <c r="N364" s="2"/>
    </row>
    <row r="365" spans="14:14" ht="31.5" customHeight="1">
      <c r="N365" s="2"/>
    </row>
    <row r="366" spans="14:14" ht="31.5" customHeight="1">
      <c r="N366" s="2"/>
    </row>
    <row r="367" spans="14:14" ht="31.5" customHeight="1">
      <c r="N367" s="2"/>
    </row>
    <row r="368" spans="14:14" ht="31.5" customHeight="1">
      <c r="N368" s="2"/>
    </row>
    <row r="369" spans="14:14" ht="31.5" customHeight="1">
      <c r="N369" s="2"/>
    </row>
    <row r="370" spans="14:14" ht="31.5" customHeight="1">
      <c r="N370" s="2"/>
    </row>
    <row r="371" spans="14:14" ht="31.5" customHeight="1">
      <c r="N371" s="2"/>
    </row>
    <row r="372" spans="14:14" ht="31.5" customHeight="1">
      <c r="N372" s="2"/>
    </row>
    <row r="373" spans="14:14" ht="31.5" customHeight="1">
      <c r="N373" s="2"/>
    </row>
    <row r="374" spans="14:14" ht="31.5" customHeight="1">
      <c r="N374" s="2"/>
    </row>
    <row r="375" spans="14:14" ht="31.5" customHeight="1">
      <c r="N375" s="2"/>
    </row>
    <row r="376" spans="14:14" ht="31.5" customHeight="1">
      <c r="N376" s="2"/>
    </row>
    <row r="377" spans="14:14" ht="31.5" customHeight="1">
      <c r="N377" s="2"/>
    </row>
    <row r="378" spans="14:14" ht="31.5" customHeight="1">
      <c r="N378" s="2"/>
    </row>
    <row r="379" spans="14:14" ht="31.5" customHeight="1">
      <c r="N379" s="2"/>
    </row>
    <row r="380" spans="14:14" ht="31.5" customHeight="1">
      <c r="N380" s="2"/>
    </row>
    <row r="381" spans="14:14" ht="31.5" customHeight="1">
      <c r="N381" s="2"/>
    </row>
    <row r="382" spans="14:14" ht="31.5" customHeight="1">
      <c r="N382" s="2"/>
    </row>
    <row r="383" spans="14:14" ht="31.5" customHeight="1">
      <c r="N383" s="2"/>
    </row>
    <row r="384" spans="14:14" ht="31.5" customHeight="1">
      <c r="N384" s="2"/>
    </row>
    <row r="385" spans="14:14" ht="31.5" customHeight="1">
      <c r="N385" s="2"/>
    </row>
    <row r="386" spans="14:14" ht="31.5" customHeight="1">
      <c r="N386" s="2"/>
    </row>
    <row r="387" spans="14:14" ht="31.5" customHeight="1">
      <c r="N387" s="2"/>
    </row>
    <row r="388" spans="14:14" ht="31.5" customHeight="1">
      <c r="N388" s="2"/>
    </row>
    <row r="389" spans="14:14" ht="31.5" customHeight="1">
      <c r="N389" s="2"/>
    </row>
    <row r="390" spans="14:14" ht="31.5" customHeight="1">
      <c r="N390" s="2"/>
    </row>
    <row r="391" spans="14:14" ht="31.5" customHeight="1">
      <c r="N391" s="2"/>
    </row>
    <row r="392" spans="14:14" ht="31.5" customHeight="1">
      <c r="N392" s="2"/>
    </row>
    <row r="393" spans="14:14" ht="31.5" customHeight="1">
      <c r="N393" s="2"/>
    </row>
    <row r="394" spans="14:14" ht="31.5" customHeight="1">
      <c r="N394" s="2"/>
    </row>
    <row r="395" spans="14:14" ht="31.5" customHeight="1">
      <c r="N395" s="2"/>
    </row>
    <row r="396" spans="14:14" ht="31.5" customHeight="1">
      <c r="N396" s="2"/>
    </row>
    <row r="397" spans="14:14" ht="31.5" customHeight="1">
      <c r="N397" s="2"/>
    </row>
    <row r="398" spans="14:14" ht="31.5" customHeight="1">
      <c r="N398" s="2"/>
    </row>
    <row r="399" spans="14:14" ht="31.5" customHeight="1">
      <c r="N399" s="2"/>
    </row>
    <row r="400" spans="14:14" ht="31.5" customHeight="1">
      <c r="N400" s="2"/>
    </row>
    <row r="401" spans="14:14" ht="31.5" customHeight="1">
      <c r="N401" s="2"/>
    </row>
    <row r="402" spans="14:14" ht="31.5" customHeight="1">
      <c r="N402" s="2"/>
    </row>
    <row r="403" spans="14:14" ht="31.5" customHeight="1">
      <c r="N403" s="2"/>
    </row>
    <row r="404" spans="14:14" ht="31.5" customHeight="1">
      <c r="N404" s="2"/>
    </row>
    <row r="405" spans="14:14" ht="31.5" customHeight="1">
      <c r="N405" s="2"/>
    </row>
    <row r="406" spans="14:14" ht="31.5" customHeight="1">
      <c r="N406" s="2"/>
    </row>
    <row r="407" spans="14:14" ht="31.5" customHeight="1">
      <c r="N407" s="2"/>
    </row>
    <row r="408" spans="14:14" ht="31.5" customHeight="1">
      <c r="N408" s="2"/>
    </row>
    <row r="409" spans="14:14" ht="31.5" customHeight="1">
      <c r="N409" s="2"/>
    </row>
    <row r="410" spans="14:14" ht="31.5" customHeight="1">
      <c r="N410" s="2"/>
    </row>
    <row r="411" spans="14:14" ht="31.5" customHeight="1">
      <c r="N411" s="2"/>
    </row>
    <row r="412" spans="14:14" ht="31.5" customHeight="1">
      <c r="N412" s="2"/>
    </row>
    <row r="413" spans="14:14" ht="31.5" customHeight="1">
      <c r="N413" s="2"/>
    </row>
    <row r="414" spans="14:14" ht="31.5" customHeight="1">
      <c r="N414" s="2"/>
    </row>
    <row r="415" spans="14:14" ht="31.5" customHeight="1">
      <c r="N415" s="2"/>
    </row>
    <row r="416" spans="14:14" ht="31.5" customHeight="1">
      <c r="N416" s="2"/>
    </row>
    <row r="417" spans="14:14" ht="31.5" customHeight="1">
      <c r="N417" s="2"/>
    </row>
    <row r="418" spans="14:14" ht="31.5" customHeight="1">
      <c r="N418" s="2"/>
    </row>
    <row r="419" spans="14:14" ht="31.5" customHeight="1">
      <c r="N419" s="2"/>
    </row>
    <row r="420" spans="14:14" ht="31.5" customHeight="1">
      <c r="N420" s="2"/>
    </row>
    <row r="421" spans="14:14" ht="31.5" customHeight="1">
      <c r="N421" s="2"/>
    </row>
    <row r="422" spans="14:14" ht="31.5" customHeight="1">
      <c r="N422" s="2"/>
    </row>
    <row r="423" spans="14:14" ht="31.5" customHeight="1">
      <c r="N423" s="2"/>
    </row>
    <row r="424" spans="14:14" ht="31.5" customHeight="1">
      <c r="N424" s="2"/>
    </row>
    <row r="425" spans="14:14" ht="31.5" customHeight="1">
      <c r="N425" s="2"/>
    </row>
    <row r="426" spans="14:14" ht="31.5" customHeight="1">
      <c r="N426" s="2"/>
    </row>
    <row r="427" spans="14:14" ht="31.5" customHeight="1">
      <c r="N427" s="2"/>
    </row>
    <row r="428" spans="14:14" ht="31.5" customHeight="1">
      <c r="N428" s="2"/>
    </row>
  </sheetData>
  <mergeCells count="58">
    <mergeCell ref="A1:C5"/>
    <mergeCell ref="D1:K4"/>
    <mergeCell ref="L1:N5"/>
    <mergeCell ref="D5:K5"/>
    <mergeCell ref="A6:C6"/>
    <mergeCell ref="L6:N7"/>
    <mergeCell ref="A7:C7"/>
    <mergeCell ref="A8:N8"/>
    <mergeCell ref="C9:D9"/>
    <mergeCell ref="C19:D19"/>
    <mergeCell ref="C20:D20"/>
    <mergeCell ref="C21:D21"/>
    <mergeCell ref="A23:N23"/>
    <mergeCell ref="C24:D24"/>
    <mergeCell ref="C25:D25"/>
    <mergeCell ref="C26:D26"/>
    <mergeCell ref="C27:D27"/>
    <mergeCell ref="C15:D15"/>
    <mergeCell ref="C16:D16"/>
    <mergeCell ref="C17:D17"/>
    <mergeCell ref="C18:D18"/>
    <mergeCell ref="C22:D22"/>
    <mergeCell ref="A10:N10"/>
    <mergeCell ref="C11:D11"/>
    <mergeCell ref="C12:D12"/>
    <mergeCell ref="C13:D13"/>
    <mergeCell ref="C14:D14"/>
    <mergeCell ref="C36:D36"/>
    <mergeCell ref="C37:D37"/>
    <mergeCell ref="C38:D38"/>
    <mergeCell ref="C39:D39"/>
    <mergeCell ref="B60:N60"/>
    <mergeCell ref="C31:D31"/>
    <mergeCell ref="C32:D32"/>
    <mergeCell ref="C33:D33"/>
    <mergeCell ref="C34:D34"/>
    <mergeCell ref="A35:N35"/>
    <mergeCell ref="A28:N28"/>
    <mergeCell ref="C52:D52"/>
    <mergeCell ref="C41:D41"/>
    <mergeCell ref="C42:D42"/>
    <mergeCell ref="C43:D43"/>
    <mergeCell ref="C44:D44"/>
    <mergeCell ref="C45:D45"/>
    <mergeCell ref="C46:D46"/>
    <mergeCell ref="A47:N47"/>
    <mergeCell ref="C48:D48"/>
    <mergeCell ref="C49:D49"/>
    <mergeCell ref="C50:D50"/>
    <mergeCell ref="C51:D51"/>
    <mergeCell ref="C40:D40"/>
    <mergeCell ref="C29:D29"/>
    <mergeCell ref="C30:D30"/>
    <mergeCell ref="A54:B54"/>
    <mergeCell ref="B55:N55"/>
    <mergeCell ref="B56:N56"/>
    <mergeCell ref="B57:N57"/>
    <mergeCell ref="B58:N58"/>
  </mergeCells>
  <phoneticPr fontId="23" type="noConversion"/>
  <printOptions horizontalCentered="1"/>
  <pageMargins left="0.1" right="0.1" top="0.1" bottom="0.1" header="0" footer="0"/>
  <pageSetup paperSize="9" scale="93" orientation="portrait" r:id="rId1"/>
  <headerFooter alignWithMargins="0">
    <oddHeader xml:space="preserve">&amp;R                                         
         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39997558519241921"/>
  </sheetPr>
  <dimension ref="A1:N52"/>
  <sheetViews>
    <sheetView view="pageBreakPreview" topLeftCell="A14" zoomScale="115" zoomScaleNormal="70" zoomScaleSheetLayoutView="115" workbookViewId="0">
      <selection activeCell="F18" sqref="F18"/>
    </sheetView>
  </sheetViews>
  <sheetFormatPr defaultRowHeight="12.75"/>
  <cols>
    <col min="1" max="1" width="6.28515625" bestFit="1" customWidth="1"/>
    <col min="2" max="2" width="22.42578125" customWidth="1"/>
    <col min="3" max="3" width="12.85546875" bestFit="1" customWidth="1"/>
    <col min="4" max="4" width="16.7109375" customWidth="1"/>
    <col min="5" max="5" width="13" customWidth="1"/>
    <col min="6" max="6" width="11.7109375" bestFit="1" customWidth="1"/>
    <col min="7" max="7" width="8.5703125" bestFit="1" customWidth="1"/>
    <col min="8" max="8" width="9.7109375" bestFit="1" customWidth="1"/>
    <col min="9" max="9" width="11" bestFit="1" customWidth="1"/>
    <col min="10" max="10" width="23.28515625" style="46" customWidth="1"/>
    <col min="11" max="11" width="23" style="46" customWidth="1"/>
    <col min="12" max="12" width="10.28515625" style="46" customWidth="1"/>
  </cols>
  <sheetData>
    <row r="1" spans="1:12" ht="34.5" customHeight="1">
      <c r="A1" s="317" t="s">
        <v>270</v>
      </c>
      <c r="B1" s="318"/>
      <c r="C1" s="315" t="s">
        <v>32</v>
      </c>
      <c r="D1" s="315"/>
      <c r="E1" s="315"/>
      <c r="F1" s="315"/>
      <c r="G1" s="315"/>
      <c r="H1" s="315"/>
      <c r="I1" s="315"/>
      <c r="J1" s="315"/>
      <c r="K1" s="331"/>
      <c r="L1" s="332"/>
    </row>
    <row r="2" spans="1:12" ht="24.75" customHeight="1">
      <c r="A2" s="319"/>
      <c r="B2" s="320"/>
      <c r="C2" s="316"/>
      <c r="D2" s="316"/>
      <c r="E2" s="316"/>
      <c r="F2" s="316"/>
      <c r="G2" s="316"/>
      <c r="H2" s="316"/>
      <c r="I2" s="316"/>
      <c r="J2" s="316"/>
      <c r="K2" s="333"/>
      <c r="L2" s="334"/>
    </row>
    <row r="3" spans="1:12" ht="18.75" customHeight="1">
      <c r="A3" s="319"/>
      <c r="B3" s="320"/>
      <c r="C3" s="316"/>
      <c r="D3" s="316"/>
      <c r="E3" s="316"/>
      <c r="F3" s="316"/>
      <c r="G3" s="316"/>
      <c r="H3" s="316"/>
      <c r="I3" s="316"/>
      <c r="J3" s="316"/>
      <c r="K3" s="333"/>
      <c r="L3" s="334"/>
    </row>
    <row r="4" spans="1:12" ht="13.5" customHeight="1">
      <c r="A4" s="319"/>
      <c r="B4" s="320"/>
      <c r="C4" s="316"/>
      <c r="D4" s="316"/>
      <c r="E4" s="316"/>
      <c r="F4" s="316"/>
      <c r="G4" s="316"/>
      <c r="H4" s="316"/>
      <c r="I4" s="316"/>
      <c r="J4" s="316"/>
      <c r="K4" s="333"/>
      <c r="L4" s="334"/>
    </row>
    <row r="5" spans="1:12" ht="22.5" customHeight="1">
      <c r="A5" s="321"/>
      <c r="B5" s="322"/>
      <c r="C5" s="314" t="s">
        <v>54</v>
      </c>
      <c r="D5" s="314"/>
      <c r="E5" s="314"/>
      <c r="F5" s="314"/>
      <c r="G5" s="314"/>
      <c r="H5" s="314"/>
      <c r="I5" s="314"/>
      <c r="J5" s="314"/>
      <c r="K5" s="335"/>
      <c r="L5" s="336"/>
    </row>
    <row r="6" spans="1:12" ht="21.75" customHeight="1">
      <c r="A6" s="329" t="s">
        <v>11</v>
      </c>
      <c r="B6" s="330"/>
      <c r="C6" s="47" t="s">
        <v>12</v>
      </c>
      <c r="D6" s="47" t="s">
        <v>13</v>
      </c>
      <c r="E6" s="47" t="s">
        <v>14</v>
      </c>
      <c r="F6" s="47" t="s">
        <v>15</v>
      </c>
      <c r="G6" s="47" t="s">
        <v>16</v>
      </c>
      <c r="H6" s="47" t="s">
        <v>17</v>
      </c>
      <c r="I6" s="75" t="s">
        <v>18</v>
      </c>
      <c r="J6" s="47" t="s">
        <v>19</v>
      </c>
      <c r="K6" s="323" t="s">
        <v>279</v>
      </c>
      <c r="L6" s="324"/>
    </row>
    <row r="7" spans="1:12" ht="21.75" customHeight="1" thickBot="1">
      <c r="A7" s="327" t="s">
        <v>23</v>
      </c>
      <c r="B7" s="328"/>
      <c r="C7" s="76" t="s">
        <v>24</v>
      </c>
      <c r="D7" s="76" t="s">
        <v>36</v>
      </c>
      <c r="E7" s="76" t="s">
        <v>25</v>
      </c>
      <c r="F7" s="76">
        <v>120</v>
      </c>
      <c r="G7" s="76" t="s">
        <v>28</v>
      </c>
      <c r="H7" s="76" t="s">
        <v>49</v>
      </c>
      <c r="I7" s="77" t="s">
        <v>53</v>
      </c>
      <c r="J7" s="76" t="str">
        <f>Cover!Z8</f>
        <v>D01</v>
      </c>
      <c r="K7" s="325"/>
      <c r="L7" s="326"/>
    </row>
    <row r="8" spans="1:12" ht="9.75" customHeight="1" thickBot="1">
      <c r="A8" s="73"/>
      <c r="L8" s="74"/>
    </row>
    <row r="9" spans="1:12" ht="19.5" thickBot="1">
      <c r="A9" s="337" t="s">
        <v>269</v>
      </c>
      <c r="B9" s="338"/>
      <c r="C9" s="338"/>
      <c r="D9" s="338"/>
      <c r="E9" s="338"/>
      <c r="F9" s="338"/>
      <c r="G9" s="338"/>
      <c r="H9" s="338"/>
      <c r="I9" s="338"/>
      <c r="J9" s="338"/>
      <c r="K9" s="338"/>
      <c r="L9" s="339"/>
    </row>
    <row r="10" spans="1:12" ht="45" customHeight="1" thickBot="1">
      <c r="A10" s="84" t="s">
        <v>267</v>
      </c>
      <c r="B10" s="85" t="s">
        <v>259</v>
      </c>
      <c r="C10" s="85" t="s">
        <v>255</v>
      </c>
      <c r="D10" s="85" t="s">
        <v>271</v>
      </c>
      <c r="E10" s="85" t="s">
        <v>272</v>
      </c>
      <c r="F10" s="85" t="s">
        <v>248</v>
      </c>
      <c r="G10" s="85" t="s">
        <v>261</v>
      </c>
      <c r="H10" s="85" t="s">
        <v>262</v>
      </c>
      <c r="I10" s="85" t="s">
        <v>253</v>
      </c>
      <c r="J10" s="85" t="s">
        <v>256</v>
      </c>
      <c r="K10" s="85" t="s">
        <v>257</v>
      </c>
      <c r="L10" s="86" t="s">
        <v>258</v>
      </c>
    </row>
    <row r="11" spans="1:12" ht="15.75">
      <c r="A11" s="134">
        <v>1</v>
      </c>
      <c r="B11" s="78" t="s">
        <v>237</v>
      </c>
      <c r="C11" s="78" t="s">
        <v>238</v>
      </c>
      <c r="D11" s="78" t="s">
        <v>252</v>
      </c>
      <c r="E11" s="78" t="s">
        <v>250</v>
      </c>
      <c r="F11" s="150">
        <v>1</v>
      </c>
      <c r="G11" s="151">
        <v>1</v>
      </c>
      <c r="H11" s="151">
        <v>2</v>
      </c>
      <c r="I11" s="78" t="s">
        <v>254</v>
      </c>
      <c r="J11" s="156" t="s">
        <v>365</v>
      </c>
      <c r="K11" s="156" t="s">
        <v>363</v>
      </c>
      <c r="L11" s="135">
        <v>65</v>
      </c>
    </row>
    <row r="12" spans="1:12" ht="15.75">
      <c r="A12" s="136">
        <v>3</v>
      </c>
      <c r="B12" s="79" t="s">
        <v>237</v>
      </c>
      <c r="C12" s="79" t="s">
        <v>240</v>
      </c>
      <c r="D12" s="79" t="s">
        <v>252</v>
      </c>
      <c r="E12" s="79" t="s">
        <v>250</v>
      </c>
      <c r="F12" s="152">
        <v>20</v>
      </c>
      <c r="G12" s="153">
        <v>4</v>
      </c>
      <c r="H12" s="153">
        <v>24</v>
      </c>
      <c r="I12" s="79" t="s">
        <v>254</v>
      </c>
      <c r="J12" s="87" t="s">
        <v>365</v>
      </c>
      <c r="K12" s="87" t="s">
        <v>363</v>
      </c>
      <c r="L12" s="137">
        <v>65</v>
      </c>
    </row>
    <row r="13" spans="1:12" ht="15.75">
      <c r="A13" s="136">
        <v>5</v>
      </c>
      <c r="B13" s="79" t="s">
        <v>237</v>
      </c>
      <c r="C13" s="79" t="s">
        <v>242</v>
      </c>
      <c r="D13" s="79" t="s">
        <v>252</v>
      </c>
      <c r="E13" s="79" t="s">
        <v>250</v>
      </c>
      <c r="F13" s="152">
        <v>7</v>
      </c>
      <c r="G13" s="153">
        <v>1.8</v>
      </c>
      <c r="H13" s="153">
        <v>9</v>
      </c>
      <c r="I13" s="79" t="s">
        <v>254</v>
      </c>
      <c r="J13" s="87" t="s">
        <v>365</v>
      </c>
      <c r="K13" s="87" t="s">
        <v>363</v>
      </c>
      <c r="L13" s="137">
        <v>65</v>
      </c>
    </row>
    <row r="14" spans="1:12" ht="15.75">
      <c r="A14" s="136">
        <v>2</v>
      </c>
      <c r="B14" s="79" t="s">
        <v>237</v>
      </c>
      <c r="C14" s="79" t="s">
        <v>239</v>
      </c>
      <c r="D14" s="79" t="s">
        <v>249</v>
      </c>
      <c r="E14" s="79" t="s">
        <v>251</v>
      </c>
      <c r="F14" s="152">
        <v>24</v>
      </c>
      <c r="G14" s="153">
        <v>5</v>
      </c>
      <c r="H14" s="153">
        <v>29</v>
      </c>
      <c r="I14" s="79" t="s">
        <v>254</v>
      </c>
      <c r="J14" s="87" t="s">
        <v>365</v>
      </c>
      <c r="K14" s="87" t="s">
        <v>363</v>
      </c>
      <c r="L14" s="137">
        <v>65</v>
      </c>
    </row>
    <row r="15" spans="1:12" ht="15.75">
      <c r="A15" s="136">
        <v>4</v>
      </c>
      <c r="B15" s="79" t="s">
        <v>237</v>
      </c>
      <c r="C15" s="79" t="s">
        <v>241</v>
      </c>
      <c r="D15" s="79" t="s">
        <v>249</v>
      </c>
      <c r="E15" s="79" t="s">
        <v>251</v>
      </c>
      <c r="F15" s="152">
        <v>4</v>
      </c>
      <c r="G15" s="153">
        <v>1</v>
      </c>
      <c r="H15" s="153">
        <v>5</v>
      </c>
      <c r="I15" s="79" t="s">
        <v>254</v>
      </c>
      <c r="J15" s="87" t="s">
        <v>365</v>
      </c>
      <c r="K15" s="87" t="s">
        <v>363</v>
      </c>
      <c r="L15" s="137">
        <v>65</v>
      </c>
    </row>
    <row r="16" spans="1:12" ht="15.75">
      <c r="A16" s="136">
        <v>6</v>
      </c>
      <c r="B16" s="79" t="s">
        <v>237</v>
      </c>
      <c r="C16" s="79" t="s">
        <v>350</v>
      </c>
      <c r="D16" s="79" t="s">
        <v>249</v>
      </c>
      <c r="E16" s="79" t="s">
        <v>251</v>
      </c>
      <c r="F16" s="152">
        <v>6</v>
      </c>
      <c r="G16" s="153">
        <v>2</v>
      </c>
      <c r="H16" s="153">
        <v>8</v>
      </c>
      <c r="I16" s="79" t="s">
        <v>254</v>
      </c>
      <c r="J16" s="87" t="s">
        <v>365</v>
      </c>
      <c r="K16" s="87" t="s">
        <v>363</v>
      </c>
      <c r="L16" s="137">
        <v>65</v>
      </c>
    </row>
    <row r="17" spans="1:14" ht="15.75">
      <c r="A17" s="136">
        <v>7</v>
      </c>
      <c r="B17" s="87" t="s">
        <v>237</v>
      </c>
      <c r="C17" s="87" t="s">
        <v>352</v>
      </c>
      <c r="D17" s="87" t="s">
        <v>360</v>
      </c>
      <c r="E17" s="87" t="s">
        <v>351</v>
      </c>
      <c r="F17" s="152">
        <v>11</v>
      </c>
      <c r="G17" s="153">
        <v>3</v>
      </c>
      <c r="H17" s="153">
        <v>14</v>
      </c>
      <c r="I17" s="87" t="s">
        <v>254</v>
      </c>
      <c r="J17" s="87" t="s">
        <v>365</v>
      </c>
      <c r="K17" s="87" t="s">
        <v>363</v>
      </c>
      <c r="L17" s="138">
        <v>65</v>
      </c>
    </row>
    <row r="18" spans="1:14" ht="15.75">
      <c r="A18" s="136">
        <v>8</v>
      </c>
      <c r="B18" s="87" t="s">
        <v>237</v>
      </c>
      <c r="C18" s="87" t="s">
        <v>353</v>
      </c>
      <c r="D18" s="87" t="s">
        <v>360</v>
      </c>
      <c r="E18" s="87" t="s">
        <v>351</v>
      </c>
      <c r="F18" s="152">
        <v>5</v>
      </c>
      <c r="G18" s="153">
        <v>1</v>
      </c>
      <c r="H18" s="153">
        <v>6</v>
      </c>
      <c r="I18" s="87" t="s">
        <v>254</v>
      </c>
      <c r="J18" s="87" t="s">
        <v>365</v>
      </c>
      <c r="K18" s="87" t="s">
        <v>363</v>
      </c>
      <c r="L18" s="138">
        <v>65</v>
      </c>
      <c r="N18" s="154"/>
    </row>
    <row r="19" spans="1:14" ht="9.75" customHeight="1" thickBot="1">
      <c r="A19" s="139"/>
      <c r="B19" s="140"/>
      <c r="C19" s="140"/>
      <c r="D19" s="140"/>
      <c r="E19" s="140"/>
      <c r="F19" s="140"/>
      <c r="G19" s="140"/>
      <c r="H19" s="140"/>
      <c r="I19" s="140"/>
      <c r="J19" s="141"/>
      <c r="K19" s="141"/>
      <c r="L19" s="142"/>
    </row>
    <row r="20" spans="1:14" ht="19.5" thickBot="1">
      <c r="A20" s="337" t="s">
        <v>277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9"/>
    </row>
    <row r="21" spans="1:14" ht="45" customHeight="1" thickBot="1">
      <c r="A21" s="84" t="s">
        <v>267</v>
      </c>
      <c r="B21" s="342" t="s">
        <v>259</v>
      </c>
      <c r="C21" s="343"/>
      <c r="D21" s="343"/>
      <c r="E21" s="344"/>
      <c r="F21" s="85" t="s">
        <v>260</v>
      </c>
      <c r="G21" s="85" t="s">
        <v>248</v>
      </c>
      <c r="H21" s="85" t="s">
        <v>261</v>
      </c>
      <c r="I21" s="85" t="s">
        <v>263</v>
      </c>
      <c r="J21" s="85" t="s">
        <v>253</v>
      </c>
      <c r="K21" s="85" t="s">
        <v>152</v>
      </c>
      <c r="L21" s="86" t="s">
        <v>258</v>
      </c>
    </row>
    <row r="22" spans="1:14" ht="15.75">
      <c r="A22" s="143">
        <v>1</v>
      </c>
      <c r="B22" s="341" t="s">
        <v>285</v>
      </c>
      <c r="C22" s="341"/>
      <c r="D22" s="341"/>
      <c r="E22" s="341"/>
      <c r="F22" s="79" t="s">
        <v>140</v>
      </c>
      <c r="G22" s="153">
        <v>496</v>
      </c>
      <c r="H22" s="153">
        <v>99.2</v>
      </c>
      <c r="I22" s="153">
        <v>595.20000000000005</v>
      </c>
      <c r="J22" s="144" t="s">
        <v>254</v>
      </c>
      <c r="K22" s="144"/>
      <c r="L22" s="137">
        <v>65</v>
      </c>
    </row>
    <row r="23" spans="1:14" ht="15.75">
      <c r="A23" s="143">
        <v>2</v>
      </c>
      <c r="B23" s="341" t="s">
        <v>285</v>
      </c>
      <c r="C23" s="341"/>
      <c r="D23" s="341"/>
      <c r="E23" s="341"/>
      <c r="F23" s="79" t="s">
        <v>361</v>
      </c>
      <c r="G23" s="153">
        <v>10</v>
      </c>
      <c r="H23" s="153">
        <v>2</v>
      </c>
      <c r="I23" s="153">
        <v>12</v>
      </c>
      <c r="J23" s="144" t="s">
        <v>254</v>
      </c>
      <c r="K23" s="144"/>
      <c r="L23" s="137">
        <v>65</v>
      </c>
    </row>
    <row r="24" spans="1:14" ht="15.75">
      <c r="A24" s="143">
        <v>3</v>
      </c>
      <c r="B24" s="341" t="s">
        <v>285</v>
      </c>
      <c r="C24" s="341"/>
      <c r="D24" s="341"/>
      <c r="E24" s="341"/>
      <c r="F24" s="79" t="s">
        <v>145</v>
      </c>
      <c r="G24" s="153">
        <v>28</v>
      </c>
      <c r="H24" s="153">
        <v>7</v>
      </c>
      <c r="I24" s="153">
        <v>35</v>
      </c>
      <c r="J24" s="144" t="s">
        <v>254</v>
      </c>
      <c r="K24" s="144"/>
      <c r="L24" s="137">
        <v>65</v>
      </c>
    </row>
    <row r="25" spans="1:14" ht="15.75">
      <c r="A25" s="143">
        <v>4</v>
      </c>
      <c r="B25" s="341" t="s">
        <v>285</v>
      </c>
      <c r="C25" s="341"/>
      <c r="D25" s="341"/>
      <c r="E25" s="341"/>
      <c r="F25" s="79" t="s">
        <v>162</v>
      </c>
      <c r="G25" s="155">
        <v>34</v>
      </c>
      <c r="H25" s="153">
        <v>8</v>
      </c>
      <c r="I25" s="153">
        <v>42</v>
      </c>
      <c r="J25" s="144" t="s">
        <v>254</v>
      </c>
      <c r="K25" s="144"/>
      <c r="L25" s="137">
        <v>65</v>
      </c>
    </row>
    <row r="26" spans="1:14" ht="15.75">
      <c r="A26" s="143">
        <v>5</v>
      </c>
      <c r="B26" s="341" t="s">
        <v>285</v>
      </c>
      <c r="C26" s="341"/>
      <c r="D26" s="341"/>
      <c r="E26" s="341"/>
      <c r="F26" s="87" t="s">
        <v>306</v>
      </c>
      <c r="G26" s="155">
        <v>16</v>
      </c>
      <c r="H26" s="153">
        <v>4</v>
      </c>
      <c r="I26" s="153">
        <v>20</v>
      </c>
      <c r="J26" s="145" t="s">
        <v>254</v>
      </c>
      <c r="K26" s="145"/>
      <c r="L26" s="138">
        <v>65</v>
      </c>
    </row>
    <row r="27" spans="1:14" ht="15.75">
      <c r="A27" s="143">
        <v>6</v>
      </c>
      <c r="B27" s="340" t="s">
        <v>264</v>
      </c>
      <c r="C27" s="340"/>
      <c r="D27" s="340"/>
      <c r="E27" s="340"/>
      <c r="F27" s="79" t="s">
        <v>137</v>
      </c>
      <c r="G27" s="153">
        <v>412</v>
      </c>
      <c r="H27" s="153">
        <v>83</v>
      </c>
      <c r="I27" s="153">
        <v>495</v>
      </c>
      <c r="J27" s="144" t="s">
        <v>254</v>
      </c>
      <c r="K27" s="144"/>
      <c r="L27" s="137">
        <v>65</v>
      </c>
    </row>
    <row r="28" spans="1:14" ht="15.75">
      <c r="A28" s="143">
        <v>7</v>
      </c>
      <c r="B28" s="340" t="s">
        <v>264</v>
      </c>
      <c r="C28" s="340"/>
      <c r="D28" s="340"/>
      <c r="E28" s="340"/>
      <c r="F28" s="79" t="s">
        <v>265</v>
      </c>
      <c r="G28" s="153">
        <v>28</v>
      </c>
      <c r="H28" s="153">
        <v>7</v>
      </c>
      <c r="I28" s="153">
        <v>35</v>
      </c>
      <c r="J28" s="144" t="s">
        <v>254</v>
      </c>
      <c r="K28" s="144"/>
      <c r="L28" s="137">
        <v>65</v>
      </c>
    </row>
    <row r="29" spans="1:14" ht="15.75">
      <c r="A29" s="143">
        <v>8</v>
      </c>
      <c r="B29" s="340" t="s">
        <v>264</v>
      </c>
      <c r="C29" s="340"/>
      <c r="D29" s="340"/>
      <c r="E29" s="340"/>
      <c r="F29" s="146" t="s">
        <v>266</v>
      </c>
      <c r="G29" s="155">
        <v>34</v>
      </c>
      <c r="H29" s="153">
        <v>8</v>
      </c>
      <c r="I29" s="153">
        <v>42</v>
      </c>
      <c r="J29" s="144" t="s">
        <v>254</v>
      </c>
      <c r="K29" s="144"/>
      <c r="L29" s="147">
        <v>65</v>
      </c>
    </row>
    <row r="30" spans="1:14" ht="15.75">
      <c r="A30" s="143">
        <v>9</v>
      </c>
      <c r="B30" s="341" t="s">
        <v>264</v>
      </c>
      <c r="C30" s="341"/>
      <c r="D30" s="341"/>
      <c r="E30" s="341"/>
      <c r="F30" s="148" t="s">
        <v>349</v>
      </c>
      <c r="G30" s="155">
        <v>16</v>
      </c>
      <c r="H30" s="153">
        <v>4</v>
      </c>
      <c r="I30" s="153">
        <v>20</v>
      </c>
      <c r="J30" s="145" t="s">
        <v>254</v>
      </c>
      <c r="K30" s="145"/>
      <c r="L30" s="149">
        <v>65</v>
      </c>
    </row>
    <row r="31" spans="1:14" ht="15.75">
      <c r="A31" s="143">
        <v>10</v>
      </c>
      <c r="B31" s="340" t="s">
        <v>268</v>
      </c>
      <c r="C31" s="340"/>
      <c r="D31" s="340"/>
      <c r="E31" s="340"/>
      <c r="F31" s="79" t="s">
        <v>137</v>
      </c>
      <c r="G31" s="155">
        <v>908</v>
      </c>
      <c r="H31" s="153">
        <v>221</v>
      </c>
      <c r="I31" s="153">
        <v>1089.5999999999999</v>
      </c>
      <c r="J31" s="144" t="s">
        <v>254</v>
      </c>
      <c r="K31" s="144"/>
      <c r="L31" s="137">
        <v>65</v>
      </c>
    </row>
    <row r="32" spans="1:14" ht="15.75">
      <c r="A32" s="143"/>
      <c r="B32" s="341" t="s">
        <v>268</v>
      </c>
      <c r="C32" s="341"/>
      <c r="D32" s="341"/>
      <c r="E32" s="341"/>
      <c r="F32" s="87" t="s">
        <v>362</v>
      </c>
      <c r="G32" s="153">
        <v>10</v>
      </c>
      <c r="H32" s="153">
        <v>2</v>
      </c>
      <c r="I32" s="153">
        <v>12</v>
      </c>
      <c r="J32" s="145" t="s">
        <v>254</v>
      </c>
      <c r="K32" s="145"/>
      <c r="L32" s="138">
        <v>65</v>
      </c>
    </row>
    <row r="33" spans="1:12" ht="15.75">
      <c r="A33" s="143">
        <v>11</v>
      </c>
      <c r="B33" s="340" t="s">
        <v>268</v>
      </c>
      <c r="C33" s="340"/>
      <c r="D33" s="340"/>
      <c r="E33" s="340"/>
      <c r="F33" s="79" t="s">
        <v>265</v>
      </c>
      <c r="G33" s="155">
        <v>56</v>
      </c>
      <c r="H33" s="153">
        <v>14</v>
      </c>
      <c r="I33" s="153">
        <v>70</v>
      </c>
      <c r="J33" s="144" t="s">
        <v>254</v>
      </c>
      <c r="K33" s="144"/>
      <c r="L33" s="137">
        <v>65</v>
      </c>
    </row>
    <row r="34" spans="1:12" ht="15.75">
      <c r="A34" s="143">
        <v>12</v>
      </c>
      <c r="B34" s="340" t="s">
        <v>268</v>
      </c>
      <c r="C34" s="340"/>
      <c r="D34" s="340"/>
      <c r="E34" s="340"/>
      <c r="F34" s="146" t="s">
        <v>266</v>
      </c>
      <c r="G34" s="155">
        <v>68</v>
      </c>
      <c r="H34" s="153">
        <v>16</v>
      </c>
      <c r="I34" s="153">
        <v>84</v>
      </c>
      <c r="J34" s="144" t="s">
        <v>254</v>
      </c>
      <c r="K34" s="144"/>
      <c r="L34" s="147">
        <v>65</v>
      </c>
    </row>
    <row r="35" spans="1:12" ht="15.75">
      <c r="A35" s="143">
        <v>13</v>
      </c>
      <c r="B35" s="341" t="s">
        <v>268</v>
      </c>
      <c r="C35" s="341"/>
      <c r="D35" s="341"/>
      <c r="E35" s="341"/>
      <c r="F35" s="87" t="s">
        <v>349</v>
      </c>
      <c r="G35" s="155">
        <v>32</v>
      </c>
      <c r="H35" s="153">
        <v>8</v>
      </c>
      <c r="I35" s="153">
        <v>40</v>
      </c>
      <c r="J35" s="145" t="s">
        <v>254</v>
      </c>
      <c r="K35" s="145"/>
      <c r="L35" s="138">
        <v>65</v>
      </c>
    </row>
    <row r="36" spans="1:12" ht="18" customHeight="1" thickBot="1">
      <c r="A36" s="80"/>
      <c r="B36" s="81"/>
      <c r="C36" s="81"/>
      <c r="D36" s="81"/>
      <c r="E36" s="81"/>
      <c r="F36" s="81"/>
      <c r="G36" s="81"/>
      <c r="H36" s="81"/>
      <c r="I36" s="81"/>
      <c r="J36" s="82"/>
      <c r="K36" s="82"/>
      <c r="L36" s="83"/>
    </row>
    <row r="37" spans="1:12" ht="87" customHeight="1"/>
    <row r="38" spans="1:12" ht="87" customHeight="1"/>
    <row r="39" spans="1:12" ht="87" customHeight="1"/>
    <row r="40" spans="1:12" ht="87" customHeight="1"/>
    <row r="41" spans="1:12" ht="87" customHeight="1"/>
    <row r="42" spans="1:12" ht="87" customHeight="1"/>
    <row r="43" spans="1:12" ht="87" customHeight="1"/>
    <row r="44" spans="1:12" ht="87" customHeight="1"/>
    <row r="45" spans="1:12" ht="87" customHeight="1"/>
    <row r="46" spans="1:12" ht="87" customHeight="1"/>
    <row r="47" spans="1:12" ht="87" customHeight="1"/>
    <row r="48" spans="1:12" ht="87" customHeight="1"/>
    <row r="49" ht="87" customHeight="1"/>
    <row r="50" ht="87" customHeight="1"/>
    <row r="51" ht="87" customHeight="1"/>
    <row r="52" ht="87" customHeight="1"/>
  </sheetData>
  <mergeCells count="24">
    <mergeCell ref="B33:E33"/>
    <mergeCell ref="B35:E35"/>
    <mergeCell ref="B21:E21"/>
    <mergeCell ref="B22:E22"/>
    <mergeCell ref="B24:E24"/>
    <mergeCell ref="B25:E25"/>
    <mergeCell ref="B27:E27"/>
    <mergeCell ref="B34:E34"/>
    <mergeCell ref="B23:E23"/>
    <mergeCell ref="B32:E32"/>
    <mergeCell ref="A9:L9"/>
    <mergeCell ref="A20:L20"/>
    <mergeCell ref="B28:E28"/>
    <mergeCell ref="B29:E29"/>
    <mergeCell ref="B31:E31"/>
    <mergeCell ref="B26:E26"/>
    <mergeCell ref="B30:E30"/>
    <mergeCell ref="C5:J5"/>
    <mergeCell ref="C1:J4"/>
    <mergeCell ref="A1:B5"/>
    <mergeCell ref="K6:L7"/>
    <mergeCell ref="A7:B7"/>
    <mergeCell ref="A6:B6"/>
    <mergeCell ref="K1:L5"/>
  </mergeCells>
  <phoneticPr fontId="53" type="noConversion"/>
  <pageMargins left="0.1" right="0.1" top="0.1" bottom="0.1" header="0" footer="0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Cover</vt:lpstr>
      <vt:lpstr>Revisions</vt:lpstr>
      <vt:lpstr>Notes &amp; References</vt:lpstr>
      <vt:lpstr>MTO (1)</vt:lpstr>
      <vt:lpstr>MTO (2)</vt:lpstr>
      <vt:lpstr>Summary</vt:lpstr>
      <vt:lpstr>Cover!Print_Area</vt:lpstr>
      <vt:lpstr>'MTO (1)'!Print_Area</vt:lpstr>
      <vt:lpstr>'MTO (2)'!Print_Area</vt:lpstr>
      <vt:lpstr>'Notes &amp; References'!Print_Area</vt:lpstr>
      <vt:lpstr>Revisions!Print_Area</vt:lpstr>
      <vt:lpstr>Summary!Print_Area</vt:lpstr>
      <vt:lpstr>'MTO (1)'!Print_Titles</vt:lpstr>
      <vt:lpstr>'MTO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Mohammadreza Askari</cp:lastModifiedBy>
  <cp:lastPrinted>2024-02-27T10:54:44Z</cp:lastPrinted>
  <dcterms:created xsi:type="dcterms:W3CDTF">1996-10-14T23:33:28Z</dcterms:created>
  <dcterms:modified xsi:type="dcterms:W3CDTF">2024-02-27T11:05:40Z</dcterms:modified>
</cp:coreProperties>
</file>